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<sst xmlns="http://schemas.openxmlformats.org/spreadsheetml/2006/main" count="2158" uniqueCount="529">
  <si>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</si>
  <si>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</si>
  <si>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</si>
  <si>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</si>
  <si>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</si>
  <si>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</si>
  <si>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</si>
  <si>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</si>
  <si>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</si>
  <si>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</si>
  <si>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</si>
  <si>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</si>
  <si>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</si>
  <si>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</si>
  <si>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</si>
  <si>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</si>
  <si>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</si>
  <si>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</si>
  <si>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</si>
  <si>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</si>
  <si>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</si>
  <si>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</si>
  <si>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</si>
  <si>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</si>
  <si>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</si>
  <si>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</si>
  <si>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</si>
  <si>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</si>
  <si>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</si>
  <si>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</si>
  <si>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</si>
  <si>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</si>
  <si>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</si>
  <si>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</si>
  <si>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</si>
  <si>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</si>
  <si>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</si>
  <si>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</si>
  <si>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</si>
  <si>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</si>
  <si>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</si>
  <si>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</si>
  <si>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</si>
  <si>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</si>
  <si>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</si>
  <si>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</si>
  <si>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</si>
  <si>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</si>
  <si>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</si>
  <si>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</si>
  <si>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</si>
  <si>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</si>
  <si>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</si>
  <si>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</si>
  <si>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</si>
  <si>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</si>
  <si>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</si>
  <si>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</si>
  <si>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</si>
  <si>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</si>
  <si>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</si>
  <si>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</si>
  <si>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</si>
  <si>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</si>
  <si>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</si>
  <si>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</si>
  <si>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</si>
  <si>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</si>
  <si>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</si>
  <si>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</si>
  <si>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</si>
  <si>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</si>
  <si>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</si>
  <si>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</si>
  <si>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</si>
  <si>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</si>
  <si>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</si>
  <si>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</si>
  <si>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</si>
  <si>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</si>
  <si>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</si>
  <si>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</si>
  <si>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</si>
  <si>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</si>
  <si>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</si>
  <si>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</si>
  <si>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</si>
  <si>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</si>
  <si>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</si>
  <si>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</si>
  <si>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</si>
  <si>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</si>
  <si>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</si>
  <si>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</si>
  <si>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</si>
  <si>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</si>
  <si>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</si>
  <si>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</si>
  <si>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</si>
  <si>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</si>
  <si>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</si>
  <si>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</si>
  <si>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</si>
  <si>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</si>
  <si>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</si>
  <si>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</si>
  <si>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</si>
  <si>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</si>
  <si>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</si>
  <si>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</si>
  <si>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</si>
  <si>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</si>
  <si>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</si>
  <si>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</si>
  <si>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</si>
  <si>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</si>
  <si>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</si>
  <si>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</si>
  <si>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</si>
  <si>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</si>
  <si>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</si>
  <si>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</si>
  <si>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</si>
  <si>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</si>
  <si>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</si>
  <si>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</si>
  <si>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</si>
  <si>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</si>
  <si>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</si>
  <si>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</si>
  <si>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</si>
  <si>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</si>
  <si>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</si>
  <si>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</si>
  <si>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</si>
  <si>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</si>
  <si>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</si>
  <si>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</si>
  <si>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</si>
  <si>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</si>
  <si>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</si>
  <si>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</si>
  <si>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</si>
  <si>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</si>
  <si>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</si>
  <si>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</si>
  <si>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</si>
  <si>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</si>
  <si>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</si>
  <si>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</si>
  <si>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</si>
  <si>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</si>
  <si>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</si>
  <si>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</si>
  <si>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</si>
  <si>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</si>
  <si>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</si>
  <si>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</si>
  <si>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</si>
  <si>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</si>
  <si>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</si>
  <si>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</si>
  <si>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</si>
  <si>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</si>
  <si>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</si>
  <si>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</si>
  <si>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</si>
  <si>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</si>
  <si>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</si>
  <si>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</si>
  <si>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</si>
  <si>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</si>
  <si>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</si>
  <si>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</si>
  <si>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</si>
  <si>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</si>
  <si>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</si>
  <si>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</si>
  <si>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</si>
  <si>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</si>
  <si>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</si>
  <si>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</si>
  <si>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</si>
  <si>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</si>
  <si>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</si>
  <si>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</si>
  <si>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</si>
  <si>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</si>
  <si>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</si>
  <si>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</si>
  <si>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</si>
  <si>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</si>
  <si>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</si>
  <si>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</si>
  <si>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</si>
  <si>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</si>
  <si>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</si>
  <si>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</si>
  <si>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</si>
  <si>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</si>
  <si>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</si>
  <si>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</si>
  <si>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</si>
  <si>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</si>
  <si>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</si>
  <si>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</si>
  <si>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</si>
  <si>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</si>
  <si>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</si>
  <si>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</si>
  <si>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</si>
  <si>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</si>
  <si>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</si>
  <si>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</si>
  <si>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</si>
  <si>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</si>
  <si>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</si>
  <si>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</si>
  <si>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</si>
  <si>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</si>
  <si>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</si>
  <si>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</si>
  <si>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</si>
  <si>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</si>
  <si>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</si>
  <si>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</si>
  <si>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</si>
  <si>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</si>
  <si>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</si>
  <si>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</si>
  <si>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</si>
  <si>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</si>
  <si>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</si>
  <si>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</si>
  <si>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</si>
  <si>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</si>
  <si>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</si>
  <si>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</si>
  <si>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</si>
  <si>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</si>
  <si>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</si>
  <si>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</si>
  <si>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</si>
  <si>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</si>
  <si>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</si>
  <si>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</si>
  <si>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</si>
  <si>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</si>
  <si>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</si>
  <si>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</si>
  <si>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</si>
  <si>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</si>
  <si>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</si>
  <si>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</si>
  <si>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</si>
  <si>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</si>
  <si>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</si>
  <si>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</si>
  <si>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</si>
  <si>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</si>
  <si>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</si>
  <si>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</si>
  <si>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</si>
  <si>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</si>
  <si>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</si>
  <si>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</si>
  <si>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</si>
  <si>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</si>
  <si>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</si>
  <si>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</si>
  <si>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</si>
  <si>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</si>
  <si>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</si>
  <si>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</si>
  <si>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</si>
  <si>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</si>
  <si>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</si>
  <si>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</si>
  <si>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</si>
  <si>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</si>
  <si>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</si>
  <si>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</si>
  <si>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</si>
  <si>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</si>
  <si>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</si>
  <si>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</si>
  <si>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</si>
  <si>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</si>
  <si>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</si>
  <si>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</si>
  <si>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</si>
  <si>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</si>
  <si>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</si>
  <si>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</si>
  <si>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</si>
  <si>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</si>
  <si>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</si>
  <si>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</si>
  <si>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</si>
  <si>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</si>
  <si>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</si>
  <si>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</si>
  <si>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</si>
  <si>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</si>
  <si>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</si>
  <si>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</si>
  <si>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</si>
  <si>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</si>
  <si>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</si>
  <si>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</si>
  <si>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</si>
  <si>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</si>
  <si>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</si>
  <si>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</si>
  <si>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</si>
  <si>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</si>
  <si>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</si>
  <si>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</si>
  <si>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</si>
  <si>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</si>
  <si>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</si>
  <si>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</si>
  <si>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</si>
  <si>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</si>
  <si>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</si>
  <si>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</si>
  <si>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</si>
  <si>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</si>
  <si>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</si>
  <si>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</si>
  <si>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</si>
  <si>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</si>
  <si>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</si>
  <si>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</si>
  <si>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</si>
  <si>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</si>
  <si>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</si>
  <si>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</si>
  <si>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</si>
  <si>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</si>
  <si>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</si>
  <si>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</si>
  <si>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</si>
  <si>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</si>
  <si>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</si>
  <si>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</si>
  <si>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</si>
  <si>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</si>
  <si>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</si>
  <si>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</si>
  <si>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</si>
  <si>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</si>
  <si>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</si>
  <si>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</si>
  <si>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</si>
  <si>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</si>
  <si>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</si>
  <si>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</si>
  <si>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</si>
  <si>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</si>
  <si>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</si>
  <si>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</si>
  <si>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</si>
  <si>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</si>
  <si>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</si>
  <si>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</si>
  <si>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</si>
  <si>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</si>
  <si>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</si>
  <si>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</si>
  <si>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</si>
  <si>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</si>
  <si>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</si>
  <si>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</si>
  <si>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</si>
  <si>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</si>
  <si>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</si>
  <si>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</si>
  <si>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</si>
  <si>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</si>
  <si>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</si>
  <si>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</si>
  <si>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</si>
  <si>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</si>
  <si>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</si>
  <si>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</si>
  <si>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</si>
  <si>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</si>
  <si>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</si>
  <si>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</si>
  <si>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</si>
  <si>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</si>
  <si>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</si>
  <si>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</si>
  <si>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</si>
  <si>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</si>
  <si>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</si>
  <si>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</si>
  <si>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</si>
  <si>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</si>
  <si>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</si>
  <si>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</si>
  <si>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</si>
  <si>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</si>
  <si>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</si>
  <si>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</si>
  <si>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</si>
  <si>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</si>
  <si>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</si>
  <si>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</si>
  <si>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</si>
  <si>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</si>
  <si>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</si>
  <si>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</si>
  <si>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</si>
  <si>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</si>
  <si>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</si>
  <si>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</si>
  <si>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</si>
  <si>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</si>
  <si>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</si>
  <si>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</si>
  <si>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</si>
  <si>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</si>
  <si>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</si>
  <si>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</si>
  <si>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</si>
  <si>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</si>
  <si>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</si>
  <si>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</si>
  <si>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</si>
  <si>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</si>
  <si>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</si>
  <si>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</si>
  <si>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</si>
  <si>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</si>
  <si>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</si>
  <si>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</si>
  <si>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</si>
  <si>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</si>
  <si>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</si>
  <si>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</si>
  <si>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</si>
  <si>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</si>
  <si>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</si>
  <si>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</si>
  <si>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</si>
  <si>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</si>
  <si>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</si>
  <si>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</si>
  <si>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</si>
  <si>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</si>
  <si>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</si>
  <si>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</si>
  <si>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</si>
  <si>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</si>
  <si>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</si>
  <si>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</si>
  <si>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</si>
  <si>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</si>
  <si>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</si>
  <si>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</si>
  <si>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</si>
  <si>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</si>
  <si>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</si>
  <si>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</si>
  <si>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</si>
  <si>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</si>
  <si>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</si>
  <si>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</si>
  <si>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</si>
  <si>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</si>
  <si>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</si>
  <si>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</si>
  <si>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</si>
  <si>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</si>
  <si>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</si>
  <si>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</si>
  <si>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</si>
  <si>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</si>
  <si>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</si>
  <si>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</si>
  <si>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</si>
  <si>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</si>
  <si>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</si>
  <si>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</si>
  <si>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</si>
  <si>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</si>
  <si>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</si>
  <si>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</si>
  <si>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</si>
  <si>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</si>
  <si>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</si>
  <si>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</si>
  <si>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</si>
  <si>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</si>
  <si>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</si>
  <si>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</si>
  <si>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</si>
  <si>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</si>
  <si>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</si>
  <si>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</si>
  <si>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</si>
  <si>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</si>
  <si>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</si>
  <si>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</si>
  <si>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</si>
  <si>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</si>
  <si>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非住宅建築物の防火性能の高度化に資する新しい性能指標および評価プログラムの開発</t>
    <phoneticPr fontId="5"/>
  </si>
  <si>
    <t>建築研究部　防火基準研究室</t>
    <rPh sb="0" eb="2">
      <t>ケンチク</t>
    </rPh>
    <rPh sb="2" eb="5">
      <t>ケンキュウブ</t>
    </rPh>
    <rPh sb="6" eb="8">
      <t>ボウカ</t>
    </rPh>
    <rPh sb="8" eb="10">
      <t>キジュン</t>
    </rPh>
    <rPh sb="10" eb="13">
      <t>ケンキュウシツ</t>
    </rPh>
    <phoneticPr fontId="5"/>
  </si>
  <si>
    <t>室長　成瀬 友宏</t>
    <rPh sb="0" eb="2">
      <t>シツチョウ</t>
    </rPh>
    <rPh sb="3" eb="5">
      <t>ナルセ</t>
    </rPh>
    <rPh sb="6" eb="8">
      <t>トモヒロ</t>
    </rPh>
    <phoneticPr fontId="5"/>
  </si>
  <si>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phoneticPr fontId="5"/>
  </si>
  <si>
    <t>新しい防火性能指標を活用した防火設計マニュアルの策定数</t>
    <rPh sb="0" eb="1">
      <t>アタラ</t>
    </rPh>
    <rPh sb="3" eb="5">
      <t>ボウカ</t>
    </rPh>
    <rPh sb="5" eb="7">
      <t>セイノウ</t>
    </rPh>
    <rPh sb="7" eb="9">
      <t>シヒョウ</t>
    </rPh>
    <rPh sb="10" eb="12">
      <t>カツヨウ</t>
    </rPh>
    <rPh sb="14" eb="16">
      <t>ボウカ</t>
    </rPh>
    <rPh sb="16" eb="18">
      <t>セッケイ</t>
    </rPh>
    <rPh sb="24" eb="26">
      <t>サクテイ</t>
    </rPh>
    <rPh sb="26" eb="27">
      <t>スウ</t>
    </rPh>
    <phoneticPr fontId="5"/>
  </si>
  <si>
    <t>「非住宅建築物の防火性能の高度化に資する新しい性能指標および評価プログラムの開発」に関する研究項目の終了件数</t>
    <rPh sb="42" eb="43">
      <t>カン</t>
    </rPh>
    <rPh sb="45" eb="47">
      <t>ケンキュウ</t>
    </rPh>
    <rPh sb="47" eb="49">
      <t>コウモク</t>
    </rPh>
    <rPh sb="50" eb="52">
      <t>シュウリョウ</t>
    </rPh>
    <rPh sb="52" eb="54">
      <t>ケンスウ</t>
    </rPh>
    <phoneticPr fontId="5"/>
  </si>
  <si>
    <t>執行額（百万円）／　「非住宅建築物の防火性能の高度化に資する新しい性能指標および評価プログラムの開発」に関する研究項目　　　　　　</t>
    <phoneticPr fontId="5"/>
  </si>
  <si>
    <t>非住宅建築物の防火性能表示は、制度が未整備のままとなっているため、本事業は社会のニーズを反映した重要な研究である。</t>
    <rPh sb="0" eb="1">
      <t>ヒ</t>
    </rPh>
    <rPh sb="1" eb="3">
      <t>ジュウタク</t>
    </rPh>
    <rPh sb="3" eb="6">
      <t>ケンチクブツ</t>
    </rPh>
    <rPh sb="7" eb="9">
      <t>ボウカ</t>
    </rPh>
    <rPh sb="9" eb="11">
      <t>セイノウ</t>
    </rPh>
    <rPh sb="11" eb="13">
      <t>ヒョウジ</t>
    </rPh>
    <rPh sb="15" eb="17">
      <t>セイド</t>
    </rPh>
    <rPh sb="18" eb="21">
      <t>ミセイビ</t>
    </rPh>
    <rPh sb="33" eb="34">
      <t>ホン</t>
    </rPh>
    <rPh sb="34" eb="36">
      <t>ジギョウ</t>
    </rPh>
    <rPh sb="37" eb="39">
      <t>シャカイ</t>
    </rPh>
    <rPh sb="44" eb="46">
      <t>ハンエイ</t>
    </rPh>
    <rPh sb="48" eb="50">
      <t>ジュウヨウ</t>
    </rPh>
    <rPh sb="51" eb="53">
      <t>ケンキュウ</t>
    </rPh>
    <phoneticPr fontId="5"/>
  </si>
  <si>
    <t>成果の普及には、中立的な立場から、技術的に信頼性のある指標が提示される必要があるため、国による技術開発が必要である。</t>
    <rPh sb="0" eb="2">
      <t>セイカ</t>
    </rPh>
    <rPh sb="3" eb="5">
      <t>フキュウ</t>
    </rPh>
    <rPh sb="43" eb="44">
      <t>クニ</t>
    </rPh>
    <rPh sb="47" eb="49">
      <t>ギジュツ</t>
    </rPh>
    <rPh sb="49" eb="51">
      <t>カイハツ</t>
    </rPh>
    <rPh sb="52" eb="54">
      <t>ヒツヨウ</t>
    </rPh>
    <phoneticPr fontId="5"/>
  </si>
  <si>
    <t>「国土強靭化に資する自主的な設備投資等を促す」（国土強靭化基本計画、2018年12月）上で、本事業の優先度は高い。</t>
    <rPh sb="24" eb="26">
      <t>コクド</t>
    </rPh>
    <rPh sb="26" eb="28">
      <t>キョウジン</t>
    </rPh>
    <rPh sb="28" eb="29">
      <t>カ</t>
    </rPh>
    <rPh sb="29" eb="31">
      <t>キホン</t>
    </rPh>
    <rPh sb="31" eb="33">
      <t>ケイカク</t>
    </rPh>
    <rPh sb="38" eb="39">
      <t>ネン</t>
    </rPh>
    <rPh sb="41" eb="42">
      <t>ガツ</t>
    </rPh>
    <rPh sb="43" eb="44">
      <t>ウエ</t>
    </rPh>
    <rPh sb="46" eb="47">
      <t>ホン</t>
    </rPh>
    <rPh sb="47" eb="49">
      <t>ジギョウ</t>
    </rPh>
    <rPh sb="50" eb="53">
      <t>ユウセンド</t>
    </rPh>
    <rPh sb="54" eb="55">
      <t>タカ</t>
    </rPh>
    <phoneticPr fontId="5"/>
  </si>
  <si>
    <t>・本事業は、外部有識者による評価委員会において「事前評価」を受け、建築物の質の向上に向け、特に住宅分野に比べて総合的な評価・表示・誘導体系の整備が遅れている非住宅建築物における質の向上を誘導する政策につながる重要な研究であり、国土技術政策総合研究所において実施すべきと評価された。
・発注にあたっては、価格競争や企画競争により競争性の確保に努める。</t>
    <rPh sb="104" eb="106">
      <t>ジュウヨウ</t>
    </rPh>
    <phoneticPr fontId="5"/>
  </si>
  <si>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phoneticPr fontId="5"/>
  </si>
  <si>
    <t>本</t>
    <rPh sb="0" eb="1">
      <t>ホン</t>
    </rPh>
    <phoneticPr fontId="5"/>
  </si>
  <si>
    <t>-</t>
    <phoneticPr fontId="5"/>
  </si>
  <si>
    <t>-</t>
    <phoneticPr fontId="5"/>
  </si>
  <si>
    <t>-</t>
    <phoneticPr fontId="5"/>
  </si>
  <si>
    <t>令和4年度までに，新しい防火性能指標を活用した防火設計マニュアルを1本策定する。</t>
    <rPh sb="0" eb="2">
      <t>レイワ</t>
    </rPh>
    <rPh sb="3" eb="5">
      <t>ネンド</t>
    </rPh>
    <rPh sb="9" eb="10">
      <t>アタラ</t>
    </rPh>
    <rPh sb="12" eb="14">
      <t>ボウカ</t>
    </rPh>
    <rPh sb="14" eb="16">
      <t>セイノウ</t>
    </rPh>
    <rPh sb="16" eb="18">
      <t>シヒョウ</t>
    </rPh>
    <rPh sb="19" eb="21">
      <t>カツヨウ</t>
    </rPh>
    <rPh sb="23" eb="25">
      <t>ボウカ</t>
    </rPh>
    <rPh sb="25" eb="27">
      <t>セッケイ</t>
    </rPh>
    <rPh sb="34" eb="35">
      <t>ホン</t>
    </rPh>
    <rPh sb="35" eb="37">
      <t>サクテイ</t>
    </rPh>
    <phoneticPr fontId="5"/>
  </si>
  <si>
    <t>非住宅建築物の防火性能を総合的に評価する指標の開発等が有効に活用されるよう、効果的・効率的な事業執行に努められたい。</t>
    <phoneticPr fontId="5"/>
  </si>
  <si>
    <t>外部の有識者・実務者を交えた研究会を定期的に開催し、幅広い視点からの意見を聴取しながら検討を進めることで、効果的・効率的な事業執行に努める。</t>
    <rPh sb="53" eb="56">
      <t>コウカテキ</t>
    </rPh>
    <rPh sb="57" eb="60">
      <t>コウリツテキ</t>
    </rPh>
    <rPh sb="61" eb="63">
      <t>ジギョウ</t>
    </rPh>
    <rPh sb="63" eb="65">
      <t>シッコウ</t>
    </rPh>
    <rPh sb="66" eb="67">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</si>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</sst>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11544</xdr:rowOff>
    </xdr:from>
    <xdr:to>
      <xdr:col>14</xdr:col>
      <xdr:colOff>34635</xdr:colOff>
      <xdr:row>758</xdr:row>
      <xdr:rowOff>664089</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flipV="1">
          <a:off x="2620817" y="45050362"/>
          <a:ext cx="0" cy="38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161637</xdr:colOff>
      <xdr:row>754</xdr:row>
      <xdr:rowOff>127000</xdr:rowOff>
    </xdr:from>
    <xdr:to>
      <xdr:col>41</xdr:col>
      <xdr:colOff>42992</xdr:colOff>
      <xdr:row>757</xdr:row>
      <xdr:rowOff>33074</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4964546" y="46990000"/>
          <a:ext cx="2652264" cy="979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69272</xdr:colOff>
      <xdr:row>745</xdr:row>
      <xdr:rowOff>138546</xdr:rowOff>
    </xdr:from>
    <xdr:to>
      <xdr:col>22</xdr:col>
      <xdr:colOff>77659</xdr:colOff>
      <xdr:row>750</xdr:row>
      <xdr:rowOff>330200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694872" y="42823246"/>
          <a:ext cx="2853187" cy="19696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総合的な防火性能指標の開発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防火性能指標評価プログラムの開発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防火設計ガイドラインの作成・公表</a:t>
          </a:r>
        </a:p>
      </xdr:txBody>
    </xdr:sp>
    <xdr:clientData/>
  </xdr:twoCellAnchor>
  <xdr:twoCellAnchor>
    <xdr:from>
      <xdr:col>33</xdr:col>
      <xdr:colOff>11545</xdr:colOff>
      <xdr:row>745</xdr:row>
      <xdr:rowOff>161636</xdr:rowOff>
    </xdr:from>
    <xdr:to>
      <xdr:col>46</xdr:col>
      <xdr:colOff>34567</xdr:colOff>
      <xdr:row>749</xdr:row>
      <xdr:rowOff>213164</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107545" y="43422454"/>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４．５百万円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14</xdr:col>
      <xdr:colOff>46182</xdr:colOff>
      <xdr:row>758</xdr:row>
      <xdr:rowOff>658089</xdr:rowOff>
    </xdr:from>
    <xdr:to>
      <xdr:col>26</xdr:col>
      <xdr:colOff>98137</xdr:colOff>
      <xdr:row>758</xdr:row>
      <xdr:rowOff>658089</xdr:rowOff>
    </xdr:to>
    <xdr:cxnSp macro="">
      <xdr:nvCxnSpPr>
        <xdr:cNvPr id="15" name="直線矢印コネクタ 14">
          <a:extLst>
            <a:ext uri="{FF2B5EF4-FFF2-40B4-BE49-F238E27FC236}">
              <a16:creationId xmlns="" xmlns:a16="http://schemas.microsoft.com/office/drawing/2014/main" id="{00000000-0008-0000-0000-00000F000000}"/>
            </a:ext>
          </a:extLst>
        </xdr:cNvPr>
        <xdr:cNvCxnSpPr/>
      </xdr:nvCxnSpPr>
      <xdr:spPr>
        <a:xfrm>
          <a:off x="2632364" y="48860362"/>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92365</xdr:colOff>
      <xdr:row>758</xdr:row>
      <xdr:rowOff>219363</xdr:rowOff>
    </xdr:from>
    <xdr:to>
      <xdr:col>40</xdr:col>
      <xdr:colOff>79493</xdr:colOff>
      <xdr:row>759</xdr:row>
      <xdr:rowOff>283828</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5080001" y="48421636"/>
          <a:ext cx="2388583" cy="7341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２百万円</a:t>
          </a:r>
        </a:p>
      </xdr:txBody>
    </xdr:sp>
    <xdr:clientData/>
  </xdr:twoCellAnchor>
  <xdr:twoCellAnchor>
    <xdr:from>
      <xdr:col>26</xdr:col>
      <xdr:colOff>150091</xdr:colOff>
      <xdr:row>759</xdr:row>
      <xdr:rowOff>473363</xdr:rowOff>
    </xdr:from>
    <xdr:to>
      <xdr:col>41</xdr:col>
      <xdr:colOff>4535</xdr:colOff>
      <xdr:row>764</xdr:row>
      <xdr:rowOff>261936</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5412654" y="48574613"/>
          <a:ext cx="2890537" cy="18840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画像データの建物図面から、建物を構成する各室の形状、室同士の接続関係、壁・床・窓の仕様等を読み込み、防火性能指標の計算で必要とされる情報を抽出するためのユーザーインターフェースを作成する</a:t>
          </a:r>
          <a:endParaRPr lang="ja-JP" altLang="ja-JP">
            <a:solidFill>
              <a:sysClr val="windowText" lastClr="000000"/>
            </a:solidFill>
            <a:effectLst/>
          </a:endParaRPr>
        </a:p>
      </xdr:txBody>
    </xdr:sp>
    <xdr:clientData/>
  </xdr:twoCellAnchor>
  <xdr:twoCellAnchor>
    <xdr:from>
      <xdr:col>26</xdr:col>
      <xdr:colOff>138545</xdr:colOff>
      <xdr:row>759</xdr:row>
      <xdr:rowOff>369455</xdr:rowOff>
    </xdr:from>
    <xdr:to>
      <xdr:col>41</xdr:col>
      <xdr:colOff>20876</xdr:colOff>
      <xdr:row>763</xdr:row>
      <xdr:rowOff>273844</xdr:rowOff>
    </xdr:to>
    <xdr:sp macro="" textlink="">
      <xdr:nvSpPr>
        <xdr:cNvPr id="22" name="大かっこ 21">
          <a:extLst>
            <a:ext uri="{FF2B5EF4-FFF2-40B4-BE49-F238E27FC236}">
              <a16:creationId xmlns="" xmlns:a16="http://schemas.microsoft.com/office/drawing/2014/main" id="{00000000-0008-0000-0000-000016000000}"/>
            </a:ext>
          </a:extLst>
        </xdr:cNvPr>
        <xdr:cNvSpPr/>
      </xdr:nvSpPr>
      <xdr:spPr>
        <a:xfrm>
          <a:off x="5401108" y="48470705"/>
          <a:ext cx="2918424" cy="16188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127000</xdr:colOff>
      <xdr:row>751</xdr:row>
      <xdr:rowOff>265546</xdr:rowOff>
    </xdr:from>
    <xdr:to>
      <xdr:col>40</xdr:col>
      <xdr:colOff>114128</xdr:colOff>
      <xdr:row>753</xdr:row>
      <xdr:rowOff>320793</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5114636" y="45662273"/>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３百万円</a:t>
          </a:r>
        </a:p>
      </xdr:txBody>
    </xdr:sp>
    <xdr:clientData/>
  </xdr:twoCellAnchor>
  <xdr:twoCellAnchor>
    <xdr:from>
      <xdr:col>27</xdr:col>
      <xdr:colOff>40821</xdr:colOff>
      <xdr:row>754</xdr:row>
      <xdr:rowOff>149678</xdr:rowOff>
    </xdr:from>
    <xdr:to>
      <xdr:col>41</xdr:col>
      <xdr:colOff>59810</xdr:colOff>
      <xdr:row>758</xdr:row>
      <xdr:rowOff>609600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5527221" y="46034778"/>
          <a:ext cx="2863789" cy="21998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火災被害を受けた建築物の復旧コストに関する調査（いくつかの</a:t>
          </a:r>
          <a:r>
            <a:rPr kumimoji="1" lang="ja-JP" altLang="ja-JP" sz="1100">
              <a:solidFill>
                <a:sysClr val="windowText" lastClr="000000"/>
              </a:solidFill>
              <a:effectLst/>
              <a:latin typeface="+mn-lt"/>
              <a:ea typeface="+mn-ea"/>
              <a:cs typeface="+mn-cs"/>
            </a:rPr>
            <a:t>モデル建築物の試設計を行い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その中で火災が発生した場合の復旧コストを試算する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80" zoomScaleNormal="80"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4" t="s">
        <v>0</v>
      </c>
      <c r="AK2" s="984"/>
      <c r="AL2" s="984"/>
      <c r="AM2" s="984"/>
      <c r="AN2" s="984"/>
      <c r="AO2" s="985" t="s">
        <v>344</v>
      </c>
      <c r="AP2" s="985"/>
      <c r="AQ2" s="985"/>
      <c r="AR2" s="64" t="str">
        <f>IF(OR(AO2="　", AO2=""), "", "-")</f>
        <v>-</v>
      </c>
      <c r="AS2" s="986">
        <v>64</v>
      </c>
      <c r="AT2" s="986"/>
      <c r="AU2" s="986"/>
      <c r="AV2" s="42" t="str">
        <f>IF(AW2="", "", "-")</f>
        <v/>
      </c>
      <c r="AW2" s="928"/>
      <c r="AX2" s="928"/>
    </row>
    <row r="3" spans="1:50" ht="21" customHeight="1" thickBot="1" x14ac:dyDescent="0.2">
      <c r="A3" s="881" t="s">
        <v>349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494</v>
      </c>
      <c r="AK3" s="883"/>
      <c r="AL3" s="883"/>
      <c r="AM3" s="883"/>
      <c r="AN3" s="883"/>
      <c r="AO3" s="883"/>
      <c r="AP3" s="883"/>
      <c r="AQ3" s="883"/>
      <c r="AR3" s="883"/>
      <c r="AS3" s="883"/>
      <c r="AT3" s="883"/>
      <c r="AU3" s="883"/>
      <c r="AV3" s="883"/>
      <c r="AW3" s="883"/>
      <c r="AX3" s="24" t="s">
        <v>64</v>
      </c>
    </row>
    <row r="4" spans="1:50" ht="24.75" customHeight="1" x14ac:dyDescent="0.15">
      <c r="A4" s="712" t="s">
        <v>25</v>
      </c>
      <c r="B4" s="713"/>
      <c r="C4" s="713"/>
      <c r="D4" s="713"/>
      <c r="E4" s="713"/>
      <c r="F4" s="713"/>
      <c r="G4" s="690" t="s">
        <v>508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495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53" t="s">
        <v>450</v>
      </c>
      <c r="H5" s="854"/>
      <c r="I5" s="854"/>
      <c r="J5" s="854"/>
      <c r="K5" s="854"/>
      <c r="L5" s="854"/>
      <c r="M5" s="855" t="s">
        <v>65</v>
      </c>
      <c r="N5" s="856"/>
      <c r="O5" s="856"/>
      <c r="P5" s="856"/>
      <c r="Q5" s="856"/>
      <c r="R5" s="857"/>
      <c r="S5" s="858" t="s">
        <v>454</v>
      </c>
      <c r="T5" s="854"/>
      <c r="U5" s="854"/>
      <c r="V5" s="854"/>
      <c r="W5" s="854"/>
      <c r="X5" s="859"/>
      <c r="Y5" s="706" t="s">
        <v>3</v>
      </c>
      <c r="Z5" s="535"/>
      <c r="AA5" s="535"/>
      <c r="AB5" s="535"/>
      <c r="AC5" s="535"/>
      <c r="AD5" s="536"/>
      <c r="AE5" s="707" t="s">
        <v>509</v>
      </c>
      <c r="AF5" s="707"/>
      <c r="AG5" s="707"/>
      <c r="AH5" s="707"/>
      <c r="AI5" s="707"/>
      <c r="AJ5" s="707"/>
      <c r="AK5" s="707"/>
      <c r="AL5" s="707"/>
      <c r="AM5" s="707"/>
      <c r="AN5" s="707"/>
      <c r="AO5" s="707"/>
      <c r="AP5" s="708"/>
      <c r="AQ5" s="709" t="s">
        <v>510</v>
      </c>
      <c r="AR5" s="710"/>
      <c r="AS5" s="710"/>
      <c r="AT5" s="710"/>
      <c r="AU5" s="710"/>
      <c r="AV5" s="710"/>
      <c r="AW5" s="710"/>
      <c r="AX5" s="711"/>
    </row>
    <row r="6" spans="1:50" ht="39" customHeight="1" x14ac:dyDescent="0.15">
      <c r="A6" s="714" t="s">
        <v>4</v>
      </c>
      <c r="B6" s="715"/>
      <c r="C6" s="715"/>
      <c r="D6" s="715"/>
      <c r="E6" s="715"/>
      <c r="F6" s="71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332</v>
      </c>
      <c r="H7" s="490"/>
      <c r="I7" s="490"/>
      <c r="J7" s="490"/>
      <c r="K7" s="490"/>
      <c r="L7" s="490"/>
      <c r="M7" s="490"/>
      <c r="N7" s="490"/>
      <c r="O7" s="490"/>
      <c r="P7" s="490"/>
      <c r="Q7" s="490"/>
      <c r="R7" s="490"/>
      <c r="S7" s="490"/>
      <c r="T7" s="490"/>
      <c r="U7" s="490"/>
      <c r="V7" s="490"/>
      <c r="W7" s="490"/>
      <c r="X7" s="491"/>
      <c r="Y7" s="939" t="s">
        <v>313</v>
      </c>
      <c r="Z7" s="434"/>
      <c r="AA7" s="434"/>
      <c r="AB7" s="434"/>
      <c r="AC7" s="434"/>
      <c r="AD7" s="940"/>
      <c r="AE7" s="929" t="s">
        <v>332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86" t="s">
        <v>211</v>
      </c>
      <c r="B8" s="487"/>
      <c r="C8" s="487"/>
      <c r="D8" s="487"/>
      <c r="E8" s="487"/>
      <c r="F8" s="488"/>
      <c r="G8" s="953" t="str">
        <f>入力規則等!A27</f>
        <v>科学技術・イノベーション</v>
      </c>
      <c r="H8" s="728"/>
      <c r="I8" s="728"/>
      <c r="J8" s="728"/>
      <c r="K8" s="728"/>
      <c r="L8" s="728"/>
      <c r="M8" s="728"/>
      <c r="N8" s="728"/>
      <c r="O8" s="728"/>
      <c r="P8" s="728"/>
      <c r="Q8" s="728"/>
      <c r="R8" s="728"/>
      <c r="S8" s="728"/>
      <c r="T8" s="728"/>
      <c r="U8" s="728"/>
      <c r="V8" s="728"/>
      <c r="W8" s="728"/>
      <c r="X8" s="954"/>
      <c r="Y8" s="860" t="s">
        <v>212</v>
      </c>
      <c r="Z8" s="861"/>
      <c r="AA8" s="861"/>
      <c r="AB8" s="861"/>
      <c r="AC8" s="861"/>
      <c r="AD8" s="862"/>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519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8.5" customHeight="1" x14ac:dyDescent="0.15">
      <c r="A10" s="668" t="s">
        <v>29</v>
      </c>
      <c r="B10" s="669"/>
      <c r="C10" s="669"/>
      <c r="D10" s="669"/>
      <c r="E10" s="669"/>
      <c r="F10" s="669"/>
      <c r="G10" s="762" t="s">
        <v>511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6" t="s">
        <v>24</v>
      </c>
      <c r="B12" s="997"/>
      <c r="C12" s="997"/>
      <c r="D12" s="997"/>
      <c r="E12" s="997"/>
      <c r="F12" s="998"/>
      <c r="G12" s="772"/>
      <c r="H12" s="773"/>
      <c r="I12" s="773"/>
      <c r="J12" s="773"/>
      <c r="K12" s="773"/>
      <c r="L12" s="773"/>
      <c r="M12" s="773"/>
      <c r="N12" s="773"/>
      <c r="O12" s="773"/>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30"/>
    </row>
    <row r="13" spans="1:50" ht="21" customHeight="1" x14ac:dyDescent="0.15">
      <c r="A13" s="610"/>
      <c r="B13" s="611"/>
      <c r="C13" s="611"/>
      <c r="D13" s="611"/>
      <c r="E13" s="611"/>
      <c r="F13" s="612"/>
      <c r="G13" s="731" t="s">
        <v>6</v>
      </c>
      <c r="H13" s="732"/>
      <c r="I13" s="776" t="s">
        <v>7</v>
      </c>
      <c r="J13" s="777"/>
      <c r="K13" s="777"/>
      <c r="L13" s="777"/>
      <c r="M13" s="777"/>
      <c r="N13" s="777"/>
      <c r="O13" s="778"/>
      <c r="P13" s="660" t="s">
        <v>332</v>
      </c>
      <c r="Q13" s="661"/>
      <c r="R13" s="661"/>
      <c r="S13" s="661"/>
      <c r="T13" s="661"/>
      <c r="U13" s="661"/>
      <c r="V13" s="662"/>
      <c r="W13" s="660" t="s">
        <v>332</v>
      </c>
      <c r="X13" s="661"/>
      <c r="Y13" s="661"/>
      <c r="Z13" s="661"/>
      <c r="AA13" s="661"/>
      <c r="AB13" s="661"/>
      <c r="AC13" s="662"/>
      <c r="AD13" s="660">
        <v>0</v>
      </c>
      <c r="AE13" s="661"/>
      <c r="AF13" s="661"/>
      <c r="AG13" s="661"/>
      <c r="AH13" s="661"/>
      <c r="AI13" s="661"/>
      <c r="AJ13" s="662"/>
      <c r="AK13" s="765">
        <v>10</v>
      </c>
      <c r="AL13" s="766"/>
      <c r="AM13" s="766"/>
      <c r="AN13" s="766"/>
      <c r="AO13" s="766"/>
      <c r="AP13" s="766"/>
      <c r="AQ13" s="767"/>
      <c r="AR13" s="936">
        <v>10</v>
      </c>
      <c r="AS13" s="937"/>
      <c r="AT13" s="937"/>
      <c r="AU13" s="937"/>
      <c r="AV13" s="937"/>
      <c r="AW13" s="937"/>
      <c r="AX13" s="938"/>
    </row>
    <row r="14" spans="1:50" ht="21" customHeight="1" x14ac:dyDescent="0.15">
      <c r="A14" s="610"/>
      <c r="B14" s="611"/>
      <c r="C14" s="611"/>
      <c r="D14" s="611"/>
      <c r="E14" s="611"/>
      <c r="F14" s="612"/>
      <c r="G14" s="733"/>
      <c r="H14" s="734"/>
      <c r="I14" s="719" t="s">
        <v>8</v>
      </c>
      <c r="J14" s="774"/>
      <c r="K14" s="774"/>
      <c r="L14" s="774"/>
      <c r="M14" s="774"/>
      <c r="N14" s="774"/>
      <c r="O14" s="775"/>
      <c r="P14" s="660" t="s">
        <v>332</v>
      </c>
      <c r="Q14" s="661"/>
      <c r="R14" s="661"/>
      <c r="S14" s="661"/>
      <c r="T14" s="661"/>
      <c r="U14" s="661"/>
      <c r="V14" s="662"/>
      <c r="W14" s="660" t="s">
        <v>332</v>
      </c>
      <c r="X14" s="661"/>
      <c r="Y14" s="661"/>
      <c r="Z14" s="661"/>
      <c r="AA14" s="661"/>
      <c r="AB14" s="661"/>
      <c r="AC14" s="662"/>
      <c r="AD14" s="660" t="s">
        <v>332</v>
      </c>
      <c r="AE14" s="661"/>
      <c r="AF14" s="661"/>
      <c r="AG14" s="661"/>
      <c r="AH14" s="661"/>
      <c r="AI14" s="661"/>
      <c r="AJ14" s="662"/>
      <c r="AK14" s="765" t="s">
        <v>527</v>
      </c>
      <c r="AL14" s="766"/>
      <c r="AM14" s="766"/>
      <c r="AN14" s="766"/>
      <c r="AO14" s="766"/>
      <c r="AP14" s="766"/>
      <c r="AQ14" s="767"/>
      <c r="AR14" s="802"/>
      <c r="AS14" s="802"/>
      <c r="AT14" s="802"/>
      <c r="AU14" s="802"/>
      <c r="AV14" s="802"/>
      <c r="AW14" s="802"/>
      <c r="AX14" s="803"/>
    </row>
    <row r="15" spans="1:50" ht="21" customHeight="1" x14ac:dyDescent="0.15">
      <c r="A15" s="610"/>
      <c r="B15" s="611"/>
      <c r="C15" s="611"/>
      <c r="D15" s="611"/>
      <c r="E15" s="611"/>
      <c r="F15" s="612"/>
      <c r="G15" s="733"/>
      <c r="H15" s="734"/>
      <c r="I15" s="719" t="s">
        <v>50</v>
      </c>
      <c r="J15" s="720"/>
      <c r="K15" s="720"/>
      <c r="L15" s="720"/>
      <c r="M15" s="720"/>
      <c r="N15" s="720"/>
      <c r="O15" s="721"/>
      <c r="P15" s="660" t="s">
        <v>332</v>
      </c>
      <c r="Q15" s="661"/>
      <c r="R15" s="661"/>
      <c r="S15" s="661"/>
      <c r="T15" s="661"/>
      <c r="U15" s="661"/>
      <c r="V15" s="662"/>
      <c r="W15" s="660" t="s">
        <v>332</v>
      </c>
      <c r="X15" s="661"/>
      <c r="Y15" s="661"/>
      <c r="Z15" s="661"/>
      <c r="AA15" s="661"/>
      <c r="AB15" s="661"/>
      <c r="AC15" s="662"/>
      <c r="AD15" s="660" t="s">
        <v>332</v>
      </c>
      <c r="AE15" s="661"/>
      <c r="AF15" s="661"/>
      <c r="AG15" s="661"/>
      <c r="AH15" s="661"/>
      <c r="AI15" s="661"/>
      <c r="AJ15" s="662"/>
      <c r="AK15" s="765" t="s">
        <v>521</v>
      </c>
      <c r="AL15" s="766"/>
      <c r="AM15" s="766"/>
      <c r="AN15" s="766"/>
      <c r="AO15" s="766"/>
      <c r="AP15" s="766"/>
      <c r="AQ15" s="767"/>
      <c r="AR15" s="765" t="s">
        <v>528</v>
      </c>
      <c r="AS15" s="766"/>
      <c r="AT15" s="766"/>
      <c r="AU15" s="766"/>
      <c r="AV15" s="766"/>
      <c r="AW15" s="766"/>
      <c r="AX15" s="820"/>
    </row>
    <row r="16" spans="1:50" ht="21" customHeight="1" x14ac:dyDescent="0.15">
      <c r="A16" s="610"/>
      <c r="B16" s="611"/>
      <c r="C16" s="611"/>
      <c r="D16" s="611"/>
      <c r="E16" s="611"/>
      <c r="F16" s="612"/>
      <c r="G16" s="733"/>
      <c r="H16" s="734"/>
      <c r="I16" s="719" t="s">
        <v>51</v>
      </c>
      <c r="J16" s="720"/>
      <c r="K16" s="720"/>
      <c r="L16" s="720"/>
      <c r="M16" s="720"/>
      <c r="N16" s="720"/>
      <c r="O16" s="721"/>
      <c r="P16" s="660" t="s">
        <v>332</v>
      </c>
      <c r="Q16" s="661"/>
      <c r="R16" s="661"/>
      <c r="S16" s="661"/>
      <c r="T16" s="661"/>
      <c r="U16" s="661"/>
      <c r="V16" s="662"/>
      <c r="W16" s="660" t="s">
        <v>332</v>
      </c>
      <c r="X16" s="661"/>
      <c r="Y16" s="661"/>
      <c r="Z16" s="661"/>
      <c r="AA16" s="661"/>
      <c r="AB16" s="661"/>
      <c r="AC16" s="662"/>
      <c r="AD16" s="660" t="s">
        <v>332</v>
      </c>
      <c r="AE16" s="661"/>
      <c r="AF16" s="661"/>
      <c r="AG16" s="661"/>
      <c r="AH16" s="661"/>
      <c r="AI16" s="661"/>
      <c r="AJ16" s="662"/>
      <c r="AK16" s="765" t="s">
        <v>527</v>
      </c>
      <c r="AL16" s="766"/>
      <c r="AM16" s="766"/>
      <c r="AN16" s="766"/>
      <c r="AO16" s="766"/>
      <c r="AP16" s="766"/>
      <c r="AQ16" s="767"/>
      <c r="AR16" s="768"/>
      <c r="AS16" s="769"/>
      <c r="AT16" s="769"/>
      <c r="AU16" s="769"/>
      <c r="AV16" s="769"/>
      <c r="AW16" s="769"/>
      <c r="AX16" s="770"/>
    </row>
    <row r="17" spans="1:50" ht="24.75" customHeight="1" x14ac:dyDescent="0.15">
      <c r="A17" s="610"/>
      <c r="B17" s="611"/>
      <c r="C17" s="611"/>
      <c r="D17" s="611"/>
      <c r="E17" s="611"/>
      <c r="F17" s="612"/>
      <c r="G17" s="733"/>
      <c r="H17" s="734"/>
      <c r="I17" s="719" t="s">
        <v>49</v>
      </c>
      <c r="J17" s="774"/>
      <c r="K17" s="774"/>
      <c r="L17" s="774"/>
      <c r="M17" s="774"/>
      <c r="N17" s="774"/>
      <c r="O17" s="775"/>
      <c r="P17" s="765" t="s">
        <v>521</v>
      </c>
      <c r="Q17" s="766"/>
      <c r="R17" s="766"/>
      <c r="S17" s="766"/>
      <c r="T17" s="766"/>
      <c r="U17" s="766"/>
      <c r="V17" s="767"/>
      <c r="W17" s="765" t="s">
        <v>521</v>
      </c>
      <c r="X17" s="766"/>
      <c r="Y17" s="766"/>
      <c r="Z17" s="766"/>
      <c r="AA17" s="766"/>
      <c r="AB17" s="766"/>
      <c r="AC17" s="767"/>
      <c r="AD17" s="765" t="s">
        <v>521</v>
      </c>
      <c r="AE17" s="766"/>
      <c r="AF17" s="766"/>
      <c r="AG17" s="766"/>
      <c r="AH17" s="766"/>
      <c r="AI17" s="766"/>
      <c r="AJ17" s="767"/>
      <c r="AK17" s="765" t="s">
        <v>521</v>
      </c>
      <c r="AL17" s="766"/>
      <c r="AM17" s="766"/>
      <c r="AN17" s="766"/>
      <c r="AO17" s="766"/>
      <c r="AP17" s="766"/>
      <c r="AQ17" s="767"/>
      <c r="AR17" s="934"/>
      <c r="AS17" s="934"/>
      <c r="AT17" s="934"/>
      <c r="AU17" s="934"/>
      <c r="AV17" s="934"/>
      <c r="AW17" s="934"/>
      <c r="AX17" s="935"/>
    </row>
    <row r="18" spans="1:50" ht="24.75" customHeight="1" x14ac:dyDescent="0.15">
      <c r="A18" s="610"/>
      <c r="B18" s="611"/>
      <c r="C18" s="611"/>
      <c r="D18" s="611"/>
      <c r="E18" s="611"/>
      <c r="F18" s="612"/>
      <c r="G18" s="735"/>
      <c r="H18" s="736"/>
      <c r="I18" s="724" t="s">
        <v>20</v>
      </c>
      <c r="J18" s="725"/>
      <c r="K18" s="725"/>
      <c r="L18" s="725"/>
      <c r="M18" s="725"/>
      <c r="N18" s="725"/>
      <c r="O18" s="726"/>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10</v>
      </c>
      <c r="AL18" s="893"/>
      <c r="AM18" s="893"/>
      <c r="AN18" s="893"/>
      <c r="AO18" s="893"/>
      <c r="AP18" s="893"/>
      <c r="AQ18" s="894"/>
      <c r="AR18" s="892">
        <f>SUM(AR13:AX17)</f>
        <v>10</v>
      </c>
      <c r="AS18" s="893"/>
      <c r="AT18" s="893"/>
      <c r="AU18" s="893"/>
      <c r="AV18" s="893"/>
      <c r="AW18" s="893"/>
      <c r="AX18" s="895"/>
    </row>
    <row r="19" spans="1:50" ht="24.75" customHeight="1" x14ac:dyDescent="0.15">
      <c r="A19" s="610"/>
      <c r="B19" s="611"/>
      <c r="C19" s="611"/>
      <c r="D19" s="611"/>
      <c r="E19" s="611"/>
      <c r="F19" s="612"/>
      <c r="G19" s="890" t="s">
        <v>9</v>
      </c>
      <c r="H19" s="891"/>
      <c r="I19" s="891"/>
      <c r="J19" s="891"/>
      <c r="K19" s="891"/>
      <c r="L19" s="891"/>
      <c r="M19" s="891"/>
      <c r="N19" s="891"/>
      <c r="O19" s="891"/>
      <c r="P19" s="660">
        <v>0</v>
      </c>
      <c r="Q19" s="661"/>
      <c r="R19" s="661"/>
      <c r="S19" s="661"/>
      <c r="T19" s="661"/>
      <c r="U19" s="661"/>
      <c r="V19" s="662"/>
      <c r="W19" s="660">
        <v>0</v>
      </c>
      <c r="X19" s="661"/>
      <c r="Y19" s="661"/>
      <c r="Z19" s="661"/>
      <c r="AA19" s="661"/>
      <c r="AB19" s="661"/>
      <c r="AC19" s="662"/>
      <c r="AD19" s="765">
        <v>0</v>
      </c>
      <c r="AE19" s="766"/>
      <c r="AF19" s="766"/>
      <c r="AG19" s="766"/>
      <c r="AH19" s="766"/>
      <c r="AI19" s="766"/>
      <c r="AJ19" s="767"/>
      <c r="AK19" s="317"/>
      <c r="AL19" s="317"/>
      <c r="AM19" s="317"/>
      <c r="AN19" s="317"/>
      <c r="AO19" s="317"/>
      <c r="AP19" s="317"/>
      <c r="AQ19" s="317"/>
      <c r="AR19" s="317"/>
      <c r="AS19" s="317"/>
      <c r="AT19" s="317"/>
      <c r="AU19" s="317"/>
      <c r="AV19" s="317"/>
      <c r="AW19" s="317"/>
      <c r="AX19" s="319"/>
    </row>
    <row r="20" spans="1:50" ht="24.75" customHeight="1" x14ac:dyDescent="0.15">
      <c r="A20" s="610"/>
      <c r="B20" s="611"/>
      <c r="C20" s="611"/>
      <c r="D20" s="611"/>
      <c r="E20" s="611"/>
      <c r="F20" s="612"/>
      <c r="G20" s="890" t="s">
        <v>10</v>
      </c>
      <c r="H20" s="891"/>
      <c r="I20" s="891"/>
      <c r="J20" s="891"/>
      <c r="K20" s="891"/>
      <c r="L20" s="891"/>
      <c r="M20" s="891"/>
      <c r="N20" s="891"/>
      <c r="O20" s="891"/>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63"/>
      <c r="B21" s="864"/>
      <c r="C21" s="864"/>
      <c r="D21" s="864"/>
      <c r="E21" s="864"/>
      <c r="F21" s="999"/>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66" t="s">
        <v>352</v>
      </c>
      <c r="B22" s="967"/>
      <c r="C22" s="967"/>
      <c r="D22" s="967"/>
      <c r="E22" s="967"/>
      <c r="F22" s="968"/>
      <c r="G22" s="1004" t="s">
        <v>258</v>
      </c>
      <c r="H22" s="207"/>
      <c r="I22" s="207"/>
      <c r="J22" s="207"/>
      <c r="K22" s="207"/>
      <c r="L22" s="207"/>
      <c r="M22" s="207"/>
      <c r="N22" s="207"/>
      <c r="O22" s="208"/>
      <c r="P22" s="955" t="s">
        <v>353</v>
      </c>
      <c r="Q22" s="207"/>
      <c r="R22" s="207"/>
      <c r="S22" s="207"/>
      <c r="T22" s="207"/>
      <c r="U22" s="207"/>
      <c r="V22" s="208"/>
      <c r="W22" s="955" t="s">
        <v>354</v>
      </c>
      <c r="X22" s="207"/>
      <c r="Y22" s="207"/>
      <c r="Z22" s="207"/>
      <c r="AA22" s="207"/>
      <c r="AB22" s="207"/>
      <c r="AC22" s="208"/>
      <c r="AD22" s="955" t="s">
        <v>257</v>
      </c>
      <c r="AE22" s="207"/>
      <c r="AF22" s="207"/>
      <c r="AG22" s="207"/>
      <c r="AH22" s="207"/>
      <c r="AI22" s="207"/>
      <c r="AJ22" s="207"/>
      <c r="AK22" s="207"/>
      <c r="AL22" s="207"/>
      <c r="AM22" s="207"/>
      <c r="AN22" s="207"/>
      <c r="AO22" s="207"/>
      <c r="AP22" s="207"/>
      <c r="AQ22" s="207"/>
      <c r="AR22" s="207"/>
      <c r="AS22" s="207"/>
      <c r="AT22" s="207"/>
      <c r="AU22" s="207"/>
      <c r="AV22" s="207"/>
      <c r="AW22" s="207"/>
      <c r="AX22" s="975"/>
    </row>
    <row r="23" spans="1:50" ht="25.5" customHeight="1" x14ac:dyDescent="0.15">
      <c r="A23" s="969"/>
      <c r="B23" s="970"/>
      <c r="C23" s="970"/>
      <c r="D23" s="970"/>
      <c r="E23" s="970"/>
      <c r="F23" s="971"/>
      <c r="G23" s="1005" t="s">
        <v>481</v>
      </c>
      <c r="H23" s="1006"/>
      <c r="I23" s="1006"/>
      <c r="J23" s="1006"/>
      <c r="K23" s="1006"/>
      <c r="L23" s="1006"/>
      <c r="M23" s="1006"/>
      <c r="N23" s="1006"/>
      <c r="O23" s="1007"/>
      <c r="P23" s="936">
        <v>9</v>
      </c>
      <c r="Q23" s="937"/>
      <c r="R23" s="937"/>
      <c r="S23" s="937"/>
      <c r="T23" s="937"/>
      <c r="U23" s="937"/>
      <c r="V23" s="956"/>
      <c r="W23" s="936">
        <v>9</v>
      </c>
      <c r="X23" s="937"/>
      <c r="Y23" s="937"/>
      <c r="Z23" s="937"/>
      <c r="AA23" s="937"/>
      <c r="AB23" s="937"/>
      <c r="AC23" s="956"/>
      <c r="AD23" s="976" t="s">
        <v>528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482</v>
      </c>
      <c r="H24" s="958"/>
      <c r="I24" s="958"/>
      <c r="J24" s="958"/>
      <c r="K24" s="958"/>
      <c r="L24" s="958"/>
      <c r="M24" s="958"/>
      <c r="N24" s="958"/>
      <c r="O24" s="959"/>
      <c r="P24" s="765">
        <v>1</v>
      </c>
      <c r="Q24" s="766"/>
      <c r="R24" s="766"/>
      <c r="S24" s="766"/>
      <c r="T24" s="766"/>
      <c r="U24" s="766"/>
      <c r="V24" s="767"/>
      <c r="W24" s="765">
        <v>1</v>
      </c>
      <c r="X24" s="766"/>
      <c r="Y24" s="766"/>
      <c r="Z24" s="766"/>
      <c r="AA24" s="766"/>
      <c r="AB24" s="766"/>
      <c r="AC24" s="76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765"/>
      <c r="Q25" s="766"/>
      <c r="R25" s="766"/>
      <c r="S25" s="766"/>
      <c r="T25" s="766"/>
      <c r="U25" s="766"/>
      <c r="V25" s="767"/>
      <c r="W25" s="765"/>
      <c r="X25" s="766"/>
      <c r="Y25" s="766"/>
      <c r="Z25" s="766"/>
      <c r="AA25" s="766"/>
      <c r="AB25" s="766"/>
      <c r="AC25" s="76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765"/>
      <c r="Q26" s="766"/>
      <c r="R26" s="766"/>
      <c r="S26" s="766"/>
      <c r="T26" s="766"/>
      <c r="U26" s="766"/>
      <c r="V26" s="767"/>
      <c r="W26" s="765"/>
      <c r="X26" s="766"/>
      <c r="Y26" s="766"/>
      <c r="Z26" s="766"/>
      <c r="AA26" s="766"/>
      <c r="AB26" s="766"/>
      <c r="AC26" s="76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765"/>
      <c r="Q27" s="766"/>
      <c r="R27" s="766"/>
      <c r="S27" s="766"/>
      <c r="T27" s="766"/>
      <c r="U27" s="766"/>
      <c r="V27" s="767"/>
      <c r="W27" s="765"/>
      <c r="X27" s="766"/>
      <c r="Y27" s="766"/>
      <c r="Z27" s="766"/>
      <c r="AA27" s="766"/>
      <c r="AB27" s="766"/>
      <c r="AC27" s="76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262</v>
      </c>
      <c r="H28" s="961"/>
      <c r="I28" s="961"/>
      <c r="J28" s="961"/>
      <c r="K28" s="961"/>
      <c r="L28" s="961"/>
      <c r="M28" s="961"/>
      <c r="N28" s="961"/>
      <c r="O28" s="962"/>
      <c r="P28" s="892">
        <f>P29-SUM(P23:P27)</f>
        <v>0</v>
      </c>
      <c r="Q28" s="893"/>
      <c r="R28" s="893"/>
      <c r="S28" s="893"/>
      <c r="T28" s="893"/>
      <c r="U28" s="893"/>
      <c r="V28" s="894"/>
      <c r="W28" s="892">
        <f>W29-SUM(W23:W27)</f>
        <v>0</v>
      </c>
      <c r="X28" s="893"/>
      <c r="Y28" s="893"/>
      <c r="Z28" s="893"/>
      <c r="AA28" s="893"/>
      <c r="AB28" s="893"/>
      <c r="AC28" s="89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259</v>
      </c>
      <c r="H29" s="964"/>
      <c r="I29" s="964"/>
      <c r="J29" s="964"/>
      <c r="K29" s="964"/>
      <c r="L29" s="964"/>
      <c r="M29" s="964"/>
      <c r="N29" s="964"/>
      <c r="O29" s="965"/>
      <c r="P29" s="987">
        <f>AK13</f>
        <v>10</v>
      </c>
      <c r="Q29" s="988"/>
      <c r="R29" s="988"/>
      <c r="S29" s="988"/>
      <c r="T29" s="988"/>
      <c r="U29" s="988"/>
      <c r="V29" s="989"/>
      <c r="W29" s="987">
        <f>AR13</f>
        <v>10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5" t="s">
        <v>274</v>
      </c>
      <c r="B30" s="876"/>
      <c r="C30" s="876"/>
      <c r="D30" s="876"/>
      <c r="E30" s="876"/>
      <c r="F30" s="877"/>
      <c r="G30" s="785" t="s">
        <v>145</v>
      </c>
      <c r="H30" s="786"/>
      <c r="I30" s="786"/>
      <c r="J30" s="786"/>
      <c r="K30" s="786"/>
      <c r="L30" s="786"/>
      <c r="M30" s="786"/>
      <c r="N30" s="786"/>
      <c r="O30" s="787"/>
      <c r="P30" s="871" t="s">
        <v>58</v>
      </c>
      <c r="Q30" s="786"/>
      <c r="R30" s="786"/>
      <c r="S30" s="786"/>
      <c r="T30" s="786"/>
      <c r="U30" s="786"/>
      <c r="V30" s="786"/>
      <c r="W30" s="786"/>
      <c r="X30" s="787"/>
      <c r="Y30" s="868"/>
      <c r="Z30" s="869"/>
      <c r="AA30" s="870"/>
      <c r="AB30" s="872" t="s">
        <v>11</v>
      </c>
      <c r="AC30" s="873"/>
      <c r="AD30" s="874"/>
      <c r="AE30" s="872" t="s">
        <v>316</v>
      </c>
      <c r="AF30" s="873"/>
      <c r="AG30" s="873"/>
      <c r="AH30" s="874"/>
      <c r="AI30" s="872" t="s">
        <v>338</v>
      </c>
      <c r="AJ30" s="873"/>
      <c r="AK30" s="873"/>
      <c r="AL30" s="874"/>
      <c r="AM30" s="932" t="s">
        <v>343</v>
      </c>
      <c r="AN30" s="932"/>
      <c r="AO30" s="932"/>
      <c r="AP30" s="872"/>
      <c r="AQ30" s="779" t="s">
        <v>187</v>
      </c>
      <c r="AR30" s="780"/>
      <c r="AS30" s="780"/>
      <c r="AT30" s="781"/>
      <c r="AU30" s="786" t="s">
        <v>133</v>
      </c>
      <c r="AV30" s="786"/>
      <c r="AW30" s="786"/>
      <c r="AX30" s="933"/>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2"/>
      <c r="AC31" s="233"/>
      <c r="AD31" s="234"/>
      <c r="AE31" s="232"/>
      <c r="AF31" s="233"/>
      <c r="AG31" s="233"/>
      <c r="AH31" s="234"/>
      <c r="AI31" s="232"/>
      <c r="AJ31" s="233"/>
      <c r="AK31" s="233"/>
      <c r="AL31" s="234"/>
      <c r="AM31" s="236"/>
      <c r="AN31" s="236"/>
      <c r="AO31" s="236"/>
      <c r="AP31" s="232"/>
      <c r="AQ31" s="584" t="s">
        <v>484</v>
      </c>
      <c r="AR31" s="186"/>
      <c r="AS31" s="119" t="s">
        <v>188</v>
      </c>
      <c r="AT31" s="120"/>
      <c r="AU31" s="185">
        <v>4</v>
      </c>
      <c r="AV31" s="185"/>
      <c r="AW31" s="386" t="s">
        <v>177</v>
      </c>
      <c r="AX31" s="387"/>
    </row>
    <row r="32" spans="1:50" ht="23.25" customHeight="1" x14ac:dyDescent="0.15">
      <c r="A32" s="391"/>
      <c r="B32" s="389"/>
      <c r="C32" s="389"/>
      <c r="D32" s="389"/>
      <c r="E32" s="389"/>
      <c r="F32" s="390"/>
      <c r="G32" s="217" t="s">
        <v>524</v>
      </c>
      <c r="H32" s="218"/>
      <c r="I32" s="218"/>
      <c r="J32" s="218"/>
      <c r="K32" s="218"/>
      <c r="L32" s="218"/>
      <c r="M32" s="218"/>
      <c r="N32" s="218"/>
      <c r="O32" s="663"/>
      <c r="P32" s="552" t="s">
        <v>512</v>
      </c>
      <c r="Q32" s="552"/>
      <c r="R32" s="552"/>
      <c r="S32" s="552"/>
      <c r="T32" s="552"/>
      <c r="U32" s="552"/>
      <c r="V32" s="552"/>
      <c r="W32" s="552"/>
      <c r="X32" s="553"/>
      <c r="Y32" s="462" t="s">
        <v>12</v>
      </c>
      <c r="Z32" s="523"/>
      <c r="AA32" s="524"/>
      <c r="AB32" s="452" t="s">
        <v>520</v>
      </c>
      <c r="AC32" s="452"/>
      <c r="AD32" s="452"/>
      <c r="AE32" s="203" t="s">
        <v>483</v>
      </c>
      <c r="AF32" s="204"/>
      <c r="AG32" s="204"/>
      <c r="AH32" s="204"/>
      <c r="AI32" s="203" t="s">
        <v>483</v>
      </c>
      <c r="AJ32" s="204"/>
      <c r="AK32" s="204"/>
      <c r="AL32" s="204"/>
      <c r="AM32" s="203" t="s">
        <v>483</v>
      </c>
      <c r="AN32" s="204"/>
      <c r="AO32" s="204"/>
      <c r="AP32" s="204"/>
      <c r="AQ32" s="203" t="s">
        <v>332</v>
      </c>
      <c r="AR32" s="204"/>
      <c r="AS32" s="204"/>
      <c r="AT32" s="205"/>
      <c r="AU32" s="309" t="s">
        <v>332</v>
      </c>
      <c r="AV32" s="309"/>
      <c r="AW32" s="309"/>
      <c r="AX32" s="310"/>
    </row>
    <row r="33" spans="1:50" ht="23.25" customHeight="1" x14ac:dyDescent="0.15">
      <c r="A33" s="392"/>
      <c r="B33" s="393"/>
      <c r="C33" s="393"/>
      <c r="D33" s="393"/>
      <c r="E33" s="393"/>
      <c r="F33" s="394"/>
      <c r="G33" s="664"/>
      <c r="H33" s="665"/>
      <c r="I33" s="665"/>
      <c r="J33" s="665"/>
      <c r="K33" s="665"/>
      <c r="L33" s="665"/>
      <c r="M33" s="665"/>
      <c r="N33" s="665"/>
      <c r="O33" s="666"/>
      <c r="P33" s="652"/>
      <c r="Q33" s="652"/>
      <c r="R33" s="652"/>
      <c r="S33" s="652"/>
      <c r="T33" s="652"/>
      <c r="U33" s="652"/>
      <c r="V33" s="652"/>
      <c r="W33" s="652"/>
      <c r="X33" s="771"/>
      <c r="Y33" s="406" t="s">
        <v>53</v>
      </c>
      <c r="Z33" s="407"/>
      <c r="AA33" s="408"/>
      <c r="AB33" s="452" t="s">
        <v>520</v>
      </c>
      <c r="AC33" s="452"/>
      <c r="AD33" s="452"/>
      <c r="AE33" s="203" t="s">
        <v>483</v>
      </c>
      <c r="AF33" s="204"/>
      <c r="AG33" s="204"/>
      <c r="AH33" s="204"/>
      <c r="AI33" s="203" t="s">
        <v>483</v>
      </c>
      <c r="AJ33" s="204"/>
      <c r="AK33" s="204"/>
      <c r="AL33" s="204"/>
      <c r="AM33" s="203" t="s">
        <v>483</v>
      </c>
      <c r="AN33" s="204"/>
      <c r="AO33" s="204"/>
      <c r="AP33" s="204"/>
      <c r="AQ33" s="203" t="s">
        <v>332</v>
      </c>
      <c r="AR33" s="204"/>
      <c r="AS33" s="204"/>
      <c r="AT33" s="205"/>
      <c r="AU33" s="309">
        <v>1</v>
      </c>
      <c r="AV33" s="309"/>
      <c r="AW33" s="309"/>
      <c r="AX33" s="310"/>
    </row>
    <row r="34" spans="1:50" ht="23.25" customHeight="1" x14ac:dyDescent="0.15">
      <c r="A34" s="391"/>
      <c r="B34" s="389"/>
      <c r="C34" s="389"/>
      <c r="D34" s="389"/>
      <c r="E34" s="389"/>
      <c r="F34" s="390"/>
      <c r="G34" s="220"/>
      <c r="H34" s="221"/>
      <c r="I34" s="221"/>
      <c r="J34" s="221"/>
      <c r="K34" s="221"/>
      <c r="L34" s="221"/>
      <c r="M34" s="221"/>
      <c r="N34" s="221"/>
      <c r="O34" s="667"/>
      <c r="P34" s="554"/>
      <c r="Q34" s="554"/>
      <c r="R34" s="554"/>
      <c r="S34" s="554"/>
      <c r="T34" s="554"/>
      <c r="U34" s="554"/>
      <c r="V34" s="554"/>
      <c r="W34" s="554"/>
      <c r="X34" s="555"/>
      <c r="Y34" s="406" t="s">
        <v>13</v>
      </c>
      <c r="Z34" s="407"/>
      <c r="AA34" s="408"/>
      <c r="AB34" s="551" t="s">
        <v>178</v>
      </c>
      <c r="AC34" s="551"/>
      <c r="AD34" s="551"/>
      <c r="AE34" s="203" t="s">
        <v>483</v>
      </c>
      <c r="AF34" s="204"/>
      <c r="AG34" s="204"/>
      <c r="AH34" s="204"/>
      <c r="AI34" s="203" t="s">
        <v>483</v>
      </c>
      <c r="AJ34" s="204"/>
      <c r="AK34" s="204"/>
      <c r="AL34" s="204"/>
      <c r="AM34" s="203" t="s">
        <v>483</v>
      </c>
      <c r="AN34" s="204"/>
      <c r="AO34" s="204"/>
      <c r="AP34" s="204"/>
      <c r="AQ34" s="203" t="s">
        <v>332</v>
      </c>
      <c r="AR34" s="204"/>
      <c r="AS34" s="204"/>
      <c r="AT34" s="205"/>
      <c r="AU34" s="309" t="s">
        <v>332</v>
      </c>
      <c r="AV34" s="309"/>
      <c r="AW34" s="309"/>
      <c r="AX34" s="310"/>
    </row>
    <row r="35" spans="1:50" ht="23.25" customHeight="1" x14ac:dyDescent="0.15">
      <c r="A35" s="211" t="s">
        <v>304</v>
      </c>
      <c r="B35" s="212"/>
      <c r="C35" s="212"/>
      <c r="D35" s="212"/>
      <c r="E35" s="212"/>
      <c r="F35" s="213"/>
      <c r="G35" s="217" t="s">
        <v>501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274</v>
      </c>
      <c r="B37" s="783"/>
      <c r="C37" s="783"/>
      <c r="D37" s="783"/>
      <c r="E37" s="783"/>
      <c r="F37" s="784"/>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9" t="s">
        <v>316</v>
      </c>
      <c r="AF37" s="230"/>
      <c r="AG37" s="230"/>
      <c r="AH37" s="231"/>
      <c r="AI37" s="229" t="s">
        <v>314</v>
      </c>
      <c r="AJ37" s="230"/>
      <c r="AK37" s="230"/>
      <c r="AL37" s="231"/>
      <c r="AM37" s="235" t="s">
        <v>343</v>
      </c>
      <c r="AN37" s="235"/>
      <c r="AO37" s="235"/>
      <c r="AP37" s="235"/>
      <c r="AQ37" s="137" t="s">
        <v>187</v>
      </c>
      <c r="AR37" s="138"/>
      <c r="AS37" s="138"/>
      <c r="AT37" s="139"/>
      <c r="AU37" s="402" t="s">
        <v>133</v>
      </c>
      <c r="AV37" s="402"/>
      <c r="AW37" s="402"/>
      <c r="AX37" s="927"/>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2"/>
      <c r="AC38" s="233"/>
      <c r="AD38" s="234"/>
      <c r="AE38" s="232"/>
      <c r="AF38" s="233"/>
      <c r="AG38" s="233"/>
      <c r="AH38" s="234"/>
      <c r="AI38" s="232"/>
      <c r="AJ38" s="233"/>
      <c r="AK38" s="233"/>
      <c r="AL38" s="234"/>
      <c r="AM38" s="236"/>
      <c r="AN38" s="236"/>
      <c r="AO38" s="236"/>
      <c r="AP38" s="236"/>
      <c r="AQ38" s="584"/>
      <c r="AR38" s="186"/>
      <c r="AS38" s="119" t="s">
        <v>188</v>
      </c>
      <c r="AT38" s="120"/>
      <c r="AU38" s="185"/>
      <c r="AV38" s="185"/>
      <c r="AW38" s="386" t="s">
        <v>177</v>
      </c>
      <c r="AX38" s="387"/>
    </row>
    <row r="39" spans="1:50" ht="23.25" hidden="1" customHeight="1" x14ac:dyDescent="0.15">
      <c r="A39" s="391"/>
      <c r="B39" s="389"/>
      <c r="C39" s="389"/>
      <c r="D39" s="389"/>
      <c r="E39" s="389"/>
      <c r="F39" s="390"/>
      <c r="G39" s="560"/>
      <c r="H39" s="561"/>
      <c r="I39" s="561"/>
      <c r="J39" s="561"/>
      <c r="K39" s="561"/>
      <c r="L39" s="561"/>
      <c r="M39" s="561"/>
      <c r="N39" s="561"/>
      <c r="O39" s="562"/>
      <c r="P39" s="91"/>
      <c r="Q39" s="91"/>
      <c r="R39" s="91"/>
      <c r="S39" s="91"/>
      <c r="T39" s="91"/>
      <c r="U39" s="91"/>
      <c r="V39" s="91"/>
      <c r="W39" s="91"/>
      <c r="X39" s="92"/>
      <c r="Y39" s="462" t="s">
        <v>12</v>
      </c>
      <c r="Z39" s="523"/>
      <c r="AA39" s="524"/>
      <c r="AB39" s="514"/>
      <c r="AC39" s="514"/>
      <c r="AD39" s="514"/>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15">
      <c r="A40" s="392"/>
      <c r="B40" s="393"/>
      <c r="C40" s="393"/>
      <c r="D40" s="393"/>
      <c r="E40" s="393"/>
      <c r="F40" s="394"/>
      <c r="G40" s="563"/>
      <c r="H40" s="564"/>
      <c r="I40" s="564"/>
      <c r="J40" s="564"/>
      <c r="K40" s="564"/>
      <c r="L40" s="564"/>
      <c r="M40" s="564"/>
      <c r="N40" s="564"/>
      <c r="O40" s="565"/>
      <c r="P40" s="94"/>
      <c r="Q40" s="94"/>
      <c r="R40" s="94"/>
      <c r="S40" s="94"/>
      <c r="T40" s="94"/>
      <c r="U40" s="94"/>
      <c r="V40" s="94"/>
      <c r="W40" s="94"/>
      <c r="X40" s="95"/>
      <c r="Y40" s="406" t="s">
        <v>53</v>
      </c>
      <c r="Z40" s="407"/>
      <c r="AA40" s="408"/>
      <c r="AB40" s="515"/>
      <c r="AC40" s="515"/>
      <c r="AD40" s="515"/>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15">
      <c r="A41" s="395"/>
      <c r="B41" s="396"/>
      <c r="C41" s="396"/>
      <c r="D41" s="396"/>
      <c r="E41" s="396"/>
      <c r="F41" s="397"/>
      <c r="G41" s="566"/>
      <c r="H41" s="567"/>
      <c r="I41" s="567"/>
      <c r="J41" s="567"/>
      <c r="K41" s="567"/>
      <c r="L41" s="567"/>
      <c r="M41" s="567"/>
      <c r="N41" s="567"/>
      <c r="O41" s="568"/>
      <c r="P41" s="97"/>
      <c r="Q41" s="97"/>
      <c r="R41" s="97"/>
      <c r="S41" s="97"/>
      <c r="T41" s="97"/>
      <c r="U41" s="97"/>
      <c r="V41" s="97"/>
      <c r="W41" s="97"/>
      <c r="X41" s="98"/>
      <c r="Y41" s="406" t="s">
        <v>13</v>
      </c>
      <c r="Z41" s="407"/>
      <c r="AA41" s="408"/>
      <c r="AB41" s="551" t="s">
        <v>178</v>
      </c>
      <c r="AC41" s="551"/>
      <c r="AD41" s="551"/>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274</v>
      </c>
      <c r="B44" s="783"/>
      <c r="C44" s="783"/>
      <c r="D44" s="783"/>
      <c r="E44" s="783"/>
      <c r="F44" s="784"/>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9" t="s">
        <v>316</v>
      </c>
      <c r="AF44" s="230"/>
      <c r="AG44" s="230"/>
      <c r="AH44" s="231"/>
      <c r="AI44" s="229" t="s">
        <v>314</v>
      </c>
      <c r="AJ44" s="230"/>
      <c r="AK44" s="230"/>
      <c r="AL44" s="231"/>
      <c r="AM44" s="235" t="s">
        <v>343</v>
      </c>
      <c r="AN44" s="235"/>
      <c r="AO44" s="235"/>
      <c r="AP44" s="235"/>
      <c r="AQ44" s="137" t="s">
        <v>187</v>
      </c>
      <c r="AR44" s="138"/>
      <c r="AS44" s="138"/>
      <c r="AT44" s="139"/>
      <c r="AU44" s="402" t="s">
        <v>133</v>
      </c>
      <c r="AV44" s="402"/>
      <c r="AW44" s="402"/>
      <c r="AX44" s="927"/>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2"/>
      <c r="AC45" s="233"/>
      <c r="AD45" s="234"/>
      <c r="AE45" s="232"/>
      <c r="AF45" s="233"/>
      <c r="AG45" s="233"/>
      <c r="AH45" s="234"/>
      <c r="AI45" s="232"/>
      <c r="AJ45" s="233"/>
      <c r="AK45" s="233"/>
      <c r="AL45" s="234"/>
      <c r="AM45" s="236"/>
      <c r="AN45" s="236"/>
      <c r="AO45" s="236"/>
      <c r="AP45" s="236"/>
      <c r="AQ45" s="584"/>
      <c r="AR45" s="186"/>
      <c r="AS45" s="119" t="s">
        <v>188</v>
      </c>
      <c r="AT45" s="120"/>
      <c r="AU45" s="185"/>
      <c r="AV45" s="185"/>
      <c r="AW45" s="386" t="s">
        <v>177</v>
      </c>
      <c r="AX45" s="387"/>
    </row>
    <row r="46" spans="1:50" ht="23.25" hidden="1" customHeight="1" x14ac:dyDescent="0.15">
      <c r="A46" s="391"/>
      <c r="B46" s="389"/>
      <c r="C46" s="389"/>
      <c r="D46" s="389"/>
      <c r="E46" s="389"/>
      <c r="F46" s="390"/>
      <c r="G46" s="560"/>
      <c r="H46" s="561"/>
      <c r="I46" s="561"/>
      <c r="J46" s="561"/>
      <c r="K46" s="561"/>
      <c r="L46" s="561"/>
      <c r="M46" s="561"/>
      <c r="N46" s="561"/>
      <c r="O46" s="562"/>
      <c r="P46" s="91"/>
      <c r="Q46" s="91"/>
      <c r="R46" s="91"/>
      <c r="S46" s="91"/>
      <c r="T46" s="91"/>
      <c r="U46" s="91"/>
      <c r="V46" s="91"/>
      <c r="W46" s="91"/>
      <c r="X46" s="92"/>
      <c r="Y46" s="462" t="s">
        <v>12</v>
      </c>
      <c r="Z46" s="523"/>
      <c r="AA46" s="524"/>
      <c r="AB46" s="514"/>
      <c r="AC46" s="514"/>
      <c r="AD46" s="514"/>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15">
      <c r="A47" s="392"/>
      <c r="B47" s="393"/>
      <c r="C47" s="393"/>
      <c r="D47" s="393"/>
      <c r="E47" s="393"/>
      <c r="F47" s="394"/>
      <c r="G47" s="563"/>
      <c r="H47" s="564"/>
      <c r="I47" s="564"/>
      <c r="J47" s="564"/>
      <c r="K47" s="564"/>
      <c r="L47" s="564"/>
      <c r="M47" s="564"/>
      <c r="N47" s="564"/>
      <c r="O47" s="565"/>
      <c r="P47" s="94"/>
      <c r="Q47" s="94"/>
      <c r="R47" s="94"/>
      <c r="S47" s="94"/>
      <c r="T47" s="94"/>
      <c r="U47" s="94"/>
      <c r="V47" s="94"/>
      <c r="W47" s="94"/>
      <c r="X47" s="95"/>
      <c r="Y47" s="406" t="s">
        <v>53</v>
      </c>
      <c r="Z47" s="407"/>
      <c r="AA47" s="408"/>
      <c r="AB47" s="515"/>
      <c r="AC47" s="515"/>
      <c r="AD47" s="515"/>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15">
      <c r="A48" s="395"/>
      <c r="B48" s="396"/>
      <c r="C48" s="396"/>
      <c r="D48" s="396"/>
      <c r="E48" s="396"/>
      <c r="F48" s="397"/>
      <c r="G48" s="566"/>
      <c r="H48" s="567"/>
      <c r="I48" s="567"/>
      <c r="J48" s="567"/>
      <c r="K48" s="567"/>
      <c r="L48" s="567"/>
      <c r="M48" s="567"/>
      <c r="N48" s="567"/>
      <c r="O48" s="568"/>
      <c r="P48" s="97"/>
      <c r="Q48" s="97"/>
      <c r="R48" s="97"/>
      <c r="S48" s="97"/>
      <c r="T48" s="97"/>
      <c r="U48" s="97"/>
      <c r="V48" s="97"/>
      <c r="W48" s="97"/>
      <c r="X48" s="98"/>
      <c r="Y48" s="406" t="s">
        <v>13</v>
      </c>
      <c r="Z48" s="407"/>
      <c r="AA48" s="408"/>
      <c r="AB48" s="551" t="s">
        <v>178</v>
      </c>
      <c r="AC48" s="551"/>
      <c r="AD48" s="551"/>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9" t="s">
        <v>316</v>
      </c>
      <c r="AF51" s="230"/>
      <c r="AG51" s="230"/>
      <c r="AH51" s="231"/>
      <c r="AI51" s="229" t="s">
        <v>314</v>
      </c>
      <c r="AJ51" s="230"/>
      <c r="AK51" s="230"/>
      <c r="AL51" s="231"/>
      <c r="AM51" s="235" t="s">
        <v>343</v>
      </c>
      <c r="AN51" s="235"/>
      <c r="AO51" s="235"/>
      <c r="AP51" s="235"/>
      <c r="AQ51" s="137" t="s">
        <v>187</v>
      </c>
      <c r="AR51" s="138"/>
      <c r="AS51" s="138"/>
      <c r="AT51" s="139"/>
      <c r="AU51" s="941" t="s">
        <v>133</v>
      </c>
      <c r="AV51" s="941"/>
      <c r="AW51" s="941"/>
      <c r="AX51" s="942"/>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2"/>
      <c r="AC52" s="233"/>
      <c r="AD52" s="234"/>
      <c r="AE52" s="232"/>
      <c r="AF52" s="233"/>
      <c r="AG52" s="233"/>
      <c r="AH52" s="234"/>
      <c r="AI52" s="232"/>
      <c r="AJ52" s="233"/>
      <c r="AK52" s="233"/>
      <c r="AL52" s="234"/>
      <c r="AM52" s="236"/>
      <c r="AN52" s="236"/>
      <c r="AO52" s="236"/>
      <c r="AP52" s="236"/>
      <c r="AQ52" s="584"/>
      <c r="AR52" s="186"/>
      <c r="AS52" s="119" t="s">
        <v>188</v>
      </c>
      <c r="AT52" s="120"/>
      <c r="AU52" s="185"/>
      <c r="AV52" s="185"/>
      <c r="AW52" s="386" t="s">
        <v>177</v>
      </c>
      <c r="AX52" s="387"/>
    </row>
    <row r="53" spans="1:50" ht="23.25" hidden="1" customHeight="1" x14ac:dyDescent="0.15">
      <c r="A53" s="391"/>
      <c r="B53" s="389"/>
      <c r="C53" s="389"/>
      <c r="D53" s="389"/>
      <c r="E53" s="389"/>
      <c r="F53" s="390"/>
      <c r="G53" s="560"/>
      <c r="H53" s="561"/>
      <c r="I53" s="561"/>
      <c r="J53" s="561"/>
      <c r="K53" s="561"/>
      <c r="L53" s="561"/>
      <c r="M53" s="561"/>
      <c r="N53" s="561"/>
      <c r="O53" s="562"/>
      <c r="P53" s="91"/>
      <c r="Q53" s="91"/>
      <c r="R53" s="91"/>
      <c r="S53" s="91"/>
      <c r="T53" s="91"/>
      <c r="U53" s="91"/>
      <c r="V53" s="91"/>
      <c r="W53" s="91"/>
      <c r="X53" s="92"/>
      <c r="Y53" s="462" t="s">
        <v>12</v>
      </c>
      <c r="Z53" s="523"/>
      <c r="AA53" s="524"/>
      <c r="AB53" s="514"/>
      <c r="AC53" s="514"/>
      <c r="AD53" s="514"/>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15">
      <c r="A54" s="392"/>
      <c r="B54" s="393"/>
      <c r="C54" s="393"/>
      <c r="D54" s="393"/>
      <c r="E54" s="393"/>
      <c r="F54" s="394"/>
      <c r="G54" s="563"/>
      <c r="H54" s="564"/>
      <c r="I54" s="564"/>
      <c r="J54" s="564"/>
      <c r="K54" s="564"/>
      <c r="L54" s="564"/>
      <c r="M54" s="564"/>
      <c r="N54" s="564"/>
      <c r="O54" s="565"/>
      <c r="P54" s="94"/>
      <c r="Q54" s="94"/>
      <c r="R54" s="94"/>
      <c r="S54" s="94"/>
      <c r="T54" s="94"/>
      <c r="U54" s="94"/>
      <c r="V54" s="94"/>
      <c r="W54" s="94"/>
      <c r="X54" s="95"/>
      <c r="Y54" s="406" t="s">
        <v>53</v>
      </c>
      <c r="Z54" s="407"/>
      <c r="AA54" s="408"/>
      <c r="AB54" s="515"/>
      <c r="AC54" s="515"/>
      <c r="AD54" s="515"/>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15">
      <c r="A55" s="395"/>
      <c r="B55" s="396"/>
      <c r="C55" s="396"/>
      <c r="D55" s="396"/>
      <c r="E55" s="396"/>
      <c r="F55" s="397"/>
      <c r="G55" s="566"/>
      <c r="H55" s="567"/>
      <c r="I55" s="567"/>
      <c r="J55" s="567"/>
      <c r="K55" s="567"/>
      <c r="L55" s="567"/>
      <c r="M55" s="567"/>
      <c r="N55" s="567"/>
      <c r="O55" s="568"/>
      <c r="P55" s="97"/>
      <c r="Q55" s="97"/>
      <c r="R55" s="97"/>
      <c r="S55" s="97"/>
      <c r="T55" s="97"/>
      <c r="U55" s="97"/>
      <c r="V55" s="97"/>
      <c r="W55" s="97"/>
      <c r="X55" s="98"/>
      <c r="Y55" s="406" t="s">
        <v>13</v>
      </c>
      <c r="Z55" s="407"/>
      <c r="AA55" s="408"/>
      <c r="AB55" s="588" t="s">
        <v>14</v>
      </c>
      <c r="AC55" s="588"/>
      <c r="AD55" s="588"/>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9" t="s">
        <v>316</v>
      </c>
      <c r="AF58" s="230"/>
      <c r="AG58" s="230"/>
      <c r="AH58" s="231"/>
      <c r="AI58" s="229" t="s">
        <v>314</v>
      </c>
      <c r="AJ58" s="230"/>
      <c r="AK58" s="230"/>
      <c r="AL58" s="231"/>
      <c r="AM58" s="235" t="s">
        <v>343</v>
      </c>
      <c r="AN58" s="235"/>
      <c r="AO58" s="235"/>
      <c r="AP58" s="235"/>
      <c r="AQ58" s="137" t="s">
        <v>187</v>
      </c>
      <c r="AR58" s="138"/>
      <c r="AS58" s="138"/>
      <c r="AT58" s="139"/>
      <c r="AU58" s="941" t="s">
        <v>133</v>
      </c>
      <c r="AV58" s="941"/>
      <c r="AW58" s="941"/>
      <c r="AX58" s="942"/>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2"/>
      <c r="AC59" s="233"/>
      <c r="AD59" s="234"/>
      <c r="AE59" s="232"/>
      <c r="AF59" s="233"/>
      <c r="AG59" s="233"/>
      <c r="AH59" s="234"/>
      <c r="AI59" s="232"/>
      <c r="AJ59" s="233"/>
      <c r="AK59" s="233"/>
      <c r="AL59" s="234"/>
      <c r="AM59" s="236"/>
      <c r="AN59" s="236"/>
      <c r="AO59" s="236"/>
      <c r="AP59" s="236"/>
      <c r="AQ59" s="584"/>
      <c r="AR59" s="186"/>
      <c r="AS59" s="119" t="s">
        <v>188</v>
      </c>
      <c r="AT59" s="120"/>
      <c r="AU59" s="185"/>
      <c r="AV59" s="185"/>
      <c r="AW59" s="386" t="s">
        <v>177</v>
      </c>
      <c r="AX59" s="387"/>
    </row>
    <row r="60" spans="1:50" ht="23.25" hidden="1" customHeight="1" x14ac:dyDescent="0.15">
      <c r="A60" s="391"/>
      <c r="B60" s="389"/>
      <c r="C60" s="389"/>
      <c r="D60" s="389"/>
      <c r="E60" s="389"/>
      <c r="F60" s="390"/>
      <c r="G60" s="560"/>
      <c r="H60" s="561"/>
      <c r="I60" s="561"/>
      <c r="J60" s="561"/>
      <c r="K60" s="561"/>
      <c r="L60" s="561"/>
      <c r="M60" s="561"/>
      <c r="N60" s="561"/>
      <c r="O60" s="562"/>
      <c r="P60" s="91"/>
      <c r="Q60" s="91"/>
      <c r="R60" s="91"/>
      <c r="S60" s="91"/>
      <c r="T60" s="91"/>
      <c r="U60" s="91"/>
      <c r="V60" s="91"/>
      <c r="W60" s="91"/>
      <c r="X60" s="92"/>
      <c r="Y60" s="462" t="s">
        <v>12</v>
      </c>
      <c r="Z60" s="523"/>
      <c r="AA60" s="524"/>
      <c r="AB60" s="514"/>
      <c r="AC60" s="514"/>
      <c r="AD60" s="514"/>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15">
      <c r="A61" s="392"/>
      <c r="B61" s="393"/>
      <c r="C61" s="393"/>
      <c r="D61" s="393"/>
      <c r="E61" s="393"/>
      <c r="F61" s="394"/>
      <c r="G61" s="563"/>
      <c r="H61" s="564"/>
      <c r="I61" s="564"/>
      <c r="J61" s="564"/>
      <c r="K61" s="564"/>
      <c r="L61" s="564"/>
      <c r="M61" s="564"/>
      <c r="N61" s="564"/>
      <c r="O61" s="565"/>
      <c r="P61" s="94"/>
      <c r="Q61" s="94"/>
      <c r="R61" s="94"/>
      <c r="S61" s="94"/>
      <c r="T61" s="94"/>
      <c r="U61" s="94"/>
      <c r="V61" s="94"/>
      <c r="W61" s="94"/>
      <c r="X61" s="95"/>
      <c r="Y61" s="406" t="s">
        <v>53</v>
      </c>
      <c r="Z61" s="407"/>
      <c r="AA61" s="408"/>
      <c r="AB61" s="515"/>
      <c r="AC61" s="515"/>
      <c r="AD61" s="515"/>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15">
      <c r="A62" s="392"/>
      <c r="B62" s="393"/>
      <c r="C62" s="393"/>
      <c r="D62" s="393"/>
      <c r="E62" s="393"/>
      <c r="F62" s="394"/>
      <c r="G62" s="566"/>
      <c r="H62" s="567"/>
      <c r="I62" s="567"/>
      <c r="J62" s="567"/>
      <c r="K62" s="567"/>
      <c r="L62" s="567"/>
      <c r="M62" s="567"/>
      <c r="N62" s="567"/>
      <c r="O62" s="568"/>
      <c r="P62" s="97"/>
      <c r="Q62" s="97"/>
      <c r="R62" s="97"/>
      <c r="S62" s="97"/>
      <c r="T62" s="97"/>
      <c r="U62" s="97"/>
      <c r="V62" s="97"/>
      <c r="W62" s="97"/>
      <c r="X62" s="98"/>
      <c r="Y62" s="406" t="s">
        <v>13</v>
      </c>
      <c r="Z62" s="407"/>
      <c r="AA62" s="408"/>
      <c r="AB62" s="551" t="s">
        <v>14</v>
      </c>
      <c r="AC62" s="551"/>
      <c r="AD62" s="551"/>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3" t="s">
        <v>275</v>
      </c>
      <c r="B65" s="474"/>
      <c r="C65" s="474"/>
      <c r="D65" s="474"/>
      <c r="E65" s="474"/>
      <c r="F65" s="475"/>
      <c r="G65" s="476"/>
      <c r="H65" s="224" t="s">
        <v>145</v>
      </c>
      <c r="I65" s="224"/>
      <c r="J65" s="224"/>
      <c r="K65" s="224"/>
      <c r="L65" s="224"/>
      <c r="M65" s="224"/>
      <c r="N65" s="224"/>
      <c r="O65" s="225"/>
      <c r="P65" s="223" t="s">
        <v>58</v>
      </c>
      <c r="Q65" s="224"/>
      <c r="R65" s="224"/>
      <c r="S65" s="224"/>
      <c r="T65" s="224"/>
      <c r="U65" s="224"/>
      <c r="V65" s="225"/>
      <c r="W65" s="478" t="s">
        <v>270</v>
      </c>
      <c r="X65" s="479"/>
      <c r="Y65" s="482"/>
      <c r="Z65" s="482"/>
      <c r="AA65" s="483"/>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6"/>
      <c r="B66" s="467"/>
      <c r="C66" s="467"/>
      <c r="D66" s="467"/>
      <c r="E66" s="467"/>
      <c r="F66" s="468"/>
      <c r="G66" s="477"/>
      <c r="H66" s="227"/>
      <c r="I66" s="227"/>
      <c r="J66" s="227"/>
      <c r="K66" s="227"/>
      <c r="L66" s="227"/>
      <c r="M66" s="227"/>
      <c r="N66" s="227"/>
      <c r="O66" s="228"/>
      <c r="P66" s="226"/>
      <c r="Q66" s="227"/>
      <c r="R66" s="227"/>
      <c r="S66" s="227"/>
      <c r="T66" s="227"/>
      <c r="U66" s="227"/>
      <c r="V66" s="228"/>
      <c r="W66" s="480"/>
      <c r="X66" s="481"/>
      <c r="Y66" s="484"/>
      <c r="Z66" s="484"/>
      <c r="AA66" s="485"/>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6"/>
      <c r="B67" s="467"/>
      <c r="C67" s="467"/>
      <c r="D67" s="467"/>
      <c r="E67" s="467"/>
      <c r="F67" s="468"/>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6"/>
      <c r="B68" s="467"/>
      <c r="C68" s="467"/>
      <c r="D68" s="467"/>
      <c r="E68" s="467"/>
      <c r="F68" s="468"/>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6"/>
      <c r="B69" s="467"/>
      <c r="C69" s="467"/>
      <c r="D69" s="467"/>
      <c r="E69" s="467"/>
      <c r="F69" s="468"/>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6" t="s">
        <v>279</v>
      </c>
      <c r="B70" s="467"/>
      <c r="C70" s="467"/>
      <c r="D70" s="467"/>
      <c r="E70" s="467"/>
      <c r="F70" s="468"/>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6"/>
      <c r="B71" s="467"/>
      <c r="C71" s="467"/>
      <c r="D71" s="467"/>
      <c r="E71" s="467"/>
      <c r="F71" s="468"/>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9"/>
      <c r="B72" s="470"/>
      <c r="C72" s="470"/>
      <c r="D72" s="470"/>
      <c r="E72" s="470"/>
      <c r="F72" s="471"/>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7" t="s">
        <v>275</v>
      </c>
      <c r="B73" s="498"/>
      <c r="C73" s="498"/>
      <c r="D73" s="498"/>
      <c r="E73" s="498"/>
      <c r="F73" s="499"/>
      <c r="G73" s="576"/>
      <c r="H73" s="116" t="s">
        <v>145</v>
      </c>
      <c r="I73" s="116"/>
      <c r="J73" s="116"/>
      <c r="K73" s="116"/>
      <c r="L73" s="116"/>
      <c r="M73" s="116"/>
      <c r="N73" s="116"/>
      <c r="O73" s="117"/>
      <c r="P73" s="145" t="s">
        <v>58</v>
      </c>
      <c r="Q73" s="116"/>
      <c r="R73" s="116"/>
      <c r="S73" s="116"/>
      <c r="T73" s="116"/>
      <c r="U73" s="116"/>
      <c r="V73" s="116"/>
      <c r="W73" s="116"/>
      <c r="X73" s="117"/>
      <c r="Y73" s="578"/>
      <c r="Z73" s="579"/>
      <c r="AA73" s="580"/>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0"/>
      <c r="B74" s="501"/>
      <c r="C74" s="501"/>
      <c r="D74" s="501"/>
      <c r="E74" s="501"/>
      <c r="F74" s="502"/>
      <c r="G74" s="57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4"/>
      <c r="AR74" s="186"/>
      <c r="AS74" s="119" t="s">
        <v>188</v>
      </c>
      <c r="AT74" s="120"/>
      <c r="AU74" s="584"/>
      <c r="AV74" s="186"/>
      <c r="AW74" s="119" t="s">
        <v>177</v>
      </c>
      <c r="AX74" s="181"/>
    </row>
    <row r="75" spans="1:50" ht="23.25" hidden="1" customHeight="1" x14ac:dyDescent="0.15">
      <c r="A75" s="500"/>
      <c r="B75" s="501"/>
      <c r="C75" s="501"/>
      <c r="D75" s="501"/>
      <c r="E75" s="501"/>
      <c r="F75" s="502"/>
      <c r="G75" s="60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15">
      <c r="A76" s="500"/>
      <c r="B76" s="501"/>
      <c r="C76" s="501"/>
      <c r="D76" s="501"/>
      <c r="E76" s="501"/>
      <c r="F76" s="502"/>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15">
      <c r="A77" s="500"/>
      <c r="B77" s="501"/>
      <c r="C77" s="501"/>
      <c r="D77" s="501"/>
      <c r="E77" s="501"/>
      <c r="F77" s="502"/>
      <c r="G77" s="607"/>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904"/>
      <c r="AF77" s="905"/>
      <c r="AG77" s="905"/>
      <c r="AH77" s="905"/>
      <c r="AI77" s="904"/>
      <c r="AJ77" s="905"/>
      <c r="AK77" s="905"/>
      <c r="AL77" s="905"/>
      <c r="AM77" s="904"/>
      <c r="AN77" s="905"/>
      <c r="AO77" s="905"/>
      <c r="AP77" s="905"/>
      <c r="AQ77" s="328"/>
      <c r="AR77" s="193"/>
      <c r="AS77" s="193"/>
      <c r="AT77" s="329"/>
      <c r="AU77" s="204"/>
      <c r="AV77" s="204"/>
      <c r="AW77" s="204"/>
      <c r="AX77" s="206"/>
    </row>
    <row r="78" spans="1:50" ht="69.75" hidden="1" customHeight="1" x14ac:dyDescent="0.15">
      <c r="A78" s="322" t="s">
        <v>307</v>
      </c>
      <c r="B78" s="323"/>
      <c r="C78" s="323"/>
      <c r="D78" s="323"/>
      <c r="E78" s="320" t="s">
        <v>253</v>
      </c>
      <c r="F78" s="321"/>
      <c r="G78" s="47" t="s">
        <v>190</v>
      </c>
      <c r="H78" s="581"/>
      <c r="I78" s="582"/>
      <c r="J78" s="582"/>
      <c r="K78" s="582"/>
      <c r="L78" s="582"/>
      <c r="M78" s="582"/>
      <c r="N78" s="582"/>
      <c r="O78" s="583"/>
      <c r="P78" s="133"/>
      <c r="Q78" s="133"/>
      <c r="R78" s="133"/>
      <c r="S78" s="133"/>
      <c r="T78" s="133"/>
      <c r="U78" s="133"/>
      <c r="V78" s="133"/>
      <c r="W78" s="133"/>
      <c r="X78" s="133"/>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3" t="s">
        <v>269</v>
      </c>
      <c r="AP79" s="264"/>
      <c r="AQ79" s="264"/>
      <c r="AR79" s="66" t="s">
        <v>267</v>
      </c>
      <c r="AS79" s="263"/>
      <c r="AT79" s="264"/>
      <c r="AU79" s="264"/>
      <c r="AV79" s="264"/>
      <c r="AW79" s="264"/>
      <c r="AX79" s="1000"/>
    </row>
    <row r="80" spans="1:50" ht="18.75" hidden="1" customHeight="1" x14ac:dyDescent="0.15">
      <c r="A80" s="878" t="s">
        <v>146</v>
      </c>
      <c r="B80" s="516" t="s">
        <v>266</v>
      </c>
      <c r="C80" s="517"/>
      <c r="D80" s="517"/>
      <c r="E80" s="517"/>
      <c r="F80" s="518"/>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79"/>
      <c r="B81" s="519"/>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79"/>
      <c r="B82" s="519"/>
      <c r="C82" s="419"/>
      <c r="D82" s="419"/>
      <c r="E82" s="419"/>
      <c r="F82" s="420"/>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19"/>
      <c r="C83" s="419"/>
      <c r="D83" s="419"/>
      <c r="E83" s="419"/>
      <c r="F83" s="420"/>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20"/>
      <c r="C84" s="521"/>
      <c r="D84" s="521"/>
      <c r="E84" s="521"/>
      <c r="F84" s="522"/>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5" t="s">
        <v>133</v>
      </c>
      <c r="AV85" s="525"/>
      <c r="AW85" s="525"/>
      <c r="AX85" s="526"/>
      <c r="AY85" s="10"/>
      <c r="AZ85" s="10"/>
      <c r="BA85" s="10"/>
      <c r="BB85" s="10"/>
      <c r="BC85" s="10"/>
    </row>
    <row r="86" spans="1:60" ht="18.75" hidden="1" customHeight="1" x14ac:dyDescent="0.15">
      <c r="A86" s="879"/>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6" t="s">
        <v>177</v>
      </c>
      <c r="AX86" s="387"/>
      <c r="AY86" s="10"/>
      <c r="AZ86" s="10"/>
      <c r="BA86" s="10"/>
      <c r="BB86" s="10"/>
      <c r="BC86" s="10"/>
      <c r="BD86" s="10"/>
      <c r="BE86" s="10"/>
      <c r="BF86" s="10"/>
      <c r="BG86" s="10"/>
      <c r="BH86" s="10"/>
    </row>
    <row r="87" spans="1:60" ht="23.25" hidden="1" customHeight="1" x14ac:dyDescent="0.15">
      <c r="A87" s="879"/>
      <c r="B87" s="419"/>
      <c r="C87" s="419"/>
      <c r="D87" s="419"/>
      <c r="E87" s="419"/>
      <c r="F87" s="420"/>
      <c r="G87" s="90"/>
      <c r="H87" s="91"/>
      <c r="I87" s="91"/>
      <c r="J87" s="91"/>
      <c r="K87" s="91"/>
      <c r="L87" s="91"/>
      <c r="M87" s="91"/>
      <c r="N87" s="91"/>
      <c r="O87" s="92"/>
      <c r="P87" s="91"/>
      <c r="Q87" s="505"/>
      <c r="R87" s="505"/>
      <c r="S87" s="505"/>
      <c r="T87" s="505"/>
      <c r="U87" s="505"/>
      <c r="V87" s="505"/>
      <c r="W87" s="505"/>
      <c r="X87" s="506"/>
      <c r="Y87" s="557" t="s">
        <v>61</v>
      </c>
      <c r="Z87" s="558"/>
      <c r="AA87" s="559"/>
      <c r="AB87" s="514"/>
      <c r="AC87" s="514"/>
      <c r="AD87" s="514"/>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15">
      <c r="A88" s="879"/>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5"/>
      <c r="AC88" s="515"/>
      <c r="AD88" s="515"/>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15">
      <c r="A89" s="879"/>
      <c r="B89" s="521"/>
      <c r="C89" s="521"/>
      <c r="D89" s="521"/>
      <c r="E89" s="521"/>
      <c r="F89" s="522"/>
      <c r="G89" s="96"/>
      <c r="H89" s="97"/>
      <c r="I89" s="97"/>
      <c r="J89" s="97"/>
      <c r="K89" s="97"/>
      <c r="L89" s="97"/>
      <c r="M89" s="97"/>
      <c r="N89" s="97"/>
      <c r="O89" s="98"/>
      <c r="P89" s="162"/>
      <c r="Q89" s="162"/>
      <c r="R89" s="162"/>
      <c r="S89" s="162"/>
      <c r="T89" s="162"/>
      <c r="U89" s="162"/>
      <c r="V89" s="162"/>
      <c r="W89" s="162"/>
      <c r="X89" s="556"/>
      <c r="Y89" s="449" t="s">
        <v>13</v>
      </c>
      <c r="Z89" s="450"/>
      <c r="AA89" s="451"/>
      <c r="AB89" s="588" t="s">
        <v>14</v>
      </c>
      <c r="AC89" s="588"/>
      <c r="AD89" s="588"/>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15">
      <c r="A90" s="879"/>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5" t="s">
        <v>133</v>
      </c>
      <c r="AV90" s="525"/>
      <c r="AW90" s="525"/>
      <c r="AX90" s="526"/>
    </row>
    <row r="91" spans="1:60" ht="18.75" hidden="1" customHeight="1" x14ac:dyDescent="0.15">
      <c r="A91" s="879"/>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6" t="s">
        <v>177</v>
      </c>
      <c r="AX91" s="387"/>
      <c r="AY91" s="10"/>
      <c r="AZ91" s="10"/>
      <c r="BA91" s="10"/>
      <c r="BB91" s="10"/>
      <c r="BC91" s="10"/>
    </row>
    <row r="92" spans="1:60" ht="23.25" hidden="1" customHeight="1" x14ac:dyDescent="0.15">
      <c r="A92" s="879"/>
      <c r="B92" s="419"/>
      <c r="C92" s="419"/>
      <c r="D92" s="419"/>
      <c r="E92" s="419"/>
      <c r="F92" s="420"/>
      <c r="G92" s="90"/>
      <c r="H92" s="91"/>
      <c r="I92" s="91"/>
      <c r="J92" s="91"/>
      <c r="K92" s="91"/>
      <c r="L92" s="91"/>
      <c r="M92" s="91"/>
      <c r="N92" s="91"/>
      <c r="O92" s="92"/>
      <c r="P92" s="91"/>
      <c r="Q92" s="505"/>
      <c r="R92" s="505"/>
      <c r="S92" s="505"/>
      <c r="T92" s="505"/>
      <c r="U92" s="505"/>
      <c r="V92" s="505"/>
      <c r="W92" s="505"/>
      <c r="X92" s="506"/>
      <c r="Y92" s="557" t="s">
        <v>61</v>
      </c>
      <c r="Z92" s="558"/>
      <c r="AA92" s="559"/>
      <c r="AB92" s="514"/>
      <c r="AC92" s="514"/>
      <c r="AD92" s="514"/>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15">
      <c r="A93" s="879"/>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5"/>
      <c r="AC93" s="515"/>
      <c r="AD93" s="515"/>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15">
      <c r="A94" s="879"/>
      <c r="B94" s="521"/>
      <c r="C94" s="521"/>
      <c r="D94" s="521"/>
      <c r="E94" s="521"/>
      <c r="F94" s="522"/>
      <c r="G94" s="96"/>
      <c r="H94" s="97"/>
      <c r="I94" s="97"/>
      <c r="J94" s="97"/>
      <c r="K94" s="97"/>
      <c r="L94" s="97"/>
      <c r="M94" s="97"/>
      <c r="N94" s="97"/>
      <c r="O94" s="98"/>
      <c r="P94" s="162"/>
      <c r="Q94" s="162"/>
      <c r="R94" s="162"/>
      <c r="S94" s="162"/>
      <c r="T94" s="162"/>
      <c r="U94" s="162"/>
      <c r="V94" s="162"/>
      <c r="W94" s="162"/>
      <c r="X94" s="556"/>
      <c r="Y94" s="449" t="s">
        <v>13</v>
      </c>
      <c r="Z94" s="450"/>
      <c r="AA94" s="451"/>
      <c r="AB94" s="588" t="s">
        <v>14</v>
      </c>
      <c r="AC94" s="588"/>
      <c r="AD94" s="588"/>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15">
      <c r="A95" s="879"/>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5" t="s">
        <v>133</v>
      </c>
      <c r="AV95" s="525"/>
      <c r="AW95" s="525"/>
      <c r="AX95" s="526"/>
      <c r="AY95" s="10"/>
      <c r="AZ95" s="10"/>
      <c r="BA95" s="10"/>
      <c r="BB95" s="10"/>
      <c r="BC95" s="10"/>
      <c r="BD95" s="10"/>
      <c r="BE95" s="10"/>
      <c r="BF95" s="10"/>
      <c r="BG95" s="10"/>
      <c r="BH95" s="10"/>
    </row>
    <row r="96" spans="1:60" ht="18.75" hidden="1" customHeight="1" x14ac:dyDescent="0.15">
      <c r="A96" s="879"/>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6" t="s">
        <v>177</v>
      </c>
      <c r="AX96" s="387"/>
    </row>
    <row r="97" spans="1:60" ht="23.25" hidden="1" customHeight="1" x14ac:dyDescent="0.15">
      <c r="A97" s="879"/>
      <c r="B97" s="419"/>
      <c r="C97" s="419"/>
      <c r="D97" s="419"/>
      <c r="E97" s="419"/>
      <c r="F97" s="420"/>
      <c r="G97" s="90"/>
      <c r="H97" s="91"/>
      <c r="I97" s="91"/>
      <c r="J97" s="91"/>
      <c r="K97" s="91"/>
      <c r="L97" s="91"/>
      <c r="M97" s="91"/>
      <c r="N97" s="91"/>
      <c r="O97" s="92"/>
      <c r="P97" s="91"/>
      <c r="Q97" s="505"/>
      <c r="R97" s="505"/>
      <c r="S97" s="505"/>
      <c r="T97" s="505"/>
      <c r="U97" s="505"/>
      <c r="V97" s="505"/>
      <c r="W97" s="505"/>
      <c r="X97" s="506"/>
      <c r="Y97" s="557" t="s">
        <v>61</v>
      </c>
      <c r="Z97" s="558"/>
      <c r="AA97" s="559"/>
      <c r="AB97" s="459"/>
      <c r="AC97" s="460"/>
      <c r="AD97" s="461"/>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15">
      <c r="A98" s="879"/>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
      <c r="A99" s="880"/>
      <c r="B99" s="421"/>
      <c r="C99" s="421"/>
      <c r="D99" s="421"/>
      <c r="E99" s="421"/>
      <c r="F99" s="422"/>
      <c r="G99" s="574"/>
      <c r="H99" s="201"/>
      <c r="I99" s="201"/>
      <c r="J99" s="201"/>
      <c r="K99" s="201"/>
      <c r="L99" s="201"/>
      <c r="M99" s="201"/>
      <c r="N99" s="201"/>
      <c r="O99" s="575"/>
      <c r="P99" s="509"/>
      <c r="Q99" s="509"/>
      <c r="R99" s="509"/>
      <c r="S99" s="509"/>
      <c r="T99" s="509"/>
      <c r="U99" s="509"/>
      <c r="V99" s="509"/>
      <c r="W99" s="509"/>
      <c r="X99" s="510"/>
      <c r="Y99" s="909" t="s">
        <v>13</v>
      </c>
      <c r="Z99" s="910"/>
      <c r="AA99" s="911"/>
      <c r="AB99" s="906" t="s">
        <v>14</v>
      </c>
      <c r="AC99" s="907"/>
      <c r="AD99" s="908"/>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68"/>
      <c r="Z100" s="869"/>
      <c r="AA100" s="870"/>
      <c r="AB100" s="472" t="s">
        <v>11</v>
      </c>
      <c r="AC100" s="472"/>
      <c r="AD100" s="472"/>
      <c r="AE100" s="531" t="s">
        <v>316</v>
      </c>
      <c r="AF100" s="532"/>
      <c r="AG100" s="532"/>
      <c r="AH100" s="533"/>
      <c r="AI100" s="531" t="s">
        <v>336</v>
      </c>
      <c r="AJ100" s="532"/>
      <c r="AK100" s="532"/>
      <c r="AL100" s="533"/>
      <c r="AM100" s="531" t="s">
        <v>343</v>
      </c>
      <c r="AN100" s="532"/>
      <c r="AO100" s="532"/>
      <c r="AP100" s="533"/>
      <c r="AQ100" s="305" t="s">
        <v>356</v>
      </c>
      <c r="AR100" s="306"/>
      <c r="AS100" s="306"/>
      <c r="AT100" s="307"/>
      <c r="AU100" s="305" t="s">
        <v>357</v>
      </c>
      <c r="AV100" s="306"/>
      <c r="AW100" s="306"/>
      <c r="AX100" s="308"/>
    </row>
    <row r="101" spans="1:60" ht="23.25" customHeight="1" x14ac:dyDescent="0.15">
      <c r="A101" s="413"/>
      <c r="B101" s="414"/>
      <c r="C101" s="414"/>
      <c r="D101" s="414"/>
      <c r="E101" s="414"/>
      <c r="F101" s="415"/>
      <c r="G101" s="552" t="s">
        <v>513</v>
      </c>
      <c r="H101" s="552"/>
      <c r="I101" s="552"/>
      <c r="J101" s="552"/>
      <c r="K101" s="552"/>
      <c r="L101" s="552"/>
      <c r="M101" s="552"/>
      <c r="N101" s="552"/>
      <c r="O101" s="552"/>
      <c r="P101" s="552"/>
      <c r="Q101" s="552"/>
      <c r="R101" s="552"/>
      <c r="S101" s="552"/>
      <c r="T101" s="552"/>
      <c r="U101" s="552"/>
      <c r="V101" s="552"/>
      <c r="W101" s="552"/>
      <c r="X101" s="553"/>
      <c r="Y101" s="534" t="s">
        <v>54</v>
      </c>
      <c r="Z101" s="535"/>
      <c r="AA101" s="536"/>
      <c r="AB101" s="452" t="s">
        <v>502</v>
      </c>
      <c r="AC101" s="452"/>
      <c r="AD101" s="452"/>
      <c r="AE101" s="203" t="s">
        <v>483</v>
      </c>
      <c r="AF101" s="204"/>
      <c r="AG101" s="204"/>
      <c r="AH101" s="205"/>
      <c r="AI101" s="203" t="s">
        <v>483</v>
      </c>
      <c r="AJ101" s="204"/>
      <c r="AK101" s="204"/>
      <c r="AL101" s="205"/>
      <c r="AM101" s="203" t="s">
        <v>483</v>
      </c>
      <c r="AN101" s="204"/>
      <c r="AO101" s="204"/>
      <c r="AP101" s="205"/>
      <c r="AQ101" s="203" t="s">
        <v>521</v>
      </c>
      <c r="AR101" s="204"/>
      <c r="AS101" s="204"/>
      <c r="AT101" s="205"/>
      <c r="AU101" s="309" t="s">
        <v>332</v>
      </c>
      <c r="AV101" s="309"/>
      <c r="AW101" s="309"/>
      <c r="AX101" s="310"/>
    </row>
    <row r="102" spans="1:60" ht="23.25" customHeight="1" x14ac:dyDescent="0.15">
      <c r="A102" s="416"/>
      <c r="B102" s="417"/>
      <c r="C102" s="417"/>
      <c r="D102" s="417"/>
      <c r="E102" s="417"/>
      <c r="F102" s="418"/>
      <c r="G102" s="554"/>
      <c r="H102" s="554"/>
      <c r="I102" s="554"/>
      <c r="J102" s="554"/>
      <c r="K102" s="554"/>
      <c r="L102" s="554"/>
      <c r="M102" s="554"/>
      <c r="N102" s="554"/>
      <c r="O102" s="554"/>
      <c r="P102" s="554"/>
      <c r="Q102" s="554"/>
      <c r="R102" s="554"/>
      <c r="S102" s="554"/>
      <c r="T102" s="554"/>
      <c r="U102" s="554"/>
      <c r="V102" s="554"/>
      <c r="W102" s="554"/>
      <c r="X102" s="555"/>
      <c r="Y102" s="436" t="s">
        <v>55</v>
      </c>
      <c r="Z102" s="437"/>
      <c r="AA102" s="438"/>
      <c r="AB102" s="452" t="s">
        <v>502</v>
      </c>
      <c r="AC102" s="452"/>
      <c r="AD102" s="452"/>
      <c r="AE102" s="203" t="s">
        <v>483</v>
      </c>
      <c r="AF102" s="204"/>
      <c r="AG102" s="204"/>
      <c r="AH102" s="205"/>
      <c r="AI102" s="203" t="s">
        <v>483</v>
      </c>
      <c r="AJ102" s="204"/>
      <c r="AK102" s="204"/>
      <c r="AL102" s="205"/>
      <c r="AM102" s="203" t="s">
        <v>483</v>
      </c>
      <c r="AN102" s="204"/>
      <c r="AO102" s="204"/>
      <c r="AP102" s="205"/>
      <c r="AQ102" s="203">
        <v>0</v>
      </c>
      <c r="AR102" s="204"/>
      <c r="AS102" s="204"/>
      <c r="AT102" s="205"/>
      <c r="AU102" s="309" t="s">
        <v>522</v>
      </c>
      <c r="AV102" s="309"/>
      <c r="AW102" s="309"/>
      <c r="AX102" s="310"/>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9" t="s">
        <v>356</v>
      </c>
      <c r="AR103" s="270"/>
      <c r="AS103" s="270"/>
      <c r="AT103" s="311"/>
      <c r="AU103" s="269" t="s">
        <v>357</v>
      </c>
      <c r="AV103" s="270"/>
      <c r="AW103" s="270"/>
      <c r="AX103" s="271"/>
    </row>
    <row r="104" spans="1:60" ht="23.25" hidden="1" customHeight="1" x14ac:dyDescent="0.15">
      <c r="A104" s="413"/>
      <c r="B104" s="414"/>
      <c r="C104" s="414"/>
      <c r="D104" s="414"/>
      <c r="E104" s="414"/>
      <c r="F104" s="415"/>
      <c r="G104" s="91"/>
      <c r="H104" s="91"/>
      <c r="I104" s="91"/>
      <c r="J104" s="91"/>
      <c r="K104" s="91"/>
      <c r="L104" s="91"/>
      <c r="M104" s="91"/>
      <c r="N104" s="91"/>
      <c r="O104" s="91"/>
      <c r="P104" s="91"/>
      <c r="Q104" s="91"/>
      <c r="R104" s="91"/>
      <c r="S104" s="91"/>
      <c r="T104" s="91"/>
      <c r="U104" s="91"/>
      <c r="V104" s="91"/>
      <c r="W104" s="91"/>
      <c r="X104" s="92"/>
      <c r="Y104" s="456" t="s">
        <v>54</v>
      </c>
      <c r="Z104" s="457"/>
      <c r="AA104" s="458"/>
      <c r="AB104" s="540"/>
      <c r="AC104" s="541"/>
      <c r="AD104" s="54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43"/>
      <c r="AA105" s="544"/>
      <c r="AB105" s="459"/>
      <c r="AC105" s="460"/>
      <c r="AD105" s="461"/>
      <c r="AE105" s="409"/>
      <c r="AF105" s="409"/>
      <c r="AG105" s="409"/>
      <c r="AH105" s="409"/>
      <c r="AI105" s="409"/>
      <c r="AJ105" s="409"/>
      <c r="AK105" s="409"/>
      <c r="AL105" s="409"/>
      <c r="AM105" s="409"/>
      <c r="AN105" s="409"/>
      <c r="AO105" s="409"/>
      <c r="AP105" s="409"/>
      <c r="AQ105" s="203"/>
      <c r="AR105" s="204"/>
      <c r="AS105" s="204"/>
      <c r="AT105" s="205"/>
      <c r="AU105" s="258"/>
      <c r="AV105" s="259"/>
      <c r="AW105" s="259"/>
      <c r="AX105" s="304"/>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9" t="s">
        <v>356</v>
      </c>
      <c r="AR106" s="270"/>
      <c r="AS106" s="270"/>
      <c r="AT106" s="311"/>
      <c r="AU106" s="269" t="s">
        <v>357</v>
      </c>
      <c r="AV106" s="270"/>
      <c r="AW106" s="270"/>
      <c r="AX106" s="271"/>
    </row>
    <row r="107" spans="1:60" ht="23.25" hidden="1" customHeight="1" x14ac:dyDescent="0.15">
      <c r="A107" s="413"/>
      <c r="B107" s="414"/>
      <c r="C107" s="414"/>
      <c r="D107" s="414"/>
      <c r="E107" s="414"/>
      <c r="F107" s="415"/>
      <c r="G107" s="91"/>
      <c r="H107" s="91"/>
      <c r="I107" s="91"/>
      <c r="J107" s="91"/>
      <c r="K107" s="91"/>
      <c r="L107" s="91"/>
      <c r="M107" s="91"/>
      <c r="N107" s="91"/>
      <c r="O107" s="91"/>
      <c r="P107" s="91"/>
      <c r="Q107" s="91"/>
      <c r="R107" s="91"/>
      <c r="S107" s="91"/>
      <c r="T107" s="91"/>
      <c r="U107" s="91"/>
      <c r="V107" s="91"/>
      <c r="W107" s="91"/>
      <c r="X107" s="92"/>
      <c r="Y107" s="456" t="s">
        <v>54</v>
      </c>
      <c r="Z107" s="457"/>
      <c r="AA107" s="458"/>
      <c r="AB107" s="540"/>
      <c r="AC107" s="541"/>
      <c r="AD107" s="542"/>
      <c r="AE107" s="409"/>
      <c r="AF107" s="409"/>
      <c r="AG107" s="409"/>
      <c r="AH107" s="409"/>
      <c r="AI107" s="409"/>
      <c r="AJ107" s="409"/>
      <c r="AK107" s="409"/>
      <c r="AL107" s="409"/>
      <c r="AM107" s="409"/>
      <c r="AN107" s="409"/>
      <c r="AO107" s="409"/>
      <c r="AP107" s="409"/>
      <c r="AQ107" s="203"/>
      <c r="AR107" s="204"/>
      <c r="AS107" s="204"/>
      <c r="AT107" s="205"/>
      <c r="AU107" s="203"/>
      <c r="AV107" s="204"/>
      <c r="AW107" s="204"/>
      <c r="AX107" s="205"/>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43"/>
      <c r="AA108" s="544"/>
      <c r="AB108" s="459"/>
      <c r="AC108" s="460"/>
      <c r="AD108" s="461"/>
      <c r="AE108" s="409"/>
      <c r="AF108" s="409"/>
      <c r="AG108" s="409"/>
      <c r="AH108" s="409"/>
      <c r="AI108" s="409"/>
      <c r="AJ108" s="409"/>
      <c r="AK108" s="409"/>
      <c r="AL108" s="409"/>
      <c r="AM108" s="409"/>
      <c r="AN108" s="409"/>
      <c r="AO108" s="409"/>
      <c r="AP108" s="409"/>
      <c r="AQ108" s="203"/>
      <c r="AR108" s="204"/>
      <c r="AS108" s="204"/>
      <c r="AT108" s="205"/>
      <c r="AU108" s="258"/>
      <c r="AV108" s="259"/>
      <c r="AW108" s="259"/>
      <c r="AX108" s="304"/>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9" t="s">
        <v>356</v>
      </c>
      <c r="AR109" s="270"/>
      <c r="AS109" s="270"/>
      <c r="AT109" s="311"/>
      <c r="AU109" s="269" t="s">
        <v>357</v>
      </c>
      <c r="AV109" s="270"/>
      <c r="AW109" s="270"/>
      <c r="AX109" s="271"/>
    </row>
    <row r="110" spans="1:60" ht="23.25" hidden="1" customHeight="1" x14ac:dyDescent="0.15">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40"/>
      <c r="AC110" s="541"/>
      <c r="AD110" s="542"/>
      <c r="AE110" s="409"/>
      <c r="AF110" s="409"/>
      <c r="AG110" s="409"/>
      <c r="AH110" s="409"/>
      <c r="AI110" s="409"/>
      <c r="AJ110" s="409"/>
      <c r="AK110" s="409"/>
      <c r="AL110" s="409"/>
      <c r="AM110" s="409"/>
      <c r="AN110" s="409"/>
      <c r="AO110" s="409"/>
      <c r="AP110" s="409"/>
      <c r="AQ110" s="203"/>
      <c r="AR110" s="204"/>
      <c r="AS110" s="204"/>
      <c r="AT110" s="205"/>
      <c r="AU110" s="203"/>
      <c r="AV110" s="204"/>
      <c r="AW110" s="204"/>
      <c r="AX110" s="205"/>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43"/>
      <c r="AA111" s="544"/>
      <c r="AB111" s="459"/>
      <c r="AC111" s="460"/>
      <c r="AD111" s="461"/>
      <c r="AE111" s="409"/>
      <c r="AF111" s="409"/>
      <c r="AG111" s="409"/>
      <c r="AH111" s="409"/>
      <c r="AI111" s="409"/>
      <c r="AJ111" s="409"/>
      <c r="AK111" s="409"/>
      <c r="AL111" s="409"/>
      <c r="AM111" s="409"/>
      <c r="AN111" s="409"/>
      <c r="AO111" s="409"/>
      <c r="AP111" s="409"/>
      <c r="AQ111" s="203"/>
      <c r="AR111" s="204"/>
      <c r="AS111" s="204"/>
      <c r="AT111" s="205"/>
      <c r="AU111" s="258"/>
      <c r="AV111" s="259"/>
      <c r="AW111" s="259"/>
      <c r="AX111" s="304"/>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9" t="s">
        <v>356</v>
      </c>
      <c r="AR112" s="270"/>
      <c r="AS112" s="270"/>
      <c r="AT112" s="311"/>
      <c r="AU112" s="269" t="s">
        <v>357</v>
      </c>
      <c r="AV112" s="270"/>
      <c r="AW112" s="270"/>
      <c r="AX112" s="271"/>
    </row>
    <row r="113" spans="1:50" ht="23.25" hidden="1" customHeight="1" x14ac:dyDescent="0.15">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40"/>
      <c r="AC113" s="541"/>
      <c r="AD113" s="542"/>
      <c r="AE113" s="409"/>
      <c r="AF113" s="409"/>
      <c r="AG113" s="409"/>
      <c r="AH113" s="409"/>
      <c r="AI113" s="409"/>
      <c r="AJ113" s="409"/>
      <c r="AK113" s="409"/>
      <c r="AL113" s="409"/>
      <c r="AM113" s="409"/>
      <c r="AN113" s="409"/>
      <c r="AO113" s="409"/>
      <c r="AP113" s="409"/>
      <c r="AQ113" s="203"/>
      <c r="AR113" s="204"/>
      <c r="AS113" s="204"/>
      <c r="AT113" s="205"/>
      <c r="AU113" s="203"/>
      <c r="AV113" s="204"/>
      <c r="AW113" s="204"/>
      <c r="AX113" s="205"/>
    </row>
    <row r="114" spans="1:50"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43"/>
      <c r="AA114" s="544"/>
      <c r="AB114" s="459"/>
      <c r="AC114" s="460"/>
      <c r="AD114" s="461"/>
      <c r="AE114" s="409"/>
      <c r="AF114" s="409"/>
      <c r="AG114" s="409"/>
      <c r="AH114" s="409"/>
      <c r="AI114" s="409"/>
      <c r="AJ114" s="409"/>
      <c r="AK114" s="409"/>
      <c r="AL114" s="409"/>
      <c r="AM114" s="409"/>
      <c r="AN114" s="409"/>
      <c r="AO114" s="409"/>
      <c r="AP114" s="409"/>
      <c r="AQ114" s="203"/>
      <c r="AR114" s="204"/>
      <c r="AS114" s="204"/>
      <c r="AT114" s="205"/>
      <c r="AU114" s="203"/>
      <c r="AV114" s="204"/>
      <c r="AW114" s="204"/>
      <c r="AX114" s="205"/>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8"/>
      <c r="Z115" s="549"/>
      <c r="AA115" s="550"/>
      <c r="AB115" s="406" t="s">
        <v>11</v>
      </c>
      <c r="AC115" s="407"/>
      <c r="AD115" s="408"/>
      <c r="AE115" s="406" t="s">
        <v>316</v>
      </c>
      <c r="AF115" s="407"/>
      <c r="AG115" s="407"/>
      <c r="AH115" s="408"/>
      <c r="AI115" s="406" t="s">
        <v>314</v>
      </c>
      <c r="AJ115" s="407"/>
      <c r="AK115" s="407"/>
      <c r="AL115" s="408"/>
      <c r="AM115" s="406" t="s">
        <v>343</v>
      </c>
      <c r="AN115" s="407"/>
      <c r="AO115" s="407"/>
      <c r="AP115" s="408"/>
      <c r="AQ115" s="585" t="s">
        <v>358</v>
      </c>
      <c r="AR115" s="586"/>
      <c r="AS115" s="586"/>
      <c r="AT115" s="586"/>
      <c r="AU115" s="586"/>
      <c r="AV115" s="586"/>
      <c r="AW115" s="586"/>
      <c r="AX115" s="587"/>
    </row>
    <row r="116" spans="1:50" ht="23.25" customHeight="1" x14ac:dyDescent="0.15">
      <c r="A116" s="430"/>
      <c r="B116" s="431"/>
      <c r="C116" s="431"/>
      <c r="D116" s="431"/>
      <c r="E116" s="431"/>
      <c r="F116" s="432"/>
      <c r="G116" s="796" t="s">
        <v>514</v>
      </c>
      <c r="H116" s="796"/>
      <c r="I116" s="796"/>
      <c r="J116" s="796"/>
      <c r="K116" s="796"/>
      <c r="L116" s="796"/>
      <c r="M116" s="796"/>
      <c r="N116" s="796"/>
      <c r="O116" s="796"/>
      <c r="P116" s="796"/>
      <c r="Q116" s="796"/>
      <c r="R116" s="796"/>
      <c r="S116" s="796"/>
      <c r="T116" s="796"/>
      <c r="U116" s="796"/>
      <c r="V116" s="796"/>
      <c r="W116" s="796"/>
      <c r="X116" s="796"/>
      <c r="Y116" s="446" t="s">
        <v>15</v>
      </c>
      <c r="Z116" s="447"/>
      <c r="AA116" s="448"/>
      <c r="AB116" s="537" t="s">
        <v>504</v>
      </c>
      <c r="AC116" s="538"/>
      <c r="AD116" s="539"/>
      <c r="AE116" s="409" t="s">
        <v>483</v>
      </c>
      <c r="AF116" s="409"/>
      <c r="AG116" s="409"/>
      <c r="AH116" s="409"/>
      <c r="AI116" s="409" t="s">
        <v>483</v>
      </c>
      <c r="AJ116" s="409"/>
      <c r="AK116" s="409"/>
      <c r="AL116" s="409"/>
      <c r="AM116" s="409" t="s">
        <v>483</v>
      </c>
      <c r="AN116" s="409"/>
      <c r="AO116" s="409"/>
      <c r="AP116" s="409"/>
      <c r="AQ116" s="203" t="s">
        <v>523</v>
      </c>
      <c r="AR116" s="204"/>
      <c r="AS116" s="204"/>
      <c r="AT116" s="204"/>
      <c r="AU116" s="204"/>
      <c r="AV116" s="204"/>
      <c r="AW116" s="204"/>
      <c r="AX116" s="206"/>
    </row>
    <row r="117" spans="1:50" ht="46.5" customHeight="1" thickBot="1" x14ac:dyDescent="0.2">
      <c r="A117" s="433"/>
      <c r="B117" s="434"/>
      <c r="C117" s="434"/>
      <c r="D117" s="434"/>
      <c r="E117" s="434"/>
      <c r="F117" s="435"/>
      <c r="G117" s="797"/>
      <c r="H117" s="797"/>
      <c r="I117" s="797"/>
      <c r="J117" s="797"/>
      <c r="K117" s="797"/>
      <c r="L117" s="797"/>
      <c r="M117" s="797"/>
      <c r="N117" s="797"/>
      <c r="O117" s="797"/>
      <c r="P117" s="797"/>
      <c r="Q117" s="797"/>
      <c r="R117" s="797"/>
      <c r="S117" s="797"/>
      <c r="T117" s="797"/>
      <c r="U117" s="797"/>
      <c r="V117" s="797"/>
      <c r="W117" s="797"/>
      <c r="X117" s="797"/>
      <c r="Y117" s="462" t="s">
        <v>48</v>
      </c>
      <c r="Z117" s="437"/>
      <c r="AA117" s="438"/>
      <c r="AB117" s="463" t="s">
        <v>282</v>
      </c>
      <c r="AC117" s="464"/>
      <c r="AD117" s="465"/>
      <c r="AE117" s="546" t="s">
        <v>487</v>
      </c>
      <c r="AF117" s="546"/>
      <c r="AG117" s="546"/>
      <c r="AH117" s="546"/>
      <c r="AI117" s="546" t="s">
        <v>487</v>
      </c>
      <c r="AJ117" s="546"/>
      <c r="AK117" s="546"/>
      <c r="AL117" s="546"/>
      <c r="AM117" s="546" t="s">
        <v>487</v>
      </c>
      <c r="AN117" s="546"/>
      <c r="AO117" s="546"/>
      <c r="AP117" s="546"/>
      <c r="AQ117" s="546" t="s">
        <v>523</v>
      </c>
      <c r="AR117" s="546"/>
      <c r="AS117" s="546"/>
      <c r="AT117" s="546"/>
      <c r="AU117" s="546"/>
      <c r="AV117" s="546"/>
      <c r="AW117" s="546"/>
      <c r="AX117" s="547"/>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8"/>
      <c r="Z118" s="549"/>
      <c r="AA118" s="550"/>
      <c r="AB118" s="406" t="s">
        <v>11</v>
      </c>
      <c r="AC118" s="407"/>
      <c r="AD118" s="408"/>
      <c r="AE118" s="406" t="s">
        <v>316</v>
      </c>
      <c r="AF118" s="407"/>
      <c r="AG118" s="407"/>
      <c r="AH118" s="408"/>
      <c r="AI118" s="406" t="s">
        <v>314</v>
      </c>
      <c r="AJ118" s="407"/>
      <c r="AK118" s="407"/>
      <c r="AL118" s="408"/>
      <c r="AM118" s="406" t="s">
        <v>343</v>
      </c>
      <c r="AN118" s="407"/>
      <c r="AO118" s="407"/>
      <c r="AP118" s="408"/>
      <c r="AQ118" s="585" t="s">
        <v>358</v>
      </c>
      <c r="AR118" s="586"/>
      <c r="AS118" s="586"/>
      <c r="AT118" s="586"/>
      <c r="AU118" s="586"/>
      <c r="AV118" s="586"/>
      <c r="AW118" s="586"/>
      <c r="AX118" s="587"/>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5"/>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8"/>
      <c r="Z121" s="549"/>
      <c r="AA121" s="550"/>
      <c r="AB121" s="406" t="s">
        <v>11</v>
      </c>
      <c r="AC121" s="407"/>
      <c r="AD121" s="408"/>
      <c r="AE121" s="406" t="s">
        <v>316</v>
      </c>
      <c r="AF121" s="407"/>
      <c r="AG121" s="407"/>
      <c r="AH121" s="408"/>
      <c r="AI121" s="406" t="s">
        <v>314</v>
      </c>
      <c r="AJ121" s="407"/>
      <c r="AK121" s="407"/>
      <c r="AL121" s="408"/>
      <c r="AM121" s="406" t="s">
        <v>343</v>
      </c>
      <c r="AN121" s="407"/>
      <c r="AO121" s="407"/>
      <c r="AP121" s="408"/>
      <c r="AQ121" s="585" t="s">
        <v>358</v>
      </c>
      <c r="AR121" s="586"/>
      <c r="AS121" s="586"/>
      <c r="AT121" s="586"/>
      <c r="AU121" s="586"/>
      <c r="AV121" s="586"/>
      <c r="AW121" s="586"/>
      <c r="AX121" s="587"/>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5"/>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8"/>
      <c r="Z124" s="549"/>
      <c r="AA124" s="550"/>
      <c r="AB124" s="406" t="s">
        <v>11</v>
      </c>
      <c r="AC124" s="407"/>
      <c r="AD124" s="408"/>
      <c r="AE124" s="406" t="s">
        <v>316</v>
      </c>
      <c r="AF124" s="407"/>
      <c r="AG124" s="407"/>
      <c r="AH124" s="408"/>
      <c r="AI124" s="406" t="s">
        <v>314</v>
      </c>
      <c r="AJ124" s="407"/>
      <c r="AK124" s="407"/>
      <c r="AL124" s="408"/>
      <c r="AM124" s="406" t="s">
        <v>343</v>
      </c>
      <c r="AN124" s="407"/>
      <c r="AO124" s="407"/>
      <c r="AP124" s="408"/>
      <c r="AQ124" s="585" t="s">
        <v>358</v>
      </c>
      <c r="AR124" s="586"/>
      <c r="AS124" s="586"/>
      <c r="AT124" s="586"/>
      <c r="AU124" s="586"/>
      <c r="AV124" s="586"/>
      <c r="AW124" s="586"/>
      <c r="AX124" s="587"/>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46"/>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5"/>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47"/>
      <c r="Y126" s="462" t="s">
        <v>48</v>
      </c>
      <c r="Z126" s="437"/>
      <c r="AA126" s="438"/>
      <c r="AB126" s="463" t="s">
        <v>282</v>
      </c>
      <c r="AC126" s="464"/>
      <c r="AD126" s="46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7" t="s">
        <v>15</v>
      </c>
      <c r="B127" s="431"/>
      <c r="C127" s="431"/>
      <c r="D127" s="431"/>
      <c r="E127" s="431"/>
      <c r="F127" s="432"/>
      <c r="G127" s="233" t="s">
        <v>16</v>
      </c>
      <c r="H127" s="233"/>
      <c r="I127" s="233"/>
      <c r="J127" s="233"/>
      <c r="K127" s="233"/>
      <c r="L127" s="233"/>
      <c r="M127" s="233"/>
      <c r="N127" s="233"/>
      <c r="O127" s="233"/>
      <c r="P127" s="233"/>
      <c r="Q127" s="233"/>
      <c r="R127" s="233"/>
      <c r="S127" s="233"/>
      <c r="T127" s="233"/>
      <c r="U127" s="233"/>
      <c r="V127" s="233"/>
      <c r="W127" s="233"/>
      <c r="X127" s="234"/>
      <c r="Y127" s="943"/>
      <c r="Z127" s="944"/>
      <c r="AA127" s="945"/>
      <c r="AB127" s="232" t="s">
        <v>11</v>
      </c>
      <c r="AC127" s="233"/>
      <c r="AD127" s="234"/>
      <c r="AE127" s="406" t="s">
        <v>316</v>
      </c>
      <c r="AF127" s="407"/>
      <c r="AG127" s="407"/>
      <c r="AH127" s="408"/>
      <c r="AI127" s="406" t="s">
        <v>314</v>
      </c>
      <c r="AJ127" s="407"/>
      <c r="AK127" s="407"/>
      <c r="AL127" s="408"/>
      <c r="AM127" s="406" t="s">
        <v>343</v>
      </c>
      <c r="AN127" s="407"/>
      <c r="AO127" s="407"/>
      <c r="AP127" s="408"/>
      <c r="AQ127" s="585" t="s">
        <v>358</v>
      </c>
      <c r="AR127" s="586"/>
      <c r="AS127" s="586"/>
      <c r="AT127" s="586"/>
      <c r="AU127" s="586"/>
      <c r="AV127" s="586"/>
      <c r="AW127" s="586"/>
      <c r="AX127" s="587"/>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5"/>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4" t="s">
        <v>331</v>
      </c>
      <c r="B130" s="171"/>
      <c r="C130" s="170" t="s">
        <v>191</v>
      </c>
      <c r="D130" s="171"/>
      <c r="E130" s="155" t="s">
        <v>220</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188</v>
      </c>
      <c r="AT133" s="120"/>
      <c r="AU133" s="186">
        <v>4</v>
      </c>
      <c r="AV133" s="186"/>
      <c r="AW133" s="119" t="s">
        <v>177</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202</v>
      </c>
      <c r="Z134" s="188"/>
      <c r="AA134" s="189"/>
      <c r="AB134" s="190" t="s">
        <v>14</v>
      </c>
      <c r="AC134" s="191"/>
      <c r="AD134" s="191"/>
      <c r="AE134" s="192" t="s">
        <v>488</v>
      </c>
      <c r="AF134" s="193"/>
      <c r="AG134" s="193"/>
      <c r="AH134" s="193"/>
      <c r="AI134" s="192" t="s">
        <v>488</v>
      </c>
      <c r="AJ134" s="193"/>
      <c r="AK134" s="193"/>
      <c r="AL134" s="193"/>
      <c r="AM134" s="192" t="s">
        <v>488</v>
      </c>
      <c r="AN134" s="193"/>
      <c r="AO134" s="193"/>
      <c r="AP134" s="193"/>
      <c r="AQ134" s="192" t="s">
        <v>488</v>
      </c>
      <c r="AR134" s="193"/>
      <c r="AS134" s="193"/>
      <c r="AT134" s="193"/>
      <c r="AU134" s="192" t="s">
        <v>483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499</v>
      </c>
      <c r="AC135" s="191"/>
      <c r="AD135" s="191"/>
      <c r="AE135" s="192" t="s">
        <v>483</v>
      </c>
      <c r="AF135" s="193"/>
      <c r="AG135" s="193"/>
      <c r="AH135" s="193"/>
      <c r="AI135" s="192" t="s">
        <v>483</v>
      </c>
      <c r="AJ135" s="193"/>
      <c r="AK135" s="193"/>
      <c r="AL135" s="193"/>
      <c r="AM135" s="192" t="s">
        <v>483</v>
      </c>
      <c r="AN135" s="193"/>
      <c r="AO135" s="193"/>
      <c r="AP135" s="193"/>
      <c r="AQ135" s="192" t="s">
        <v>483</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649" t="s">
        <v>505</v>
      </c>
      <c r="F188" s="552"/>
      <c r="G188" s="552"/>
      <c r="H188" s="552"/>
      <c r="I188" s="552"/>
      <c r="J188" s="552"/>
      <c r="K188" s="552"/>
      <c r="L188" s="552"/>
      <c r="M188" s="552"/>
      <c r="N188" s="552"/>
      <c r="O188" s="552"/>
      <c r="P188" s="552"/>
      <c r="Q188" s="552"/>
      <c r="R188" s="552"/>
      <c r="S188" s="552"/>
      <c r="T188" s="552"/>
      <c r="U188" s="552"/>
      <c r="V188" s="552"/>
      <c r="W188" s="552"/>
      <c r="X188" s="552"/>
      <c r="Y188" s="552"/>
      <c r="Z188" s="552"/>
      <c r="AA188" s="552"/>
      <c r="AB188" s="552"/>
      <c r="AC188" s="552"/>
      <c r="AD188" s="552"/>
      <c r="AE188" s="552"/>
      <c r="AF188" s="552"/>
      <c r="AG188" s="552"/>
      <c r="AH188" s="552"/>
      <c r="AI188" s="552"/>
      <c r="AJ188" s="552"/>
      <c r="AK188" s="552"/>
      <c r="AL188" s="552"/>
      <c r="AM188" s="552"/>
      <c r="AN188" s="552"/>
      <c r="AO188" s="552"/>
      <c r="AP188" s="552"/>
      <c r="AQ188" s="552"/>
      <c r="AR188" s="552"/>
      <c r="AS188" s="552"/>
      <c r="AT188" s="552"/>
      <c r="AU188" s="552"/>
      <c r="AV188" s="552"/>
      <c r="AW188" s="552"/>
      <c r="AX188" s="650"/>
    </row>
    <row r="189" spans="1:50" ht="24.75" customHeight="1" x14ac:dyDescent="0.15">
      <c r="A189" s="175"/>
      <c r="B189" s="172"/>
      <c r="C189" s="166"/>
      <c r="D189" s="172"/>
      <c r="E189" s="651"/>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652"/>
      <c r="AT189" s="652"/>
      <c r="AU189" s="652"/>
      <c r="AV189" s="652"/>
      <c r="AW189" s="652"/>
      <c r="AX189" s="653"/>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48"/>
      <c r="E430" s="160" t="s">
        <v>324</v>
      </c>
      <c r="F430" s="912"/>
      <c r="G430" s="913" t="s">
        <v>207</v>
      </c>
      <c r="H430" s="109"/>
      <c r="I430" s="109"/>
      <c r="J430" s="914" t="s">
        <v>332</v>
      </c>
      <c r="K430" s="915"/>
      <c r="L430" s="915"/>
      <c r="M430" s="915"/>
      <c r="N430" s="915"/>
      <c r="O430" s="915"/>
      <c r="P430" s="915"/>
      <c r="Q430" s="915"/>
      <c r="R430" s="915"/>
      <c r="S430" s="915"/>
      <c r="T430" s="91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17"/>
    </row>
    <row r="431" spans="1:50" ht="18.75" customHeight="1" x14ac:dyDescent="0.15">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337</v>
      </c>
      <c r="AJ431" s="327"/>
      <c r="AK431" s="327"/>
      <c r="AL431" s="145"/>
      <c r="AM431" s="327" t="s">
        <v>350</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188</v>
      </c>
      <c r="AH432" s="120"/>
      <c r="AI432" s="142"/>
      <c r="AJ432" s="142"/>
      <c r="AK432" s="142"/>
      <c r="AL432" s="140"/>
      <c r="AM432" s="142"/>
      <c r="AN432" s="142"/>
      <c r="AO432" s="142"/>
      <c r="AP432" s="140"/>
      <c r="AQ432" s="584" t="s">
        <v>483</v>
      </c>
      <c r="AR432" s="186"/>
      <c r="AS432" s="119" t="s">
        <v>188</v>
      </c>
      <c r="AT432" s="120"/>
      <c r="AU432" s="186" t="s">
        <v>490</v>
      </c>
      <c r="AV432" s="186"/>
      <c r="AW432" s="119" t="s">
        <v>177</v>
      </c>
      <c r="AX432" s="181"/>
    </row>
    <row r="433" spans="1:50" ht="23.25" customHeight="1" x14ac:dyDescent="0.15">
      <c r="A433" s="175"/>
      <c r="B433" s="172"/>
      <c r="C433" s="166"/>
      <c r="D433" s="172"/>
      <c r="E433" s="330"/>
      <c r="F433" s="331"/>
      <c r="G433" s="924" t="s">
        <v>332</v>
      </c>
      <c r="H433" s="552"/>
      <c r="I433" s="552"/>
      <c r="J433" s="552"/>
      <c r="K433" s="552"/>
      <c r="L433" s="552"/>
      <c r="M433" s="552"/>
      <c r="N433" s="552"/>
      <c r="O433" s="552"/>
      <c r="P433" s="552"/>
      <c r="Q433" s="552"/>
      <c r="R433" s="552"/>
      <c r="S433" s="552"/>
      <c r="T433" s="552"/>
      <c r="U433" s="552"/>
      <c r="V433" s="552"/>
      <c r="W433" s="552"/>
      <c r="X433" s="553"/>
      <c r="Y433" s="187" t="s">
        <v>12</v>
      </c>
      <c r="Z433" s="188"/>
      <c r="AA433" s="189"/>
      <c r="AB433" s="199" t="s">
        <v>486</v>
      </c>
      <c r="AC433" s="199"/>
      <c r="AD433" s="199"/>
      <c r="AE433" s="328" t="s">
        <v>483</v>
      </c>
      <c r="AF433" s="193"/>
      <c r="AG433" s="193"/>
      <c r="AH433" s="193"/>
      <c r="AI433" s="328" t="s">
        <v>483</v>
      </c>
      <c r="AJ433" s="193"/>
      <c r="AK433" s="193"/>
      <c r="AL433" s="193"/>
      <c r="AM433" s="328" t="s">
        <v>483</v>
      </c>
      <c r="AN433" s="193"/>
      <c r="AO433" s="193"/>
      <c r="AP433" s="193"/>
      <c r="AQ433" s="328" t="s">
        <v>493</v>
      </c>
      <c r="AR433" s="193"/>
      <c r="AS433" s="193"/>
      <c r="AT433" s="329"/>
      <c r="AU433" s="193" t="s">
        <v>491</v>
      </c>
      <c r="AV433" s="193"/>
      <c r="AW433" s="193"/>
      <c r="AX433" s="194"/>
    </row>
    <row r="434" spans="1:50" ht="23.25" customHeight="1" x14ac:dyDescent="0.15">
      <c r="A434" s="175"/>
      <c r="B434" s="172"/>
      <c r="C434" s="166"/>
      <c r="D434" s="172"/>
      <c r="E434" s="330"/>
      <c r="F434" s="331"/>
      <c r="G434" s="925"/>
      <c r="H434" s="652"/>
      <c r="I434" s="652"/>
      <c r="J434" s="652"/>
      <c r="K434" s="652"/>
      <c r="L434" s="652"/>
      <c r="M434" s="652"/>
      <c r="N434" s="652"/>
      <c r="O434" s="652"/>
      <c r="P434" s="652"/>
      <c r="Q434" s="652"/>
      <c r="R434" s="652"/>
      <c r="S434" s="652"/>
      <c r="T434" s="652"/>
      <c r="U434" s="652"/>
      <c r="V434" s="652"/>
      <c r="W434" s="652"/>
      <c r="X434" s="771"/>
      <c r="Y434" s="195" t="s">
        <v>53</v>
      </c>
      <c r="Z434" s="196"/>
      <c r="AA434" s="197"/>
      <c r="AB434" s="191" t="s">
        <v>489</v>
      </c>
      <c r="AC434" s="191"/>
      <c r="AD434" s="191"/>
      <c r="AE434" s="328" t="s">
        <v>483</v>
      </c>
      <c r="AF434" s="193"/>
      <c r="AG434" s="193"/>
      <c r="AH434" s="329"/>
      <c r="AI434" s="328" t="s">
        <v>483</v>
      </c>
      <c r="AJ434" s="193"/>
      <c r="AK434" s="193"/>
      <c r="AL434" s="329"/>
      <c r="AM434" s="328" t="s">
        <v>483</v>
      </c>
      <c r="AN434" s="193"/>
      <c r="AO434" s="193"/>
      <c r="AP434" s="329"/>
      <c r="AQ434" s="328" t="s">
        <v>483</v>
      </c>
      <c r="AR434" s="193"/>
      <c r="AS434" s="193"/>
      <c r="AT434" s="329"/>
      <c r="AU434" s="193" t="s">
        <v>492</v>
      </c>
      <c r="AV434" s="193"/>
      <c r="AW434" s="193"/>
      <c r="AX434" s="194"/>
    </row>
    <row r="435" spans="1:50" ht="23.25" customHeight="1" x14ac:dyDescent="0.15">
      <c r="A435" s="175"/>
      <c r="B435" s="172"/>
      <c r="C435" s="166"/>
      <c r="D435" s="172"/>
      <c r="E435" s="330"/>
      <c r="F435" s="331"/>
      <c r="G435" s="926"/>
      <c r="H435" s="554"/>
      <c r="I435" s="554"/>
      <c r="J435" s="554"/>
      <c r="K435" s="554"/>
      <c r="L435" s="554"/>
      <c r="M435" s="554"/>
      <c r="N435" s="554"/>
      <c r="O435" s="554"/>
      <c r="P435" s="554"/>
      <c r="Q435" s="554"/>
      <c r="R435" s="554"/>
      <c r="S435" s="554"/>
      <c r="T435" s="554"/>
      <c r="U435" s="554"/>
      <c r="V435" s="554"/>
      <c r="W435" s="554"/>
      <c r="X435" s="555"/>
      <c r="Y435" s="195" t="s">
        <v>13</v>
      </c>
      <c r="Z435" s="196"/>
      <c r="AA435" s="197"/>
      <c r="AB435" s="573" t="s">
        <v>178</v>
      </c>
      <c r="AC435" s="573"/>
      <c r="AD435" s="573"/>
      <c r="AE435" s="328" t="s">
        <v>483</v>
      </c>
      <c r="AF435" s="193"/>
      <c r="AG435" s="193"/>
      <c r="AH435" s="329"/>
      <c r="AI435" s="328" t="s">
        <v>483</v>
      </c>
      <c r="AJ435" s="193"/>
      <c r="AK435" s="193"/>
      <c r="AL435" s="329"/>
      <c r="AM435" s="328" t="s">
        <v>483</v>
      </c>
      <c r="AN435" s="193"/>
      <c r="AO435" s="193"/>
      <c r="AP435" s="329"/>
      <c r="AQ435" s="328" t="s">
        <v>483</v>
      </c>
      <c r="AR435" s="193"/>
      <c r="AS435" s="193"/>
      <c r="AT435" s="329"/>
      <c r="AU435" s="193" t="s">
        <v>483</v>
      </c>
      <c r="AV435" s="193"/>
      <c r="AW435" s="193"/>
      <c r="AX435" s="194"/>
    </row>
    <row r="436" spans="1:50" ht="18.75" hidden="1" customHeight="1" x14ac:dyDescent="0.15">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337</v>
      </c>
      <c r="AJ436" s="327"/>
      <c r="AK436" s="327"/>
      <c r="AL436" s="145"/>
      <c r="AM436" s="327" t="s">
        <v>350</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4"/>
      <c r="AR437" s="186"/>
      <c r="AS437" s="119" t="s">
        <v>188</v>
      </c>
      <c r="AT437" s="120"/>
      <c r="AU437" s="186"/>
      <c r="AV437" s="186"/>
      <c r="AW437" s="119" t="s">
        <v>177</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178</v>
      </c>
      <c r="AC440" s="573"/>
      <c r="AD440" s="57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337</v>
      </c>
      <c r="AJ441" s="327"/>
      <c r="AK441" s="327"/>
      <c r="AL441" s="145"/>
      <c r="AM441" s="327" t="s">
        <v>350</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4"/>
      <c r="AR442" s="186"/>
      <c r="AS442" s="119" t="s">
        <v>188</v>
      </c>
      <c r="AT442" s="120"/>
      <c r="AU442" s="186"/>
      <c r="AV442" s="186"/>
      <c r="AW442" s="119" t="s">
        <v>177</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178</v>
      </c>
      <c r="AC445" s="573"/>
      <c r="AD445" s="57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337</v>
      </c>
      <c r="AJ446" s="327"/>
      <c r="AK446" s="327"/>
      <c r="AL446" s="145"/>
      <c r="AM446" s="327" t="s">
        <v>350</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4"/>
      <c r="AR447" s="186"/>
      <c r="AS447" s="119" t="s">
        <v>188</v>
      </c>
      <c r="AT447" s="120"/>
      <c r="AU447" s="186"/>
      <c r="AV447" s="186"/>
      <c r="AW447" s="119" t="s">
        <v>177</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178</v>
      </c>
      <c r="AC450" s="573"/>
      <c r="AD450" s="57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337</v>
      </c>
      <c r="AJ451" s="327"/>
      <c r="AK451" s="327"/>
      <c r="AL451" s="145"/>
      <c r="AM451" s="327" t="s">
        <v>350</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4"/>
      <c r="AR452" s="186"/>
      <c r="AS452" s="119" t="s">
        <v>188</v>
      </c>
      <c r="AT452" s="120"/>
      <c r="AU452" s="186"/>
      <c r="AV452" s="186"/>
      <c r="AW452" s="119" t="s">
        <v>177</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178</v>
      </c>
      <c r="AC455" s="573"/>
      <c r="AD455" s="57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337</v>
      </c>
      <c r="AJ456" s="327"/>
      <c r="AK456" s="327"/>
      <c r="AL456" s="145"/>
      <c r="AM456" s="327" t="s">
        <v>350</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483</v>
      </c>
      <c r="AF457" s="186"/>
      <c r="AG457" s="119" t="s">
        <v>188</v>
      </c>
      <c r="AH457" s="120"/>
      <c r="AI457" s="142"/>
      <c r="AJ457" s="142"/>
      <c r="AK457" s="142"/>
      <c r="AL457" s="140"/>
      <c r="AM457" s="142"/>
      <c r="AN457" s="142"/>
      <c r="AO457" s="142"/>
      <c r="AP457" s="140"/>
      <c r="AQ457" s="584" t="s">
        <v>483</v>
      </c>
      <c r="AR457" s="186"/>
      <c r="AS457" s="119" t="s">
        <v>188</v>
      </c>
      <c r="AT457" s="120"/>
      <c r="AU457" s="186" t="s">
        <v>483</v>
      </c>
      <c r="AV457" s="186"/>
      <c r="AW457" s="119" t="s">
        <v>177</v>
      </c>
      <c r="AX457" s="181"/>
    </row>
    <row r="458" spans="1:50" ht="23.25" customHeight="1" x14ac:dyDescent="0.15">
      <c r="A458" s="175"/>
      <c r="B458" s="172"/>
      <c r="C458" s="166"/>
      <c r="D458" s="172"/>
      <c r="E458" s="330"/>
      <c r="F458" s="331"/>
      <c r="G458" s="924" t="s">
        <v>332</v>
      </c>
      <c r="H458" s="552"/>
      <c r="I458" s="552"/>
      <c r="J458" s="552"/>
      <c r="K458" s="552"/>
      <c r="L458" s="552"/>
      <c r="M458" s="552"/>
      <c r="N458" s="552"/>
      <c r="O458" s="552"/>
      <c r="P458" s="552"/>
      <c r="Q458" s="552"/>
      <c r="R458" s="552"/>
      <c r="S458" s="552"/>
      <c r="T458" s="552"/>
      <c r="U458" s="552"/>
      <c r="V458" s="552"/>
      <c r="W458" s="552"/>
      <c r="X458" s="553"/>
      <c r="Y458" s="187" t="s">
        <v>12</v>
      </c>
      <c r="Z458" s="188"/>
      <c r="AA458" s="189"/>
      <c r="AB458" s="199" t="s">
        <v>486</v>
      </c>
      <c r="AC458" s="199"/>
      <c r="AD458" s="199"/>
      <c r="AE458" s="328" t="s">
        <v>483</v>
      </c>
      <c r="AF458" s="193"/>
      <c r="AG458" s="193"/>
      <c r="AH458" s="193"/>
      <c r="AI458" s="328" t="s">
        <v>483</v>
      </c>
      <c r="AJ458" s="193"/>
      <c r="AK458" s="193"/>
      <c r="AL458" s="193"/>
      <c r="AM458" s="328" t="s">
        <v>483</v>
      </c>
      <c r="AN458" s="193"/>
      <c r="AO458" s="193"/>
      <c r="AP458" s="193"/>
      <c r="AQ458" s="328" t="s">
        <v>493</v>
      </c>
      <c r="AR458" s="193"/>
      <c r="AS458" s="193"/>
      <c r="AT458" s="329"/>
      <c r="AU458" s="193" t="s">
        <v>491</v>
      </c>
      <c r="AV458" s="193"/>
      <c r="AW458" s="193"/>
      <c r="AX458" s="194"/>
    </row>
    <row r="459" spans="1:50" ht="23.25" customHeight="1" x14ac:dyDescent="0.15">
      <c r="A459" s="175"/>
      <c r="B459" s="172"/>
      <c r="C459" s="166"/>
      <c r="D459" s="172"/>
      <c r="E459" s="330"/>
      <c r="F459" s="331"/>
      <c r="G459" s="925"/>
      <c r="H459" s="652"/>
      <c r="I459" s="652"/>
      <c r="J459" s="652"/>
      <c r="K459" s="652"/>
      <c r="L459" s="652"/>
      <c r="M459" s="652"/>
      <c r="N459" s="652"/>
      <c r="O459" s="652"/>
      <c r="P459" s="652"/>
      <c r="Q459" s="652"/>
      <c r="R459" s="652"/>
      <c r="S459" s="652"/>
      <c r="T459" s="652"/>
      <c r="U459" s="652"/>
      <c r="V459" s="652"/>
      <c r="W459" s="652"/>
      <c r="X459" s="771"/>
      <c r="Y459" s="195" t="s">
        <v>53</v>
      </c>
      <c r="Z459" s="196"/>
      <c r="AA459" s="197"/>
      <c r="AB459" s="191" t="s">
        <v>485</v>
      </c>
      <c r="AC459" s="191"/>
      <c r="AD459" s="191"/>
      <c r="AE459" s="328" t="s">
        <v>483</v>
      </c>
      <c r="AF459" s="193"/>
      <c r="AG459" s="193"/>
      <c r="AH459" s="329"/>
      <c r="AI459" s="328" t="s">
        <v>483</v>
      </c>
      <c r="AJ459" s="193"/>
      <c r="AK459" s="193"/>
      <c r="AL459" s="329"/>
      <c r="AM459" s="328" t="s">
        <v>483</v>
      </c>
      <c r="AN459" s="193"/>
      <c r="AO459" s="193"/>
      <c r="AP459" s="329"/>
      <c r="AQ459" s="328" t="s">
        <v>483</v>
      </c>
      <c r="AR459" s="193"/>
      <c r="AS459" s="193"/>
      <c r="AT459" s="329"/>
      <c r="AU459" s="193" t="s">
        <v>492</v>
      </c>
      <c r="AV459" s="193"/>
      <c r="AW459" s="193"/>
      <c r="AX459" s="194"/>
    </row>
    <row r="460" spans="1:50" ht="23.25" customHeight="1" x14ac:dyDescent="0.15">
      <c r="A460" s="175"/>
      <c r="B460" s="172"/>
      <c r="C460" s="166"/>
      <c r="D460" s="172"/>
      <c r="E460" s="330"/>
      <c r="F460" s="331"/>
      <c r="G460" s="926"/>
      <c r="H460" s="554"/>
      <c r="I460" s="554"/>
      <c r="J460" s="554"/>
      <c r="K460" s="554"/>
      <c r="L460" s="554"/>
      <c r="M460" s="554"/>
      <c r="N460" s="554"/>
      <c r="O460" s="554"/>
      <c r="P460" s="554"/>
      <c r="Q460" s="554"/>
      <c r="R460" s="554"/>
      <c r="S460" s="554"/>
      <c r="T460" s="554"/>
      <c r="U460" s="554"/>
      <c r="V460" s="554"/>
      <c r="W460" s="554"/>
      <c r="X460" s="555"/>
      <c r="Y460" s="195" t="s">
        <v>13</v>
      </c>
      <c r="Z460" s="196"/>
      <c r="AA460" s="197"/>
      <c r="AB460" s="573" t="s">
        <v>14</v>
      </c>
      <c r="AC460" s="573"/>
      <c r="AD460" s="573"/>
      <c r="AE460" s="328" t="s">
        <v>483</v>
      </c>
      <c r="AF460" s="193"/>
      <c r="AG460" s="193"/>
      <c r="AH460" s="329"/>
      <c r="AI460" s="328" t="s">
        <v>483</v>
      </c>
      <c r="AJ460" s="193"/>
      <c r="AK460" s="193"/>
      <c r="AL460" s="329"/>
      <c r="AM460" s="328" t="s">
        <v>483</v>
      </c>
      <c r="AN460" s="193"/>
      <c r="AO460" s="193"/>
      <c r="AP460" s="329"/>
      <c r="AQ460" s="328" t="s">
        <v>483</v>
      </c>
      <c r="AR460" s="193"/>
      <c r="AS460" s="193"/>
      <c r="AT460" s="329"/>
      <c r="AU460" s="193" t="s">
        <v>483</v>
      </c>
      <c r="AV460" s="193"/>
      <c r="AW460" s="193"/>
      <c r="AX460" s="194"/>
    </row>
    <row r="461" spans="1:50" ht="18.75" hidden="1" customHeight="1" x14ac:dyDescent="0.15">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337</v>
      </c>
      <c r="AJ461" s="327"/>
      <c r="AK461" s="327"/>
      <c r="AL461" s="145"/>
      <c r="AM461" s="327" t="s">
        <v>350</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4"/>
      <c r="AR462" s="186"/>
      <c r="AS462" s="119" t="s">
        <v>188</v>
      </c>
      <c r="AT462" s="120"/>
      <c r="AU462" s="186"/>
      <c r="AV462" s="186"/>
      <c r="AW462" s="119" t="s">
        <v>177</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337</v>
      </c>
      <c r="AJ466" s="327"/>
      <c r="AK466" s="327"/>
      <c r="AL466" s="145"/>
      <c r="AM466" s="327" t="s">
        <v>350</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4"/>
      <c r="AR467" s="186"/>
      <c r="AS467" s="119" t="s">
        <v>188</v>
      </c>
      <c r="AT467" s="120"/>
      <c r="AU467" s="186"/>
      <c r="AV467" s="186"/>
      <c r="AW467" s="119" t="s">
        <v>177</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337</v>
      </c>
      <c r="AJ471" s="327"/>
      <c r="AK471" s="327"/>
      <c r="AL471" s="145"/>
      <c r="AM471" s="327" t="s">
        <v>350</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4"/>
      <c r="AR472" s="186"/>
      <c r="AS472" s="119" t="s">
        <v>188</v>
      </c>
      <c r="AT472" s="120"/>
      <c r="AU472" s="186"/>
      <c r="AV472" s="186"/>
      <c r="AW472" s="119" t="s">
        <v>177</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337</v>
      </c>
      <c r="AJ476" s="327"/>
      <c r="AK476" s="327"/>
      <c r="AL476" s="145"/>
      <c r="AM476" s="327" t="s">
        <v>350</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4"/>
      <c r="AR477" s="186"/>
      <c r="AS477" s="119" t="s">
        <v>188</v>
      </c>
      <c r="AT477" s="120"/>
      <c r="AU477" s="186"/>
      <c r="AV477" s="186"/>
      <c r="AW477" s="119" t="s">
        <v>177</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913" t="s">
        <v>207</v>
      </c>
      <c r="H484" s="109"/>
      <c r="I484" s="109"/>
      <c r="J484" s="950"/>
      <c r="K484" s="951"/>
      <c r="L484" s="951"/>
      <c r="M484" s="951"/>
      <c r="N484" s="951"/>
      <c r="O484" s="951"/>
      <c r="P484" s="951"/>
      <c r="Q484" s="951"/>
      <c r="R484" s="951"/>
      <c r="S484" s="951"/>
      <c r="T484" s="95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17"/>
    </row>
    <row r="485" spans="1:50" ht="18.75" hidden="1" customHeight="1" x14ac:dyDescent="0.15">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337</v>
      </c>
      <c r="AJ485" s="327"/>
      <c r="AK485" s="327"/>
      <c r="AL485" s="145"/>
      <c r="AM485" s="327" t="s">
        <v>350</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4"/>
      <c r="AR486" s="186"/>
      <c r="AS486" s="119" t="s">
        <v>188</v>
      </c>
      <c r="AT486" s="120"/>
      <c r="AU486" s="186"/>
      <c r="AV486" s="186"/>
      <c r="AW486" s="119" t="s">
        <v>177</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178</v>
      </c>
      <c r="AC489" s="573"/>
      <c r="AD489" s="57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337</v>
      </c>
      <c r="AJ490" s="327"/>
      <c r="AK490" s="327"/>
      <c r="AL490" s="145"/>
      <c r="AM490" s="327" t="s">
        <v>350</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4"/>
      <c r="AR491" s="186"/>
      <c r="AS491" s="119" t="s">
        <v>188</v>
      </c>
      <c r="AT491" s="120"/>
      <c r="AU491" s="186"/>
      <c r="AV491" s="186"/>
      <c r="AW491" s="119" t="s">
        <v>177</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178</v>
      </c>
      <c r="AC494" s="573"/>
      <c r="AD494" s="57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337</v>
      </c>
      <c r="AJ495" s="327"/>
      <c r="AK495" s="327"/>
      <c r="AL495" s="145"/>
      <c r="AM495" s="327" t="s">
        <v>350</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4"/>
      <c r="AR496" s="186"/>
      <c r="AS496" s="119" t="s">
        <v>188</v>
      </c>
      <c r="AT496" s="120"/>
      <c r="AU496" s="186"/>
      <c r="AV496" s="186"/>
      <c r="AW496" s="119" t="s">
        <v>177</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178</v>
      </c>
      <c r="AC499" s="573"/>
      <c r="AD499" s="57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337</v>
      </c>
      <c r="AJ500" s="327"/>
      <c r="AK500" s="327"/>
      <c r="AL500" s="145"/>
      <c r="AM500" s="327" t="s">
        <v>350</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4"/>
      <c r="AR501" s="186"/>
      <c r="AS501" s="119" t="s">
        <v>188</v>
      </c>
      <c r="AT501" s="120"/>
      <c r="AU501" s="186"/>
      <c r="AV501" s="186"/>
      <c r="AW501" s="119" t="s">
        <v>177</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178</v>
      </c>
      <c r="AC504" s="573"/>
      <c r="AD504" s="57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337</v>
      </c>
      <c r="AJ505" s="327"/>
      <c r="AK505" s="327"/>
      <c r="AL505" s="145"/>
      <c r="AM505" s="327" t="s">
        <v>350</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4"/>
      <c r="AR506" s="186"/>
      <c r="AS506" s="119" t="s">
        <v>188</v>
      </c>
      <c r="AT506" s="120"/>
      <c r="AU506" s="186"/>
      <c r="AV506" s="186"/>
      <c r="AW506" s="119" t="s">
        <v>177</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178</v>
      </c>
      <c r="AC509" s="573"/>
      <c r="AD509" s="57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337</v>
      </c>
      <c r="AJ510" s="327"/>
      <c r="AK510" s="327"/>
      <c r="AL510" s="145"/>
      <c r="AM510" s="327" t="s">
        <v>350</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4"/>
      <c r="AR511" s="186"/>
      <c r="AS511" s="119" t="s">
        <v>188</v>
      </c>
      <c r="AT511" s="120"/>
      <c r="AU511" s="186"/>
      <c r="AV511" s="186"/>
      <c r="AW511" s="119" t="s">
        <v>177</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337</v>
      </c>
      <c r="AJ515" s="327"/>
      <c r="AK515" s="327"/>
      <c r="AL515" s="145"/>
      <c r="AM515" s="327" t="s">
        <v>350</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4"/>
      <c r="AR516" s="186"/>
      <c r="AS516" s="119" t="s">
        <v>188</v>
      </c>
      <c r="AT516" s="120"/>
      <c r="AU516" s="186"/>
      <c r="AV516" s="186"/>
      <c r="AW516" s="119" t="s">
        <v>177</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337</v>
      </c>
      <c r="AJ520" s="327"/>
      <c r="AK520" s="327"/>
      <c r="AL520" s="145"/>
      <c r="AM520" s="327" t="s">
        <v>350</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4"/>
      <c r="AR521" s="186"/>
      <c r="AS521" s="119" t="s">
        <v>188</v>
      </c>
      <c r="AT521" s="120"/>
      <c r="AU521" s="186"/>
      <c r="AV521" s="186"/>
      <c r="AW521" s="119" t="s">
        <v>177</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337</v>
      </c>
      <c r="AJ525" s="327"/>
      <c r="AK525" s="327"/>
      <c r="AL525" s="145"/>
      <c r="AM525" s="327" t="s">
        <v>350</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4"/>
      <c r="AR526" s="186"/>
      <c r="AS526" s="119" t="s">
        <v>188</v>
      </c>
      <c r="AT526" s="120"/>
      <c r="AU526" s="186"/>
      <c r="AV526" s="186"/>
      <c r="AW526" s="119" t="s">
        <v>177</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337</v>
      </c>
      <c r="AJ530" s="327"/>
      <c r="AK530" s="327"/>
      <c r="AL530" s="145"/>
      <c r="AM530" s="327" t="s">
        <v>350</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4"/>
      <c r="AR531" s="186"/>
      <c r="AS531" s="119" t="s">
        <v>188</v>
      </c>
      <c r="AT531" s="120"/>
      <c r="AU531" s="186"/>
      <c r="AV531" s="186"/>
      <c r="AW531" s="119" t="s">
        <v>177</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13" t="s">
        <v>207</v>
      </c>
      <c r="H538" s="109"/>
      <c r="I538" s="109"/>
      <c r="J538" s="950"/>
      <c r="K538" s="951"/>
      <c r="L538" s="951"/>
      <c r="M538" s="951"/>
      <c r="N538" s="951"/>
      <c r="O538" s="951"/>
      <c r="P538" s="951"/>
      <c r="Q538" s="951"/>
      <c r="R538" s="951"/>
      <c r="S538" s="951"/>
      <c r="T538" s="95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17"/>
    </row>
    <row r="539" spans="1:50" ht="18.75" hidden="1" customHeight="1" x14ac:dyDescent="0.15">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337</v>
      </c>
      <c r="AJ539" s="327"/>
      <c r="AK539" s="327"/>
      <c r="AL539" s="145"/>
      <c r="AM539" s="327" t="s">
        <v>350</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4"/>
      <c r="AR540" s="186"/>
      <c r="AS540" s="119" t="s">
        <v>188</v>
      </c>
      <c r="AT540" s="120"/>
      <c r="AU540" s="186"/>
      <c r="AV540" s="186"/>
      <c r="AW540" s="119" t="s">
        <v>177</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178</v>
      </c>
      <c r="AC543" s="573"/>
      <c r="AD543" s="57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337</v>
      </c>
      <c r="AJ544" s="327"/>
      <c r="AK544" s="327"/>
      <c r="AL544" s="145"/>
      <c r="AM544" s="327" t="s">
        <v>350</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4"/>
      <c r="AR545" s="186"/>
      <c r="AS545" s="119" t="s">
        <v>188</v>
      </c>
      <c r="AT545" s="120"/>
      <c r="AU545" s="186"/>
      <c r="AV545" s="186"/>
      <c r="AW545" s="119" t="s">
        <v>177</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178</v>
      </c>
      <c r="AC548" s="573"/>
      <c r="AD548" s="57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337</v>
      </c>
      <c r="AJ549" s="327"/>
      <c r="AK549" s="327"/>
      <c r="AL549" s="145"/>
      <c r="AM549" s="327" t="s">
        <v>350</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4"/>
      <c r="AR550" s="186"/>
      <c r="AS550" s="119" t="s">
        <v>188</v>
      </c>
      <c r="AT550" s="120"/>
      <c r="AU550" s="186"/>
      <c r="AV550" s="186"/>
      <c r="AW550" s="119" t="s">
        <v>177</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178</v>
      </c>
      <c r="AC553" s="573"/>
      <c r="AD553" s="57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337</v>
      </c>
      <c r="AJ554" s="327"/>
      <c r="AK554" s="327"/>
      <c r="AL554" s="145"/>
      <c r="AM554" s="327" t="s">
        <v>350</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4"/>
      <c r="AR555" s="186"/>
      <c r="AS555" s="119" t="s">
        <v>188</v>
      </c>
      <c r="AT555" s="120"/>
      <c r="AU555" s="186"/>
      <c r="AV555" s="186"/>
      <c r="AW555" s="119" t="s">
        <v>177</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178</v>
      </c>
      <c r="AC558" s="573"/>
      <c r="AD558" s="57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337</v>
      </c>
      <c r="AJ559" s="327"/>
      <c r="AK559" s="327"/>
      <c r="AL559" s="145"/>
      <c r="AM559" s="327" t="s">
        <v>350</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4"/>
      <c r="AR560" s="186"/>
      <c r="AS560" s="119" t="s">
        <v>188</v>
      </c>
      <c r="AT560" s="120"/>
      <c r="AU560" s="186"/>
      <c r="AV560" s="186"/>
      <c r="AW560" s="119" t="s">
        <v>177</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178</v>
      </c>
      <c r="AC563" s="573"/>
      <c r="AD563" s="57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337</v>
      </c>
      <c r="AJ564" s="327"/>
      <c r="AK564" s="327"/>
      <c r="AL564" s="145"/>
      <c r="AM564" s="327" t="s">
        <v>350</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4"/>
      <c r="AR565" s="186"/>
      <c r="AS565" s="119" t="s">
        <v>188</v>
      </c>
      <c r="AT565" s="120"/>
      <c r="AU565" s="186"/>
      <c r="AV565" s="186"/>
      <c r="AW565" s="119" t="s">
        <v>177</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337</v>
      </c>
      <c r="AJ569" s="327"/>
      <c r="AK569" s="327"/>
      <c r="AL569" s="145"/>
      <c r="AM569" s="327" t="s">
        <v>350</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4"/>
      <c r="AR570" s="186"/>
      <c r="AS570" s="119" t="s">
        <v>188</v>
      </c>
      <c r="AT570" s="120"/>
      <c r="AU570" s="186"/>
      <c r="AV570" s="186"/>
      <c r="AW570" s="119" t="s">
        <v>177</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337</v>
      </c>
      <c r="AJ574" s="327"/>
      <c r="AK574" s="327"/>
      <c r="AL574" s="145"/>
      <c r="AM574" s="327" t="s">
        <v>350</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4"/>
      <c r="AR575" s="186"/>
      <c r="AS575" s="119" t="s">
        <v>188</v>
      </c>
      <c r="AT575" s="120"/>
      <c r="AU575" s="186"/>
      <c r="AV575" s="186"/>
      <c r="AW575" s="119" t="s">
        <v>177</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337</v>
      </c>
      <c r="AJ579" s="327"/>
      <c r="AK579" s="327"/>
      <c r="AL579" s="145"/>
      <c r="AM579" s="327" t="s">
        <v>350</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4"/>
      <c r="AR580" s="186"/>
      <c r="AS580" s="119" t="s">
        <v>188</v>
      </c>
      <c r="AT580" s="120"/>
      <c r="AU580" s="186"/>
      <c r="AV580" s="186"/>
      <c r="AW580" s="119" t="s">
        <v>177</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337</v>
      </c>
      <c r="AJ584" s="327"/>
      <c r="AK584" s="327"/>
      <c r="AL584" s="145"/>
      <c r="AM584" s="327" t="s">
        <v>350</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4"/>
      <c r="AR585" s="186"/>
      <c r="AS585" s="119" t="s">
        <v>188</v>
      </c>
      <c r="AT585" s="120"/>
      <c r="AU585" s="186"/>
      <c r="AV585" s="186"/>
      <c r="AW585" s="119" t="s">
        <v>177</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13" t="s">
        <v>207</v>
      </c>
      <c r="H592" s="109"/>
      <c r="I592" s="109"/>
      <c r="J592" s="950"/>
      <c r="K592" s="951"/>
      <c r="L592" s="951"/>
      <c r="M592" s="951"/>
      <c r="N592" s="951"/>
      <c r="O592" s="951"/>
      <c r="P592" s="951"/>
      <c r="Q592" s="951"/>
      <c r="R592" s="951"/>
      <c r="S592" s="951"/>
      <c r="T592" s="95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17"/>
    </row>
    <row r="593" spans="1:50" ht="18.75" hidden="1" customHeight="1" x14ac:dyDescent="0.15">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337</v>
      </c>
      <c r="AJ593" s="327"/>
      <c r="AK593" s="327"/>
      <c r="AL593" s="145"/>
      <c r="AM593" s="327" t="s">
        <v>350</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4"/>
      <c r="AR594" s="186"/>
      <c r="AS594" s="119" t="s">
        <v>188</v>
      </c>
      <c r="AT594" s="120"/>
      <c r="AU594" s="186"/>
      <c r="AV594" s="186"/>
      <c r="AW594" s="119" t="s">
        <v>177</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178</v>
      </c>
      <c r="AC597" s="573"/>
      <c r="AD597" s="57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337</v>
      </c>
      <c r="AJ598" s="327"/>
      <c r="AK598" s="327"/>
      <c r="AL598" s="145"/>
      <c r="AM598" s="327" t="s">
        <v>350</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4"/>
      <c r="AR599" s="186"/>
      <c r="AS599" s="119" t="s">
        <v>188</v>
      </c>
      <c r="AT599" s="120"/>
      <c r="AU599" s="186"/>
      <c r="AV599" s="186"/>
      <c r="AW599" s="119" t="s">
        <v>177</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178</v>
      </c>
      <c r="AC602" s="573"/>
      <c r="AD602" s="57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337</v>
      </c>
      <c r="AJ603" s="327"/>
      <c r="AK603" s="327"/>
      <c r="AL603" s="145"/>
      <c r="AM603" s="327" t="s">
        <v>350</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4"/>
      <c r="AR604" s="186"/>
      <c r="AS604" s="119" t="s">
        <v>188</v>
      </c>
      <c r="AT604" s="120"/>
      <c r="AU604" s="186"/>
      <c r="AV604" s="186"/>
      <c r="AW604" s="119" t="s">
        <v>177</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178</v>
      </c>
      <c r="AC607" s="573"/>
      <c r="AD607" s="57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337</v>
      </c>
      <c r="AJ608" s="327"/>
      <c r="AK608" s="327"/>
      <c r="AL608" s="145"/>
      <c r="AM608" s="327" t="s">
        <v>350</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4"/>
      <c r="AR609" s="186"/>
      <c r="AS609" s="119" t="s">
        <v>188</v>
      </c>
      <c r="AT609" s="120"/>
      <c r="AU609" s="186"/>
      <c r="AV609" s="186"/>
      <c r="AW609" s="119" t="s">
        <v>177</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178</v>
      </c>
      <c r="AC612" s="573"/>
      <c r="AD612" s="57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337</v>
      </c>
      <c r="AJ613" s="327"/>
      <c r="AK613" s="327"/>
      <c r="AL613" s="145"/>
      <c r="AM613" s="327" t="s">
        <v>350</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4"/>
      <c r="AR614" s="186"/>
      <c r="AS614" s="119" t="s">
        <v>188</v>
      </c>
      <c r="AT614" s="120"/>
      <c r="AU614" s="186"/>
      <c r="AV614" s="186"/>
      <c r="AW614" s="119" t="s">
        <v>177</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178</v>
      </c>
      <c r="AC617" s="573"/>
      <c r="AD617" s="57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337</v>
      </c>
      <c r="AJ618" s="327"/>
      <c r="AK618" s="327"/>
      <c r="AL618" s="145"/>
      <c r="AM618" s="327" t="s">
        <v>350</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4"/>
      <c r="AR619" s="186"/>
      <c r="AS619" s="119" t="s">
        <v>188</v>
      </c>
      <c r="AT619" s="120"/>
      <c r="AU619" s="186"/>
      <c r="AV619" s="186"/>
      <c r="AW619" s="119" t="s">
        <v>177</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337</v>
      </c>
      <c r="AJ623" s="327"/>
      <c r="AK623" s="327"/>
      <c r="AL623" s="145"/>
      <c r="AM623" s="327" t="s">
        <v>350</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4"/>
      <c r="AR624" s="186"/>
      <c r="AS624" s="119" t="s">
        <v>188</v>
      </c>
      <c r="AT624" s="120"/>
      <c r="AU624" s="186"/>
      <c r="AV624" s="186"/>
      <c r="AW624" s="119" t="s">
        <v>177</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337</v>
      </c>
      <c r="AJ628" s="327"/>
      <c r="AK628" s="327"/>
      <c r="AL628" s="145"/>
      <c r="AM628" s="327" t="s">
        <v>350</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4"/>
      <c r="AR629" s="186"/>
      <c r="AS629" s="119" t="s">
        <v>188</v>
      </c>
      <c r="AT629" s="120"/>
      <c r="AU629" s="186"/>
      <c r="AV629" s="186"/>
      <c r="AW629" s="119" t="s">
        <v>177</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337</v>
      </c>
      <c r="AJ633" s="327"/>
      <c r="AK633" s="327"/>
      <c r="AL633" s="145"/>
      <c r="AM633" s="327" t="s">
        <v>350</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4"/>
      <c r="AR634" s="186"/>
      <c r="AS634" s="119" t="s">
        <v>188</v>
      </c>
      <c r="AT634" s="120"/>
      <c r="AU634" s="186"/>
      <c r="AV634" s="186"/>
      <c r="AW634" s="119" t="s">
        <v>177</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337</v>
      </c>
      <c r="AJ638" s="327"/>
      <c r="AK638" s="327"/>
      <c r="AL638" s="145"/>
      <c r="AM638" s="327" t="s">
        <v>350</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4"/>
      <c r="AR639" s="186"/>
      <c r="AS639" s="119" t="s">
        <v>188</v>
      </c>
      <c r="AT639" s="120"/>
      <c r="AU639" s="186"/>
      <c r="AV639" s="186"/>
      <c r="AW639" s="119" t="s">
        <v>177</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13" t="s">
        <v>207</v>
      </c>
      <c r="H646" s="109"/>
      <c r="I646" s="109"/>
      <c r="J646" s="950"/>
      <c r="K646" s="951"/>
      <c r="L646" s="951"/>
      <c r="M646" s="951"/>
      <c r="N646" s="951"/>
      <c r="O646" s="951"/>
      <c r="P646" s="951"/>
      <c r="Q646" s="951"/>
      <c r="R646" s="951"/>
      <c r="S646" s="951"/>
      <c r="T646" s="95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17"/>
    </row>
    <row r="647" spans="1:50" ht="18.75" hidden="1" customHeight="1" x14ac:dyDescent="0.15">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337</v>
      </c>
      <c r="AJ647" s="327"/>
      <c r="AK647" s="327"/>
      <c r="AL647" s="145"/>
      <c r="AM647" s="327" t="s">
        <v>350</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4"/>
      <c r="AR648" s="186"/>
      <c r="AS648" s="119" t="s">
        <v>188</v>
      </c>
      <c r="AT648" s="120"/>
      <c r="AU648" s="186"/>
      <c r="AV648" s="186"/>
      <c r="AW648" s="119" t="s">
        <v>177</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178</v>
      </c>
      <c r="AC651" s="573"/>
      <c r="AD651" s="57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337</v>
      </c>
      <c r="AJ652" s="327"/>
      <c r="AK652" s="327"/>
      <c r="AL652" s="145"/>
      <c r="AM652" s="327" t="s">
        <v>350</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4"/>
      <c r="AR653" s="186"/>
      <c r="AS653" s="119" t="s">
        <v>188</v>
      </c>
      <c r="AT653" s="120"/>
      <c r="AU653" s="186"/>
      <c r="AV653" s="186"/>
      <c r="AW653" s="119" t="s">
        <v>177</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178</v>
      </c>
      <c r="AC656" s="573"/>
      <c r="AD656" s="57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337</v>
      </c>
      <c r="AJ657" s="327"/>
      <c r="AK657" s="327"/>
      <c r="AL657" s="145"/>
      <c r="AM657" s="327" t="s">
        <v>350</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4"/>
      <c r="AR658" s="186"/>
      <c r="AS658" s="119" t="s">
        <v>188</v>
      </c>
      <c r="AT658" s="120"/>
      <c r="AU658" s="186"/>
      <c r="AV658" s="186"/>
      <c r="AW658" s="119" t="s">
        <v>177</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178</v>
      </c>
      <c r="AC661" s="573"/>
      <c r="AD661" s="57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337</v>
      </c>
      <c r="AJ662" s="327"/>
      <c r="AK662" s="327"/>
      <c r="AL662" s="145"/>
      <c r="AM662" s="327" t="s">
        <v>350</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4"/>
      <c r="AR663" s="186"/>
      <c r="AS663" s="119" t="s">
        <v>188</v>
      </c>
      <c r="AT663" s="120"/>
      <c r="AU663" s="186"/>
      <c r="AV663" s="186"/>
      <c r="AW663" s="119" t="s">
        <v>177</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178</v>
      </c>
      <c r="AC666" s="573"/>
      <c r="AD666" s="57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337</v>
      </c>
      <c r="AJ667" s="327"/>
      <c r="AK667" s="327"/>
      <c r="AL667" s="145"/>
      <c r="AM667" s="327" t="s">
        <v>350</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4"/>
      <c r="AR668" s="186"/>
      <c r="AS668" s="119" t="s">
        <v>188</v>
      </c>
      <c r="AT668" s="120"/>
      <c r="AU668" s="186"/>
      <c r="AV668" s="186"/>
      <c r="AW668" s="119" t="s">
        <v>177</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178</v>
      </c>
      <c r="AC671" s="573"/>
      <c r="AD671" s="57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337</v>
      </c>
      <c r="AJ672" s="327"/>
      <c r="AK672" s="327"/>
      <c r="AL672" s="145"/>
      <c r="AM672" s="327" t="s">
        <v>350</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4"/>
      <c r="AR673" s="186"/>
      <c r="AS673" s="119" t="s">
        <v>188</v>
      </c>
      <c r="AT673" s="120"/>
      <c r="AU673" s="186"/>
      <c r="AV673" s="186"/>
      <c r="AW673" s="119" t="s">
        <v>177</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337</v>
      </c>
      <c r="AJ677" s="327"/>
      <c r="AK677" s="327"/>
      <c r="AL677" s="145"/>
      <c r="AM677" s="327" t="s">
        <v>350</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4"/>
      <c r="AR678" s="186"/>
      <c r="AS678" s="119" t="s">
        <v>188</v>
      </c>
      <c r="AT678" s="120"/>
      <c r="AU678" s="186"/>
      <c r="AV678" s="186"/>
      <c r="AW678" s="119" t="s">
        <v>177</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337</v>
      </c>
      <c r="AJ682" s="327"/>
      <c r="AK682" s="327"/>
      <c r="AL682" s="145"/>
      <c r="AM682" s="327" t="s">
        <v>350</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4"/>
      <c r="AR683" s="186"/>
      <c r="AS683" s="119" t="s">
        <v>188</v>
      </c>
      <c r="AT683" s="120"/>
      <c r="AU683" s="186"/>
      <c r="AV683" s="186"/>
      <c r="AW683" s="119" t="s">
        <v>177</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337</v>
      </c>
      <c r="AJ687" s="327"/>
      <c r="AK687" s="327"/>
      <c r="AL687" s="145"/>
      <c r="AM687" s="327" t="s">
        <v>350</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4"/>
      <c r="AR688" s="186"/>
      <c r="AS688" s="119" t="s">
        <v>188</v>
      </c>
      <c r="AT688" s="120"/>
      <c r="AU688" s="186"/>
      <c r="AV688" s="186"/>
      <c r="AW688" s="119" t="s">
        <v>177</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337</v>
      </c>
      <c r="AJ692" s="327"/>
      <c r="AK692" s="327"/>
      <c r="AL692" s="145"/>
      <c r="AM692" s="327" t="s">
        <v>350</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4"/>
      <c r="AR693" s="186"/>
      <c r="AS693" s="119" t="s">
        <v>188</v>
      </c>
      <c r="AT693" s="120"/>
      <c r="AU693" s="186"/>
      <c r="AV693" s="186"/>
      <c r="AW693" s="119" t="s">
        <v>177</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1" t="s">
        <v>46</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38" t="s">
        <v>30</v>
      </c>
      <c r="AH701" s="370"/>
      <c r="AI701" s="370"/>
      <c r="AJ701" s="370"/>
      <c r="AK701" s="370"/>
      <c r="AL701" s="370"/>
      <c r="AM701" s="370"/>
      <c r="AN701" s="370"/>
      <c r="AO701" s="370"/>
      <c r="AP701" s="370"/>
      <c r="AQ701" s="370"/>
      <c r="AR701" s="370"/>
      <c r="AS701" s="370"/>
      <c r="AT701" s="370"/>
      <c r="AU701" s="370"/>
      <c r="AV701" s="370"/>
      <c r="AW701" s="370"/>
      <c r="AX701" s="839"/>
    </row>
    <row r="702" spans="1:50" ht="64.5" customHeight="1" x14ac:dyDescent="0.15">
      <c r="A702" s="884" t="s">
        <v>139</v>
      </c>
      <c r="B702" s="885"/>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3" t="s">
        <v>500</v>
      </c>
      <c r="AE702" s="334"/>
      <c r="AF702" s="334"/>
      <c r="AG702" s="373" t="s">
        <v>515</v>
      </c>
      <c r="AH702" s="374"/>
      <c r="AI702" s="374"/>
      <c r="AJ702" s="374"/>
      <c r="AK702" s="374"/>
      <c r="AL702" s="374"/>
      <c r="AM702" s="374"/>
      <c r="AN702" s="374"/>
      <c r="AO702" s="374"/>
      <c r="AP702" s="374"/>
      <c r="AQ702" s="374"/>
      <c r="AR702" s="374"/>
      <c r="AS702" s="374"/>
      <c r="AT702" s="374"/>
      <c r="AU702" s="374"/>
      <c r="AV702" s="374"/>
      <c r="AW702" s="374"/>
      <c r="AX702" s="375"/>
    </row>
    <row r="703" spans="1:50" ht="80.099999999999994" customHeight="1" x14ac:dyDescent="0.15">
      <c r="A703" s="886"/>
      <c r="B703" s="887"/>
      <c r="C703" s="830" t="s">
        <v>36</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0"/>
      <c r="AD703" s="315" t="s">
        <v>500</v>
      </c>
      <c r="AE703" s="316"/>
      <c r="AF703" s="316"/>
      <c r="AG703" s="87" t="s">
        <v>516</v>
      </c>
      <c r="AH703" s="88"/>
      <c r="AI703" s="88"/>
      <c r="AJ703" s="88"/>
      <c r="AK703" s="88"/>
      <c r="AL703" s="88"/>
      <c r="AM703" s="88"/>
      <c r="AN703" s="88"/>
      <c r="AO703" s="88"/>
      <c r="AP703" s="88"/>
      <c r="AQ703" s="88"/>
      <c r="AR703" s="88"/>
      <c r="AS703" s="88"/>
      <c r="AT703" s="88"/>
      <c r="AU703" s="88"/>
      <c r="AV703" s="88"/>
      <c r="AW703" s="88"/>
      <c r="AX703" s="89"/>
    </row>
    <row r="704" spans="1:50" ht="66.95" customHeight="1" x14ac:dyDescent="0.15">
      <c r="A704" s="888"/>
      <c r="B704" s="889"/>
      <c r="C704" s="832" t="s">
        <v>141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500</v>
      </c>
      <c r="AE704" s="795"/>
      <c r="AF704" s="795"/>
      <c r="AG704" s="651" t="s">
        <v>517</v>
      </c>
      <c r="AH704" s="652"/>
      <c r="AI704" s="652"/>
      <c r="AJ704" s="652"/>
      <c r="AK704" s="652"/>
      <c r="AL704" s="652"/>
      <c r="AM704" s="652"/>
      <c r="AN704" s="652"/>
      <c r="AO704" s="652"/>
      <c r="AP704" s="652"/>
      <c r="AQ704" s="652"/>
      <c r="AR704" s="652"/>
      <c r="AS704" s="652"/>
      <c r="AT704" s="652"/>
      <c r="AU704" s="652"/>
      <c r="AV704" s="652"/>
      <c r="AW704" s="652"/>
      <c r="AX704" s="653"/>
    </row>
    <row r="705" spans="1:50" ht="27" customHeight="1" x14ac:dyDescent="0.15">
      <c r="A705" s="636" t="s">
        <v>38</v>
      </c>
      <c r="B705" s="637"/>
      <c r="C705" s="835" t="s">
        <v>40</v>
      </c>
      <c r="D705" s="83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7"/>
      <c r="AD705" s="722" t="s">
        <v>506</v>
      </c>
      <c r="AE705" s="723"/>
      <c r="AF705" s="723"/>
      <c r="AG705" s="649" t="s">
        <v>332</v>
      </c>
      <c r="AH705" s="552"/>
      <c r="AI705" s="552"/>
      <c r="AJ705" s="552"/>
      <c r="AK705" s="552"/>
      <c r="AL705" s="552"/>
      <c r="AM705" s="552"/>
      <c r="AN705" s="552"/>
      <c r="AO705" s="552"/>
      <c r="AP705" s="552"/>
      <c r="AQ705" s="552"/>
      <c r="AR705" s="552"/>
      <c r="AS705" s="552"/>
      <c r="AT705" s="552"/>
      <c r="AU705" s="552"/>
      <c r="AV705" s="552"/>
      <c r="AW705" s="552"/>
      <c r="AX705" s="650"/>
    </row>
    <row r="706" spans="1:50" ht="35.25" customHeight="1" x14ac:dyDescent="0.15">
      <c r="A706" s="638"/>
      <c r="B706" s="639"/>
      <c r="C706" s="808"/>
      <c r="D706" s="809"/>
      <c r="E706" s="738" t="s">
        <v>305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5"/>
      <c r="AE706" s="316"/>
      <c r="AF706" s="671"/>
      <c r="AG706" s="651"/>
      <c r="AH706" s="652"/>
      <c r="AI706" s="652"/>
      <c r="AJ706" s="652"/>
      <c r="AK706" s="652"/>
      <c r="AL706" s="652"/>
      <c r="AM706" s="652"/>
      <c r="AN706" s="652"/>
      <c r="AO706" s="652"/>
      <c r="AP706" s="652"/>
      <c r="AQ706" s="652"/>
      <c r="AR706" s="652"/>
      <c r="AS706" s="652"/>
      <c r="AT706" s="652"/>
      <c r="AU706" s="652"/>
      <c r="AV706" s="652"/>
      <c r="AW706" s="652"/>
      <c r="AX706" s="653"/>
    </row>
    <row r="707" spans="1:50" ht="26.25" customHeight="1" x14ac:dyDescent="0.15">
      <c r="A707" s="638"/>
      <c r="B707" s="639"/>
      <c r="C707" s="810"/>
      <c r="D707" s="811"/>
      <c r="E707" s="741" t="s">
        <v>242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651"/>
      <c r="AH707" s="652"/>
      <c r="AI707" s="652"/>
      <c r="AJ707" s="652"/>
      <c r="AK707" s="652"/>
      <c r="AL707" s="652"/>
      <c r="AM707" s="652"/>
      <c r="AN707" s="652"/>
      <c r="AO707" s="652"/>
      <c r="AP707" s="652"/>
      <c r="AQ707" s="652"/>
      <c r="AR707" s="652"/>
      <c r="AS707" s="652"/>
      <c r="AT707" s="652"/>
      <c r="AU707" s="652"/>
      <c r="AV707" s="652"/>
      <c r="AW707" s="652"/>
      <c r="AX707" s="653"/>
    </row>
    <row r="708" spans="1:50" ht="26.25" customHeight="1" x14ac:dyDescent="0.15">
      <c r="A708" s="638"/>
      <c r="B708" s="640"/>
      <c r="C708" s="827" t="s">
        <v>41</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57" t="s">
        <v>506</v>
      </c>
      <c r="AE708" s="658"/>
      <c r="AF708" s="658"/>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38"/>
      <c r="B709" s="64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506</v>
      </c>
      <c r="AE709" s="316"/>
      <c r="AF709" s="316"/>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8"/>
      <c r="B710" s="64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506</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8"/>
      <c r="B711" s="64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9"/>
      <c r="AD711" s="315" t="s">
        <v>506</v>
      </c>
      <c r="AE711" s="316"/>
      <c r="AF711" s="316"/>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8"/>
      <c r="B712" s="640"/>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9"/>
      <c r="AD712" s="794" t="s">
        <v>506</v>
      </c>
      <c r="AE712" s="795"/>
      <c r="AF712" s="795"/>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38"/>
      <c r="B713" s="640"/>
      <c r="C713" s="1001" t="s">
        <v>272</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15" t="s">
        <v>506</v>
      </c>
      <c r="AE713" s="316"/>
      <c r="AF713" s="67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1"/>
      <c r="B714" s="642"/>
      <c r="C714" s="643" t="s">
        <v>249</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21" t="s">
        <v>506</v>
      </c>
      <c r="AE714" s="822"/>
      <c r="AF714" s="823"/>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36" t="s">
        <v>39</v>
      </c>
      <c r="B715" s="798"/>
      <c r="C715" s="799" t="s">
        <v>250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57" t="s">
        <v>506</v>
      </c>
      <c r="AE715" s="658"/>
      <c r="AF715" s="659"/>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506</v>
      </c>
      <c r="AE716" s="623"/>
      <c r="AF716" s="62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8"/>
      <c r="B717" s="64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506</v>
      </c>
      <c r="AE717" s="316"/>
      <c r="AF717" s="316"/>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1"/>
      <c r="B718" s="64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506</v>
      </c>
      <c r="AE718" s="316"/>
      <c r="AF718" s="316"/>
      <c r="AG718" s="603"/>
      <c r="AH718" s="554"/>
      <c r="AI718" s="554"/>
      <c r="AJ718" s="554"/>
      <c r="AK718" s="554"/>
      <c r="AL718" s="554"/>
      <c r="AM718" s="554"/>
      <c r="AN718" s="554"/>
      <c r="AO718" s="554"/>
      <c r="AP718" s="554"/>
      <c r="AQ718" s="554"/>
      <c r="AR718" s="554"/>
      <c r="AS718" s="554"/>
      <c r="AT718" s="554"/>
      <c r="AU718" s="554"/>
      <c r="AV718" s="554"/>
      <c r="AW718" s="554"/>
      <c r="AX718" s="604"/>
    </row>
    <row r="719" spans="1:50" ht="41.25" customHeight="1" x14ac:dyDescent="0.15">
      <c r="A719" s="788" t="s">
        <v>57</v>
      </c>
      <c r="B719" s="789"/>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506</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0"/>
      <c r="B720" s="79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0"/>
      <c r="B721" s="79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0"/>
      <c r="B722" s="79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0"/>
      <c r="B723" s="79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0"/>
      <c r="B724" s="79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2"/>
      <c r="B725" s="793"/>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6" t="s">
        <v>47</v>
      </c>
      <c r="B726" s="816"/>
      <c r="C726" s="829" t="s">
        <v>52</v>
      </c>
      <c r="D726" s="851"/>
      <c r="E726" s="851"/>
      <c r="F726" s="852"/>
      <c r="G726" s="218" t="s">
        <v>518</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17"/>
      <c r="B727" s="818"/>
      <c r="C727" s="756" t="s">
        <v>56</v>
      </c>
      <c r="D727" s="757"/>
      <c r="E727" s="757"/>
      <c r="F727" s="758"/>
      <c r="G727" s="571" t="s">
        <v>332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3"/>
      <c r="B731" s="814"/>
      <c r="C731" s="814"/>
      <c r="D731" s="814"/>
      <c r="E731" s="815"/>
      <c r="F731" s="737" t="s">
        <v>525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33" t="s">
        <v>526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6" t="s">
        <v>277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8" t="s">
        <v>327</v>
      </c>
      <c r="B737" s="196"/>
      <c r="C737" s="196"/>
      <c r="D737" s="197"/>
      <c r="E737" s="1021" t="s">
        <v>332</v>
      </c>
      <c r="F737" s="1021"/>
      <c r="G737" s="1021"/>
      <c r="H737" s="1021"/>
      <c r="I737" s="1021"/>
      <c r="J737" s="1021"/>
      <c r="K737" s="1021"/>
      <c r="L737" s="1021"/>
      <c r="M737" s="1021"/>
      <c r="N737" s="353" t="s">
        <v>322</v>
      </c>
      <c r="O737" s="353"/>
      <c r="P737" s="353"/>
      <c r="Q737" s="353"/>
      <c r="R737" s="1021" t="s">
        <v>332</v>
      </c>
      <c r="S737" s="1021"/>
      <c r="T737" s="1021"/>
      <c r="U737" s="1021"/>
      <c r="V737" s="1021"/>
      <c r="W737" s="1021"/>
      <c r="X737" s="1021"/>
      <c r="Y737" s="1021"/>
      <c r="Z737" s="1021"/>
      <c r="AA737" s="353" t="s">
        <v>321</v>
      </c>
      <c r="AB737" s="353"/>
      <c r="AC737" s="353"/>
      <c r="AD737" s="353"/>
      <c r="AE737" s="1021" t="s">
        <v>332</v>
      </c>
      <c r="AF737" s="1021"/>
      <c r="AG737" s="1021"/>
      <c r="AH737" s="1021"/>
      <c r="AI737" s="1021"/>
      <c r="AJ737" s="1021"/>
      <c r="AK737" s="1021"/>
      <c r="AL737" s="1021"/>
      <c r="AM737" s="1021"/>
      <c r="AN737" s="353" t="s">
        <v>320</v>
      </c>
      <c r="AO737" s="353"/>
      <c r="AP737" s="353"/>
      <c r="AQ737" s="353"/>
      <c r="AR737" s="1022" t="s">
        <v>332</v>
      </c>
      <c r="AS737" s="1023"/>
      <c r="AT737" s="1023"/>
      <c r="AU737" s="1023"/>
      <c r="AV737" s="1023"/>
      <c r="AW737" s="1023"/>
      <c r="AX737" s="1024"/>
      <c r="AY737" s="74"/>
      <c r="AZ737" s="74"/>
    </row>
    <row r="738" spans="1:52" ht="24.75" customHeight="1" x14ac:dyDescent="0.15">
      <c r="A738" s="1008" t="s">
        <v>319</v>
      </c>
      <c r="B738" s="196"/>
      <c r="C738" s="196"/>
      <c r="D738" s="197"/>
      <c r="E738" s="1021" t="s">
        <v>332</v>
      </c>
      <c r="F738" s="1021"/>
      <c r="G738" s="1021"/>
      <c r="H738" s="1021"/>
      <c r="I738" s="1021"/>
      <c r="J738" s="1021"/>
      <c r="K738" s="1021"/>
      <c r="L738" s="1021"/>
      <c r="M738" s="1021"/>
      <c r="N738" s="353" t="s">
        <v>318</v>
      </c>
      <c r="O738" s="353"/>
      <c r="P738" s="353"/>
      <c r="Q738" s="353"/>
      <c r="R738" s="1021" t="s">
        <v>332</v>
      </c>
      <c r="S738" s="1021"/>
      <c r="T738" s="1021"/>
      <c r="U738" s="1021"/>
      <c r="V738" s="1021"/>
      <c r="W738" s="1021"/>
      <c r="X738" s="1021"/>
      <c r="Y738" s="1021"/>
      <c r="Z738" s="1021"/>
      <c r="AA738" s="353" t="s">
        <v>317</v>
      </c>
      <c r="AB738" s="353"/>
      <c r="AC738" s="353"/>
      <c r="AD738" s="353"/>
      <c r="AE738" s="1021" t="s">
        <v>332</v>
      </c>
      <c r="AF738" s="1021"/>
      <c r="AG738" s="1021"/>
      <c r="AH738" s="1021"/>
      <c r="AI738" s="1021"/>
      <c r="AJ738" s="1021"/>
      <c r="AK738" s="1021"/>
      <c r="AL738" s="1021"/>
      <c r="AM738" s="1021"/>
      <c r="AN738" s="353" t="s">
        <v>316</v>
      </c>
      <c r="AO738" s="353"/>
      <c r="AP738" s="353"/>
      <c r="AQ738" s="353"/>
      <c r="AR738" s="1015" t="s">
        <v>503</v>
      </c>
      <c r="AS738" s="1016"/>
      <c r="AT738" s="1016"/>
      <c r="AU738" s="1016"/>
      <c r="AV738" s="1016"/>
      <c r="AW738" s="1016"/>
      <c r="AX738" s="1017"/>
    </row>
    <row r="739" spans="1:52" ht="24.75" customHeight="1" x14ac:dyDescent="0.15">
      <c r="A739" s="1008" t="s">
        <v>315</v>
      </c>
      <c r="B739" s="196"/>
      <c r="C739" s="196"/>
      <c r="D739" s="197"/>
      <c r="E739" s="1009"/>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339</v>
      </c>
      <c r="B740" s="991"/>
      <c r="C740" s="991"/>
      <c r="D740" s="992"/>
      <c r="E740" s="993" t="s">
        <v>494</v>
      </c>
      <c r="F740" s="994"/>
      <c r="G740" s="994"/>
      <c r="H740" s="78" t="str">
        <f>IF(E740="", "", "(")</f>
        <v>(</v>
      </c>
      <c r="I740" s="994" t="s">
        <v>323</v>
      </c>
      <c r="J740" s="994"/>
      <c r="K740" s="78" t="str">
        <f>IF(OR(I740="　", I740=""), "", "-")</f>
        <v>-</v>
      </c>
      <c r="L740" s="995">
        <v>64</v>
      </c>
      <c r="M740" s="995"/>
      <c r="N740" s="79" t="str">
        <f>IF(O740="", "", "-")</f>
        <v/>
      </c>
      <c r="O740" s="80"/>
      <c r="P740" s="79" t="str">
        <f>IF(E740="", "", ")")</f>
        <v>)</v>
      </c>
      <c r="Q740" s="993"/>
      <c r="R740" s="994"/>
      <c r="S740" s="994"/>
      <c r="T740" s="78" t="str">
        <f>IF(Q740="", "", "(")</f>
        <v/>
      </c>
      <c r="U740" s="994"/>
      <c r="V740" s="994"/>
      <c r="W740" s="78" t="str">
        <f>IF(OR(U740="　", U740=""), "", "-")</f>
        <v/>
      </c>
      <c r="X740" s="995"/>
      <c r="Y740" s="995"/>
      <c r="Z740" s="79" t="str">
        <f>IF(AA740="", "", "-")</f>
        <v/>
      </c>
      <c r="AA740" s="80"/>
      <c r="AB740" s="79" t="str">
        <f>IF(Q740="", "", ")")</f>
        <v/>
      </c>
      <c r="AC740" s="993"/>
      <c r="AD740" s="994"/>
      <c r="AE740" s="994"/>
      <c r="AF740" s="78" t="str">
        <f>IF(AC740="", "", "(")</f>
        <v/>
      </c>
      <c r="AG740" s="994"/>
      <c r="AH740" s="994"/>
      <c r="AI740" s="78" t="str">
        <f>IF(OR(AG740="　", AG740=""), "", "-")</f>
        <v/>
      </c>
      <c r="AJ740" s="995"/>
      <c r="AK740" s="995"/>
      <c r="AL740" s="79" t="str">
        <f>IF(AM740="", "", "-")</f>
        <v/>
      </c>
      <c r="AM740" s="80"/>
      <c r="AN740" s="79" t="str">
        <f>IF(AC740="", "", ")")</f>
        <v/>
      </c>
      <c r="AO740" s="1018"/>
      <c r="AP740" s="1019"/>
      <c r="AQ740" s="1019"/>
      <c r="AR740" s="1019"/>
      <c r="AS740" s="1019"/>
      <c r="AT740" s="1019"/>
      <c r="AU740" s="1019"/>
      <c r="AV740" s="1019"/>
      <c r="AW740" s="1019"/>
      <c r="AX740" s="1020"/>
    </row>
    <row r="741" spans="1:52" ht="28.35" customHeight="1" x14ac:dyDescent="0.15">
      <c r="A741" s="610" t="s">
        <v>308</v>
      </c>
      <c r="B741" s="611"/>
      <c r="C741" s="611"/>
      <c r="D741" s="611"/>
      <c r="E741" s="611"/>
      <c r="F741" s="61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86"/>
      <c r="AC759" s="86" t="s">
        <v>507</v>
      </c>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4" t="s">
        <v>310</v>
      </c>
      <c r="B780" s="625"/>
      <c r="C780" s="625"/>
      <c r="D780" s="625"/>
      <c r="E780" s="625"/>
      <c r="F780" s="626"/>
      <c r="G780" s="589" t="s">
        <v>286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287</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807"/>
    </row>
    <row r="781" spans="1:50" ht="24.75" hidden="1" customHeight="1" x14ac:dyDescent="0.15">
      <c r="A781" s="627"/>
      <c r="B781" s="628"/>
      <c r="C781" s="628"/>
      <c r="D781" s="628"/>
      <c r="E781" s="628"/>
      <c r="F781" s="629"/>
      <c r="G781" s="829" t="s">
        <v>17</v>
      </c>
      <c r="H781" s="676"/>
      <c r="I781" s="676"/>
      <c r="J781" s="676"/>
      <c r="K781" s="676"/>
      <c r="L781" s="675" t="s">
        <v>18</v>
      </c>
      <c r="M781" s="676"/>
      <c r="N781" s="676"/>
      <c r="O781" s="676"/>
      <c r="P781" s="676"/>
      <c r="Q781" s="676"/>
      <c r="R781" s="676"/>
      <c r="S781" s="676"/>
      <c r="T781" s="676"/>
      <c r="U781" s="676"/>
      <c r="V781" s="676"/>
      <c r="W781" s="676"/>
      <c r="X781" s="677"/>
      <c r="Y781" s="654" t="s">
        <v>19</v>
      </c>
      <c r="Z781" s="655"/>
      <c r="AA781" s="655"/>
      <c r="AB781" s="812"/>
      <c r="AC781" s="829" t="s">
        <v>17</v>
      </c>
      <c r="AD781" s="676"/>
      <c r="AE781" s="676"/>
      <c r="AF781" s="676"/>
      <c r="AG781" s="676"/>
      <c r="AH781" s="675" t="s">
        <v>18</v>
      </c>
      <c r="AI781" s="676"/>
      <c r="AJ781" s="676"/>
      <c r="AK781" s="676"/>
      <c r="AL781" s="676"/>
      <c r="AM781" s="676"/>
      <c r="AN781" s="676"/>
      <c r="AO781" s="676"/>
      <c r="AP781" s="676"/>
      <c r="AQ781" s="676"/>
      <c r="AR781" s="676"/>
      <c r="AS781" s="676"/>
      <c r="AT781" s="677"/>
      <c r="AU781" s="654" t="s">
        <v>19</v>
      </c>
      <c r="AV781" s="655"/>
      <c r="AW781" s="655"/>
      <c r="AX781" s="656"/>
    </row>
    <row r="782" spans="1:50" ht="24.75" hidden="1" customHeight="1" x14ac:dyDescent="0.15">
      <c r="A782" s="627"/>
      <c r="B782" s="628"/>
      <c r="C782" s="628"/>
      <c r="D782" s="628"/>
      <c r="E782" s="628"/>
      <c r="F782" s="629"/>
      <c r="G782" s="678"/>
      <c r="H782" s="679"/>
      <c r="I782" s="679"/>
      <c r="J782" s="679"/>
      <c r="K782" s="680"/>
      <c r="L782" s="672"/>
      <c r="M782" s="673"/>
      <c r="N782" s="673"/>
      <c r="O782" s="673"/>
      <c r="P782" s="673"/>
      <c r="Q782" s="673"/>
      <c r="R782" s="673"/>
      <c r="S782" s="673"/>
      <c r="T782" s="673"/>
      <c r="U782" s="673"/>
      <c r="V782" s="673"/>
      <c r="W782" s="673"/>
      <c r="X782" s="674"/>
      <c r="Y782" s="376"/>
      <c r="Z782" s="377"/>
      <c r="AA782" s="377"/>
      <c r="AB782" s="819"/>
      <c r="AC782" s="678"/>
      <c r="AD782" s="679"/>
      <c r="AE782" s="679"/>
      <c r="AF782" s="679"/>
      <c r="AG782" s="680"/>
      <c r="AH782" s="672"/>
      <c r="AI782" s="673"/>
      <c r="AJ782" s="673"/>
      <c r="AK782" s="673"/>
      <c r="AL782" s="673"/>
      <c r="AM782" s="673"/>
      <c r="AN782" s="673"/>
      <c r="AO782" s="673"/>
      <c r="AP782" s="673"/>
      <c r="AQ782" s="673"/>
      <c r="AR782" s="673"/>
      <c r="AS782" s="673"/>
      <c r="AT782" s="674"/>
      <c r="AU782" s="376"/>
      <c r="AV782" s="377"/>
      <c r="AW782" s="377"/>
      <c r="AX782" s="378"/>
    </row>
    <row r="783" spans="1:50" ht="24.75" hidden="1"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8"/>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8"/>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8"/>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8"/>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8"/>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8"/>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8"/>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8"/>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15">
      <c r="A791" s="627"/>
      <c r="B791" s="628"/>
      <c r="C791" s="628"/>
      <c r="D791" s="628"/>
      <c r="E791" s="628"/>
      <c r="F791" s="629"/>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8"/>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hidden="1" customHeight="1" x14ac:dyDescent="0.15">
      <c r="A792" s="627"/>
      <c r="B792" s="628"/>
      <c r="C792" s="628"/>
      <c r="D792" s="628"/>
      <c r="E792" s="628"/>
      <c r="F792" s="629"/>
      <c r="G792" s="840" t="s">
        <v>20</v>
      </c>
      <c r="H792" s="841"/>
      <c r="I792" s="841"/>
      <c r="J792" s="841"/>
      <c r="K792" s="841"/>
      <c r="L792" s="842"/>
      <c r="M792" s="843"/>
      <c r="N792" s="843"/>
      <c r="O792" s="843"/>
      <c r="P792" s="843"/>
      <c r="Q792" s="843"/>
      <c r="R792" s="843"/>
      <c r="S792" s="843"/>
      <c r="T792" s="843"/>
      <c r="U792" s="843"/>
      <c r="V792" s="843"/>
      <c r="W792" s="843"/>
      <c r="X792" s="844"/>
      <c r="Y792" s="845">
        <f>SUM(Y782:AB791)</f>
        <v>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27"/>
      <c r="B793" s="628"/>
      <c r="C793" s="628"/>
      <c r="D793" s="628"/>
      <c r="E793" s="628"/>
      <c r="F793" s="629"/>
      <c r="G793" s="589" t="s">
        <v>245</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244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807"/>
    </row>
    <row r="794" spans="1:50" ht="24.75" hidden="1" customHeight="1" x14ac:dyDescent="0.15">
      <c r="A794" s="627"/>
      <c r="B794" s="628"/>
      <c r="C794" s="628"/>
      <c r="D794" s="628"/>
      <c r="E794" s="628"/>
      <c r="F794" s="629"/>
      <c r="G794" s="829" t="s">
        <v>17</v>
      </c>
      <c r="H794" s="676"/>
      <c r="I794" s="676"/>
      <c r="J794" s="676"/>
      <c r="K794" s="676"/>
      <c r="L794" s="675" t="s">
        <v>18</v>
      </c>
      <c r="M794" s="676"/>
      <c r="N794" s="676"/>
      <c r="O794" s="676"/>
      <c r="P794" s="676"/>
      <c r="Q794" s="676"/>
      <c r="R794" s="676"/>
      <c r="S794" s="676"/>
      <c r="T794" s="676"/>
      <c r="U794" s="676"/>
      <c r="V794" s="676"/>
      <c r="W794" s="676"/>
      <c r="X794" s="677"/>
      <c r="Y794" s="654" t="s">
        <v>19</v>
      </c>
      <c r="Z794" s="655"/>
      <c r="AA794" s="655"/>
      <c r="AB794" s="812"/>
      <c r="AC794" s="829" t="s">
        <v>17</v>
      </c>
      <c r="AD794" s="676"/>
      <c r="AE794" s="676"/>
      <c r="AF794" s="676"/>
      <c r="AG794" s="676"/>
      <c r="AH794" s="675" t="s">
        <v>18</v>
      </c>
      <c r="AI794" s="676"/>
      <c r="AJ794" s="676"/>
      <c r="AK794" s="676"/>
      <c r="AL794" s="676"/>
      <c r="AM794" s="676"/>
      <c r="AN794" s="676"/>
      <c r="AO794" s="676"/>
      <c r="AP794" s="676"/>
      <c r="AQ794" s="676"/>
      <c r="AR794" s="676"/>
      <c r="AS794" s="676"/>
      <c r="AT794" s="677"/>
      <c r="AU794" s="654" t="s">
        <v>19</v>
      </c>
      <c r="AV794" s="655"/>
      <c r="AW794" s="655"/>
      <c r="AX794" s="656"/>
    </row>
    <row r="795" spans="1:50" ht="24.75" hidden="1" customHeight="1" x14ac:dyDescent="0.15">
      <c r="A795" s="627"/>
      <c r="B795" s="628"/>
      <c r="C795" s="628"/>
      <c r="D795" s="628"/>
      <c r="E795" s="628"/>
      <c r="F795" s="629"/>
      <c r="G795" s="678"/>
      <c r="H795" s="679"/>
      <c r="I795" s="679"/>
      <c r="J795" s="679"/>
      <c r="K795" s="680"/>
      <c r="L795" s="672"/>
      <c r="M795" s="673"/>
      <c r="N795" s="673"/>
      <c r="O795" s="673"/>
      <c r="P795" s="673"/>
      <c r="Q795" s="673"/>
      <c r="R795" s="673"/>
      <c r="S795" s="673"/>
      <c r="T795" s="673"/>
      <c r="U795" s="673"/>
      <c r="V795" s="673"/>
      <c r="W795" s="673"/>
      <c r="X795" s="674"/>
      <c r="Y795" s="376"/>
      <c r="Z795" s="377"/>
      <c r="AA795" s="377"/>
      <c r="AB795" s="819"/>
      <c r="AC795" s="678"/>
      <c r="AD795" s="679"/>
      <c r="AE795" s="679"/>
      <c r="AF795" s="679"/>
      <c r="AG795" s="680"/>
      <c r="AH795" s="672"/>
      <c r="AI795" s="673"/>
      <c r="AJ795" s="673"/>
      <c r="AK795" s="673"/>
      <c r="AL795" s="673"/>
      <c r="AM795" s="673"/>
      <c r="AN795" s="673"/>
      <c r="AO795" s="673"/>
      <c r="AP795" s="673"/>
      <c r="AQ795" s="673"/>
      <c r="AR795" s="673"/>
      <c r="AS795" s="673"/>
      <c r="AT795" s="674"/>
      <c r="AU795" s="376"/>
      <c r="AV795" s="377"/>
      <c r="AW795" s="377"/>
      <c r="AX795" s="378"/>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8"/>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8"/>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8"/>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8"/>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8"/>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8"/>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8"/>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8"/>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7"/>
      <c r="B804" s="628"/>
      <c r="C804" s="628"/>
      <c r="D804" s="628"/>
      <c r="E804" s="628"/>
      <c r="F804" s="629"/>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8"/>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x14ac:dyDescent="0.2">
      <c r="A805" s="627"/>
      <c r="B805" s="628"/>
      <c r="C805" s="628"/>
      <c r="D805" s="628"/>
      <c r="E805" s="628"/>
      <c r="F805" s="629"/>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27"/>
      <c r="B806" s="628"/>
      <c r="C806" s="628"/>
      <c r="D806" s="628"/>
      <c r="E806" s="628"/>
      <c r="F806" s="629"/>
      <c r="G806" s="589" t="s">
        <v>246</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247</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807"/>
    </row>
    <row r="807" spans="1:50" ht="24.75" hidden="1" customHeight="1" x14ac:dyDescent="0.15">
      <c r="A807" s="627"/>
      <c r="B807" s="628"/>
      <c r="C807" s="628"/>
      <c r="D807" s="628"/>
      <c r="E807" s="628"/>
      <c r="F807" s="629"/>
      <c r="G807" s="829" t="s">
        <v>17</v>
      </c>
      <c r="H807" s="676"/>
      <c r="I807" s="676"/>
      <c r="J807" s="676"/>
      <c r="K807" s="676"/>
      <c r="L807" s="675" t="s">
        <v>18</v>
      </c>
      <c r="M807" s="676"/>
      <c r="N807" s="676"/>
      <c r="O807" s="676"/>
      <c r="P807" s="676"/>
      <c r="Q807" s="676"/>
      <c r="R807" s="676"/>
      <c r="S807" s="676"/>
      <c r="T807" s="676"/>
      <c r="U807" s="676"/>
      <c r="V807" s="676"/>
      <c r="W807" s="676"/>
      <c r="X807" s="677"/>
      <c r="Y807" s="654" t="s">
        <v>19</v>
      </c>
      <c r="Z807" s="655"/>
      <c r="AA807" s="655"/>
      <c r="AB807" s="812"/>
      <c r="AC807" s="829" t="s">
        <v>17</v>
      </c>
      <c r="AD807" s="676"/>
      <c r="AE807" s="676"/>
      <c r="AF807" s="676"/>
      <c r="AG807" s="676"/>
      <c r="AH807" s="675" t="s">
        <v>18</v>
      </c>
      <c r="AI807" s="676"/>
      <c r="AJ807" s="676"/>
      <c r="AK807" s="676"/>
      <c r="AL807" s="676"/>
      <c r="AM807" s="676"/>
      <c r="AN807" s="676"/>
      <c r="AO807" s="676"/>
      <c r="AP807" s="676"/>
      <c r="AQ807" s="676"/>
      <c r="AR807" s="676"/>
      <c r="AS807" s="676"/>
      <c r="AT807" s="677"/>
      <c r="AU807" s="654" t="s">
        <v>19</v>
      </c>
      <c r="AV807" s="655"/>
      <c r="AW807" s="655"/>
      <c r="AX807" s="656"/>
    </row>
    <row r="808" spans="1:50" ht="24.75" hidden="1" customHeight="1" x14ac:dyDescent="0.15">
      <c r="A808" s="627"/>
      <c r="B808" s="628"/>
      <c r="C808" s="628"/>
      <c r="D808" s="628"/>
      <c r="E808" s="628"/>
      <c r="F808" s="629"/>
      <c r="G808" s="678"/>
      <c r="H808" s="679"/>
      <c r="I808" s="679"/>
      <c r="J808" s="679"/>
      <c r="K808" s="680"/>
      <c r="L808" s="672"/>
      <c r="M808" s="673"/>
      <c r="N808" s="673"/>
      <c r="O808" s="673"/>
      <c r="P808" s="673"/>
      <c r="Q808" s="673"/>
      <c r="R808" s="673"/>
      <c r="S808" s="673"/>
      <c r="T808" s="673"/>
      <c r="U808" s="673"/>
      <c r="V808" s="673"/>
      <c r="W808" s="673"/>
      <c r="X808" s="674"/>
      <c r="Y808" s="376"/>
      <c r="Z808" s="377"/>
      <c r="AA808" s="377"/>
      <c r="AB808" s="819"/>
      <c r="AC808" s="678"/>
      <c r="AD808" s="679"/>
      <c r="AE808" s="679"/>
      <c r="AF808" s="679"/>
      <c r="AG808" s="680"/>
      <c r="AH808" s="672"/>
      <c r="AI808" s="673"/>
      <c r="AJ808" s="673"/>
      <c r="AK808" s="673"/>
      <c r="AL808" s="673"/>
      <c r="AM808" s="673"/>
      <c r="AN808" s="673"/>
      <c r="AO808" s="673"/>
      <c r="AP808" s="673"/>
      <c r="AQ808" s="673"/>
      <c r="AR808" s="673"/>
      <c r="AS808" s="673"/>
      <c r="AT808" s="674"/>
      <c r="AU808" s="376"/>
      <c r="AV808" s="377"/>
      <c r="AW808" s="377"/>
      <c r="AX808" s="378"/>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8"/>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8"/>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8"/>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8"/>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8"/>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8"/>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8"/>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8"/>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7"/>
      <c r="B817" s="628"/>
      <c r="C817" s="628"/>
      <c r="D817" s="628"/>
      <c r="E817" s="628"/>
      <c r="F817" s="629"/>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8"/>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7"/>
      <c r="B818" s="628"/>
      <c r="C818" s="628"/>
      <c r="D818" s="628"/>
      <c r="E818" s="628"/>
      <c r="F818" s="629"/>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27"/>
      <c r="B819" s="628"/>
      <c r="C819" s="628"/>
      <c r="D819" s="628"/>
      <c r="E819" s="628"/>
      <c r="F819" s="629"/>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807"/>
    </row>
    <row r="820" spans="1:50" ht="24.75" hidden="1" customHeight="1" x14ac:dyDescent="0.15">
      <c r="A820" s="627"/>
      <c r="B820" s="628"/>
      <c r="C820" s="628"/>
      <c r="D820" s="628"/>
      <c r="E820" s="628"/>
      <c r="F820" s="629"/>
      <c r="G820" s="829" t="s">
        <v>17</v>
      </c>
      <c r="H820" s="676"/>
      <c r="I820" s="676"/>
      <c r="J820" s="676"/>
      <c r="K820" s="676"/>
      <c r="L820" s="675" t="s">
        <v>18</v>
      </c>
      <c r="M820" s="676"/>
      <c r="N820" s="676"/>
      <c r="O820" s="676"/>
      <c r="P820" s="676"/>
      <c r="Q820" s="676"/>
      <c r="R820" s="676"/>
      <c r="S820" s="676"/>
      <c r="T820" s="676"/>
      <c r="U820" s="676"/>
      <c r="V820" s="676"/>
      <c r="W820" s="676"/>
      <c r="X820" s="677"/>
      <c r="Y820" s="654" t="s">
        <v>19</v>
      </c>
      <c r="Z820" s="655"/>
      <c r="AA820" s="655"/>
      <c r="AB820" s="812"/>
      <c r="AC820" s="829" t="s">
        <v>17</v>
      </c>
      <c r="AD820" s="676"/>
      <c r="AE820" s="676"/>
      <c r="AF820" s="676"/>
      <c r="AG820" s="676"/>
      <c r="AH820" s="675" t="s">
        <v>18</v>
      </c>
      <c r="AI820" s="676"/>
      <c r="AJ820" s="676"/>
      <c r="AK820" s="676"/>
      <c r="AL820" s="676"/>
      <c r="AM820" s="676"/>
      <c r="AN820" s="676"/>
      <c r="AO820" s="676"/>
      <c r="AP820" s="676"/>
      <c r="AQ820" s="676"/>
      <c r="AR820" s="676"/>
      <c r="AS820" s="676"/>
      <c r="AT820" s="677"/>
      <c r="AU820" s="654" t="s">
        <v>19</v>
      </c>
      <c r="AV820" s="655"/>
      <c r="AW820" s="655"/>
      <c r="AX820" s="656"/>
    </row>
    <row r="821" spans="1:50" s="16" customFormat="1" ht="24.75" hidden="1" customHeight="1" x14ac:dyDescent="0.15">
      <c r="A821" s="627"/>
      <c r="B821" s="628"/>
      <c r="C821" s="628"/>
      <c r="D821" s="628"/>
      <c r="E821" s="628"/>
      <c r="F821" s="629"/>
      <c r="G821" s="678"/>
      <c r="H821" s="679"/>
      <c r="I821" s="679"/>
      <c r="J821" s="679"/>
      <c r="K821" s="680"/>
      <c r="L821" s="672"/>
      <c r="M821" s="673"/>
      <c r="N821" s="673"/>
      <c r="O821" s="673"/>
      <c r="P821" s="673"/>
      <c r="Q821" s="673"/>
      <c r="R821" s="673"/>
      <c r="S821" s="673"/>
      <c r="T821" s="673"/>
      <c r="U821" s="673"/>
      <c r="V821" s="673"/>
      <c r="W821" s="673"/>
      <c r="X821" s="674"/>
      <c r="Y821" s="376"/>
      <c r="Z821" s="377"/>
      <c r="AA821" s="377"/>
      <c r="AB821" s="819"/>
      <c r="AC821" s="678"/>
      <c r="AD821" s="679"/>
      <c r="AE821" s="679"/>
      <c r="AF821" s="679"/>
      <c r="AG821" s="680"/>
      <c r="AH821" s="672"/>
      <c r="AI821" s="673"/>
      <c r="AJ821" s="673"/>
      <c r="AK821" s="673"/>
      <c r="AL821" s="673"/>
      <c r="AM821" s="673"/>
      <c r="AN821" s="673"/>
      <c r="AO821" s="673"/>
      <c r="AP821" s="673"/>
      <c r="AQ821" s="673"/>
      <c r="AR821" s="673"/>
      <c r="AS821" s="673"/>
      <c r="AT821" s="674"/>
      <c r="AU821" s="376"/>
      <c r="AV821" s="377"/>
      <c r="AW821" s="377"/>
      <c r="AX821" s="378"/>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8"/>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8"/>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8"/>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8"/>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8"/>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8"/>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8"/>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8"/>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8"/>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7"/>
      <c r="B831" s="628"/>
      <c r="C831" s="628"/>
      <c r="D831" s="628"/>
      <c r="E831" s="628"/>
      <c r="F831" s="629"/>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8" t="s">
        <v>147</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2"/>
      <c r="B837" s="352"/>
      <c r="C837" s="352" t="s">
        <v>26</v>
      </c>
      <c r="D837" s="352"/>
      <c r="E837" s="352"/>
      <c r="F837" s="352"/>
      <c r="G837" s="352"/>
      <c r="H837" s="352"/>
      <c r="I837" s="352"/>
      <c r="J837" s="135"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5" t="s">
        <v>263</v>
      </c>
      <c r="AD837" s="135"/>
      <c r="AE837" s="135"/>
      <c r="AF837" s="135"/>
      <c r="AG837" s="135"/>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30" hidden="1" customHeight="1" x14ac:dyDescent="0.15">
      <c r="A838" s="364">
        <v>1</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5"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5" t="s">
        <v>263</v>
      </c>
      <c r="AD870" s="135"/>
      <c r="AE870" s="135"/>
      <c r="AF870" s="135"/>
      <c r="AG870" s="135"/>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5"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5" t="s">
        <v>263</v>
      </c>
      <c r="AD903" s="135"/>
      <c r="AE903" s="135"/>
      <c r="AF903" s="135"/>
      <c r="AG903" s="135"/>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5"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5" t="s">
        <v>263</v>
      </c>
      <c r="AD936" s="135"/>
      <c r="AE936" s="135"/>
      <c r="AF936" s="135"/>
      <c r="AG936" s="135"/>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5"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5" t="s">
        <v>263</v>
      </c>
      <c r="AD969" s="135"/>
      <c r="AE969" s="135"/>
      <c r="AF969" s="135"/>
      <c r="AG969" s="135"/>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5"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5" t="s">
        <v>263</v>
      </c>
      <c r="AD1002" s="135"/>
      <c r="AE1002" s="135"/>
      <c r="AF1002" s="135"/>
      <c r="AG1002" s="135"/>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5"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5" t="s">
        <v>263</v>
      </c>
      <c r="AD1035" s="135"/>
      <c r="AE1035" s="135"/>
      <c r="AF1035" s="135"/>
      <c r="AG1035" s="135"/>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5"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5" t="s">
        <v>263</v>
      </c>
      <c r="AD1068" s="135"/>
      <c r="AE1068" s="135"/>
      <c r="AF1068" s="135"/>
      <c r="AG1068" s="135"/>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5" t="s">
        <v>218</v>
      </c>
      <c r="D1102" s="368"/>
      <c r="E1102" s="135" t="s">
        <v>217</v>
      </c>
      <c r="F1102" s="368"/>
      <c r="G1102" s="368"/>
      <c r="H1102" s="368"/>
      <c r="I1102" s="368"/>
      <c r="J1102" s="135" t="s">
        <v>224</v>
      </c>
      <c r="K1102" s="135"/>
      <c r="L1102" s="135"/>
      <c r="M1102" s="135"/>
      <c r="N1102" s="135"/>
      <c r="O1102" s="135"/>
      <c r="P1102" s="355" t="s">
        <v>27</v>
      </c>
      <c r="Q1102" s="355"/>
      <c r="R1102" s="355"/>
      <c r="S1102" s="355"/>
      <c r="T1102" s="355"/>
      <c r="U1102" s="355"/>
      <c r="V1102" s="355"/>
      <c r="W1102" s="355"/>
      <c r="X1102" s="355"/>
      <c r="Y1102" s="135" t="s">
        <v>226</v>
      </c>
      <c r="Z1102" s="368"/>
      <c r="AA1102" s="368"/>
      <c r="AB1102" s="368"/>
      <c r="AC1102" s="135" t="s">
        <v>200</v>
      </c>
      <c r="AD1102" s="135"/>
      <c r="AE1102" s="135"/>
      <c r="AF1102" s="135"/>
      <c r="AG1102" s="135"/>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699" max="16383" man="1"/>
    <brk id="731" max="16383" man="1"/>
    <brk id="779" max="49" man="1"/>
    <brk id="1105"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2020-09-17T09:13:39Z</cp:lastPrinted>
  <dcterms:created xsi:type="dcterms:W3CDTF">2012-03-13T00:50:25Z</dcterms:created>
  <dcterms:modified xsi:type="dcterms:W3CDTF">2020-09-24T05:44:50Z</dcterms:modified>
</cp:coreProperties>
</file>