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<sst xmlns="http://schemas.openxmlformats.org/spreadsheetml/2006/main" count="2852" uniqueCount="596">
  <si>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</si>
  <si>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</si>
  <si>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</si>
  <si>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</si>
  <si>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</si>
  <si>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</si>
  <si>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</si>
  <si>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</si>
  <si>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</si>
  <si>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</si>
  <si>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</si>
  <si>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</si>
  <si>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</si>
  <si>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</si>
  <si>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</si>
  <si>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</si>
  <si>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</si>
  <si>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</si>
  <si>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</si>
  <si>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</si>
  <si>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</si>
  <si>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</si>
  <si>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</si>
  <si>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</si>
  <si>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</si>
  <si>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</si>
  <si>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</si>
  <si>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</si>
  <si>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</si>
  <si>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</si>
  <si>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</si>
  <si>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</si>
  <si>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</si>
  <si>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</si>
  <si>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</si>
  <si>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</si>
  <si>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</si>
  <si>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</si>
  <si>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</si>
  <si>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</si>
  <si>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</si>
  <si>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</si>
  <si>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</si>
  <si>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</si>
  <si>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</si>
  <si>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</si>
  <si>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</si>
  <si>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</si>
  <si>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</si>
  <si>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</si>
  <si>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</si>
  <si>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</si>
  <si>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</si>
  <si>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</si>
  <si>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</si>
  <si>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</si>
  <si>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</si>
  <si>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</si>
  <si>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</si>
  <si>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</si>
  <si>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</si>
  <si>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</si>
  <si>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</si>
  <si>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</si>
  <si>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</si>
  <si>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</si>
  <si>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</si>
  <si>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</si>
  <si>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</si>
  <si>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</si>
  <si>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</si>
  <si>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</si>
  <si>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</si>
  <si>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</si>
  <si>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</si>
  <si>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</si>
  <si>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</si>
  <si>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</si>
  <si>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</si>
  <si>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</si>
  <si>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</si>
  <si>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</si>
  <si>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</si>
  <si>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</si>
  <si>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</si>
  <si>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</si>
  <si>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</si>
  <si>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</si>
  <si>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</si>
  <si>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</si>
  <si>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</si>
  <si>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</si>
  <si>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</si>
  <si>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</si>
  <si>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</si>
  <si>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</si>
  <si>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</si>
  <si>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</si>
  <si>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</si>
  <si>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</si>
  <si>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</si>
  <si>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</si>
  <si>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</si>
  <si>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</si>
  <si>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</si>
  <si>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</si>
  <si>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</si>
  <si>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</si>
  <si>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</si>
  <si>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</si>
  <si>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</si>
  <si>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</si>
  <si>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</si>
  <si>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</si>
  <si>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</si>
  <si>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</si>
  <si>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</si>
  <si>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</si>
  <si>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</si>
  <si>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</si>
  <si>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</si>
  <si>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</si>
  <si>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</si>
  <si>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</si>
  <si>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</si>
  <si>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</si>
  <si>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</si>
  <si>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</si>
  <si>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</si>
  <si>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</si>
  <si>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</si>
  <si>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</si>
  <si>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</si>
  <si>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</si>
  <si>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</si>
  <si>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</si>
  <si>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</si>
  <si>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</si>
  <si>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</si>
  <si>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</si>
  <si>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</si>
  <si>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</si>
  <si>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</si>
  <si>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</si>
  <si>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</si>
  <si>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</si>
  <si>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</si>
  <si>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</si>
  <si>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</si>
  <si>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</si>
  <si>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</si>
  <si>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</si>
  <si>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</si>
  <si>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</si>
  <si>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</si>
  <si>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</si>
  <si>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</si>
  <si>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</si>
  <si>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</si>
  <si>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</si>
  <si>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</si>
  <si>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</si>
  <si>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</si>
  <si>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</si>
  <si>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</si>
  <si>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</si>
  <si>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</si>
  <si>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</si>
  <si>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</si>
  <si>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</si>
  <si>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</si>
  <si>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</si>
  <si>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</si>
  <si>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</si>
  <si>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</si>
  <si>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</si>
  <si>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</si>
  <si>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</si>
  <si>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</si>
  <si>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</si>
  <si>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</si>
  <si>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</si>
  <si>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</si>
  <si>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</si>
  <si>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</si>
  <si>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</si>
  <si>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</si>
  <si>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</si>
  <si>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</si>
  <si>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</si>
  <si>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</si>
  <si>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</si>
  <si>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</si>
  <si>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</si>
  <si>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</si>
  <si>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</si>
  <si>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</si>
  <si>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</si>
  <si>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</si>
  <si>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</si>
  <si>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</si>
  <si>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</si>
  <si>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</si>
  <si>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</si>
  <si>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</si>
  <si>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</si>
  <si>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</si>
  <si>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</si>
  <si>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</si>
  <si>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</si>
  <si>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</si>
  <si>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</si>
  <si>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</si>
  <si>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</si>
  <si>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</si>
  <si>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</si>
  <si>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</si>
  <si>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</si>
  <si>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</si>
  <si>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</si>
  <si>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</si>
  <si>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</si>
  <si>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</si>
  <si>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</si>
  <si>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</si>
  <si>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</si>
  <si>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</si>
  <si>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</si>
  <si>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</si>
  <si>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</si>
  <si>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</si>
  <si>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</si>
  <si>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</si>
  <si>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</si>
  <si>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</si>
  <si>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</si>
  <si>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</si>
  <si>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</si>
  <si>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</si>
  <si>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</si>
  <si>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</si>
  <si>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</si>
  <si>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</si>
  <si>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</si>
  <si>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</si>
  <si>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</si>
  <si>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</si>
  <si>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</si>
  <si>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</si>
  <si>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</si>
  <si>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</si>
  <si>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</si>
  <si>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</si>
  <si>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</si>
  <si>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</si>
  <si>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</si>
  <si>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</si>
  <si>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</si>
  <si>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</si>
  <si>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</si>
  <si>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</si>
  <si>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</si>
  <si>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</si>
  <si>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</si>
  <si>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</si>
  <si>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</si>
  <si>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</si>
  <si>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</si>
  <si>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</si>
  <si>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</si>
  <si>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</si>
  <si>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</si>
  <si>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</si>
  <si>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</si>
  <si>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</si>
  <si>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</si>
  <si>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</si>
  <si>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</si>
  <si>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</si>
  <si>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</si>
  <si>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</si>
  <si>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</si>
  <si>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</si>
  <si>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</si>
  <si>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</si>
  <si>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</si>
  <si>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</si>
  <si>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</si>
  <si>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</si>
  <si>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</si>
  <si>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</si>
  <si>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</si>
  <si>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</si>
  <si>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</si>
  <si>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</si>
  <si>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</si>
  <si>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</si>
  <si>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</si>
  <si>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</si>
  <si>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</si>
  <si>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</si>
  <si>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</si>
  <si>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</si>
  <si>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</si>
  <si>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</si>
  <si>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</si>
  <si>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</si>
  <si>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</si>
  <si>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</si>
  <si>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</si>
  <si>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</si>
  <si>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</si>
  <si>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</si>
  <si>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</si>
  <si>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</si>
  <si>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</si>
  <si>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</si>
  <si>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</si>
  <si>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</si>
  <si>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</si>
  <si>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</si>
  <si>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</si>
  <si>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</si>
  <si>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</si>
  <si>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</si>
  <si>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</si>
  <si>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</si>
  <si>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</si>
  <si>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</si>
  <si>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</si>
  <si>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</si>
  <si>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</si>
  <si>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</si>
  <si>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</si>
  <si>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</si>
  <si>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</si>
  <si>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</si>
  <si>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</si>
  <si>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</si>
  <si>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</si>
  <si>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</si>
  <si>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</si>
  <si>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</si>
  <si>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</si>
  <si>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</si>
  <si>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</si>
  <si>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</si>
  <si>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</si>
  <si>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</si>
  <si>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</si>
  <si>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</si>
  <si>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</si>
  <si>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</si>
  <si>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</si>
  <si>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</si>
  <si>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</si>
  <si>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</si>
  <si>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</si>
  <si>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</si>
  <si>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</si>
  <si>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</si>
  <si>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</si>
  <si>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</si>
  <si>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</si>
  <si>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</si>
  <si>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</si>
  <si>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</si>
  <si>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</si>
  <si>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</si>
  <si>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</si>
  <si>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</si>
  <si>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</si>
  <si>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</si>
  <si>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</si>
  <si>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</si>
  <si>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</si>
  <si>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</si>
  <si>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</si>
  <si>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</si>
  <si>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</si>
  <si>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</si>
  <si>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</si>
  <si>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</si>
  <si>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</si>
  <si>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</si>
  <si>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</si>
  <si>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</si>
  <si>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</si>
  <si>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</si>
  <si>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</si>
  <si>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</si>
  <si>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</si>
  <si>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</si>
  <si>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</si>
  <si>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</si>
  <si>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</si>
  <si>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</si>
  <si>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</si>
  <si>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</si>
  <si>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</si>
  <si>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</si>
  <si>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</si>
  <si>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</si>
  <si>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</si>
  <si>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</si>
  <si>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</si>
  <si>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</si>
  <si>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</si>
  <si>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</si>
  <si>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</si>
  <si>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</si>
  <si>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</si>
  <si>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</si>
  <si>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</si>
  <si>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</si>
  <si>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</si>
  <si>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</si>
  <si>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</si>
  <si>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</si>
  <si>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</si>
  <si>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</si>
  <si>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</si>
  <si>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</si>
  <si>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</si>
  <si>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</si>
  <si>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</si>
  <si>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</si>
  <si>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</si>
  <si>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</si>
  <si>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</si>
  <si>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</si>
  <si>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</si>
  <si>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</si>
  <si>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</si>
  <si>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</si>
  <si>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</si>
  <si>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</si>
  <si>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</si>
  <si>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</si>
  <si>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</si>
  <si>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</si>
  <si>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</si>
  <si>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</si>
  <si>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</si>
  <si>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</si>
  <si>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</si>
  <si>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</si>
  <si>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</si>
  <si>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</si>
  <si>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</si>
  <si>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</si>
  <si>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</si>
  <si>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</si>
  <si>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</si>
  <si>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</si>
  <si>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</si>
  <si>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</si>
  <si>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</si>
  <si>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</si>
  <si>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</si>
  <si>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</si>
  <si>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</si>
  <si>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</si>
  <si>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</si>
  <si>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</si>
  <si>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</si>
  <si>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</si>
  <si>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</si>
  <si>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</si>
  <si>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</si>
  <si>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</si>
  <si>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</si>
  <si>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</si>
  <si>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</si>
  <si>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</si>
  <si>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</si>
  <si>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</si>
  <si>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</si>
  <si>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</si>
  <si>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</si>
  <si>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</si>
  <si>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</si>
  <si>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</si>
  <si>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</si>
  <si>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</si>
  <si>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</si>
  <si>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</si>
  <si>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</si>
  <si>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</si>
  <si>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</si>
  <si>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</si>
  <si>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</si>
  <si>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</si>
  <si>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</si>
  <si>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</si>
  <si>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</si>
  <si>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</si>
  <si>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</si>
  <si>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</si>
  <si>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</si>
  <si>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</si>
  <si>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</si>
  <si>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</si>
  <si>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</si>
  <si>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</si>
  <si>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</si>
  <si>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</si>
  <si>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</si>
  <si>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</si>
  <si>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</si>
  <si>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</si>
  <si>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</si>
  <si>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</si>
  <si>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</si>
  <si>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</si>
  <si>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</si>
  <si>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</si>
  <si>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</si>
  <si>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</si>
  <si>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</si>
  <si>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</si>
  <si>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</si>
  <si>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</si>
  <si>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</si>
  <si>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</si>
  <si>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</si>
  <si>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</si>
  <si>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</si>
  <si>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</si>
  <si>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</si>
  <si>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</si>
  <si>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</si>
  <si>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</si>
  <si>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</si>
  <si>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</si>
  <si>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</si>
  <si>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</si>
  <si>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</si>
  <si>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</si>
  <si>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</si>
  <si>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</si>
  <si>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</si>
  <si>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</si>
  <si>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</si>
  <si>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</si>
  <si>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</si>
  <si>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</si>
  <si>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</si>
  <si>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</si>
  <si>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</si>
  <si>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</si>
  <si>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</si>
  <si>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</si>
  <si>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</si>
  <si>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</si>
  <si>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</si>
  <si>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</si>
  <si>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</si>
  <si>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</si>
  <si>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</si>
  <si>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</si>
  <si>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</si>
  <si>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</si>
  <si>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</si>
  <si>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</si>
  <si>
    <t>国土交通省</t>
  </si>
  <si>
    <t>衛星画像を活用した海洋再生可能エネルギー発電設備整備促進区域等のモニタリング手法の確立に必要な経費</t>
    <phoneticPr fontId="5"/>
  </si>
  <si>
    <t>港湾局</t>
    <rPh sb="0" eb="2">
      <t>コウワン</t>
    </rPh>
    <rPh sb="2" eb="3">
      <t>キョク</t>
    </rPh>
    <phoneticPr fontId="5"/>
  </si>
  <si>
    <t>海洋・環境課海洋利用開発室</t>
    <rPh sb="0" eb="2">
      <t>カイヨウ</t>
    </rPh>
    <rPh sb="3" eb="5">
      <t>カンキョウ</t>
    </rPh>
    <rPh sb="5" eb="6">
      <t>カ</t>
    </rPh>
    <rPh sb="6" eb="8">
      <t>カイヨウ</t>
    </rPh>
    <rPh sb="8" eb="10">
      <t>リヨウ</t>
    </rPh>
    <rPh sb="10" eb="12">
      <t>カイハツ</t>
    </rPh>
    <rPh sb="12" eb="13">
      <t>シツ</t>
    </rPh>
    <phoneticPr fontId="5"/>
  </si>
  <si>
    <t>大岡　秀哉</t>
    <rPh sb="0" eb="2">
      <t>オオオカ</t>
    </rPh>
    <rPh sb="3" eb="5">
      <t>シュウヤ</t>
    </rPh>
    <phoneticPr fontId="5"/>
  </si>
  <si>
    <t>○</t>
  </si>
  <si>
    <t>国土交通省港湾局調べ</t>
    <rPh sb="0" eb="2">
      <t>コクド</t>
    </rPh>
    <rPh sb="2" eb="5">
      <t>コウツウショウ</t>
    </rPh>
    <rPh sb="5" eb="7">
      <t>コウワン</t>
    </rPh>
    <rPh sb="7" eb="8">
      <t>キョク</t>
    </rPh>
    <rPh sb="8" eb="9">
      <t>シラ</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</si>
  <si>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</si>
  <si>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</si>
  <si>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31"/>
  </si>
  <si>
    <t>無</t>
  </si>
  <si>
    <t>モニタリング実施海域数</t>
    <rPh sb="6" eb="8">
      <t>ジッシ</t>
    </rPh>
    <rPh sb="8" eb="10">
      <t>カイイキ</t>
    </rPh>
    <rPh sb="10" eb="11">
      <t>スウ</t>
    </rPh>
    <phoneticPr fontId="5"/>
  </si>
  <si>
    <t>区域</t>
    <rPh sb="0" eb="2">
      <t>クイキ</t>
    </rPh>
    <phoneticPr fontId="5"/>
  </si>
  <si>
    <t>排他的経済水域及び大陸棚の保全及び利用の促進のための低潮線の保全及び拠点施設の整備等に関する法律（平成二十二年法律第四十一号）八条
海洋再生可能エネルギー発電施設の整備に係る海域の利用の促進に関する法律（平成三十年法律第八十九号）第二十四条</t>
    <rPh sb="104" eb="106">
      <t>３０</t>
    </rPh>
    <rPh sb="110" eb="113">
      <t>８９</t>
    </rPh>
    <rPh sb="115" eb="116">
      <t>ダイ</t>
    </rPh>
    <rPh sb="116" eb="119">
      <t>２４</t>
    </rPh>
    <rPh sb="119" eb="120">
      <t>ジョウ</t>
    </rPh>
    <phoneticPr fontId="5"/>
  </si>
  <si>
    <t>-</t>
  </si>
  <si>
    <t>-</t>
    <phoneticPr fontId="5"/>
  </si>
  <si>
    <t xml:space="preserve">　再生可能エネルギーの長期的かつ安定的な主力電源化を目指すことにより、今後、海洋再生可能エネルギー発電設備促進区域の増加が見込まれる。また、「排他的経済水域及び大陸棚の保全及び利用の促進のための低潮線の保全及び拠点施設の整備等に関する基本計画（平成22年７月13日閣議決定）」において、本土から遠く離れた特定離島を拠点とした活動の目標が示されている。これらが円滑に実現できるよう、広範囲の区域を長期にわたり安定的に監視する手法を確立することが目的である。
</t>
    <rPh sb="211" eb="213">
      <t>シュホウ</t>
    </rPh>
    <rPh sb="214" eb="216">
      <t>カクリツ</t>
    </rPh>
    <rPh sb="221" eb="223">
      <t>モクテキ</t>
    </rPh>
    <phoneticPr fontId="5"/>
  </si>
  <si>
    <t xml:space="preserve">衛星画像とAIによる解析技術を組み合わせることにより、海域等の異常を自動判別するシステムを構築し、これらの活用によって効率的かつ円滑な海域及び施設の管理を実施する。調査対象の海域の衛星画像をAIにより解析し、海域の異常を自動で判別することより即座の異常検知が可能となる。解析内容は本省へ提供され、本省において異常があると判断した場合は、海域を所管する港湾事務所等へ情報を提供する連絡体制を構築する。これにより机上でのスクリーニングが可能になり、経費や業務負担の軽減が可能となる。
</t>
    <rPh sb="45" eb="47">
      <t>コウチク</t>
    </rPh>
    <rPh sb="53" eb="55">
      <t>カツヨウ</t>
    </rPh>
    <rPh sb="77" eb="79">
      <t>ジッシ</t>
    </rPh>
    <rPh sb="82" eb="84">
      <t>チョウサ</t>
    </rPh>
    <rPh sb="84" eb="86">
      <t>タイショウ</t>
    </rPh>
    <rPh sb="87" eb="89">
      <t>カイイキ</t>
    </rPh>
    <rPh sb="90" eb="92">
      <t>エイセイ</t>
    </rPh>
    <rPh sb="92" eb="94">
      <t>ガゾウ</t>
    </rPh>
    <rPh sb="100" eb="102">
      <t>カイセキ</t>
    </rPh>
    <rPh sb="104" eb="106">
      <t>カイイキ</t>
    </rPh>
    <rPh sb="107" eb="109">
      <t>イジョウ</t>
    </rPh>
    <rPh sb="110" eb="112">
      <t>ジドウ</t>
    </rPh>
    <rPh sb="113" eb="115">
      <t>ハンベツ</t>
    </rPh>
    <rPh sb="121" eb="123">
      <t>ソクザ</t>
    </rPh>
    <rPh sb="124" eb="126">
      <t>イジョウ</t>
    </rPh>
    <rPh sb="126" eb="128">
      <t>ケンチ</t>
    </rPh>
    <rPh sb="129" eb="131">
      <t>カノウ</t>
    </rPh>
    <rPh sb="135" eb="137">
      <t>カイセキ</t>
    </rPh>
    <rPh sb="137" eb="139">
      <t>ナイヨウ</t>
    </rPh>
    <rPh sb="140" eb="142">
      <t>ホンショウ</t>
    </rPh>
    <rPh sb="143" eb="145">
      <t>テイキョウ</t>
    </rPh>
    <rPh sb="148" eb="150">
      <t>ホンショウ</t>
    </rPh>
    <rPh sb="154" eb="156">
      <t>イジョウ</t>
    </rPh>
    <rPh sb="160" eb="162">
      <t>ハンダン</t>
    </rPh>
    <rPh sb="164" eb="166">
      <t>バアイ</t>
    </rPh>
    <rPh sb="168" eb="170">
      <t>カイイキ</t>
    </rPh>
    <rPh sb="171" eb="173">
      <t>ショカン</t>
    </rPh>
    <rPh sb="175" eb="177">
      <t>コウワン</t>
    </rPh>
    <rPh sb="177" eb="179">
      <t>ジム</t>
    </rPh>
    <rPh sb="179" eb="180">
      <t>ショ</t>
    </rPh>
    <rPh sb="180" eb="181">
      <t>トウ</t>
    </rPh>
    <rPh sb="182" eb="184">
      <t>ジョウホウ</t>
    </rPh>
    <rPh sb="185" eb="187">
      <t>テイキョウ</t>
    </rPh>
    <rPh sb="189" eb="191">
      <t>レンラク</t>
    </rPh>
    <rPh sb="191" eb="193">
      <t>タイセイ</t>
    </rPh>
    <rPh sb="194" eb="196">
      <t>コウチク</t>
    </rPh>
    <rPh sb="204" eb="206">
      <t>キジョウ</t>
    </rPh>
    <rPh sb="216" eb="218">
      <t>カノウ</t>
    </rPh>
    <rPh sb="222" eb="224">
      <t>ケイヒ</t>
    </rPh>
    <rPh sb="225" eb="227">
      <t>ギョウム</t>
    </rPh>
    <rPh sb="227" eb="229">
      <t>フタン</t>
    </rPh>
    <rPh sb="230" eb="232">
      <t>ケイゲン</t>
    </rPh>
    <rPh sb="233" eb="235">
      <t>カノウ</t>
    </rPh>
    <phoneticPr fontId="5"/>
  </si>
  <si>
    <t>モニタリング実施海域数</t>
    <phoneticPr fontId="5"/>
  </si>
  <si>
    <t>一般海域において洋上風力発電の円滑な導入を図るためには、一般海域におけるエリアの指定のための調査を行うことが不可欠である。経済財政運営と改革の基本方針2020～危機の克服、そして新しい未来へ～において、再生可能エネルギーについて、主力電源化を目指し、国民負担の抑制を図りながら最大限の導入を促すとされている。また、特定離島港湾施設の管理については、排他的経済水域等の利用及び保全に必要であることから、当該事業の優先度は高い。
さらに、宇宙基本計画において、宇宙システムは、位置・時刻・画像情報や通信機能を提供するなど、その実現に不可欠な社会のデジタル化・リモート化を、安全を確保しつつ実現する基盤であり、より一層経済社会への明確な貢献が求められるとされており、衛星データの活用による洋上風力発電のエリア指定後の管理や特定離島港湾施設の管理は、優先度が高い事業である。</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80" eb="82">
      <t>キキ</t>
    </rPh>
    <rPh sb="83" eb="85">
      <t>コクフク</t>
    </rPh>
    <rPh sb="89" eb="90">
      <t>アタラ</t>
    </rPh>
    <rPh sb="92" eb="94">
      <t>ミライ</t>
    </rPh>
    <rPh sb="125" eb="127">
      <t>コクミン</t>
    </rPh>
    <rPh sb="127" eb="129">
      <t>フタン</t>
    </rPh>
    <rPh sb="130" eb="132">
      <t>ヨクセイ</t>
    </rPh>
    <rPh sb="133" eb="134">
      <t>ハカ</t>
    </rPh>
    <rPh sb="138" eb="141">
      <t>サイダイゲン</t>
    </rPh>
    <rPh sb="142" eb="144">
      <t>ドウニュウ</t>
    </rPh>
    <rPh sb="145" eb="146">
      <t>ウナガ</t>
    </rPh>
    <rPh sb="217" eb="219">
      <t>ウチュウ</t>
    </rPh>
    <rPh sb="219" eb="221">
      <t>キホン</t>
    </rPh>
    <rPh sb="221" eb="223">
      <t>ケイカク</t>
    </rPh>
    <rPh sb="228" eb="230">
      <t>ウチュウ</t>
    </rPh>
    <rPh sb="236" eb="238">
      <t>イチ</t>
    </rPh>
    <rPh sb="239" eb="241">
      <t>ジコク</t>
    </rPh>
    <rPh sb="242" eb="244">
      <t>ガゾウ</t>
    </rPh>
    <rPh sb="244" eb="246">
      <t>ジョウホウ</t>
    </rPh>
    <rPh sb="247" eb="249">
      <t>ツウシン</t>
    </rPh>
    <rPh sb="249" eb="251">
      <t>キノウ</t>
    </rPh>
    <rPh sb="252" eb="254">
      <t>テイキョウ</t>
    </rPh>
    <rPh sb="261" eb="263">
      <t>ジツゲン</t>
    </rPh>
    <rPh sb="264" eb="267">
      <t>フカケツ</t>
    </rPh>
    <rPh sb="268" eb="270">
      <t>シャカイ</t>
    </rPh>
    <rPh sb="275" eb="276">
      <t>カ</t>
    </rPh>
    <rPh sb="281" eb="282">
      <t>カ</t>
    </rPh>
    <rPh sb="284" eb="286">
      <t>アンゼン</t>
    </rPh>
    <rPh sb="287" eb="289">
      <t>カクホ</t>
    </rPh>
    <rPh sb="292" eb="294">
      <t>ジツゲン</t>
    </rPh>
    <rPh sb="296" eb="298">
      <t>キバン</t>
    </rPh>
    <rPh sb="304" eb="306">
      <t>イッソウ</t>
    </rPh>
    <rPh sb="306" eb="308">
      <t>ケイザイ</t>
    </rPh>
    <rPh sb="308" eb="310">
      <t>シャカイ</t>
    </rPh>
    <rPh sb="312" eb="314">
      <t>メイカク</t>
    </rPh>
    <rPh sb="315" eb="317">
      <t>コウケン</t>
    </rPh>
    <rPh sb="318" eb="319">
      <t>モト</t>
    </rPh>
    <rPh sb="377" eb="379">
      <t>ジギョウ</t>
    </rPh>
    <phoneticPr fontId="31"/>
  </si>
  <si>
    <t>エネルギー基本計画において、地域との共生を図る海域利用のルール整備や系統制約、基地港湾への対応、関連手続きの迅速化と価格入札も組み合わせた洋上風力発電の導入促進策を講じていくとされている。
また、特定離島港湾施設の管理については、排他的経済水域等の利用及び保全に必要なことである。
さらに、経済財政運営と改革の基本方針2020～危機の克服、そして新しい未来へ～において、衛星データの利用拡大を図るとされていることから、衛星データの活用による洋上風力発電のエリア指定後の管理や特定離島港湾施設の管理は、国民や社会のニーズを的確に反映している。</t>
    <rPh sb="5" eb="7">
      <t>キホン</t>
    </rPh>
    <rPh sb="7" eb="9">
      <t>ケイカク</t>
    </rPh>
    <rPh sb="14" eb="16">
      <t>チイキ</t>
    </rPh>
    <rPh sb="18" eb="20">
      <t>キョウセイ</t>
    </rPh>
    <rPh sb="21" eb="22">
      <t>ハカ</t>
    </rPh>
    <rPh sb="23" eb="25">
      <t>カイイキ</t>
    </rPh>
    <rPh sb="25" eb="27">
      <t>リヨウ</t>
    </rPh>
    <rPh sb="31" eb="33">
      <t>セイビ</t>
    </rPh>
    <rPh sb="34" eb="36">
      <t>ケイトウ</t>
    </rPh>
    <rPh sb="36" eb="38">
      <t>セイヤク</t>
    </rPh>
    <rPh sb="39" eb="41">
      <t>キチ</t>
    </rPh>
    <rPh sb="41" eb="43">
      <t>コウワン</t>
    </rPh>
    <rPh sb="45" eb="47">
      <t>タイオウ</t>
    </rPh>
    <rPh sb="48" eb="50">
      <t>カンレン</t>
    </rPh>
    <rPh sb="50" eb="52">
      <t>テツヅ</t>
    </rPh>
    <rPh sb="54" eb="56">
      <t>ジンソク</t>
    </rPh>
    <rPh sb="56" eb="57">
      <t>カ</t>
    </rPh>
    <rPh sb="58" eb="60">
      <t>カカク</t>
    </rPh>
    <rPh sb="60" eb="62">
      <t>ニュウサツ</t>
    </rPh>
    <rPh sb="63" eb="64">
      <t>ク</t>
    </rPh>
    <rPh sb="65" eb="66">
      <t>ア</t>
    </rPh>
    <rPh sb="69" eb="71">
      <t>ヨウジョウ</t>
    </rPh>
    <rPh sb="71" eb="73">
      <t>フウリョク</t>
    </rPh>
    <rPh sb="73" eb="75">
      <t>ハツデン</t>
    </rPh>
    <rPh sb="76" eb="78">
      <t>ドウニュウ</t>
    </rPh>
    <rPh sb="78" eb="80">
      <t>ソクシン</t>
    </rPh>
    <rPh sb="80" eb="81">
      <t>サク</t>
    </rPh>
    <rPh sb="82" eb="83">
      <t>コウ</t>
    </rPh>
    <rPh sb="98" eb="100">
      <t>トクテイ</t>
    </rPh>
    <rPh sb="100" eb="102">
      <t>リトウ</t>
    </rPh>
    <rPh sb="102" eb="104">
      <t>コウワン</t>
    </rPh>
    <rPh sb="104" eb="106">
      <t>シセツ</t>
    </rPh>
    <rPh sb="107" eb="109">
      <t>カンリ</t>
    </rPh>
    <rPh sb="115" eb="118">
      <t>ハイタテキ</t>
    </rPh>
    <rPh sb="118" eb="120">
      <t>ケイザイ</t>
    </rPh>
    <rPh sb="120" eb="122">
      <t>スイイキ</t>
    </rPh>
    <rPh sb="122" eb="123">
      <t>ナド</t>
    </rPh>
    <rPh sb="124" eb="126">
      <t>リヨウ</t>
    </rPh>
    <rPh sb="126" eb="127">
      <t>オヨ</t>
    </rPh>
    <rPh sb="131" eb="133">
      <t>ヒツヨウ</t>
    </rPh>
    <rPh sb="185" eb="187">
      <t>エイセイ</t>
    </rPh>
    <rPh sb="191" eb="193">
      <t>リヨウ</t>
    </rPh>
    <rPh sb="193" eb="195">
      <t>カクダイ</t>
    </rPh>
    <rPh sb="196" eb="197">
      <t>ハカ</t>
    </rPh>
    <rPh sb="209" eb="211">
      <t>エイセイ</t>
    </rPh>
    <rPh sb="215" eb="217">
      <t>カツヨウ</t>
    </rPh>
    <phoneticPr fontId="31"/>
  </si>
  <si>
    <t>・成長戦略フォローアップ （令和2年7月閣議決定）
・経済財政運営と改革の基本方針2020 ～危機の克服、そして新しい未来へ～ （令和2年7月閣議決定）
・統合イノベーション戦略2020（令和2年7月閣議決定）
・宇宙基本計画（令和2年6月閣議決定）
・排他的経済水域及び大陸棚の保全及び利用の促進のための低潮線の保全及び拠点施設の整備等に関する基本計画
（平成22年7月13日閣議決定）</t>
    <rPh sb="14" eb="16">
      <t>レイワ</t>
    </rPh>
    <rPh sb="17" eb="18">
      <t>ネン</t>
    </rPh>
    <rPh sb="19" eb="20">
      <t>ガツ</t>
    </rPh>
    <rPh sb="65" eb="67">
      <t>レイワ</t>
    </rPh>
    <rPh sb="68" eb="69">
      <t>ネン</t>
    </rPh>
    <rPh sb="70" eb="71">
      <t>ゲツ</t>
    </rPh>
    <rPh sb="71" eb="73">
      <t>カクギ</t>
    </rPh>
    <rPh sb="94" eb="96">
      <t>レイワ</t>
    </rPh>
    <rPh sb="97" eb="98">
      <t>ネン</t>
    </rPh>
    <rPh sb="99" eb="100">
      <t>ガツ</t>
    </rPh>
    <rPh sb="114" eb="116">
      <t>レイワ</t>
    </rPh>
    <rPh sb="117" eb="118">
      <t>ネン</t>
    </rPh>
    <rPh sb="119" eb="120">
      <t>ガツ</t>
    </rPh>
    <rPh sb="179" eb="181">
      <t>ヘイセイ</t>
    </rPh>
    <phoneticPr fontId="5"/>
  </si>
  <si>
    <t>-</t>
    <phoneticPr fontId="5"/>
  </si>
  <si>
    <t>区域</t>
    <rPh sb="0" eb="2">
      <t>クイキ</t>
    </rPh>
    <phoneticPr fontId="5"/>
  </si>
  <si>
    <t>予算額　／　実施海域数</t>
    <rPh sb="0" eb="3">
      <t>ヨサンガク</t>
    </rPh>
    <phoneticPr fontId="5"/>
  </si>
  <si>
    <t>百万円</t>
    <rPh sb="0" eb="3">
      <t>ヒャクマンエン</t>
    </rPh>
    <phoneticPr fontId="5"/>
  </si>
  <si>
    <t>　　予算額/ﾓﾆﾀﾘﾝｸﾞ実施海域数</t>
    <rPh sb="2" eb="5">
      <t>ヨサンガク</t>
    </rPh>
    <rPh sb="13" eb="15">
      <t>ジッシ</t>
    </rPh>
    <rPh sb="15" eb="17">
      <t>カイイキ</t>
    </rPh>
    <rPh sb="17" eb="18">
      <t>スウ</t>
    </rPh>
    <phoneticPr fontId="5"/>
  </si>
  <si>
    <t>海洋環境対策調査費</t>
    <rPh sb="0" eb="2">
      <t>カイヨウ</t>
    </rPh>
    <rPh sb="2" eb="4">
      <t>カンキョウ</t>
    </rPh>
    <rPh sb="4" eb="6">
      <t>タイサク</t>
    </rPh>
    <rPh sb="6" eb="9">
      <t>チョウサヒ</t>
    </rPh>
    <phoneticPr fontId="5"/>
  </si>
  <si>
    <t>「新型コロナウイルス感染症への対応など緊要な経費の要望額」102</t>
    <phoneticPr fontId="5"/>
  </si>
  <si>
    <t>-</t>
    <phoneticPr fontId="5"/>
  </si>
  <si>
    <t>異常が発生した海域を感知した際、速やかに適切な対応がとれる体制を構築し、効果的・効率的な事業執行に努められたい。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</si>
</sst>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38101</xdr:colOff>
          <xdr:row>742</xdr:row>
          <xdr:rowOff>63501</xdr:rowOff>
        </xdr:from>
        <xdr:to>
          <xdr:col>32</xdr:col>
          <xdr:colOff>110039</xdr:colOff>
          <xdr:row>774</xdr:row>
          <xdr:rowOff>63501</xdr:rowOff>
        </xdr:to>
        <xdr:pic>
          <xdr:nvPicPr>
            <xdr:cNvPr id="2" name="図 1"/>
            <xdr:cNvPicPr>
              <a:picLocks noChangeAspect="1" noChangeArrowheads="1"/>
              <a:extLst>
                <a:ext uri="{84589F7E-364E-4C9E-8A38-B11213B215E9}">
                  <a14:cameraTool cellRange="[1]再エネ!$K$3:$AC$20" spid="_x0000_s2057"/>
                </a:ext>
              </a:extLst>
            </xdr:cNvPicPr>
          </xdr:nvPicPr>
          <xdr:blipFill>
            <a:blip xmlns:r="http://schemas.openxmlformats.org/officeDocument/2006/relationships" r:embed="rId1"/>
            <a:srcRect/>
            <a:stretch>
              <a:fillRect/>
            </a:stretch>
          </xdr:blipFill>
          <xdr:spPr bwMode="auto">
            <a:xfrm>
              <a:off x="3492501" y="41656001"/>
              <a:ext cx="3119938" cy="5689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8546;.&#20104;&#31639;&#32076;&#29702;&#29677;\3.&#20491;&#20154;pc&#12496;&#12483;&#12463;&#12450;&#12483;&#12503;\2_&#20104;&#31639;&#31532;&#19968;&#20418;&#38263;\09_&#20196;&#21644;&#65298;&#24180;&#24230;&#65288;&#21513;&#27494;&#33521;&#20043;&#65289;\07_&#34892;&#25919;&#20107;&#26989;&#12524;&#12499;&#12517;&#12540;\04_&#12524;&#12499;&#12517;&#12540;&#12471;&#12540;&#12488;&#12398;&#20316;&#25104;&#65288;&#26032;&#35215;&#26696;&#20214;&#65289;\04_&#25552;&#20986;\&#12304;R3&#26032;&#35215;&#35201;&#26395;&#12305;%20&#36039;&#37329;&#12398;&#27969;&#12428;&#12501;&#12525;&#12540;&#22259;&#20803;&#12487;&#12540;&#12479;&#65288;&#38750;&#20844;&#208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準天頂衛星"/>
      <sheetName val="被災状況把握"/>
      <sheetName val="再エネ"/>
      <sheetName val="トラック自動運転実証"/>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E4" sqref="BE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4</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533</v>
      </c>
      <c r="H5" s="560"/>
      <c r="I5" s="560"/>
      <c r="J5" s="560"/>
      <c r="K5" s="560"/>
      <c r="L5" s="560"/>
      <c r="M5" s="561" t="s">
        <v>66</v>
      </c>
      <c r="N5" s="562"/>
      <c r="O5" s="562"/>
      <c r="P5" s="562"/>
      <c r="Q5" s="562"/>
      <c r="R5" s="563"/>
      <c r="S5" s="564" t="s">
        <v>536</v>
      </c>
      <c r="T5" s="560"/>
      <c r="U5" s="560"/>
      <c r="V5" s="560"/>
      <c r="W5" s="560"/>
      <c r="X5" s="565"/>
      <c r="Y5" s="715" t="s">
        <v>3</v>
      </c>
      <c r="Z5" s="716"/>
      <c r="AA5" s="716"/>
      <c r="AB5" s="716"/>
      <c r="AC5" s="716"/>
      <c r="AD5" s="717"/>
      <c r="AE5" s="718" t="s">
        <v>568</v>
      </c>
      <c r="AF5" s="718"/>
      <c r="AG5" s="718"/>
      <c r="AH5" s="718"/>
      <c r="AI5" s="718"/>
      <c r="AJ5" s="718"/>
      <c r="AK5" s="718"/>
      <c r="AL5" s="718"/>
      <c r="AM5" s="718"/>
      <c r="AN5" s="718"/>
      <c r="AO5" s="718"/>
      <c r="AP5" s="719"/>
      <c r="AQ5" s="720" t="s">
        <v>569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8.2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9" t="s">
        <v>395</v>
      </c>
      <c r="Z7" s="300"/>
      <c r="AA7" s="300"/>
      <c r="AB7" s="300"/>
      <c r="AC7" s="300"/>
      <c r="AD7" s="400"/>
      <c r="AE7" s="387" t="s">
        <v>586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259</v>
      </c>
      <c r="B8" s="828"/>
      <c r="C8" s="828"/>
      <c r="D8" s="828"/>
      <c r="E8" s="828"/>
      <c r="F8" s="829"/>
      <c r="G8" s="225" t="str">
        <f>入力規則等!A27</f>
        <v>宇宙開発利用</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39"/>
    </row>
    <row r="9" spans="1:50" ht="76.5" customHeight="1" x14ac:dyDescent="0.15">
      <c r="A9" s="149" t="s">
        <v>23</v>
      </c>
      <c r="B9" s="150"/>
      <c r="C9" s="150"/>
      <c r="D9" s="150"/>
      <c r="E9" s="150"/>
      <c r="F9" s="150"/>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573" t="s">
        <v>582</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3" t="s">
        <v>24</v>
      </c>
      <c r="B12" s="144"/>
      <c r="C12" s="144"/>
      <c r="D12" s="144"/>
      <c r="E12" s="144"/>
      <c r="F12" s="145"/>
      <c r="G12" s="679"/>
      <c r="H12" s="680"/>
      <c r="I12" s="680"/>
      <c r="J12" s="680"/>
      <c r="K12" s="680"/>
      <c r="L12" s="680"/>
      <c r="M12" s="680"/>
      <c r="N12" s="680"/>
      <c r="O12" s="680"/>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2"/>
    </row>
    <row r="13" spans="1:50" ht="21" customHeight="1" x14ac:dyDescent="0.15">
      <c r="A13" s="146"/>
      <c r="B13" s="147"/>
      <c r="C13" s="147"/>
      <c r="D13" s="147"/>
      <c r="E13" s="147"/>
      <c r="F13" s="148"/>
      <c r="G13" s="743" t="s">
        <v>6</v>
      </c>
      <c r="H13" s="744"/>
      <c r="I13" s="639" t="s">
        <v>7</v>
      </c>
      <c r="J13" s="640"/>
      <c r="K13" s="640"/>
      <c r="L13" s="640"/>
      <c r="M13" s="640"/>
      <c r="N13" s="640"/>
      <c r="O13" s="641"/>
      <c r="P13" s="116" t="s">
        <v>563</v>
      </c>
      <c r="Q13" s="117"/>
      <c r="R13" s="117"/>
      <c r="S13" s="117"/>
      <c r="T13" s="117"/>
      <c r="U13" s="117"/>
      <c r="V13" s="118"/>
      <c r="W13" s="116" t="s">
        <v>563</v>
      </c>
      <c r="X13" s="117"/>
      <c r="Y13" s="117"/>
      <c r="Z13" s="117"/>
      <c r="AA13" s="117"/>
      <c r="AB13" s="117"/>
      <c r="AC13" s="118"/>
      <c r="AD13" s="116" t="s">
        <v>563</v>
      </c>
      <c r="AE13" s="117"/>
      <c r="AF13" s="117"/>
      <c r="AG13" s="117"/>
      <c r="AH13" s="117"/>
      <c r="AI13" s="117"/>
      <c r="AJ13" s="118"/>
      <c r="AK13" s="116" t="s">
        <v>563</v>
      </c>
      <c r="AL13" s="117"/>
      <c r="AM13" s="117"/>
      <c r="AN13" s="117"/>
      <c r="AO13" s="117"/>
      <c r="AP13" s="117"/>
      <c r="AQ13" s="118"/>
      <c r="AR13" s="113">
        <v>102</v>
      </c>
      <c r="AS13" s="114"/>
      <c r="AT13" s="114"/>
      <c r="AU13" s="114"/>
      <c r="AV13" s="114"/>
      <c r="AW13" s="114"/>
      <c r="AX13" s="398"/>
    </row>
    <row r="14" spans="1:50" ht="21" customHeight="1" x14ac:dyDescent="0.15">
      <c r="A14" s="146"/>
      <c r="B14" s="147"/>
      <c r="C14" s="147"/>
      <c r="D14" s="147"/>
      <c r="E14" s="147"/>
      <c r="F14" s="148"/>
      <c r="G14" s="745"/>
      <c r="H14" s="746"/>
      <c r="I14" s="576" t="s">
        <v>8</v>
      </c>
      <c r="J14" s="630"/>
      <c r="K14" s="630"/>
      <c r="L14" s="630"/>
      <c r="M14" s="630"/>
      <c r="N14" s="630"/>
      <c r="O14" s="631"/>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5"/>
      <c r="H15" s="746"/>
      <c r="I15" s="576" t="s">
        <v>51</v>
      </c>
      <c r="J15" s="577"/>
      <c r="K15" s="577"/>
      <c r="L15" s="577"/>
      <c r="M15" s="577"/>
      <c r="N15" s="577"/>
      <c r="O15" s="578"/>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t="s">
        <v>587</v>
      </c>
      <c r="AS15" s="117"/>
      <c r="AT15" s="117"/>
      <c r="AU15" s="117"/>
      <c r="AV15" s="117"/>
      <c r="AW15" s="117"/>
      <c r="AX15" s="629"/>
    </row>
    <row r="16" spans="1:50" ht="21" customHeight="1" x14ac:dyDescent="0.15">
      <c r="A16" s="146"/>
      <c r="B16" s="147"/>
      <c r="C16" s="147"/>
      <c r="D16" s="147"/>
      <c r="E16" s="147"/>
      <c r="F16" s="148"/>
      <c r="G16" s="745"/>
      <c r="H16" s="746"/>
      <c r="I16" s="576" t="s">
        <v>52</v>
      </c>
      <c r="J16" s="577"/>
      <c r="K16" s="577"/>
      <c r="L16" s="577"/>
      <c r="M16" s="577"/>
      <c r="N16" s="577"/>
      <c r="O16" s="578"/>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676"/>
      <c r="AS16" s="677"/>
      <c r="AT16" s="677"/>
      <c r="AU16" s="677"/>
      <c r="AV16" s="677"/>
      <c r="AW16" s="677"/>
      <c r="AX16" s="678"/>
    </row>
    <row r="17" spans="1:50" ht="24.75" customHeight="1" x14ac:dyDescent="0.15">
      <c r="A17" s="146"/>
      <c r="B17" s="147"/>
      <c r="C17" s="147"/>
      <c r="D17" s="147"/>
      <c r="E17" s="147"/>
      <c r="F17" s="148"/>
      <c r="G17" s="745"/>
      <c r="H17" s="746"/>
      <c r="I17" s="576" t="s">
        <v>50</v>
      </c>
      <c r="J17" s="630"/>
      <c r="K17" s="630"/>
      <c r="L17" s="630"/>
      <c r="M17" s="630"/>
      <c r="N17" s="630"/>
      <c r="O17" s="631"/>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7"/>
      <c r="H18" s="748"/>
      <c r="I18" s="735" t="s">
        <v>20</v>
      </c>
      <c r="J18" s="736"/>
      <c r="K18" s="736"/>
      <c r="L18" s="736"/>
      <c r="M18" s="736"/>
      <c r="N18" s="736"/>
      <c r="O18" s="737"/>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102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563</v>
      </c>
      <c r="Q19" s="117"/>
      <c r="R19" s="117"/>
      <c r="S19" s="117"/>
      <c r="T19" s="117"/>
      <c r="U19" s="117"/>
      <c r="V19" s="118"/>
      <c r="W19" s="116" t="s">
        <v>563</v>
      </c>
      <c r="X19" s="117"/>
      <c r="Y19" s="117"/>
      <c r="Z19" s="117"/>
      <c r="AA19" s="117"/>
      <c r="AB19" s="117"/>
      <c r="AC19" s="118"/>
      <c r="AD19" s="116" t="s">
        <v>563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8" t="s">
        <v>358</v>
      </c>
      <c r="H21" s="929"/>
      <c r="I21" s="929"/>
      <c r="J21" s="929"/>
      <c r="K21" s="929"/>
      <c r="L21" s="929"/>
      <c r="M21" s="929"/>
      <c r="N21" s="929"/>
      <c r="O21" s="929"/>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592</v>
      </c>
      <c r="H23" s="191"/>
      <c r="I23" s="191"/>
      <c r="J23" s="191"/>
      <c r="K23" s="191"/>
      <c r="L23" s="191"/>
      <c r="M23" s="191"/>
      <c r="N23" s="191"/>
      <c r="O23" s="192"/>
      <c r="P23" s="113" t="s">
        <v>587</v>
      </c>
      <c r="Q23" s="114"/>
      <c r="R23" s="114"/>
      <c r="S23" s="114"/>
      <c r="T23" s="114"/>
      <c r="U23" s="114"/>
      <c r="V23" s="115"/>
      <c r="W23" s="113">
        <v>102</v>
      </c>
      <c r="X23" s="114"/>
      <c r="Y23" s="114"/>
      <c r="Z23" s="114"/>
      <c r="AA23" s="114"/>
      <c r="AB23" s="114"/>
      <c r="AC23" s="115"/>
      <c r="AD23" s="207" t="s">
        <v>593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102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12</v>
      </c>
      <c r="AV31" s="275"/>
      <c r="AW31" s="383" t="s">
        <v>181</v>
      </c>
      <c r="AX31" s="384"/>
    </row>
    <row r="32" spans="1:50" ht="23.25" customHeight="1" x14ac:dyDescent="0.15">
      <c r="A32" s="516"/>
      <c r="B32" s="514"/>
      <c r="C32" s="514"/>
      <c r="D32" s="514"/>
      <c r="E32" s="514"/>
      <c r="F32" s="515"/>
      <c r="G32" s="541" t="s">
        <v>576</v>
      </c>
      <c r="H32" s="542"/>
      <c r="I32" s="542"/>
      <c r="J32" s="542"/>
      <c r="K32" s="542"/>
      <c r="L32" s="542"/>
      <c r="M32" s="542"/>
      <c r="N32" s="542"/>
      <c r="O32" s="543"/>
      <c r="P32" s="541" t="s">
        <v>576</v>
      </c>
      <c r="Q32" s="542"/>
      <c r="R32" s="542"/>
      <c r="S32" s="542"/>
      <c r="T32" s="542"/>
      <c r="U32" s="542"/>
      <c r="V32" s="542"/>
      <c r="W32" s="542"/>
      <c r="X32" s="543"/>
      <c r="Y32" s="342" t="s">
        <v>12</v>
      </c>
      <c r="Z32" s="550"/>
      <c r="AA32" s="551"/>
      <c r="AB32" s="552" t="s">
        <v>588</v>
      </c>
      <c r="AC32" s="552"/>
      <c r="AD32" s="552"/>
      <c r="AE32" s="368" t="s">
        <v>587</v>
      </c>
      <c r="AF32" s="369"/>
      <c r="AG32" s="369"/>
      <c r="AH32" s="369"/>
      <c r="AI32" s="368" t="s">
        <v>587</v>
      </c>
      <c r="AJ32" s="369"/>
      <c r="AK32" s="369"/>
      <c r="AL32" s="369"/>
      <c r="AM32" s="368" t="s">
        <v>587</v>
      </c>
      <c r="AN32" s="369"/>
      <c r="AO32" s="369"/>
      <c r="AP32" s="369"/>
      <c r="AQ32" s="119" t="s">
        <v>587</v>
      </c>
      <c r="AR32" s="120"/>
      <c r="AS32" s="120"/>
      <c r="AT32" s="121"/>
      <c r="AU32" s="369" t="s">
        <v>587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544"/>
      <c r="Q33" s="545"/>
      <c r="R33" s="545"/>
      <c r="S33" s="545"/>
      <c r="T33" s="545"/>
      <c r="U33" s="545"/>
      <c r="V33" s="545"/>
      <c r="W33" s="545"/>
      <c r="X33" s="546"/>
      <c r="Y33" s="307" t="s">
        <v>54</v>
      </c>
      <c r="Z33" s="302"/>
      <c r="AA33" s="303"/>
      <c r="AB33" s="523" t="s">
        <v>577</v>
      </c>
      <c r="AC33" s="523"/>
      <c r="AD33" s="523"/>
      <c r="AE33" s="368" t="s">
        <v>587</v>
      </c>
      <c r="AF33" s="369"/>
      <c r="AG33" s="369"/>
      <c r="AH33" s="369"/>
      <c r="AI33" s="368" t="s">
        <v>587</v>
      </c>
      <c r="AJ33" s="369"/>
      <c r="AK33" s="369"/>
      <c r="AL33" s="369"/>
      <c r="AM33" s="368" t="s">
        <v>587</v>
      </c>
      <c r="AN33" s="369"/>
      <c r="AO33" s="369"/>
      <c r="AP33" s="369"/>
      <c r="AQ33" s="119" t="s">
        <v>587</v>
      </c>
      <c r="AR33" s="120"/>
      <c r="AS33" s="120"/>
      <c r="AT33" s="121"/>
      <c r="AU33" s="369">
        <v>7</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547"/>
      <c r="Q34" s="548"/>
      <c r="R34" s="548"/>
      <c r="S34" s="548"/>
      <c r="T34" s="548"/>
      <c r="U34" s="548"/>
      <c r="V34" s="548"/>
      <c r="W34" s="548"/>
      <c r="X34" s="549"/>
      <c r="Y34" s="307" t="s">
        <v>13</v>
      </c>
      <c r="Z34" s="302"/>
      <c r="AA34" s="303"/>
      <c r="AB34" s="498" t="s">
        <v>182</v>
      </c>
      <c r="AC34" s="498"/>
      <c r="AD34" s="498"/>
      <c r="AE34" s="368" t="s">
        <v>587</v>
      </c>
      <c r="AF34" s="369"/>
      <c r="AG34" s="369"/>
      <c r="AH34" s="369"/>
      <c r="AI34" s="368" t="s">
        <v>587</v>
      </c>
      <c r="AJ34" s="369"/>
      <c r="AK34" s="369"/>
      <c r="AL34" s="369"/>
      <c r="AM34" s="368" t="s">
        <v>587</v>
      </c>
      <c r="AN34" s="369"/>
      <c r="AO34" s="369"/>
      <c r="AP34" s="369"/>
      <c r="AQ34" s="119" t="s">
        <v>587</v>
      </c>
      <c r="AR34" s="120"/>
      <c r="AS34" s="120"/>
      <c r="AT34" s="121"/>
      <c r="AU34" s="369" t="s">
        <v>587</v>
      </c>
      <c r="AV34" s="369"/>
      <c r="AW34" s="369"/>
      <c r="AX34" s="371"/>
    </row>
    <row r="35" spans="1:50" ht="23.25" customHeight="1" x14ac:dyDescent="0.15">
      <c r="A35" s="898" t="s">
        <v>385</v>
      </c>
      <c r="B35" s="899"/>
      <c r="C35" s="899"/>
      <c r="D35" s="899"/>
      <c r="E35" s="899"/>
      <c r="F35" s="900"/>
      <c r="G35" s="904" t="s">
        <v>571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8" t="s">
        <v>385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8" t="s">
        <v>385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8" t="s">
        <v>385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8" t="s">
        <v>385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2" t="s">
        <v>398</v>
      </c>
      <c r="AF65" s="373"/>
      <c r="AG65" s="373"/>
      <c r="AH65" s="374"/>
      <c r="AI65" s="372" t="s">
        <v>396</v>
      </c>
      <c r="AJ65" s="373"/>
      <c r="AK65" s="373"/>
      <c r="AL65" s="374"/>
      <c r="AM65" s="379" t="s">
        <v>425</v>
      </c>
      <c r="AN65" s="379"/>
      <c r="AO65" s="379"/>
      <c r="AP65" s="379"/>
      <c r="AQ65" s="868" t="s">
        <v>235</v>
      </c>
      <c r="AR65" s="864"/>
      <c r="AS65" s="864"/>
      <c r="AT65" s="865"/>
      <c r="AU65" s="978" t="s">
        <v>134</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80"/>
      <c r="AQ66" s="274"/>
      <c r="AR66" s="275"/>
      <c r="AS66" s="866" t="s">
        <v>236</v>
      </c>
      <c r="AT66" s="867"/>
      <c r="AU66" s="275"/>
      <c r="AV66" s="275"/>
      <c r="AW66" s="866" t="s">
        <v>352</v>
      </c>
      <c r="AX66" s="980"/>
    </row>
    <row r="67" spans="1:50" ht="23.25" hidden="1" customHeight="1" x14ac:dyDescent="0.15">
      <c r="A67" s="852"/>
      <c r="B67" s="853"/>
      <c r="C67" s="853"/>
      <c r="D67" s="853"/>
      <c r="E67" s="853"/>
      <c r="F67" s="854"/>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375</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8" t="s">
        <v>54</v>
      </c>
      <c r="Z68" s="188"/>
      <c r="AA68" s="189"/>
      <c r="AB68" s="976" t="s">
        <v>375</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8" t="s">
        <v>13</v>
      </c>
      <c r="Z69" s="188"/>
      <c r="AA69" s="189"/>
      <c r="AB69" s="977" t="s">
        <v>376</v>
      </c>
      <c r="AC69" s="977"/>
      <c r="AD69" s="977"/>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359</v>
      </c>
      <c r="B70" s="853"/>
      <c r="C70" s="853"/>
      <c r="D70" s="853"/>
      <c r="E70" s="853"/>
      <c r="F70" s="854"/>
      <c r="G70" s="941" t="s">
        <v>238</v>
      </c>
      <c r="H70" s="942"/>
      <c r="I70" s="942"/>
      <c r="J70" s="942"/>
      <c r="K70" s="942"/>
      <c r="L70" s="942"/>
      <c r="M70" s="942"/>
      <c r="N70" s="942"/>
      <c r="O70" s="942"/>
      <c r="P70" s="942"/>
      <c r="Q70" s="942"/>
      <c r="R70" s="942"/>
      <c r="S70" s="942"/>
      <c r="T70" s="942"/>
      <c r="U70" s="942"/>
      <c r="V70" s="942"/>
      <c r="W70" s="945" t="s">
        <v>374</v>
      </c>
      <c r="X70" s="946"/>
      <c r="Y70" s="951" t="s">
        <v>12</v>
      </c>
      <c r="Z70" s="951"/>
      <c r="AA70" s="952"/>
      <c r="AB70" s="953" t="s">
        <v>375</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8" t="s">
        <v>54</v>
      </c>
      <c r="Z71" s="188"/>
      <c r="AA71" s="189"/>
      <c r="AB71" s="976" t="s">
        <v>375</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8" t="s">
        <v>13</v>
      </c>
      <c r="Z72" s="188"/>
      <c r="AA72" s="189"/>
      <c r="AB72" s="977" t="s">
        <v>376</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1"/>
      <c r="B75" s="842"/>
      <c r="C75" s="842"/>
      <c r="D75" s="842"/>
      <c r="E75" s="842"/>
      <c r="F75" s="843"/>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1"/>
      <c r="B76" s="842"/>
      <c r="C76" s="842"/>
      <c r="D76" s="842"/>
      <c r="E76" s="842"/>
      <c r="F76" s="843"/>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1"/>
      <c r="B77" s="842"/>
      <c r="C77" s="842"/>
      <c r="D77" s="842"/>
      <c r="E77" s="842"/>
      <c r="F77" s="843"/>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3" t="s">
        <v>388</v>
      </c>
      <c r="B78" s="914"/>
      <c r="C78" s="914"/>
      <c r="D78" s="914"/>
      <c r="E78" s="911" t="s">
        <v>332</v>
      </c>
      <c r="F78" s="912"/>
      <c r="G78" s="56" t="s">
        <v>238</v>
      </c>
      <c r="H78" s="793"/>
      <c r="I78" s="248"/>
      <c r="J78" s="248"/>
      <c r="K78" s="248"/>
      <c r="L78" s="248"/>
      <c r="M78" s="248"/>
      <c r="N78" s="248"/>
      <c r="O78" s="79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hidden="1" customHeight="1" x14ac:dyDescent="0.15">
      <c r="A80" s="520" t="s">
        <v>147</v>
      </c>
      <c r="B80" s="847" t="s">
        <v>345</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0"/>
      <c r="R87" s="800"/>
      <c r="S87" s="800"/>
      <c r="T87" s="800"/>
      <c r="U87" s="800"/>
      <c r="V87" s="800"/>
      <c r="W87" s="800"/>
      <c r="X87" s="801"/>
      <c r="Y87" s="756" t="s">
        <v>62</v>
      </c>
      <c r="Z87" s="757"/>
      <c r="AA87" s="758"/>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2"/>
      <c r="Q88" s="802"/>
      <c r="R88" s="802"/>
      <c r="S88" s="802"/>
      <c r="T88" s="802"/>
      <c r="U88" s="802"/>
      <c r="V88" s="802"/>
      <c r="W88" s="802"/>
      <c r="X88" s="803"/>
      <c r="Y88" s="730" t="s">
        <v>54</v>
      </c>
      <c r="Z88" s="731"/>
      <c r="AA88" s="732"/>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4"/>
      <c r="Y89" s="730" t="s">
        <v>13</v>
      </c>
      <c r="Z89" s="731"/>
      <c r="AA89" s="732"/>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0"/>
      <c r="R92" s="800"/>
      <c r="S92" s="800"/>
      <c r="T92" s="800"/>
      <c r="U92" s="800"/>
      <c r="V92" s="800"/>
      <c r="W92" s="800"/>
      <c r="X92" s="801"/>
      <c r="Y92" s="756" t="s">
        <v>62</v>
      </c>
      <c r="Z92" s="757"/>
      <c r="AA92" s="758"/>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2"/>
      <c r="Q93" s="802"/>
      <c r="R93" s="802"/>
      <c r="S93" s="802"/>
      <c r="T93" s="802"/>
      <c r="U93" s="802"/>
      <c r="V93" s="802"/>
      <c r="W93" s="802"/>
      <c r="X93" s="803"/>
      <c r="Y93" s="730" t="s">
        <v>54</v>
      </c>
      <c r="Z93" s="731"/>
      <c r="AA93" s="732"/>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4"/>
      <c r="Y94" s="730" t="s">
        <v>13</v>
      </c>
      <c r="Z94" s="731"/>
      <c r="AA94" s="732"/>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2"/>
      <c r="Q98" s="802"/>
      <c r="R98" s="802"/>
      <c r="S98" s="802"/>
      <c r="T98" s="802"/>
      <c r="U98" s="802"/>
      <c r="V98" s="802"/>
      <c r="W98" s="802"/>
      <c r="X98" s="803"/>
      <c r="Y98" s="730" t="s">
        <v>54</v>
      </c>
      <c r="Z98" s="731"/>
      <c r="AA98" s="73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398</v>
      </c>
      <c r="AF100" s="825"/>
      <c r="AG100" s="825"/>
      <c r="AH100" s="826"/>
      <c r="AI100" s="824" t="s">
        <v>418</v>
      </c>
      <c r="AJ100" s="825"/>
      <c r="AK100" s="825"/>
      <c r="AL100" s="826"/>
      <c r="AM100" s="824" t="s">
        <v>425</v>
      </c>
      <c r="AN100" s="825"/>
      <c r="AO100" s="825"/>
      <c r="AP100" s="826"/>
      <c r="AQ100" s="930" t="s">
        <v>438</v>
      </c>
      <c r="AR100" s="931"/>
      <c r="AS100" s="931"/>
      <c r="AT100" s="932"/>
      <c r="AU100" s="930" t="s">
        <v>439</v>
      </c>
      <c r="AV100" s="931"/>
      <c r="AW100" s="931"/>
      <c r="AX100" s="933"/>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4" t="s">
        <v>55</v>
      </c>
      <c r="Z101" s="716"/>
      <c r="AA101" s="717"/>
      <c r="AB101" s="552" t="s">
        <v>588</v>
      </c>
      <c r="AC101" s="552"/>
      <c r="AD101" s="552"/>
      <c r="AE101" s="368" t="s">
        <v>587</v>
      </c>
      <c r="AF101" s="369"/>
      <c r="AG101" s="369"/>
      <c r="AH101" s="370"/>
      <c r="AI101" s="368" t="s">
        <v>587</v>
      </c>
      <c r="AJ101" s="369"/>
      <c r="AK101" s="369"/>
      <c r="AL101" s="370"/>
      <c r="AM101" s="368" t="s">
        <v>587</v>
      </c>
      <c r="AN101" s="369"/>
      <c r="AO101" s="369"/>
      <c r="AP101" s="370"/>
      <c r="AQ101" s="368" t="s">
        <v>587</v>
      </c>
      <c r="AR101" s="369"/>
      <c r="AS101" s="369"/>
      <c r="AT101" s="370"/>
      <c r="AU101" s="368" t="s">
        <v>587</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588</v>
      </c>
      <c r="AC102" s="552"/>
      <c r="AD102" s="552"/>
      <c r="AE102" s="362" t="s">
        <v>587</v>
      </c>
      <c r="AF102" s="362"/>
      <c r="AG102" s="362"/>
      <c r="AH102" s="362"/>
      <c r="AI102" s="362" t="s">
        <v>587</v>
      </c>
      <c r="AJ102" s="362"/>
      <c r="AK102" s="362"/>
      <c r="AL102" s="362"/>
      <c r="AM102" s="362" t="s">
        <v>587</v>
      </c>
      <c r="AN102" s="362"/>
      <c r="AO102" s="362"/>
      <c r="AP102" s="362"/>
      <c r="AQ102" s="815" t="s">
        <v>587</v>
      </c>
      <c r="AR102" s="816"/>
      <c r="AS102" s="816"/>
      <c r="AT102" s="817"/>
      <c r="AU102" s="815">
        <v>3</v>
      </c>
      <c r="AV102" s="816"/>
      <c r="AW102" s="816"/>
      <c r="AX102" s="817"/>
    </row>
    <row r="103" spans="1:60" ht="31.5" hidden="1" customHeight="1" x14ac:dyDescent="0.15">
      <c r="A103" s="489" t="s">
        <v>355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9" t="s">
        <v>355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15">
      <c r="A109" s="489" t="s">
        <v>355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355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hidden="1" customHeight="1" x14ac:dyDescent="0.15">
      <c r="A116" s="296"/>
      <c r="B116" s="297"/>
      <c r="C116" s="297"/>
      <c r="D116" s="297"/>
      <c r="E116" s="297"/>
      <c r="F116" s="298"/>
      <c r="G116" s="355" t="s">
        <v>392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32.25" customHeight="1" x14ac:dyDescent="0.15">
      <c r="A119" s="296"/>
      <c r="B119" s="297"/>
      <c r="C119" s="297"/>
      <c r="D119" s="297"/>
      <c r="E119" s="297"/>
      <c r="F119" s="298"/>
      <c r="G119" s="355" t="s">
        <v>589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590</v>
      </c>
      <c r="AC119" s="305"/>
      <c r="AD119" s="306"/>
      <c r="AE119" s="362" t="s">
        <v>587</v>
      </c>
      <c r="AF119" s="362"/>
      <c r="AG119" s="362"/>
      <c r="AH119" s="362"/>
      <c r="AI119" s="362" t="s">
        <v>587</v>
      </c>
      <c r="AJ119" s="362"/>
      <c r="AK119" s="362"/>
      <c r="AL119" s="362"/>
      <c r="AM119" s="362" t="s">
        <v>587</v>
      </c>
      <c r="AN119" s="362"/>
      <c r="AO119" s="362"/>
      <c r="AP119" s="362"/>
      <c r="AQ119" s="362" t="s">
        <v>587</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591</v>
      </c>
      <c r="AC120" s="346"/>
      <c r="AD120" s="347"/>
      <c r="AE120" s="310" t="s">
        <v>587</v>
      </c>
      <c r="AF120" s="310"/>
      <c r="AG120" s="310"/>
      <c r="AH120" s="310"/>
      <c r="AI120" s="310" t="s">
        <v>587</v>
      </c>
      <c r="AJ120" s="310"/>
      <c r="AK120" s="310"/>
      <c r="AL120" s="310"/>
      <c r="AM120" s="310" t="s">
        <v>587</v>
      </c>
      <c r="AN120" s="310"/>
      <c r="AO120" s="310"/>
      <c r="AP120" s="310"/>
      <c r="AQ120" s="310" t="s">
        <v>587</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5" t="s">
        <v>413</v>
      </c>
      <c r="B130" s="993"/>
      <c r="C130" s="992" t="s">
        <v>239</v>
      </c>
      <c r="D130" s="993"/>
      <c r="E130" s="312" t="s">
        <v>268</v>
      </c>
      <c r="F130" s="313"/>
      <c r="G130" s="314" t="s">
        <v>572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6"/>
      <c r="B131" s="256"/>
      <c r="C131" s="255"/>
      <c r="D131" s="256"/>
      <c r="E131" s="242" t="s">
        <v>267</v>
      </c>
      <c r="F131" s="243"/>
      <c r="G131" s="240" t="s">
        <v>573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hidden="1" customHeight="1" x14ac:dyDescent="0.15">
      <c r="A133" s="99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996"/>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99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6"/>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x14ac:dyDescent="0.15">
      <c r="A189" s="99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6"/>
      <c r="B214" s="256"/>
      <c r="C214" s="255"/>
      <c r="D214" s="256"/>
      <c r="E214" s="255"/>
      <c r="F214" s="318"/>
      <c r="G214" s="235"/>
      <c r="H214" s="165"/>
      <c r="I214" s="165"/>
      <c r="J214" s="165"/>
      <c r="K214" s="165"/>
      <c r="L214" s="165"/>
      <c r="M214" s="165"/>
      <c r="N214" s="165"/>
      <c r="O214" s="165"/>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6"/>
      <c r="B215" s="256"/>
      <c r="C215" s="255"/>
      <c r="D215" s="256"/>
      <c r="E215" s="255"/>
      <c r="F215" s="318"/>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6"/>
      <c r="B216" s="256"/>
      <c r="C216" s="255"/>
      <c r="D216" s="256"/>
      <c r="E216" s="255"/>
      <c r="F216" s="318"/>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6"/>
      <c r="B217" s="256"/>
      <c r="C217" s="255"/>
      <c r="D217" s="256"/>
      <c r="E217" s="255"/>
      <c r="F217" s="318"/>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6"/>
      <c r="B218" s="256"/>
      <c r="C218" s="255"/>
      <c r="D218" s="256"/>
      <c r="E218" s="255"/>
      <c r="F218" s="318"/>
      <c r="G218" s="240"/>
      <c r="H218" s="168"/>
      <c r="I218" s="168"/>
      <c r="J218" s="168"/>
      <c r="K218" s="168"/>
      <c r="L218" s="168"/>
      <c r="M218" s="168"/>
      <c r="N218" s="168"/>
      <c r="O218" s="168"/>
      <c r="P218" s="241"/>
      <c r="Q218" s="989"/>
      <c r="R218" s="990"/>
      <c r="S218" s="990"/>
      <c r="T218" s="990"/>
      <c r="U218" s="990"/>
      <c r="V218" s="990"/>
      <c r="W218" s="990"/>
      <c r="X218" s="990"/>
      <c r="Y218" s="990"/>
      <c r="Z218" s="990"/>
      <c r="AA218" s="99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6"/>
      <c r="B221" s="256"/>
      <c r="C221" s="255"/>
      <c r="D221" s="256"/>
      <c r="E221" s="255"/>
      <c r="F221" s="318"/>
      <c r="G221" s="235"/>
      <c r="H221" s="165"/>
      <c r="I221" s="165"/>
      <c r="J221" s="165"/>
      <c r="K221" s="165"/>
      <c r="L221" s="165"/>
      <c r="M221" s="165"/>
      <c r="N221" s="165"/>
      <c r="O221" s="165"/>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6"/>
      <c r="B222" s="256"/>
      <c r="C222" s="255"/>
      <c r="D222" s="256"/>
      <c r="E222" s="255"/>
      <c r="F222" s="318"/>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6"/>
      <c r="B223" s="256"/>
      <c r="C223" s="255"/>
      <c r="D223" s="256"/>
      <c r="E223" s="255"/>
      <c r="F223" s="318"/>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6"/>
      <c r="B224" s="256"/>
      <c r="C224" s="255"/>
      <c r="D224" s="256"/>
      <c r="E224" s="255"/>
      <c r="F224" s="318"/>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6"/>
      <c r="B225" s="256"/>
      <c r="C225" s="255"/>
      <c r="D225" s="256"/>
      <c r="E225" s="255"/>
      <c r="F225" s="318"/>
      <c r="G225" s="240"/>
      <c r="H225" s="168"/>
      <c r="I225" s="168"/>
      <c r="J225" s="168"/>
      <c r="K225" s="168"/>
      <c r="L225" s="168"/>
      <c r="M225" s="168"/>
      <c r="N225" s="168"/>
      <c r="O225" s="168"/>
      <c r="P225" s="241"/>
      <c r="Q225" s="989"/>
      <c r="R225" s="990"/>
      <c r="S225" s="990"/>
      <c r="T225" s="990"/>
      <c r="U225" s="990"/>
      <c r="V225" s="990"/>
      <c r="W225" s="990"/>
      <c r="X225" s="990"/>
      <c r="Y225" s="990"/>
      <c r="Z225" s="990"/>
      <c r="AA225" s="99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6"/>
      <c r="B228" s="256"/>
      <c r="C228" s="255"/>
      <c r="D228" s="256"/>
      <c r="E228" s="255"/>
      <c r="F228" s="318"/>
      <c r="G228" s="235"/>
      <c r="H228" s="165"/>
      <c r="I228" s="165"/>
      <c r="J228" s="165"/>
      <c r="K228" s="165"/>
      <c r="L228" s="165"/>
      <c r="M228" s="165"/>
      <c r="N228" s="165"/>
      <c r="O228" s="165"/>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6"/>
      <c r="B229" s="256"/>
      <c r="C229" s="255"/>
      <c r="D229" s="256"/>
      <c r="E229" s="255"/>
      <c r="F229" s="318"/>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6"/>
      <c r="B230" s="256"/>
      <c r="C230" s="255"/>
      <c r="D230" s="256"/>
      <c r="E230" s="255"/>
      <c r="F230" s="318"/>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6"/>
      <c r="B231" s="256"/>
      <c r="C231" s="255"/>
      <c r="D231" s="256"/>
      <c r="E231" s="255"/>
      <c r="F231" s="318"/>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6"/>
      <c r="B232" s="256"/>
      <c r="C232" s="255"/>
      <c r="D232" s="256"/>
      <c r="E232" s="255"/>
      <c r="F232" s="318"/>
      <c r="G232" s="240"/>
      <c r="H232" s="168"/>
      <c r="I232" s="168"/>
      <c r="J232" s="168"/>
      <c r="K232" s="168"/>
      <c r="L232" s="168"/>
      <c r="M232" s="168"/>
      <c r="N232" s="168"/>
      <c r="O232" s="168"/>
      <c r="P232" s="241"/>
      <c r="Q232" s="989"/>
      <c r="R232" s="990"/>
      <c r="S232" s="990"/>
      <c r="T232" s="990"/>
      <c r="U232" s="990"/>
      <c r="V232" s="990"/>
      <c r="W232" s="990"/>
      <c r="X232" s="990"/>
      <c r="Y232" s="990"/>
      <c r="Z232" s="990"/>
      <c r="AA232" s="99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6"/>
      <c r="B235" s="256"/>
      <c r="C235" s="255"/>
      <c r="D235" s="256"/>
      <c r="E235" s="255"/>
      <c r="F235" s="318"/>
      <c r="G235" s="235"/>
      <c r="H235" s="165"/>
      <c r="I235" s="165"/>
      <c r="J235" s="165"/>
      <c r="K235" s="165"/>
      <c r="L235" s="165"/>
      <c r="M235" s="165"/>
      <c r="N235" s="165"/>
      <c r="O235" s="165"/>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6"/>
      <c r="B236" s="256"/>
      <c r="C236" s="255"/>
      <c r="D236" s="256"/>
      <c r="E236" s="255"/>
      <c r="F236" s="318"/>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6"/>
      <c r="B237" s="256"/>
      <c r="C237" s="255"/>
      <c r="D237" s="256"/>
      <c r="E237" s="255"/>
      <c r="F237" s="318"/>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6"/>
      <c r="B238" s="256"/>
      <c r="C238" s="255"/>
      <c r="D238" s="256"/>
      <c r="E238" s="255"/>
      <c r="F238" s="318"/>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6"/>
      <c r="B239" s="256"/>
      <c r="C239" s="255"/>
      <c r="D239" s="256"/>
      <c r="E239" s="255"/>
      <c r="F239" s="318"/>
      <c r="G239" s="240"/>
      <c r="H239" s="168"/>
      <c r="I239" s="168"/>
      <c r="J239" s="168"/>
      <c r="K239" s="168"/>
      <c r="L239" s="168"/>
      <c r="M239" s="168"/>
      <c r="N239" s="168"/>
      <c r="O239" s="168"/>
      <c r="P239" s="241"/>
      <c r="Q239" s="989"/>
      <c r="R239" s="990"/>
      <c r="S239" s="990"/>
      <c r="T239" s="990"/>
      <c r="U239" s="990"/>
      <c r="V239" s="990"/>
      <c r="W239" s="990"/>
      <c r="X239" s="990"/>
      <c r="Y239" s="990"/>
      <c r="Z239" s="990"/>
      <c r="AA239" s="99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6"/>
      <c r="B242" s="256"/>
      <c r="C242" s="255"/>
      <c r="D242" s="256"/>
      <c r="E242" s="255"/>
      <c r="F242" s="318"/>
      <c r="G242" s="235"/>
      <c r="H242" s="165"/>
      <c r="I242" s="165"/>
      <c r="J242" s="165"/>
      <c r="K242" s="165"/>
      <c r="L242" s="165"/>
      <c r="M242" s="165"/>
      <c r="N242" s="165"/>
      <c r="O242" s="165"/>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6"/>
      <c r="B243" s="256"/>
      <c r="C243" s="255"/>
      <c r="D243" s="256"/>
      <c r="E243" s="255"/>
      <c r="F243" s="318"/>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6"/>
      <c r="B244" s="256"/>
      <c r="C244" s="255"/>
      <c r="D244" s="256"/>
      <c r="E244" s="255"/>
      <c r="F244" s="318"/>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6"/>
      <c r="B245" s="256"/>
      <c r="C245" s="255"/>
      <c r="D245" s="256"/>
      <c r="E245" s="255"/>
      <c r="F245" s="318"/>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6"/>
      <c r="B246" s="256"/>
      <c r="C246" s="255"/>
      <c r="D246" s="256"/>
      <c r="E246" s="319"/>
      <c r="F246" s="320"/>
      <c r="G246" s="240"/>
      <c r="H246" s="168"/>
      <c r="I246" s="168"/>
      <c r="J246" s="168"/>
      <c r="K246" s="168"/>
      <c r="L246" s="168"/>
      <c r="M246" s="168"/>
      <c r="N246" s="168"/>
      <c r="O246" s="168"/>
      <c r="P246" s="241"/>
      <c r="Q246" s="989"/>
      <c r="R246" s="990"/>
      <c r="S246" s="990"/>
      <c r="T246" s="990"/>
      <c r="U246" s="990"/>
      <c r="V246" s="990"/>
      <c r="W246" s="990"/>
      <c r="X246" s="990"/>
      <c r="Y246" s="990"/>
      <c r="Z246" s="990"/>
      <c r="AA246" s="99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6"/>
      <c r="B274" s="256"/>
      <c r="C274" s="255"/>
      <c r="D274" s="256"/>
      <c r="E274" s="255"/>
      <c r="F274" s="318"/>
      <c r="G274" s="235"/>
      <c r="H274" s="165"/>
      <c r="I274" s="165"/>
      <c r="J274" s="165"/>
      <c r="K274" s="165"/>
      <c r="L274" s="165"/>
      <c r="M274" s="165"/>
      <c r="N274" s="165"/>
      <c r="O274" s="165"/>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6"/>
      <c r="B275" s="256"/>
      <c r="C275" s="255"/>
      <c r="D275" s="256"/>
      <c r="E275" s="255"/>
      <c r="F275" s="318"/>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6"/>
      <c r="B276" s="256"/>
      <c r="C276" s="255"/>
      <c r="D276" s="256"/>
      <c r="E276" s="255"/>
      <c r="F276" s="318"/>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6"/>
      <c r="B277" s="256"/>
      <c r="C277" s="255"/>
      <c r="D277" s="256"/>
      <c r="E277" s="255"/>
      <c r="F277" s="318"/>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6"/>
      <c r="B278" s="256"/>
      <c r="C278" s="255"/>
      <c r="D278" s="256"/>
      <c r="E278" s="255"/>
      <c r="F278" s="318"/>
      <c r="G278" s="240"/>
      <c r="H278" s="168"/>
      <c r="I278" s="168"/>
      <c r="J278" s="168"/>
      <c r="K278" s="168"/>
      <c r="L278" s="168"/>
      <c r="M278" s="168"/>
      <c r="N278" s="168"/>
      <c r="O278" s="168"/>
      <c r="P278" s="241"/>
      <c r="Q278" s="989"/>
      <c r="R278" s="990"/>
      <c r="S278" s="990"/>
      <c r="T278" s="990"/>
      <c r="U278" s="990"/>
      <c r="V278" s="990"/>
      <c r="W278" s="990"/>
      <c r="X278" s="990"/>
      <c r="Y278" s="990"/>
      <c r="Z278" s="990"/>
      <c r="AA278" s="99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6"/>
      <c r="B281" s="256"/>
      <c r="C281" s="255"/>
      <c r="D281" s="256"/>
      <c r="E281" s="255"/>
      <c r="F281" s="318"/>
      <c r="G281" s="235"/>
      <c r="H281" s="165"/>
      <c r="I281" s="165"/>
      <c r="J281" s="165"/>
      <c r="K281" s="165"/>
      <c r="L281" s="165"/>
      <c r="M281" s="165"/>
      <c r="N281" s="165"/>
      <c r="O281" s="165"/>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6"/>
      <c r="B282" s="256"/>
      <c r="C282" s="255"/>
      <c r="D282" s="256"/>
      <c r="E282" s="255"/>
      <c r="F282" s="318"/>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6"/>
      <c r="B283" s="256"/>
      <c r="C283" s="255"/>
      <c r="D283" s="256"/>
      <c r="E283" s="255"/>
      <c r="F283" s="318"/>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6"/>
      <c r="B284" s="256"/>
      <c r="C284" s="255"/>
      <c r="D284" s="256"/>
      <c r="E284" s="255"/>
      <c r="F284" s="318"/>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6"/>
      <c r="B285" s="256"/>
      <c r="C285" s="255"/>
      <c r="D285" s="256"/>
      <c r="E285" s="255"/>
      <c r="F285" s="318"/>
      <c r="G285" s="240"/>
      <c r="H285" s="168"/>
      <c r="I285" s="168"/>
      <c r="J285" s="168"/>
      <c r="K285" s="168"/>
      <c r="L285" s="168"/>
      <c r="M285" s="168"/>
      <c r="N285" s="168"/>
      <c r="O285" s="168"/>
      <c r="P285" s="241"/>
      <c r="Q285" s="989"/>
      <c r="R285" s="990"/>
      <c r="S285" s="990"/>
      <c r="T285" s="990"/>
      <c r="U285" s="990"/>
      <c r="V285" s="990"/>
      <c r="W285" s="990"/>
      <c r="X285" s="990"/>
      <c r="Y285" s="990"/>
      <c r="Z285" s="990"/>
      <c r="AA285" s="99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6"/>
      <c r="B288" s="256"/>
      <c r="C288" s="255"/>
      <c r="D288" s="256"/>
      <c r="E288" s="255"/>
      <c r="F288" s="318"/>
      <c r="G288" s="235"/>
      <c r="H288" s="165"/>
      <c r="I288" s="165"/>
      <c r="J288" s="165"/>
      <c r="K288" s="165"/>
      <c r="L288" s="165"/>
      <c r="M288" s="165"/>
      <c r="N288" s="165"/>
      <c r="O288" s="165"/>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6"/>
      <c r="B289" s="256"/>
      <c r="C289" s="255"/>
      <c r="D289" s="256"/>
      <c r="E289" s="255"/>
      <c r="F289" s="318"/>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6"/>
      <c r="B290" s="256"/>
      <c r="C290" s="255"/>
      <c r="D290" s="256"/>
      <c r="E290" s="255"/>
      <c r="F290" s="318"/>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6"/>
      <c r="B291" s="256"/>
      <c r="C291" s="255"/>
      <c r="D291" s="256"/>
      <c r="E291" s="255"/>
      <c r="F291" s="318"/>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6"/>
      <c r="B292" s="256"/>
      <c r="C292" s="255"/>
      <c r="D292" s="256"/>
      <c r="E292" s="255"/>
      <c r="F292" s="318"/>
      <c r="G292" s="240"/>
      <c r="H292" s="168"/>
      <c r="I292" s="168"/>
      <c r="J292" s="168"/>
      <c r="K292" s="168"/>
      <c r="L292" s="168"/>
      <c r="M292" s="168"/>
      <c r="N292" s="168"/>
      <c r="O292" s="168"/>
      <c r="P292" s="241"/>
      <c r="Q292" s="989"/>
      <c r="R292" s="990"/>
      <c r="S292" s="990"/>
      <c r="T292" s="990"/>
      <c r="U292" s="990"/>
      <c r="V292" s="990"/>
      <c r="W292" s="990"/>
      <c r="X292" s="990"/>
      <c r="Y292" s="990"/>
      <c r="Z292" s="990"/>
      <c r="AA292" s="99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6"/>
      <c r="B295" s="256"/>
      <c r="C295" s="255"/>
      <c r="D295" s="256"/>
      <c r="E295" s="255"/>
      <c r="F295" s="318"/>
      <c r="G295" s="235"/>
      <c r="H295" s="165"/>
      <c r="I295" s="165"/>
      <c r="J295" s="165"/>
      <c r="K295" s="165"/>
      <c r="L295" s="165"/>
      <c r="M295" s="165"/>
      <c r="N295" s="165"/>
      <c r="O295" s="165"/>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6"/>
      <c r="B296" s="256"/>
      <c r="C296" s="255"/>
      <c r="D296" s="256"/>
      <c r="E296" s="255"/>
      <c r="F296" s="318"/>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6"/>
      <c r="B297" s="256"/>
      <c r="C297" s="255"/>
      <c r="D297" s="256"/>
      <c r="E297" s="255"/>
      <c r="F297" s="318"/>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6"/>
      <c r="B298" s="256"/>
      <c r="C298" s="255"/>
      <c r="D298" s="256"/>
      <c r="E298" s="255"/>
      <c r="F298" s="318"/>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6"/>
      <c r="B299" s="256"/>
      <c r="C299" s="255"/>
      <c r="D299" s="256"/>
      <c r="E299" s="255"/>
      <c r="F299" s="318"/>
      <c r="G299" s="240"/>
      <c r="H299" s="168"/>
      <c r="I299" s="168"/>
      <c r="J299" s="168"/>
      <c r="K299" s="168"/>
      <c r="L299" s="168"/>
      <c r="M299" s="168"/>
      <c r="N299" s="168"/>
      <c r="O299" s="168"/>
      <c r="P299" s="241"/>
      <c r="Q299" s="989"/>
      <c r="R299" s="990"/>
      <c r="S299" s="990"/>
      <c r="T299" s="990"/>
      <c r="U299" s="990"/>
      <c r="V299" s="990"/>
      <c r="W299" s="990"/>
      <c r="X299" s="990"/>
      <c r="Y299" s="990"/>
      <c r="Z299" s="990"/>
      <c r="AA299" s="99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6"/>
      <c r="B302" s="256"/>
      <c r="C302" s="255"/>
      <c r="D302" s="256"/>
      <c r="E302" s="255"/>
      <c r="F302" s="318"/>
      <c r="G302" s="235"/>
      <c r="H302" s="165"/>
      <c r="I302" s="165"/>
      <c r="J302" s="165"/>
      <c r="K302" s="165"/>
      <c r="L302" s="165"/>
      <c r="M302" s="165"/>
      <c r="N302" s="165"/>
      <c r="O302" s="165"/>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6"/>
      <c r="B303" s="256"/>
      <c r="C303" s="255"/>
      <c r="D303" s="256"/>
      <c r="E303" s="255"/>
      <c r="F303" s="318"/>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6"/>
      <c r="B304" s="256"/>
      <c r="C304" s="255"/>
      <c r="D304" s="256"/>
      <c r="E304" s="255"/>
      <c r="F304" s="318"/>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6"/>
      <c r="B305" s="256"/>
      <c r="C305" s="255"/>
      <c r="D305" s="256"/>
      <c r="E305" s="255"/>
      <c r="F305" s="318"/>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6"/>
      <c r="B306" s="256"/>
      <c r="C306" s="255"/>
      <c r="D306" s="256"/>
      <c r="E306" s="319"/>
      <c r="F306" s="320"/>
      <c r="G306" s="240"/>
      <c r="H306" s="168"/>
      <c r="I306" s="168"/>
      <c r="J306" s="168"/>
      <c r="K306" s="168"/>
      <c r="L306" s="168"/>
      <c r="M306" s="168"/>
      <c r="N306" s="168"/>
      <c r="O306" s="168"/>
      <c r="P306" s="241"/>
      <c r="Q306" s="989"/>
      <c r="R306" s="990"/>
      <c r="S306" s="990"/>
      <c r="T306" s="990"/>
      <c r="U306" s="990"/>
      <c r="V306" s="990"/>
      <c r="W306" s="990"/>
      <c r="X306" s="990"/>
      <c r="Y306" s="990"/>
      <c r="Z306" s="990"/>
      <c r="AA306" s="99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6"/>
      <c r="B334" s="256"/>
      <c r="C334" s="255"/>
      <c r="D334" s="256"/>
      <c r="E334" s="255"/>
      <c r="F334" s="318"/>
      <c r="G334" s="235"/>
      <c r="H334" s="165"/>
      <c r="I334" s="165"/>
      <c r="J334" s="165"/>
      <c r="K334" s="165"/>
      <c r="L334" s="165"/>
      <c r="M334" s="165"/>
      <c r="N334" s="165"/>
      <c r="O334" s="165"/>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6"/>
      <c r="B335" s="256"/>
      <c r="C335" s="255"/>
      <c r="D335" s="256"/>
      <c r="E335" s="255"/>
      <c r="F335" s="318"/>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6"/>
      <c r="B336" s="256"/>
      <c r="C336" s="255"/>
      <c r="D336" s="256"/>
      <c r="E336" s="255"/>
      <c r="F336" s="318"/>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6"/>
      <c r="B337" s="256"/>
      <c r="C337" s="255"/>
      <c r="D337" s="256"/>
      <c r="E337" s="255"/>
      <c r="F337" s="318"/>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6"/>
      <c r="B338" s="256"/>
      <c r="C338" s="255"/>
      <c r="D338" s="256"/>
      <c r="E338" s="255"/>
      <c r="F338" s="318"/>
      <c r="G338" s="240"/>
      <c r="H338" s="168"/>
      <c r="I338" s="168"/>
      <c r="J338" s="168"/>
      <c r="K338" s="168"/>
      <c r="L338" s="168"/>
      <c r="M338" s="168"/>
      <c r="N338" s="168"/>
      <c r="O338" s="168"/>
      <c r="P338" s="241"/>
      <c r="Q338" s="989"/>
      <c r="R338" s="990"/>
      <c r="S338" s="990"/>
      <c r="T338" s="990"/>
      <c r="U338" s="990"/>
      <c r="V338" s="990"/>
      <c r="W338" s="990"/>
      <c r="X338" s="990"/>
      <c r="Y338" s="990"/>
      <c r="Z338" s="990"/>
      <c r="AA338" s="99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6"/>
      <c r="B341" s="256"/>
      <c r="C341" s="255"/>
      <c r="D341" s="256"/>
      <c r="E341" s="255"/>
      <c r="F341" s="318"/>
      <c r="G341" s="235"/>
      <c r="H341" s="165"/>
      <c r="I341" s="165"/>
      <c r="J341" s="165"/>
      <c r="K341" s="165"/>
      <c r="L341" s="165"/>
      <c r="M341" s="165"/>
      <c r="N341" s="165"/>
      <c r="O341" s="165"/>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6"/>
      <c r="B342" s="256"/>
      <c r="C342" s="255"/>
      <c r="D342" s="256"/>
      <c r="E342" s="255"/>
      <c r="F342" s="318"/>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6"/>
      <c r="B343" s="256"/>
      <c r="C343" s="255"/>
      <c r="D343" s="256"/>
      <c r="E343" s="255"/>
      <c r="F343" s="318"/>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6"/>
      <c r="B344" s="256"/>
      <c r="C344" s="255"/>
      <c r="D344" s="256"/>
      <c r="E344" s="255"/>
      <c r="F344" s="318"/>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6"/>
      <c r="B345" s="256"/>
      <c r="C345" s="255"/>
      <c r="D345" s="256"/>
      <c r="E345" s="255"/>
      <c r="F345" s="318"/>
      <c r="G345" s="240"/>
      <c r="H345" s="168"/>
      <c r="I345" s="168"/>
      <c r="J345" s="168"/>
      <c r="K345" s="168"/>
      <c r="L345" s="168"/>
      <c r="M345" s="168"/>
      <c r="N345" s="168"/>
      <c r="O345" s="168"/>
      <c r="P345" s="241"/>
      <c r="Q345" s="989"/>
      <c r="R345" s="990"/>
      <c r="S345" s="990"/>
      <c r="T345" s="990"/>
      <c r="U345" s="990"/>
      <c r="V345" s="990"/>
      <c r="W345" s="990"/>
      <c r="X345" s="990"/>
      <c r="Y345" s="990"/>
      <c r="Z345" s="990"/>
      <c r="AA345" s="99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6"/>
      <c r="B348" s="256"/>
      <c r="C348" s="255"/>
      <c r="D348" s="256"/>
      <c r="E348" s="255"/>
      <c r="F348" s="318"/>
      <c r="G348" s="235"/>
      <c r="H348" s="165"/>
      <c r="I348" s="165"/>
      <c r="J348" s="165"/>
      <c r="K348" s="165"/>
      <c r="L348" s="165"/>
      <c r="M348" s="165"/>
      <c r="N348" s="165"/>
      <c r="O348" s="165"/>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6"/>
      <c r="B349" s="256"/>
      <c r="C349" s="255"/>
      <c r="D349" s="256"/>
      <c r="E349" s="255"/>
      <c r="F349" s="318"/>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6"/>
      <c r="B350" s="256"/>
      <c r="C350" s="255"/>
      <c r="D350" s="256"/>
      <c r="E350" s="255"/>
      <c r="F350" s="318"/>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6"/>
      <c r="B351" s="256"/>
      <c r="C351" s="255"/>
      <c r="D351" s="256"/>
      <c r="E351" s="255"/>
      <c r="F351" s="318"/>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6"/>
      <c r="B352" s="256"/>
      <c r="C352" s="255"/>
      <c r="D352" s="256"/>
      <c r="E352" s="255"/>
      <c r="F352" s="318"/>
      <c r="G352" s="240"/>
      <c r="H352" s="168"/>
      <c r="I352" s="168"/>
      <c r="J352" s="168"/>
      <c r="K352" s="168"/>
      <c r="L352" s="168"/>
      <c r="M352" s="168"/>
      <c r="N352" s="168"/>
      <c r="O352" s="168"/>
      <c r="P352" s="241"/>
      <c r="Q352" s="989"/>
      <c r="R352" s="990"/>
      <c r="S352" s="990"/>
      <c r="T352" s="990"/>
      <c r="U352" s="990"/>
      <c r="V352" s="990"/>
      <c r="W352" s="990"/>
      <c r="X352" s="990"/>
      <c r="Y352" s="990"/>
      <c r="Z352" s="990"/>
      <c r="AA352" s="99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6"/>
      <c r="B355" s="256"/>
      <c r="C355" s="255"/>
      <c r="D355" s="256"/>
      <c r="E355" s="255"/>
      <c r="F355" s="318"/>
      <c r="G355" s="235"/>
      <c r="H355" s="165"/>
      <c r="I355" s="165"/>
      <c r="J355" s="165"/>
      <c r="K355" s="165"/>
      <c r="L355" s="165"/>
      <c r="M355" s="165"/>
      <c r="N355" s="165"/>
      <c r="O355" s="165"/>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6"/>
      <c r="B356" s="256"/>
      <c r="C356" s="255"/>
      <c r="D356" s="256"/>
      <c r="E356" s="255"/>
      <c r="F356" s="318"/>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6"/>
      <c r="B357" s="256"/>
      <c r="C357" s="255"/>
      <c r="D357" s="256"/>
      <c r="E357" s="255"/>
      <c r="F357" s="318"/>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6"/>
      <c r="B358" s="256"/>
      <c r="C358" s="255"/>
      <c r="D358" s="256"/>
      <c r="E358" s="255"/>
      <c r="F358" s="318"/>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6"/>
      <c r="B359" s="256"/>
      <c r="C359" s="255"/>
      <c r="D359" s="256"/>
      <c r="E359" s="255"/>
      <c r="F359" s="318"/>
      <c r="G359" s="240"/>
      <c r="H359" s="168"/>
      <c r="I359" s="168"/>
      <c r="J359" s="168"/>
      <c r="K359" s="168"/>
      <c r="L359" s="168"/>
      <c r="M359" s="168"/>
      <c r="N359" s="168"/>
      <c r="O359" s="168"/>
      <c r="P359" s="241"/>
      <c r="Q359" s="989"/>
      <c r="R359" s="990"/>
      <c r="S359" s="990"/>
      <c r="T359" s="990"/>
      <c r="U359" s="990"/>
      <c r="V359" s="990"/>
      <c r="W359" s="990"/>
      <c r="X359" s="990"/>
      <c r="Y359" s="990"/>
      <c r="Z359" s="990"/>
      <c r="AA359" s="99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6"/>
      <c r="B362" s="256"/>
      <c r="C362" s="255"/>
      <c r="D362" s="256"/>
      <c r="E362" s="255"/>
      <c r="F362" s="318"/>
      <c r="G362" s="235"/>
      <c r="H362" s="165"/>
      <c r="I362" s="165"/>
      <c r="J362" s="165"/>
      <c r="K362" s="165"/>
      <c r="L362" s="165"/>
      <c r="M362" s="165"/>
      <c r="N362" s="165"/>
      <c r="O362" s="165"/>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6"/>
      <c r="B363" s="256"/>
      <c r="C363" s="255"/>
      <c r="D363" s="256"/>
      <c r="E363" s="255"/>
      <c r="F363" s="318"/>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6"/>
      <c r="B364" s="256"/>
      <c r="C364" s="255"/>
      <c r="D364" s="256"/>
      <c r="E364" s="255"/>
      <c r="F364" s="318"/>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6"/>
      <c r="B365" s="256"/>
      <c r="C365" s="255"/>
      <c r="D365" s="256"/>
      <c r="E365" s="255"/>
      <c r="F365" s="318"/>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6"/>
      <c r="B366" s="256"/>
      <c r="C366" s="255"/>
      <c r="D366" s="256"/>
      <c r="E366" s="319"/>
      <c r="F366" s="320"/>
      <c r="G366" s="240"/>
      <c r="H366" s="168"/>
      <c r="I366" s="168"/>
      <c r="J366" s="168"/>
      <c r="K366" s="168"/>
      <c r="L366" s="168"/>
      <c r="M366" s="168"/>
      <c r="N366" s="168"/>
      <c r="O366" s="168"/>
      <c r="P366" s="241"/>
      <c r="Q366" s="989"/>
      <c r="R366" s="990"/>
      <c r="S366" s="990"/>
      <c r="T366" s="990"/>
      <c r="U366" s="990"/>
      <c r="V366" s="990"/>
      <c r="W366" s="990"/>
      <c r="X366" s="990"/>
      <c r="Y366" s="990"/>
      <c r="Z366" s="990"/>
      <c r="AA366" s="99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6"/>
      <c r="B394" s="256"/>
      <c r="C394" s="255"/>
      <c r="D394" s="256"/>
      <c r="E394" s="255"/>
      <c r="F394" s="318"/>
      <c r="G394" s="235"/>
      <c r="H394" s="165"/>
      <c r="I394" s="165"/>
      <c r="J394" s="165"/>
      <c r="K394" s="165"/>
      <c r="L394" s="165"/>
      <c r="M394" s="165"/>
      <c r="N394" s="165"/>
      <c r="O394" s="165"/>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6"/>
      <c r="B395" s="256"/>
      <c r="C395" s="255"/>
      <c r="D395" s="256"/>
      <c r="E395" s="255"/>
      <c r="F395" s="318"/>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6"/>
      <c r="B396" s="256"/>
      <c r="C396" s="255"/>
      <c r="D396" s="256"/>
      <c r="E396" s="255"/>
      <c r="F396" s="318"/>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6"/>
      <c r="B397" s="256"/>
      <c r="C397" s="255"/>
      <c r="D397" s="256"/>
      <c r="E397" s="255"/>
      <c r="F397" s="318"/>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6"/>
      <c r="B398" s="256"/>
      <c r="C398" s="255"/>
      <c r="D398" s="256"/>
      <c r="E398" s="255"/>
      <c r="F398" s="318"/>
      <c r="G398" s="240"/>
      <c r="H398" s="168"/>
      <c r="I398" s="168"/>
      <c r="J398" s="168"/>
      <c r="K398" s="168"/>
      <c r="L398" s="168"/>
      <c r="M398" s="168"/>
      <c r="N398" s="168"/>
      <c r="O398" s="168"/>
      <c r="P398" s="241"/>
      <c r="Q398" s="989"/>
      <c r="R398" s="990"/>
      <c r="S398" s="990"/>
      <c r="T398" s="990"/>
      <c r="U398" s="990"/>
      <c r="V398" s="990"/>
      <c r="W398" s="990"/>
      <c r="X398" s="990"/>
      <c r="Y398" s="990"/>
      <c r="Z398" s="990"/>
      <c r="AA398" s="99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6"/>
      <c r="B401" s="256"/>
      <c r="C401" s="255"/>
      <c r="D401" s="256"/>
      <c r="E401" s="255"/>
      <c r="F401" s="318"/>
      <c r="G401" s="235"/>
      <c r="H401" s="165"/>
      <c r="I401" s="165"/>
      <c r="J401" s="165"/>
      <c r="K401" s="165"/>
      <c r="L401" s="165"/>
      <c r="M401" s="165"/>
      <c r="N401" s="165"/>
      <c r="O401" s="165"/>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6"/>
      <c r="B402" s="256"/>
      <c r="C402" s="255"/>
      <c r="D402" s="256"/>
      <c r="E402" s="255"/>
      <c r="F402" s="318"/>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6"/>
      <c r="B403" s="256"/>
      <c r="C403" s="255"/>
      <c r="D403" s="256"/>
      <c r="E403" s="255"/>
      <c r="F403" s="318"/>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6"/>
      <c r="B404" s="256"/>
      <c r="C404" s="255"/>
      <c r="D404" s="256"/>
      <c r="E404" s="255"/>
      <c r="F404" s="318"/>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6"/>
      <c r="B405" s="256"/>
      <c r="C405" s="255"/>
      <c r="D405" s="256"/>
      <c r="E405" s="255"/>
      <c r="F405" s="318"/>
      <c r="G405" s="240"/>
      <c r="H405" s="168"/>
      <c r="I405" s="168"/>
      <c r="J405" s="168"/>
      <c r="K405" s="168"/>
      <c r="L405" s="168"/>
      <c r="M405" s="168"/>
      <c r="N405" s="168"/>
      <c r="O405" s="168"/>
      <c r="P405" s="241"/>
      <c r="Q405" s="989"/>
      <c r="R405" s="990"/>
      <c r="S405" s="990"/>
      <c r="T405" s="990"/>
      <c r="U405" s="990"/>
      <c r="V405" s="990"/>
      <c r="W405" s="990"/>
      <c r="X405" s="990"/>
      <c r="Y405" s="990"/>
      <c r="Z405" s="990"/>
      <c r="AA405" s="99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6"/>
      <c r="B408" s="256"/>
      <c r="C408" s="255"/>
      <c r="D408" s="256"/>
      <c r="E408" s="255"/>
      <c r="F408" s="318"/>
      <c r="G408" s="235"/>
      <c r="H408" s="165"/>
      <c r="I408" s="165"/>
      <c r="J408" s="165"/>
      <c r="K408" s="165"/>
      <c r="L408" s="165"/>
      <c r="M408" s="165"/>
      <c r="N408" s="165"/>
      <c r="O408" s="165"/>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6"/>
      <c r="B409" s="256"/>
      <c r="C409" s="255"/>
      <c r="D409" s="256"/>
      <c r="E409" s="255"/>
      <c r="F409" s="318"/>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6"/>
      <c r="B410" s="256"/>
      <c r="C410" s="255"/>
      <c r="D410" s="256"/>
      <c r="E410" s="255"/>
      <c r="F410" s="318"/>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6"/>
      <c r="B411" s="256"/>
      <c r="C411" s="255"/>
      <c r="D411" s="256"/>
      <c r="E411" s="255"/>
      <c r="F411" s="318"/>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6"/>
      <c r="B412" s="256"/>
      <c r="C412" s="255"/>
      <c r="D412" s="256"/>
      <c r="E412" s="255"/>
      <c r="F412" s="318"/>
      <c r="G412" s="240"/>
      <c r="H412" s="168"/>
      <c r="I412" s="168"/>
      <c r="J412" s="168"/>
      <c r="K412" s="168"/>
      <c r="L412" s="168"/>
      <c r="M412" s="168"/>
      <c r="N412" s="168"/>
      <c r="O412" s="168"/>
      <c r="P412" s="241"/>
      <c r="Q412" s="989"/>
      <c r="R412" s="990"/>
      <c r="S412" s="990"/>
      <c r="T412" s="990"/>
      <c r="U412" s="990"/>
      <c r="V412" s="990"/>
      <c r="W412" s="990"/>
      <c r="X412" s="990"/>
      <c r="Y412" s="990"/>
      <c r="Z412" s="990"/>
      <c r="AA412" s="99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6"/>
      <c r="B415" s="256"/>
      <c r="C415" s="255"/>
      <c r="D415" s="256"/>
      <c r="E415" s="255"/>
      <c r="F415" s="318"/>
      <c r="G415" s="235"/>
      <c r="H415" s="165"/>
      <c r="I415" s="165"/>
      <c r="J415" s="165"/>
      <c r="K415" s="165"/>
      <c r="L415" s="165"/>
      <c r="M415" s="165"/>
      <c r="N415" s="165"/>
      <c r="O415" s="165"/>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6"/>
      <c r="B416" s="256"/>
      <c r="C416" s="255"/>
      <c r="D416" s="256"/>
      <c r="E416" s="255"/>
      <c r="F416" s="318"/>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6"/>
      <c r="B417" s="256"/>
      <c r="C417" s="255"/>
      <c r="D417" s="256"/>
      <c r="E417" s="255"/>
      <c r="F417" s="318"/>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6"/>
      <c r="B418" s="256"/>
      <c r="C418" s="255"/>
      <c r="D418" s="256"/>
      <c r="E418" s="255"/>
      <c r="F418" s="318"/>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6"/>
      <c r="B419" s="256"/>
      <c r="C419" s="255"/>
      <c r="D419" s="256"/>
      <c r="E419" s="255"/>
      <c r="F419" s="318"/>
      <c r="G419" s="240"/>
      <c r="H419" s="168"/>
      <c r="I419" s="168"/>
      <c r="J419" s="168"/>
      <c r="K419" s="168"/>
      <c r="L419" s="168"/>
      <c r="M419" s="168"/>
      <c r="N419" s="168"/>
      <c r="O419" s="168"/>
      <c r="P419" s="241"/>
      <c r="Q419" s="989"/>
      <c r="R419" s="990"/>
      <c r="S419" s="990"/>
      <c r="T419" s="990"/>
      <c r="U419" s="990"/>
      <c r="V419" s="990"/>
      <c r="W419" s="990"/>
      <c r="X419" s="990"/>
      <c r="Y419" s="990"/>
      <c r="Z419" s="990"/>
      <c r="AA419" s="99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6"/>
      <c r="B422" s="256"/>
      <c r="C422" s="255"/>
      <c r="D422" s="256"/>
      <c r="E422" s="255"/>
      <c r="F422" s="318"/>
      <c r="G422" s="235"/>
      <c r="H422" s="165"/>
      <c r="I422" s="165"/>
      <c r="J422" s="165"/>
      <c r="K422" s="165"/>
      <c r="L422" s="165"/>
      <c r="M422" s="165"/>
      <c r="N422" s="165"/>
      <c r="O422" s="165"/>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6"/>
      <c r="B423" s="256"/>
      <c r="C423" s="255"/>
      <c r="D423" s="256"/>
      <c r="E423" s="255"/>
      <c r="F423" s="318"/>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6"/>
      <c r="B424" s="256"/>
      <c r="C424" s="255"/>
      <c r="D424" s="256"/>
      <c r="E424" s="255"/>
      <c r="F424" s="318"/>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6"/>
      <c r="B425" s="256"/>
      <c r="C425" s="255"/>
      <c r="D425" s="256"/>
      <c r="E425" s="255"/>
      <c r="F425" s="318"/>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6"/>
      <c r="B426" s="256"/>
      <c r="C426" s="255"/>
      <c r="D426" s="256"/>
      <c r="E426" s="319"/>
      <c r="F426" s="320"/>
      <c r="G426" s="240"/>
      <c r="H426" s="168"/>
      <c r="I426" s="168"/>
      <c r="J426" s="168"/>
      <c r="K426" s="168"/>
      <c r="L426" s="168"/>
      <c r="M426" s="168"/>
      <c r="N426" s="168"/>
      <c r="O426" s="168"/>
      <c r="P426" s="241"/>
      <c r="Q426" s="989"/>
      <c r="R426" s="990"/>
      <c r="S426" s="990"/>
      <c r="T426" s="990"/>
      <c r="U426" s="990"/>
      <c r="V426" s="990"/>
      <c r="W426" s="990"/>
      <c r="X426" s="990"/>
      <c r="Y426" s="990"/>
      <c r="Z426" s="990"/>
      <c r="AA426" s="99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6"/>
      <c r="B429" s="256"/>
      <c r="C429" s="319"/>
      <c r="D429" s="99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6"/>
      <c r="B430" s="256"/>
      <c r="C430" s="253" t="s">
        <v>428</v>
      </c>
      <c r="D430" s="254"/>
      <c r="E430" s="242" t="s">
        <v>406</v>
      </c>
      <c r="F430" s="452"/>
      <c r="G430" s="244" t="s">
        <v>255</v>
      </c>
      <c r="H430" s="162"/>
      <c r="I430" s="162"/>
      <c r="J430" s="245" t="s">
        <v>579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580</v>
      </c>
      <c r="AR432" s="140"/>
      <c r="AS432" s="141" t="s">
        <v>236</v>
      </c>
      <c r="AT432" s="176"/>
      <c r="AU432" s="140" t="s">
        <v>580</v>
      </c>
      <c r="AV432" s="140"/>
      <c r="AW432" s="141" t="s">
        <v>181</v>
      </c>
      <c r="AX432" s="142"/>
    </row>
    <row r="433" spans="1:50" ht="23.25" customHeight="1" x14ac:dyDescent="0.15">
      <c r="A433" s="996"/>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580</v>
      </c>
      <c r="AC433" s="137"/>
      <c r="AD433" s="137"/>
      <c r="AE433" s="119" t="s">
        <v>579</v>
      </c>
      <c r="AF433" s="120"/>
      <c r="AG433" s="120"/>
      <c r="AH433" s="120"/>
      <c r="AI433" s="119" t="s">
        <v>579</v>
      </c>
      <c r="AJ433" s="120"/>
      <c r="AK433" s="120"/>
      <c r="AL433" s="120"/>
      <c r="AM433" s="119" t="s">
        <v>579</v>
      </c>
      <c r="AN433" s="120"/>
      <c r="AO433" s="120"/>
      <c r="AP433" s="120"/>
      <c r="AQ433" s="119" t="s">
        <v>579</v>
      </c>
      <c r="AR433" s="120"/>
      <c r="AS433" s="120"/>
      <c r="AT433" s="120"/>
      <c r="AU433" s="120" t="s">
        <v>580</v>
      </c>
      <c r="AV433" s="120"/>
      <c r="AW433" s="120"/>
      <c r="AX433" s="219"/>
    </row>
    <row r="434" spans="1:50" ht="23.25" customHeight="1" x14ac:dyDescent="0.15">
      <c r="A434" s="99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580</v>
      </c>
      <c r="AC434" s="228"/>
      <c r="AD434" s="228"/>
      <c r="AE434" s="119" t="s">
        <v>579</v>
      </c>
      <c r="AF434" s="120"/>
      <c r="AG434" s="120"/>
      <c r="AH434" s="120"/>
      <c r="AI434" s="119" t="s">
        <v>579</v>
      </c>
      <c r="AJ434" s="120"/>
      <c r="AK434" s="120"/>
      <c r="AL434" s="120"/>
      <c r="AM434" s="119" t="s">
        <v>579</v>
      </c>
      <c r="AN434" s="120"/>
      <c r="AO434" s="120"/>
      <c r="AP434" s="120"/>
      <c r="AQ434" s="119" t="s">
        <v>579</v>
      </c>
      <c r="AR434" s="120"/>
      <c r="AS434" s="120"/>
      <c r="AT434" s="120"/>
      <c r="AU434" s="120" t="s">
        <v>580</v>
      </c>
      <c r="AV434" s="120"/>
      <c r="AW434" s="120"/>
      <c r="AX434" s="219"/>
    </row>
    <row r="435" spans="1:50" ht="23.25" customHeight="1" x14ac:dyDescent="0.15">
      <c r="A435" s="99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579</v>
      </c>
      <c r="AF435" s="120"/>
      <c r="AG435" s="120"/>
      <c r="AH435" s="120"/>
      <c r="AI435" s="119" t="s">
        <v>579</v>
      </c>
      <c r="AJ435" s="120"/>
      <c r="AK435" s="120"/>
      <c r="AL435" s="120"/>
      <c r="AM435" s="119" t="s">
        <v>579</v>
      </c>
      <c r="AN435" s="120"/>
      <c r="AO435" s="120"/>
      <c r="AP435" s="120"/>
      <c r="AQ435" s="119" t="s">
        <v>579</v>
      </c>
      <c r="AR435" s="120"/>
      <c r="AS435" s="120"/>
      <c r="AT435" s="120"/>
      <c r="AU435" s="120" t="s">
        <v>580</v>
      </c>
      <c r="AV435" s="120"/>
      <c r="AW435" s="120"/>
      <c r="AX435" s="219"/>
    </row>
    <row r="436" spans="1:50" ht="18.75" hidden="1" customHeight="1" x14ac:dyDescent="0.15">
      <c r="A436" s="99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6"/>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6"/>
      <c r="B482" s="256"/>
      <c r="C482" s="255"/>
      <c r="D482" s="256"/>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6"/>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6"/>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6"/>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6"/>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6"/>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6"/>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6"/>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6"/>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89" customHeight="1" x14ac:dyDescent="0.15">
      <c r="A702" s="530" t="s">
        <v>140</v>
      </c>
      <c r="B702" s="531"/>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570</v>
      </c>
      <c r="AE702" s="897"/>
      <c r="AF702" s="897"/>
      <c r="AG702" s="886" t="s">
        <v>585</v>
      </c>
      <c r="AH702" s="887"/>
      <c r="AI702" s="887"/>
      <c r="AJ702" s="887"/>
      <c r="AK702" s="887"/>
      <c r="AL702" s="887"/>
      <c r="AM702" s="887"/>
      <c r="AN702" s="887"/>
      <c r="AO702" s="887"/>
      <c r="AP702" s="887"/>
      <c r="AQ702" s="887"/>
      <c r="AR702" s="887"/>
      <c r="AS702" s="887"/>
      <c r="AT702" s="887"/>
      <c r="AU702" s="887"/>
      <c r="AV702" s="887"/>
      <c r="AW702" s="887"/>
      <c r="AX702" s="888"/>
    </row>
    <row r="703" spans="1:50" ht="9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570</v>
      </c>
      <c r="AE703" s="159"/>
      <c r="AF703" s="159"/>
      <c r="AG703" s="668" t="s">
        <v>574</v>
      </c>
      <c r="AH703" s="669"/>
      <c r="AI703" s="669"/>
      <c r="AJ703" s="669"/>
      <c r="AK703" s="669"/>
      <c r="AL703" s="669"/>
      <c r="AM703" s="669"/>
      <c r="AN703" s="669"/>
      <c r="AO703" s="669"/>
      <c r="AP703" s="669"/>
      <c r="AQ703" s="669"/>
      <c r="AR703" s="669"/>
      <c r="AS703" s="669"/>
      <c r="AT703" s="669"/>
      <c r="AU703" s="669"/>
      <c r="AV703" s="669"/>
      <c r="AW703" s="669"/>
      <c r="AX703" s="670"/>
    </row>
    <row r="704" spans="1:50" ht="227.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32" t="s">
        <v>584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564</v>
      </c>
      <c r="AE705" s="734"/>
      <c r="AF705" s="734"/>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1"/>
      <c r="C706" s="615"/>
      <c r="D706" s="616"/>
      <c r="E706" s="684" t="s">
        <v>386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8" t="s">
        <v>575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1"/>
      <c r="C707" s="617"/>
      <c r="D707" s="618"/>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564</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93"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564</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5.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564</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564</v>
      </c>
      <c r="AE716" s="760"/>
      <c r="AF716" s="760"/>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564</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564</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19"/>
      <c r="D721" s="920"/>
      <c r="E721" s="920"/>
      <c r="F721" s="921"/>
      <c r="G721" s="939"/>
      <c r="H721" s="940"/>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8" t="s">
        <v>563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563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6.5" customHeight="1" thickBot="1" x14ac:dyDescent="0.2">
      <c r="A729" s="766" t="s">
        <v>563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3.5" customHeight="1" thickBot="1" x14ac:dyDescent="0.2">
      <c r="A731" s="619"/>
      <c r="B731" s="620"/>
      <c r="C731" s="620"/>
      <c r="D731" s="620"/>
      <c r="E731" s="621"/>
      <c r="F731" s="681" t="s">
        <v>595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75" customHeight="1" thickBot="1" x14ac:dyDescent="0.2">
      <c r="A733" s="750"/>
      <c r="B733" s="751"/>
      <c r="C733" s="751"/>
      <c r="D733" s="751"/>
      <c r="E733" s="752"/>
      <c r="F733" s="767" t="s">
        <v>594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7.5" customHeight="1" thickBot="1" x14ac:dyDescent="0.2">
      <c r="A735" s="612" t="s">
        <v>594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409</v>
      </c>
      <c r="B737" s="101"/>
      <c r="C737" s="101"/>
      <c r="D737" s="102"/>
      <c r="E737" s="103" t="s">
        <v>587</v>
      </c>
      <c r="F737" s="103"/>
      <c r="G737" s="103"/>
      <c r="H737" s="103"/>
      <c r="I737" s="103"/>
      <c r="J737" s="103"/>
      <c r="K737" s="103"/>
      <c r="L737" s="103"/>
      <c r="M737" s="103"/>
      <c r="N737" s="109" t="s">
        <v>404</v>
      </c>
      <c r="O737" s="109"/>
      <c r="P737" s="109"/>
      <c r="Q737" s="109"/>
      <c r="R737" s="103" t="s">
        <v>587</v>
      </c>
      <c r="S737" s="103"/>
      <c r="T737" s="103"/>
      <c r="U737" s="103"/>
      <c r="V737" s="103"/>
      <c r="W737" s="103"/>
      <c r="X737" s="103"/>
      <c r="Y737" s="103"/>
      <c r="Z737" s="103"/>
      <c r="AA737" s="109" t="s">
        <v>403</v>
      </c>
      <c r="AB737" s="109"/>
      <c r="AC737" s="109"/>
      <c r="AD737" s="109"/>
      <c r="AE737" s="103" t="s">
        <v>587</v>
      </c>
      <c r="AF737" s="103"/>
      <c r="AG737" s="103"/>
      <c r="AH737" s="103"/>
      <c r="AI737" s="103"/>
      <c r="AJ737" s="103"/>
      <c r="AK737" s="103"/>
      <c r="AL737" s="103"/>
      <c r="AM737" s="103"/>
      <c r="AN737" s="109" t="s">
        <v>402</v>
      </c>
      <c r="AO737" s="109"/>
      <c r="AP737" s="109"/>
      <c r="AQ737" s="109"/>
      <c r="AR737" s="110" t="s">
        <v>587</v>
      </c>
      <c r="AS737" s="111"/>
      <c r="AT737" s="111"/>
      <c r="AU737" s="111"/>
      <c r="AV737" s="111"/>
      <c r="AW737" s="111"/>
      <c r="AX737" s="112"/>
      <c r="AY737" s="88"/>
      <c r="AZ737" s="88"/>
    </row>
    <row r="738" spans="1:52" ht="24.75" customHeight="1" x14ac:dyDescent="0.15">
      <c r="A738" s="100" t="s">
        <v>401</v>
      </c>
      <c r="B738" s="101"/>
      <c r="C738" s="101"/>
      <c r="D738" s="102"/>
      <c r="E738" s="103" t="s">
        <v>587</v>
      </c>
      <c r="F738" s="103"/>
      <c r="G738" s="103"/>
      <c r="H738" s="103"/>
      <c r="I738" s="103"/>
      <c r="J738" s="103"/>
      <c r="K738" s="103"/>
      <c r="L738" s="103"/>
      <c r="M738" s="103"/>
      <c r="N738" s="109" t="s">
        <v>400</v>
      </c>
      <c r="O738" s="109"/>
      <c r="P738" s="109"/>
      <c r="Q738" s="109"/>
      <c r="R738" s="103" t="s">
        <v>587</v>
      </c>
      <c r="S738" s="103"/>
      <c r="T738" s="103"/>
      <c r="U738" s="103"/>
      <c r="V738" s="103"/>
      <c r="W738" s="103"/>
      <c r="X738" s="103"/>
      <c r="Y738" s="103"/>
      <c r="Z738" s="103"/>
      <c r="AA738" s="109" t="s">
        <v>399</v>
      </c>
      <c r="AB738" s="109"/>
      <c r="AC738" s="109"/>
      <c r="AD738" s="109"/>
      <c r="AE738" s="103" t="s">
        <v>587</v>
      </c>
      <c r="AF738" s="103"/>
      <c r="AG738" s="103"/>
      <c r="AH738" s="103"/>
      <c r="AI738" s="103"/>
      <c r="AJ738" s="103"/>
      <c r="AK738" s="103"/>
      <c r="AL738" s="103"/>
      <c r="AM738" s="103"/>
      <c r="AN738" s="109" t="s">
        <v>398</v>
      </c>
      <c r="AO738" s="109"/>
      <c r="AP738" s="109"/>
      <c r="AQ738" s="109"/>
      <c r="AR738" s="110" t="s">
        <v>587</v>
      </c>
      <c r="AS738" s="111"/>
      <c r="AT738" s="111"/>
      <c r="AU738" s="111"/>
      <c r="AV738" s="111"/>
      <c r="AW738" s="111"/>
      <c r="AX738" s="112"/>
    </row>
    <row r="739" spans="1:52" ht="24.75" customHeight="1" x14ac:dyDescent="0.15">
      <c r="A739" s="100" t="s">
        <v>397</v>
      </c>
      <c r="B739" s="101"/>
      <c r="C739" s="101"/>
      <c r="D739" s="102"/>
      <c r="E739" s="103" t="s">
        <v>587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x14ac:dyDescent="0.15">
      <c r="A741" s="146" t="s">
        <v>389</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1" t="s">
        <v>391</v>
      </c>
      <c r="B780" s="762"/>
      <c r="C780" s="762"/>
      <c r="D780" s="762"/>
      <c r="E780" s="762"/>
      <c r="F780" s="763"/>
      <c r="G780" s="443" t="s">
        <v>365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4"/>
      <c r="C781" s="764"/>
      <c r="D781" s="764"/>
      <c r="E781" s="764"/>
      <c r="F781" s="765"/>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4"/>
      <c r="C782" s="764"/>
      <c r="D782" s="764"/>
      <c r="E782" s="764"/>
      <c r="F782" s="765"/>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4"/>
      <c r="C791" s="764"/>
      <c r="D791" s="764"/>
      <c r="E791" s="764"/>
      <c r="F791" s="76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4"/>
      <c r="C792" s="764"/>
      <c r="D792" s="764"/>
      <c r="E792" s="764"/>
      <c r="F792" s="765"/>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7"/>
      <c r="B793" s="764"/>
      <c r="C793" s="764"/>
      <c r="D793" s="764"/>
      <c r="E793" s="764"/>
      <c r="F793" s="765"/>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4"/>
      <c r="C794" s="764"/>
      <c r="D794" s="764"/>
      <c r="E794" s="764"/>
      <c r="F794" s="765"/>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4"/>
      <c r="C795" s="764"/>
      <c r="D795" s="764"/>
      <c r="E795" s="764"/>
      <c r="F795" s="765"/>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7"/>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7"/>
      <c r="B804" s="764"/>
      <c r="C804" s="764"/>
      <c r="D804" s="764"/>
      <c r="E804" s="764"/>
      <c r="F804" s="76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4"/>
      <c r="C805" s="764"/>
      <c r="D805" s="764"/>
      <c r="E805" s="764"/>
      <c r="F805" s="765"/>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57"/>
      <c r="B806" s="764"/>
      <c r="C806" s="764"/>
      <c r="D806" s="764"/>
      <c r="E806" s="764"/>
      <c r="F806" s="765"/>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4"/>
      <c r="C807" s="764"/>
      <c r="D807" s="764"/>
      <c r="E807" s="764"/>
      <c r="F807" s="765"/>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4"/>
      <c r="C808" s="764"/>
      <c r="D808" s="764"/>
      <c r="E808" s="764"/>
      <c r="F808" s="765"/>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7"/>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7"/>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7"/>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7"/>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7"/>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7"/>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7"/>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7"/>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7"/>
      <c r="B817" s="764"/>
      <c r="C817" s="764"/>
      <c r="D817" s="764"/>
      <c r="E817" s="764"/>
      <c r="F817" s="76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4"/>
      <c r="C818" s="764"/>
      <c r="D818" s="764"/>
      <c r="E818" s="764"/>
      <c r="F818" s="76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57"/>
      <c r="B819" s="764"/>
      <c r="C819" s="764"/>
      <c r="D819" s="764"/>
      <c r="E819" s="764"/>
      <c r="F819" s="765"/>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4"/>
      <c r="C820" s="764"/>
      <c r="D820" s="764"/>
      <c r="E820" s="764"/>
      <c r="F820" s="765"/>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4"/>
      <c r="C821" s="764"/>
      <c r="D821" s="764"/>
      <c r="E821" s="764"/>
      <c r="F821" s="765"/>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7"/>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7"/>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7"/>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7"/>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7"/>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7"/>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7"/>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7"/>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7"/>
      <c r="B830" s="764"/>
      <c r="C830" s="764"/>
      <c r="D830" s="764"/>
      <c r="E830" s="764"/>
      <c r="F830" s="76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4"/>
      <c r="C831" s="764"/>
      <c r="D831" s="764"/>
      <c r="E831" s="764"/>
      <c r="F831" s="76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7" t="s">
        <v>348</v>
      </c>
      <c r="AM832" s="958"/>
      <c r="AN832" s="95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customHeight="1" x14ac:dyDescent="0.15">
      <c r="A1103" s="408">
        <v>1</v>
      </c>
      <c r="B1103" s="408">
        <v>1</v>
      </c>
      <c r="C1103" s="894"/>
      <c r="D1103" s="894"/>
      <c r="E1103" s="893"/>
      <c r="F1103" s="893"/>
      <c r="G1103" s="893"/>
      <c r="H1103" s="893"/>
      <c r="I1103" s="89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5" priority="14003">
      <formula>IF(RIGHT(TEXT(P14,"0.#"),1)=".",FALSE,TRUE)</formula>
    </cfRule>
    <cfRule type="expression" dxfId="2774" priority="14004">
      <formula>IF(RIGHT(TEXT(P14,"0.#"),1)=".",TRUE,FALSE)</formula>
    </cfRule>
  </conditionalFormatting>
  <conditionalFormatting sqref="AE32">
    <cfRule type="expression" dxfId="2773" priority="13993">
      <formula>IF(RIGHT(TEXT(AE32,"0.#"),1)=".",FALSE,TRUE)</formula>
    </cfRule>
    <cfRule type="expression" dxfId="2772" priority="13994">
      <formula>IF(RIGHT(TEXT(AE32,"0.#"),1)=".",TRUE,FALSE)</formula>
    </cfRule>
  </conditionalFormatting>
  <conditionalFormatting sqref="P18:AX18">
    <cfRule type="expression" dxfId="2771" priority="13879">
      <formula>IF(RIGHT(TEXT(P18,"0.#"),1)=".",FALSE,TRUE)</formula>
    </cfRule>
    <cfRule type="expression" dxfId="2770" priority="13880">
      <formula>IF(RIGHT(TEXT(P18,"0.#"),1)=".",TRUE,FALSE)</formula>
    </cfRule>
  </conditionalFormatting>
  <conditionalFormatting sqref="Y783">
    <cfRule type="expression" dxfId="2769" priority="13875">
      <formula>IF(RIGHT(TEXT(Y783,"0.#"),1)=".",FALSE,TRUE)</formula>
    </cfRule>
    <cfRule type="expression" dxfId="2768" priority="13876">
      <formula>IF(RIGHT(TEXT(Y783,"0.#"),1)=".",TRUE,FALSE)</formula>
    </cfRule>
  </conditionalFormatting>
  <conditionalFormatting sqref="Y792">
    <cfRule type="expression" dxfId="2767" priority="13871">
      <formula>IF(RIGHT(TEXT(Y792,"0.#"),1)=".",FALSE,TRUE)</formula>
    </cfRule>
    <cfRule type="expression" dxfId="2766" priority="13872">
      <formula>IF(RIGHT(TEXT(Y792,"0.#"),1)=".",TRUE,FALSE)</formula>
    </cfRule>
  </conditionalFormatting>
  <conditionalFormatting sqref="Y823:Y830 Y821 Y810:Y817 Y808 Y797:Y804 Y795">
    <cfRule type="expression" dxfId="2765" priority="13653">
      <formula>IF(RIGHT(TEXT(Y795,"0.#"),1)=".",FALSE,TRUE)</formula>
    </cfRule>
    <cfRule type="expression" dxfId="2764" priority="13654">
      <formula>IF(RIGHT(TEXT(Y795,"0.#"),1)=".",TRUE,FALSE)</formula>
    </cfRule>
  </conditionalFormatting>
  <conditionalFormatting sqref="P16:AQ17 P15:AX15 P13:AX13">
    <cfRule type="expression" dxfId="2763" priority="13701">
      <formula>IF(RIGHT(TEXT(P13,"0.#"),1)=".",FALSE,TRUE)</formula>
    </cfRule>
    <cfRule type="expression" dxfId="2762" priority="13702">
      <formula>IF(RIGHT(TEXT(P13,"0.#"),1)=".",TRUE,FALSE)</formula>
    </cfRule>
  </conditionalFormatting>
  <conditionalFormatting sqref="P19:AJ19">
    <cfRule type="expression" dxfId="2761" priority="13699">
      <formula>IF(RIGHT(TEXT(P19,"0.#"),1)=".",FALSE,TRUE)</formula>
    </cfRule>
    <cfRule type="expression" dxfId="2760" priority="13700">
      <formula>IF(RIGHT(TEXT(P19,"0.#"),1)=".",TRUE,FALSE)</formula>
    </cfRule>
  </conditionalFormatting>
  <conditionalFormatting sqref="AE101 AQ101">
    <cfRule type="expression" dxfId="2759" priority="13691">
      <formula>IF(RIGHT(TEXT(AE101,"0.#"),1)=".",FALSE,TRUE)</formula>
    </cfRule>
    <cfRule type="expression" dxfId="2758" priority="13692">
      <formula>IF(RIGHT(TEXT(AE101,"0.#"),1)=".",TRUE,FALSE)</formula>
    </cfRule>
  </conditionalFormatting>
  <conditionalFormatting sqref="Y784:Y791 Y782">
    <cfRule type="expression" dxfId="2757" priority="13677">
      <formula>IF(RIGHT(TEXT(Y782,"0.#"),1)=".",FALSE,TRUE)</formula>
    </cfRule>
    <cfRule type="expression" dxfId="2756" priority="13678">
      <formula>IF(RIGHT(TEXT(Y782,"0.#"),1)=".",TRUE,FALSE)</formula>
    </cfRule>
  </conditionalFormatting>
  <conditionalFormatting sqref="AU783">
    <cfRule type="expression" dxfId="2755" priority="13675">
      <formula>IF(RIGHT(TEXT(AU783,"0.#"),1)=".",FALSE,TRUE)</formula>
    </cfRule>
    <cfRule type="expression" dxfId="2754" priority="13676">
      <formula>IF(RIGHT(TEXT(AU783,"0.#"),1)=".",TRUE,FALSE)</formula>
    </cfRule>
  </conditionalFormatting>
  <conditionalFormatting sqref="AU792">
    <cfRule type="expression" dxfId="2753" priority="13673">
      <formula>IF(RIGHT(TEXT(AU792,"0.#"),1)=".",FALSE,TRUE)</formula>
    </cfRule>
    <cfRule type="expression" dxfId="2752" priority="13674">
      <formula>IF(RIGHT(TEXT(AU792,"0.#"),1)=".",TRUE,FALSE)</formula>
    </cfRule>
  </conditionalFormatting>
  <conditionalFormatting sqref="AU784:AU791 AU782">
    <cfRule type="expression" dxfId="2751" priority="13671">
      <formula>IF(RIGHT(TEXT(AU782,"0.#"),1)=".",FALSE,TRUE)</formula>
    </cfRule>
    <cfRule type="expression" dxfId="2750" priority="13672">
      <formula>IF(RIGHT(TEXT(AU782,"0.#"),1)=".",TRUE,FALSE)</formula>
    </cfRule>
  </conditionalFormatting>
  <conditionalFormatting sqref="Y822 Y809 Y796">
    <cfRule type="expression" dxfId="2749" priority="13657">
      <formula>IF(RIGHT(TEXT(Y796,"0.#"),1)=".",FALSE,TRUE)</formula>
    </cfRule>
    <cfRule type="expression" dxfId="2748" priority="13658">
      <formula>IF(RIGHT(TEXT(Y796,"0.#"),1)=".",TRUE,FALSE)</formula>
    </cfRule>
  </conditionalFormatting>
  <conditionalFormatting sqref="Y831 Y818 Y805">
    <cfRule type="expression" dxfId="2747" priority="13655">
      <formula>IF(RIGHT(TEXT(Y805,"0.#"),1)=".",FALSE,TRUE)</formula>
    </cfRule>
    <cfRule type="expression" dxfId="2746" priority="13656">
      <formula>IF(RIGHT(TEXT(Y805,"0.#"),1)=".",TRUE,FALSE)</formula>
    </cfRule>
  </conditionalFormatting>
  <conditionalFormatting sqref="AU822 AU809 AU796">
    <cfRule type="expression" dxfId="2745" priority="13651">
      <formula>IF(RIGHT(TEXT(AU796,"0.#"),1)=".",FALSE,TRUE)</formula>
    </cfRule>
    <cfRule type="expression" dxfId="2744" priority="13652">
      <formula>IF(RIGHT(TEXT(AU796,"0.#"),1)=".",TRUE,FALSE)</formula>
    </cfRule>
  </conditionalFormatting>
  <conditionalFormatting sqref="AU831 AU818 AU805">
    <cfRule type="expression" dxfId="2743" priority="13649">
      <formula>IF(RIGHT(TEXT(AU805,"0.#"),1)=".",FALSE,TRUE)</formula>
    </cfRule>
    <cfRule type="expression" dxfId="2742" priority="13650">
      <formula>IF(RIGHT(TEXT(AU805,"0.#"),1)=".",TRUE,FALSE)</formula>
    </cfRule>
  </conditionalFormatting>
  <conditionalFormatting sqref="AU823:AU830 AU821 AU810:AU817 AU808 AU797:AU804 AU795">
    <cfRule type="expression" dxfId="2741" priority="13647">
      <formula>IF(RIGHT(TEXT(AU795,"0.#"),1)=".",FALSE,TRUE)</formula>
    </cfRule>
    <cfRule type="expression" dxfId="2740" priority="13648">
      <formula>IF(RIGHT(TEXT(AU795,"0.#"),1)=".",TRUE,FALSE)</formula>
    </cfRule>
  </conditionalFormatting>
  <conditionalFormatting sqref="AM87">
    <cfRule type="expression" dxfId="2739" priority="13301">
      <formula>IF(RIGHT(TEXT(AM87,"0.#"),1)=".",FALSE,TRUE)</formula>
    </cfRule>
    <cfRule type="expression" dxfId="2738" priority="13302">
      <formula>IF(RIGHT(TEXT(AM87,"0.#"),1)=".",TRUE,FALSE)</formula>
    </cfRule>
  </conditionalFormatting>
  <conditionalFormatting sqref="AE55">
    <cfRule type="expression" dxfId="2737" priority="13369">
      <formula>IF(RIGHT(TEXT(AE55,"0.#"),1)=".",FALSE,TRUE)</formula>
    </cfRule>
    <cfRule type="expression" dxfId="2736" priority="13370">
      <formula>IF(RIGHT(TEXT(AE55,"0.#"),1)=".",TRUE,FALSE)</formula>
    </cfRule>
  </conditionalFormatting>
  <conditionalFormatting sqref="AI55">
    <cfRule type="expression" dxfId="2735" priority="13367">
      <formula>IF(RIGHT(TEXT(AI55,"0.#"),1)=".",FALSE,TRUE)</formula>
    </cfRule>
    <cfRule type="expression" dxfId="2734" priority="13368">
      <formula>IF(RIGHT(TEXT(AI55,"0.#"),1)=".",TRUE,FALSE)</formula>
    </cfRule>
  </conditionalFormatting>
  <conditionalFormatting sqref="AM34">
    <cfRule type="expression" dxfId="2733" priority="13447">
      <formula>IF(RIGHT(TEXT(AM34,"0.#"),1)=".",FALSE,TRUE)</formula>
    </cfRule>
    <cfRule type="expression" dxfId="2732" priority="13448">
      <formula>IF(RIGHT(TEXT(AM34,"0.#"),1)=".",TRUE,FALSE)</formula>
    </cfRule>
  </conditionalFormatting>
  <conditionalFormatting sqref="AE33">
    <cfRule type="expression" dxfId="2731" priority="13461">
      <formula>IF(RIGHT(TEXT(AE33,"0.#"),1)=".",FALSE,TRUE)</formula>
    </cfRule>
    <cfRule type="expression" dxfId="2730" priority="13462">
      <formula>IF(RIGHT(TEXT(AE33,"0.#"),1)=".",TRUE,FALSE)</formula>
    </cfRule>
  </conditionalFormatting>
  <conditionalFormatting sqref="AE34">
    <cfRule type="expression" dxfId="2729" priority="13459">
      <formula>IF(RIGHT(TEXT(AE34,"0.#"),1)=".",FALSE,TRUE)</formula>
    </cfRule>
    <cfRule type="expression" dxfId="2728" priority="13460">
      <formula>IF(RIGHT(TEXT(AE34,"0.#"),1)=".",TRUE,FALSE)</formula>
    </cfRule>
  </conditionalFormatting>
  <conditionalFormatting sqref="AI34">
    <cfRule type="expression" dxfId="2727" priority="13457">
      <formula>IF(RIGHT(TEXT(AI34,"0.#"),1)=".",FALSE,TRUE)</formula>
    </cfRule>
    <cfRule type="expression" dxfId="2726" priority="13458">
      <formula>IF(RIGHT(TEXT(AI34,"0.#"),1)=".",TRUE,FALSE)</formula>
    </cfRule>
  </conditionalFormatting>
  <conditionalFormatting sqref="AI33">
    <cfRule type="expression" dxfId="2725" priority="13455">
      <formula>IF(RIGHT(TEXT(AI33,"0.#"),1)=".",FALSE,TRUE)</formula>
    </cfRule>
    <cfRule type="expression" dxfId="2724" priority="13456">
      <formula>IF(RIGHT(TEXT(AI33,"0.#"),1)=".",TRUE,FALSE)</formula>
    </cfRule>
  </conditionalFormatting>
  <conditionalFormatting sqref="AI32">
    <cfRule type="expression" dxfId="2723" priority="13453">
      <formula>IF(RIGHT(TEXT(AI32,"0.#"),1)=".",FALSE,TRUE)</formula>
    </cfRule>
    <cfRule type="expression" dxfId="2722" priority="13454">
      <formula>IF(RIGHT(TEXT(AI32,"0.#"),1)=".",TRUE,FALSE)</formula>
    </cfRule>
  </conditionalFormatting>
  <conditionalFormatting sqref="AM32">
    <cfRule type="expression" dxfId="2721" priority="13451">
      <formula>IF(RIGHT(TEXT(AM32,"0.#"),1)=".",FALSE,TRUE)</formula>
    </cfRule>
    <cfRule type="expression" dxfId="2720" priority="13452">
      <formula>IF(RIGHT(TEXT(AM32,"0.#"),1)=".",TRUE,FALSE)</formula>
    </cfRule>
  </conditionalFormatting>
  <conditionalFormatting sqref="AM33">
    <cfRule type="expression" dxfId="2719" priority="13449">
      <formula>IF(RIGHT(TEXT(AM33,"0.#"),1)=".",FALSE,TRUE)</formula>
    </cfRule>
    <cfRule type="expression" dxfId="2718" priority="13450">
      <formula>IF(RIGHT(TEXT(AM33,"0.#"),1)=".",TRUE,FALSE)</formula>
    </cfRule>
  </conditionalFormatting>
  <conditionalFormatting sqref="AQ32:AQ34">
    <cfRule type="expression" dxfId="2717" priority="13441">
      <formula>IF(RIGHT(TEXT(AQ32,"0.#"),1)=".",FALSE,TRUE)</formula>
    </cfRule>
    <cfRule type="expression" dxfId="2716" priority="13442">
      <formula>IF(RIGHT(TEXT(AQ32,"0.#"),1)=".",TRUE,FALSE)</formula>
    </cfRule>
  </conditionalFormatting>
  <conditionalFormatting sqref="AU32:AU34">
    <cfRule type="expression" dxfId="2715" priority="13439">
      <formula>IF(RIGHT(TEXT(AU32,"0.#"),1)=".",FALSE,TRUE)</formula>
    </cfRule>
    <cfRule type="expression" dxfId="2714" priority="13440">
      <formula>IF(RIGHT(TEXT(AU32,"0.#"),1)=".",TRUE,FALSE)</formula>
    </cfRule>
  </conditionalFormatting>
  <conditionalFormatting sqref="AE53">
    <cfRule type="expression" dxfId="2713" priority="13373">
      <formula>IF(RIGHT(TEXT(AE53,"0.#"),1)=".",FALSE,TRUE)</formula>
    </cfRule>
    <cfRule type="expression" dxfId="2712" priority="13374">
      <formula>IF(RIGHT(TEXT(AE53,"0.#"),1)=".",TRUE,FALSE)</formula>
    </cfRule>
  </conditionalFormatting>
  <conditionalFormatting sqref="AE54">
    <cfRule type="expression" dxfId="2711" priority="13371">
      <formula>IF(RIGHT(TEXT(AE54,"0.#"),1)=".",FALSE,TRUE)</formula>
    </cfRule>
    <cfRule type="expression" dxfId="2710" priority="13372">
      <formula>IF(RIGHT(TEXT(AE54,"0.#"),1)=".",TRUE,FALSE)</formula>
    </cfRule>
  </conditionalFormatting>
  <conditionalFormatting sqref="AI54">
    <cfRule type="expression" dxfId="2709" priority="13365">
      <formula>IF(RIGHT(TEXT(AI54,"0.#"),1)=".",FALSE,TRUE)</formula>
    </cfRule>
    <cfRule type="expression" dxfId="2708" priority="13366">
      <formula>IF(RIGHT(TEXT(AI54,"0.#"),1)=".",TRUE,FALSE)</formula>
    </cfRule>
  </conditionalFormatting>
  <conditionalFormatting sqref="AI53">
    <cfRule type="expression" dxfId="2707" priority="13363">
      <formula>IF(RIGHT(TEXT(AI53,"0.#"),1)=".",FALSE,TRUE)</formula>
    </cfRule>
    <cfRule type="expression" dxfId="2706" priority="13364">
      <formula>IF(RIGHT(TEXT(AI53,"0.#"),1)=".",TRUE,FALSE)</formula>
    </cfRule>
  </conditionalFormatting>
  <conditionalFormatting sqref="AM53">
    <cfRule type="expression" dxfId="2705" priority="13361">
      <formula>IF(RIGHT(TEXT(AM53,"0.#"),1)=".",FALSE,TRUE)</formula>
    </cfRule>
    <cfRule type="expression" dxfId="2704" priority="13362">
      <formula>IF(RIGHT(TEXT(AM53,"0.#"),1)=".",TRUE,FALSE)</formula>
    </cfRule>
  </conditionalFormatting>
  <conditionalFormatting sqref="AM54">
    <cfRule type="expression" dxfId="2703" priority="13359">
      <formula>IF(RIGHT(TEXT(AM54,"0.#"),1)=".",FALSE,TRUE)</formula>
    </cfRule>
    <cfRule type="expression" dxfId="2702" priority="13360">
      <formula>IF(RIGHT(TEXT(AM54,"0.#"),1)=".",TRUE,FALSE)</formula>
    </cfRule>
  </conditionalFormatting>
  <conditionalFormatting sqref="AM55">
    <cfRule type="expression" dxfId="2701" priority="13357">
      <formula>IF(RIGHT(TEXT(AM55,"0.#"),1)=".",FALSE,TRUE)</formula>
    </cfRule>
    <cfRule type="expression" dxfId="2700" priority="13358">
      <formula>IF(RIGHT(TEXT(AM55,"0.#"),1)=".",TRUE,FALSE)</formula>
    </cfRule>
  </conditionalFormatting>
  <conditionalFormatting sqref="AE60">
    <cfRule type="expression" dxfId="2699" priority="13343">
      <formula>IF(RIGHT(TEXT(AE60,"0.#"),1)=".",FALSE,TRUE)</formula>
    </cfRule>
    <cfRule type="expression" dxfId="2698" priority="13344">
      <formula>IF(RIGHT(TEXT(AE60,"0.#"),1)=".",TRUE,FALSE)</formula>
    </cfRule>
  </conditionalFormatting>
  <conditionalFormatting sqref="AE61">
    <cfRule type="expression" dxfId="2697" priority="13341">
      <formula>IF(RIGHT(TEXT(AE61,"0.#"),1)=".",FALSE,TRUE)</formula>
    </cfRule>
    <cfRule type="expression" dxfId="2696" priority="13342">
      <formula>IF(RIGHT(TEXT(AE61,"0.#"),1)=".",TRUE,FALSE)</formula>
    </cfRule>
  </conditionalFormatting>
  <conditionalFormatting sqref="AE62">
    <cfRule type="expression" dxfId="2695" priority="13339">
      <formula>IF(RIGHT(TEXT(AE62,"0.#"),1)=".",FALSE,TRUE)</formula>
    </cfRule>
    <cfRule type="expression" dxfId="2694" priority="13340">
      <formula>IF(RIGHT(TEXT(AE62,"0.#"),1)=".",TRUE,FALSE)</formula>
    </cfRule>
  </conditionalFormatting>
  <conditionalFormatting sqref="AI62">
    <cfRule type="expression" dxfId="2693" priority="13337">
      <formula>IF(RIGHT(TEXT(AI62,"0.#"),1)=".",FALSE,TRUE)</formula>
    </cfRule>
    <cfRule type="expression" dxfId="2692" priority="13338">
      <formula>IF(RIGHT(TEXT(AI62,"0.#"),1)=".",TRUE,FALSE)</formula>
    </cfRule>
  </conditionalFormatting>
  <conditionalFormatting sqref="AI61">
    <cfRule type="expression" dxfId="2691" priority="13335">
      <formula>IF(RIGHT(TEXT(AI61,"0.#"),1)=".",FALSE,TRUE)</formula>
    </cfRule>
    <cfRule type="expression" dxfId="2690" priority="13336">
      <formula>IF(RIGHT(TEXT(AI61,"0.#"),1)=".",TRUE,FALSE)</formula>
    </cfRule>
  </conditionalFormatting>
  <conditionalFormatting sqref="AI60">
    <cfRule type="expression" dxfId="2689" priority="13333">
      <formula>IF(RIGHT(TEXT(AI60,"0.#"),1)=".",FALSE,TRUE)</formula>
    </cfRule>
    <cfRule type="expression" dxfId="2688" priority="13334">
      <formula>IF(RIGHT(TEXT(AI60,"0.#"),1)=".",TRUE,FALSE)</formula>
    </cfRule>
  </conditionalFormatting>
  <conditionalFormatting sqref="AM60">
    <cfRule type="expression" dxfId="2687" priority="13331">
      <formula>IF(RIGHT(TEXT(AM60,"0.#"),1)=".",FALSE,TRUE)</formula>
    </cfRule>
    <cfRule type="expression" dxfId="2686" priority="13332">
      <formula>IF(RIGHT(TEXT(AM60,"0.#"),1)=".",TRUE,FALSE)</formula>
    </cfRule>
  </conditionalFormatting>
  <conditionalFormatting sqref="AM61">
    <cfRule type="expression" dxfId="2685" priority="13329">
      <formula>IF(RIGHT(TEXT(AM61,"0.#"),1)=".",FALSE,TRUE)</formula>
    </cfRule>
    <cfRule type="expression" dxfId="2684" priority="13330">
      <formula>IF(RIGHT(TEXT(AM61,"0.#"),1)=".",TRUE,FALSE)</formula>
    </cfRule>
  </conditionalFormatting>
  <conditionalFormatting sqref="AM62">
    <cfRule type="expression" dxfId="2683" priority="13327">
      <formula>IF(RIGHT(TEXT(AM62,"0.#"),1)=".",FALSE,TRUE)</formula>
    </cfRule>
    <cfRule type="expression" dxfId="2682" priority="13328">
      <formula>IF(RIGHT(TEXT(AM62,"0.#"),1)=".",TRUE,FALSE)</formula>
    </cfRule>
  </conditionalFormatting>
  <conditionalFormatting sqref="AE87">
    <cfRule type="expression" dxfId="2681" priority="13313">
      <formula>IF(RIGHT(TEXT(AE87,"0.#"),1)=".",FALSE,TRUE)</formula>
    </cfRule>
    <cfRule type="expression" dxfId="2680" priority="13314">
      <formula>IF(RIGHT(TEXT(AE87,"0.#"),1)=".",TRUE,FALSE)</formula>
    </cfRule>
  </conditionalFormatting>
  <conditionalFormatting sqref="AE88">
    <cfRule type="expression" dxfId="2679" priority="13311">
      <formula>IF(RIGHT(TEXT(AE88,"0.#"),1)=".",FALSE,TRUE)</formula>
    </cfRule>
    <cfRule type="expression" dxfId="2678" priority="13312">
      <formula>IF(RIGHT(TEXT(AE88,"0.#"),1)=".",TRUE,FALSE)</formula>
    </cfRule>
  </conditionalFormatting>
  <conditionalFormatting sqref="AE89">
    <cfRule type="expression" dxfId="2677" priority="13309">
      <formula>IF(RIGHT(TEXT(AE89,"0.#"),1)=".",FALSE,TRUE)</formula>
    </cfRule>
    <cfRule type="expression" dxfId="2676" priority="13310">
      <formula>IF(RIGHT(TEXT(AE89,"0.#"),1)=".",TRUE,FALSE)</formula>
    </cfRule>
  </conditionalFormatting>
  <conditionalFormatting sqref="AI89">
    <cfRule type="expression" dxfId="2675" priority="13307">
      <formula>IF(RIGHT(TEXT(AI89,"0.#"),1)=".",FALSE,TRUE)</formula>
    </cfRule>
    <cfRule type="expression" dxfId="2674" priority="13308">
      <formula>IF(RIGHT(TEXT(AI89,"0.#"),1)=".",TRUE,FALSE)</formula>
    </cfRule>
  </conditionalFormatting>
  <conditionalFormatting sqref="AI88">
    <cfRule type="expression" dxfId="2673" priority="13305">
      <formula>IF(RIGHT(TEXT(AI88,"0.#"),1)=".",FALSE,TRUE)</formula>
    </cfRule>
    <cfRule type="expression" dxfId="2672" priority="13306">
      <formula>IF(RIGHT(TEXT(AI88,"0.#"),1)=".",TRUE,FALSE)</formula>
    </cfRule>
  </conditionalFormatting>
  <conditionalFormatting sqref="AI87">
    <cfRule type="expression" dxfId="2671" priority="13303">
      <formula>IF(RIGHT(TEXT(AI87,"0.#"),1)=".",FALSE,TRUE)</formula>
    </cfRule>
    <cfRule type="expression" dxfId="2670" priority="13304">
      <formula>IF(RIGHT(TEXT(AI87,"0.#"),1)=".",TRUE,FALSE)</formula>
    </cfRule>
  </conditionalFormatting>
  <conditionalFormatting sqref="AM88">
    <cfRule type="expression" dxfId="2669" priority="13299">
      <formula>IF(RIGHT(TEXT(AM88,"0.#"),1)=".",FALSE,TRUE)</formula>
    </cfRule>
    <cfRule type="expression" dxfId="2668" priority="13300">
      <formula>IF(RIGHT(TEXT(AM88,"0.#"),1)=".",TRUE,FALSE)</formula>
    </cfRule>
  </conditionalFormatting>
  <conditionalFormatting sqref="AM89">
    <cfRule type="expression" dxfId="2667" priority="13297">
      <formula>IF(RIGHT(TEXT(AM89,"0.#"),1)=".",FALSE,TRUE)</formula>
    </cfRule>
    <cfRule type="expression" dxfId="2666" priority="13298">
      <formula>IF(RIGHT(TEXT(AM89,"0.#"),1)=".",TRUE,FALSE)</formula>
    </cfRule>
  </conditionalFormatting>
  <conditionalFormatting sqref="AE92">
    <cfRule type="expression" dxfId="2665" priority="13283">
      <formula>IF(RIGHT(TEXT(AE92,"0.#"),1)=".",FALSE,TRUE)</formula>
    </cfRule>
    <cfRule type="expression" dxfId="2664" priority="13284">
      <formula>IF(RIGHT(TEXT(AE92,"0.#"),1)=".",TRUE,FALSE)</formula>
    </cfRule>
  </conditionalFormatting>
  <conditionalFormatting sqref="AE93">
    <cfRule type="expression" dxfId="2663" priority="13281">
      <formula>IF(RIGHT(TEXT(AE93,"0.#"),1)=".",FALSE,TRUE)</formula>
    </cfRule>
    <cfRule type="expression" dxfId="2662" priority="13282">
      <formula>IF(RIGHT(TEXT(AE93,"0.#"),1)=".",TRUE,FALSE)</formula>
    </cfRule>
  </conditionalFormatting>
  <conditionalFormatting sqref="AE94">
    <cfRule type="expression" dxfId="2661" priority="13279">
      <formula>IF(RIGHT(TEXT(AE94,"0.#"),1)=".",FALSE,TRUE)</formula>
    </cfRule>
    <cfRule type="expression" dxfId="2660" priority="13280">
      <formula>IF(RIGHT(TEXT(AE94,"0.#"),1)=".",TRUE,FALSE)</formula>
    </cfRule>
  </conditionalFormatting>
  <conditionalFormatting sqref="AI94">
    <cfRule type="expression" dxfId="2659" priority="13277">
      <formula>IF(RIGHT(TEXT(AI94,"0.#"),1)=".",FALSE,TRUE)</formula>
    </cfRule>
    <cfRule type="expression" dxfId="2658" priority="13278">
      <formula>IF(RIGHT(TEXT(AI94,"0.#"),1)=".",TRUE,FALSE)</formula>
    </cfRule>
  </conditionalFormatting>
  <conditionalFormatting sqref="AI93">
    <cfRule type="expression" dxfId="2657" priority="13275">
      <formula>IF(RIGHT(TEXT(AI93,"0.#"),1)=".",FALSE,TRUE)</formula>
    </cfRule>
    <cfRule type="expression" dxfId="2656" priority="13276">
      <formula>IF(RIGHT(TEXT(AI93,"0.#"),1)=".",TRUE,FALSE)</formula>
    </cfRule>
  </conditionalFormatting>
  <conditionalFormatting sqref="AI92">
    <cfRule type="expression" dxfId="2655" priority="13273">
      <formula>IF(RIGHT(TEXT(AI92,"0.#"),1)=".",FALSE,TRUE)</formula>
    </cfRule>
    <cfRule type="expression" dxfId="2654" priority="13274">
      <formula>IF(RIGHT(TEXT(AI92,"0.#"),1)=".",TRUE,FALSE)</formula>
    </cfRule>
  </conditionalFormatting>
  <conditionalFormatting sqref="AM92">
    <cfRule type="expression" dxfId="2653" priority="13271">
      <formula>IF(RIGHT(TEXT(AM92,"0.#"),1)=".",FALSE,TRUE)</formula>
    </cfRule>
    <cfRule type="expression" dxfId="2652" priority="13272">
      <formula>IF(RIGHT(TEXT(AM92,"0.#"),1)=".",TRUE,FALSE)</formula>
    </cfRule>
  </conditionalFormatting>
  <conditionalFormatting sqref="AM93">
    <cfRule type="expression" dxfId="2651" priority="13269">
      <formula>IF(RIGHT(TEXT(AM93,"0.#"),1)=".",FALSE,TRUE)</formula>
    </cfRule>
    <cfRule type="expression" dxfId="2650" priority="13270">
      <formula>IF(RIGHT(TEXT(AM93,"0.#"),1)=".",TRUE,FALSE)</formula>
    </cfRule>
  </conditionalFormatting>
  <conditionalFormatting sqref="AM94">
    <cfRule type="expression" dxfId="2649" priority="13267">
      <formula>IF(RIGHT(TEXT(AM94,"0.#"),1)=".",FALSE,TRUE)</formula>
    </cfRule>
    <cfRule type="expression" dxfId="2648" priority="13268">
      <formula>IF(RIGHT(TEXT(AM94,"0.#"),1)=".",TRUE,FALSE)</formula>
    </cfRule>
  </conditionalFormatting>
  <conditionalFormatting sqref="AE97">
    <cfRule type="expression" dxfId="2647" priority="13253">
      <formula>IF(RIGHT(TEXT(AE97,"0.#"),1)=".",FALSE,TRUE)</formula>
    </cfRule>
    <cfRule type="expression" dxfId="2646" priority="13254">
      <formula>IF(RIGHT(TEXT(AE97,"0.#"),1)=".",TRUE,FALSE)</formula>
    </cfRule>
  </conditionalFormatting>
  <conditionalFormatting sqref="AE98">
    <cfRule type="expression" dxfId="2645" priority="13251">
      <formula>IF(RIGHT(TEXT(AE98,"0.#"),1)=".",FALSE,TRUE)</formula>
    </cfRule>
    <cfRule type="expression" dxfId="2644" priority="13252">
      <formula>IF(RIGHT(TEXT(AE98,"0.#"),1)=".",TRUE,FALSE)</formula>
    </cfRule>
  </conditionalFormatting>
  <conditionalFormatting sqref="AE99">
    <cfRule type="expression" dxfId="2643" priority="13249">
      <formula>IF(RIGHT(TEXT(AE99,"0.#"),1)=".",FALSE,TRUE)</formula>
    </cfRule>
    <cfRule type="expression" dxfId="2642" priority="13250">
      <formula>IF(RIGHT(TEXT(AE99,"0.#"),1)=".",TRUE,FALSE)</formula>
    </cfRule>
  </conditionalFormatting>
  <conditionalFormatting sqref="AI99">
    <cfRule type="expression" dxfId="2641" priority="13247">
      <formula>IF(RIGHT(TEXT(AI99,"0.#"),1)=".",FALSE,TRUE)</formula>
    </cfRule>
    <cfRule type="expression" dxfId="2640" priority="13248">
      <formula>IF(RIGHT(TEXT(AI99,"0.#"),1)=".",TRUE,FALSE)</formula>
    </cfRule>
  </conditionalFormatting>
  <conditionalFormatting sqref="AI98">
    <cfRule type="expression" dxfId="2639" priority="13245">
      <formula>IF(RIGHT(TEXT(AI98,"0.#"),1)=".",FALSE,TRUE)</formula>
    </cfRule>
    <cfRule type="expression" dxfId="2638" priority="13246">
      <formula>IF(RIGHT(TEXT(AI98,"0.#"),1)=".",TRUE,FALSE)</formula>
    </cfRule>
  </conditionalFormatting>
  <conditionalFormatting sqref="AI97">
    <cfRule type="expression" dxfId="2637" priority="13243">
      <formula>IF(RIGHT(TEXT(AI97,"0.#"),1)=".",FALSE,TRUE)</formula>
    </cfRule>
    <cfRule type="expression" dxfId="2636" priority="13244">
      <formula>IF(RIGHT(TEXT(AI97,"0.#"),1)=".",TRUE,FALSE)</formula>
    </cfRule>
  </conditionalFormatting>
  <conditionalFormatting sqref="AM97">
    <cfRule type="expression" dxfId="2635" priority="13241">
      <formula>IF(RIGHT(TEXT(AM97,"0.#"),1)=".",FALSE,TRUE)</formula>
    </cfRule>
    <cfRule type="expression" dxfId="2634" priority="13242">
      <formula>IF(RIGHT(TEXT(AM97,"0.#"),1)=".",TRUE,FALSE)</formula>
    </cfRule>
  </conditionalFormatting>
  <conditionalFormatting sqref="AM98">
    <cfRule type="expression" dxfId="2633" priority="13239">
      <formula>IF(RIGHT(TEXT(AM98,"0.#"),1)=".",FALSE,TRUE)</formula>
    </cfRule>
    <cfRule type="expression" dxfId="2632" priority="13240">
      <formula>IF(RIGHT(TEXT(AM98,"0.#"),1)=".",TRUE,FALSE)</formula>
    </cfRule>
  </conditionalFormatting>
  <conditionalFormatting sqref="AM99">
    <cfRule type="expression" dxfId="2631" priority="13237">
      <formula>IF(RIGHT(TEXT(AM99,"0.#"),1)=".",FALSE,TRUE)</formula>
    </cfRule>
    <cfRule type="expression" dxfId="2630" priority="13238">
      <formula>IF(RIGHT(TEXT(AM99,"0.#"),1)=".",TRUE,FALSE)</formula>
    </cfRule>
  </conditionalFormatting>
  <conditionalFormatting sqref="AI101">
    <cfRule type="expression" dxfId="2629" priority="13223">
      <formula>IF(RIGHT(TEXT(AI101,"0.#"),1)=".",FALSE,TRUE)</formula>
    </cfRule>
    <cfRule type="expression" dxfId="2628" priority="13224">
      <formula>IF(RIGHT(TEXT(AI101,"0.#"),1)=".",TRUE,FALSE)</formula>
    </cfRule>
  </conditionalFormatting>
  <conditionalFormatting sqref="AM101">
    <cfRule type="expression" dxfId="2627" priority="13221">
      <formula>IF(RIGHT(TEXT(AM101,"0.#"),1)=".",FALSE,TRUE)</formula>
    </cfRule>
    <cfRule type="expression" dxfId="2626" priority="13222">
      <formula>IF(RIGHT(TEXT(AM101,"0.#"),1)=".",TRUE,FALSE)</formula>
    </cfRule>
  </conditionalFormatting>
  <conditionalFormatting sqref="AE102">
    <cfRule type="expression" dxfId="2625" priority="13219">
      <formula>IF(RIGHT(TEXT(AE102,"0.#"),1)=".",FALSE,TRUE)</formula>
    </cfRule>
    <cfRule type="expression" dxfId="2624" priority="13220">
      <formula>IF(RIGHT(TEXT(AE102,"0.#"),1)=".",TRUE,FALSE)</formula>
    </cfRule>
  </conditionalFormatting>
  <conditionalFormatting sqref="AI102">
    <cfRule type="expression" dxfId="2623" priority="13217">
      <formula>IF(RIGHT(TEXT(AI102,"0.#"),1)=".",FALSE,TRUE)</formula>
    </cfRule>
    <cfRule type="expression" dxfId="2622" priority="13218">
      <formula>IF(RIGHT(TEXT(AI102,"0.#"),1)=".",TRUE,FALSE)</formula>
    </cfRule>
  </conditionalFormatting>
  <conditionalFormatting sqref="AM102">
    <cfRule type="expression" dxfId="2621" priority="13215">
      <formula>IF(RIGHT(TEXT(AM102,"0.#"),1)=".",FALSE,TRUE)</formula>
    </cfRule>
    <cfRule type="expression" dxfId="2620" priority="13216">
      <formula>IF(RIGHT(TEXT(AM102,"0.#"),1)=".",TRUE,FALSE)</formula>
    </cfRule>
  </conditionalFormatting>
  <conditionalFormatting sqref="AQ102">
    <cfRule type="expression" dxfId="2619" priority="13213">
      <formula>IF(RIGHT(TEXT(AQ102,"0.#"),1)=".",FALSE,TRUE)</formula>
    </cfRule>
    <cfRule type="expression" dxfId="2618" priority="13214">
      <formula>IF(RIGHT(TEXT(AQ102,"0.#"),1)=".",TRUE,FALSE)</formula>
    </cfRule>
  </conditionalFormatting>
  <conditionalFormatting sqref="AE104">
    <cfRule type="expression" dxfId="2617" priority="13211">
      <formula>IF(RIGHT(TEXT(AE104,"0.#"),1)=".",FALSE,TRUE)</formula>
    </cfRule>
    <cfRule type="expression" dxfId="2616" priority="13212">
      <formula>IF(RIGHT(TEXT(AE104,"0.#"),1)=".",TRUE,FALSE)</formula>
    </cfRule>
  </conditionalFormatting>
  <conditionalFormatting sqref="AI104">
    <cfRule type="expression" dxfId="2615" priority="13209">
      <formula>IF(RIGHT(TEXT(AI104,"0.#"),1)=".",FALSE,TRUE)</formula>
    </cfRule>
    <cfRule type="expression" dxfId="2614" priority="13210">
      <formula>IF(RIGHT(TEXT(AI104,"0.#"),1)=".",TRUE,FALSE)</formula>
    </cfRule>
  </conditionalFormatting>
  <conditionalFormatting sqref="AM104">
    <cfRule type="expression" dxfId="2613" priority="13207">
      <formula>IF(RIGHT(TEXT(AM104,"0.#"),1)=".",FALSE,TRUE)</formula>
    </cfRule>
    <cfRule type="expression" dxfId="2612" priority="13208">
      <formula>IF(RIGHT(TEXT(AM104,"0.#"),1)=".",TRUE,FALSE)</formula>
    </cfRule>
  </conditionalFormatting>
  <conditionalFormatting sqref="AE105">
    <cfRule type="expression" dxfId="2611" priority="13205">
      <formula>IF(RIGHT(TEXT(AE105,"0.#"),1)=".",FALSE,TRUE)</formula>
    </cfRule>
    <cfRule type="expression" dxfId="2610" priority="13206">
      <formula>IF(RIGHT(TEXT(AE105,"0.#"),1)=".",TRUE,FALSE)</formula>
    </cfRule>
  </conditionalFormatting>
  <conditionalFormatting sqref="AI105">
    <cfRule type="expression" dxfId="2609" priority="13203">
      <formula>IF(RIGHT(TEXT(AI105,"0.#"),1)=".",FALSE,TRUE)</formula>
    </cfRule>
    <cfRule type="expression" dxfId="2608" priority="13204">
      <formula>IF(RIGHT(TEXT(AI105,"0.#"),1)=".",TRUE,FALSE)</formula>
    </cfRule>
  </conditionalFormatting>
  <conditionalFormatting sqref="AM105">
    <cfRule type="expression" dxfId="2607" priority="13201">
      <formula>IF(RIGHT(TEXT(AM105,"0.#"),1)=".",FALSE,TRUE)</formula>
    </cfRule>
    <cfRule type="expression" dxfId="2606" priority="13202">
      <formula>IF(RIGHT(TEXT(AM105,"0.#"),1)=".",TRUE,FALSE)</formula>
    </cfRule>
  </conditionalFormatting>
  <conditionalFormatting sqref="AE107">
    <cfRule type="expression" dxfId="2605" priority="13197">
      <formula>IF(RIGHT(TEXT(AE107,"0.#"),1)=".",FALSE,TRUE)</formula>
    </cfRule>
    <cfRule type="expression" dxfId="2604" priority="13198">
      <formula>IF(RIGHT(TEXT(AE107,"0.#"),1)=".",TRUE,FALSE)</formula>
    </cfRule>
  </conditionalFormatting>
  <conditionalFormatting sqref="AI107">
    <cfRule type="expression" dxfId="2603" priority="13195">
      <formula>IF(RIGHT(TEXT(AI107,"0.#"),1)=".",FALSE,TRUE)</formula>
    </cfRule>
    <cfRule type="expression" dxfId="2602" priority="13196">
      <formula>IF(RIGHT(TEXT(AI107,"0.#"),1)=".",TRUE,FALSE)</formula>
    </cfRule>
  </conditionalFormatting>
  <conditionalFormatting sqref="AM107">
    <cfRule type="expression" dxfId="2601" priority="13193">
      <formula>IF(RIGHT(TEXT(AM107,"0.#"),1)=".",FALSE,TRUE)</formula>
    </cfRule>
    <cfRule type="expression" dxfId="2600" priority="13194">
      <formula>IF(RIGHT(TEXT(AM107,"0.#"),1)=".",TRUE,FALSE)</formula>
    </cfRule>
  </conditionalFormatting>
  <conditionalFormatting sqref="AE108">
    <cfRule type="expression" dxfId="2599" priority="13191">
      <formula>IF(RIGHT(TEXT(AE108,"0.#"),1)=".",FALSE,TRUE)</formula>
    </cfRule>
    <cfRule type="expression" dxfId="2598" priority="13192">
      <formula>IF(RIGHT(TEXT(AE108,"0.#"),1)=".",TRUE,FALSE)</formula>
    </cfRule>
  </conditionalFormatting>
  <conditionalFormatting sqref="AI108">
    <cfRule type="expression" dxfId="2597" priority="13189">
      <formula>IF(RIGHT(TEXT(AI108,"0.#"),1)=".",FALSE,TRUE)</formula>
    </cfRule>
    <cfRule type="expression" dxfId="2596" priority="13190">
      <formula>IF(RIGHT(TEXT(AI108,"0.#"),1)=".",TRUE,FALSE)</formula>
    </cfRule>
  </conditionalFormatting>
  <conditionalFormatting sqref="AM108">
    <cfRule type="expression" dxfId="2595" priority="13187">
      <formula>IF(RIGHT(TEXT(AM108,"0.#"),1)=".",FALSE,TRUE)</formula>
    </cfRule>
    <cfRule type="expression" dxfId="2594" priority="13188">
      <formula>IF(RIGHT(TEXT(AM108,"0.#"),1)=".",TRUE,FALSE)</formula>
    </cfRule>
  </conditionalFormatting>
  <conditionalFormatting sqref="AE110">
    <cfRule type="expression" dxfId="2593" priority="13183">
      <formula>IF(RIGHT(TEXT(AE110,"0.#"),1)=".",FALSE,TRUE)</formula>
    </cfRule>
    <cfRule type="expression" dxfId="2592" priority="13184">
      <formula>IF(RIGHT(TEXT(AE110,"0.#"),1)=".",TRUE,FALSE)</formula>
    </cfRule>
  </conditionalFormatting>
  <conditionalFormatting sqref="AI110">
    <cfRule type="expression" dxfId="2591" priority="13181">
      <formula>IF(RIGHT(TEXT(AI110,"0.#"),1)=".",FALSE,TRUE)</formula>
    </cfRule>
    <cfRule type="expression" dxfId="2590" priority="13182">
      <formula>IF(RIGHT(TEXT(AI110,"0.#"),1)=".",TRUE,FALSE)</formula>
    </cfRule>
  </conditionalFormatting>
  <conditionalFormatting sqref="AM110">
    <cfRule type="expression" dxfId="2589" priority="13179">
      <formula>IF(RIGHT(TEXT(AM110,"0.#"),1)=".",FALSE,TRUE)</formula>
    </cfRule>
    <cfRule type="expression" dxfId="2588" priority="13180">
      <formula>IF(RIGHT(TEXT(AM110,"0.#"),1)=".",TRUE,FALSE)</formula>
    </cfRule>
  </conditionalFormatting>
  <conditionalFormatting sqref="AE111">
    <cfRule type="expression" dxfId="2587" priority="13177">
      <formula>IF(RIGHT(TEXT(AE111,"0.#"),1)=".",FALSE,TRUE)</formula>
    </cfRule>
    <cfRule type="expression" dxfId="2586" priority="13178">
      <formula>IF(RIGHT(TEXT(AE111,"0.#"),1)=".",TRUE,FALSE)</formula>
    </cfRule>
  </conditionalFormatting>
  <conditionalFormatting sqref="AI111">
    <cfRule type="expression" dxfId="2585" priority="13175">
      <formula>IF(RIGHT(TEXT(AI111,"0.#"),1)=".",FALSE,TRUE)</formula>
    </cfRule>
    <cfRule type="expression" dxfId="2584" priority="13176">
      <formula>IF(RIGHT(TEXT(AI111,"0.#"),1)=".",TRUE,FALSE)</formula>
    </cfRule>
  </conditionalFormatting>
  <conditionalFormatting sqref="AM111">
    <cfRule type="expression" dxfId="2583" priority="13173">
      <formula>IF(RIGHT(TEXT(AM111,"0.#"),1)=".",FALSE,TRUE)</formula>
    </cfRule>
    <cfRule type="expression" dxfId="2582" priority="13174">
      <formula>IF(RIGHT(TEXT(AM111,"0.#"),1)=".",TRUE,FALSE)</formula>
    </cfRule>
  </conditionalFormatting>
  <conditionalFormatting sqref="AE113">
    <cfRule type="expression" dxfId="2581" priority="13169">
      <formula>IF(RIGHT(TEXT(AE113,"0.#"),1)=".",FALSE,TRUE)</formula>
    </cfRule>
    <cfRule type="expression" dxfId="2580" priority="13170">
      <formula>IF(RIGHT(TEXT(AE113,"0.#"),1)=".",TRUE,FALSE)</formula>
    </cfRule>
  </conditionalFormatting>
  <conditionalFormatting sqref="AI113">
    <cfRule type="expression" dxfId="2579" priority="13167">
      <formula>IF(RIGHT(TEXT(AI113,"0.#"),1)=".",FALSE,TRUE)</formula>
    </cfRule>
    <cfRule type="expression" dxfId="2578" priority="13168">
      <formula>IF(RIGHT(TEXT(AI113,"0.#"),1)=".",TRUE,FALSE)</formula>
    </cfRule>
  </conditionalFormatting>
  <conditionalFormatting sqref="AM113">
    <cfRule type="expression" dxfId="2577" priority="13165">
      <formula>IF(RIGHT(TEXT(AM113,"0.#"),1)=".",FALSE,TRUE)</formula>
    </cfRule>
    <cfRule type="expression" dxfId="2576" priority="13166">
      <formula>IF(RIGHT(TEXT(AM113,"0.#"),1)=".",TRUE,FALSE)</formula>
    </cfRule>
  </conditionalFormatting>
  <conditionalFormatting sqref="AE114">
    <cfRule type="expression" dxfId="2575" priority="13163">
      <formula>IF(RIGHT(TEXT(AE114,"0.#"),1)=".",FALSE,TRUE)</formula>
    </cfRule>
    <cfRule type="expression" dxfId="2574" priority="13164">
      <formula>IF(RIGHT(TEXT(AE114,"0.#"),1)=".",TRUE,FALSE)</formula>
    </cfRule>
  </conditionalFormatting>
  <conditionalFormatting sqref="AI114">
    <cfRule type="expression" dxfId="2573" priority="13161">
      <formula>IF(RIGHT(TEXT(AI114,"0.#"),1)=".",FALSE,TRUE)</formula>
    </cfRule>
    <cfRule type="expression" dxfId="2572" priority="13162">
      <formula>IF(RIGHT(TEXT(AI114,"0.#"),1)=".",TRUE,FALSE)</formula>
    </cfRule>
  </conditionalFormatting>
  <conditionalFormatting sqref="AM114">
    <cfRule type="expression" dxfId="2571" priority="13159">
      <formula>IF(RIGHT(TEXT(AM114,"0.#"),1)=".",FALSE,TRUE)</formula>
    </cfRule>
    <cfRule type="expression" dxfId="2570" priority="13160">
      <formula>IF(RIGHT(TEXT(AM114,"0.#"),1)=".",TRUE,FALSE)</formula>
    </cfRule>
  </conditionalFormatting>
  <conditionalFormatting sqref="AE116 AQ116">
    <cfRule type="expression" dxfId="2569" priority="13155">
      <formula>IF(RIGHT(TEXT(AE116,"0.#"),1)=".",FALSE,TRUE)</formula>
    </cfRule>
    <cfRule type="expression" dxfId="2568" priority="13156">
      <formula>IF(RIGHT(TEXT(AE116,"0.#"),1)=".",TRUE,FALSE)</formula>
    </cfRule>
  </conditionalFormatting>
  <conditionalFormatting sqref="AI116">
    <cfRule type="expression" dxfId="2567" priority="13153">
      <formula>IF(RIGHT(TEXT(AI116,"0.#"),1)=".",FALSE,TRUE)</formula>
    </cfRule>
    <cfRule type="expression" dxfId="2566" priority="13154">
      <formula>IF(RIGHT(TEXT(AI116,"0.#"),1)=".",TRUE,FALSE)</formula>
    </cfRule>
  </conditionalFormatting>
  <conditionalFormatting sqref="AM116">
    <cfRule type="expression" dxfId="2565" priority="13151">
      <formula>IF(RIGHT(TEXT(AM116,"0.#"),1)=".",FALSE,TRUE)</formula>
    </cfRule>
    <cfRule type="expression" dxfId="2564" priority="13152">
      <formula>IF(RIGHT(TEXT(AM116,"0.#"),1)=".",TRUE,FALSE)</formula>
    </cfRule>
  </conditionalFormatting>
  <conditionalFormatting sqref="AE117 AM117">
    <cfRule type="expression" dxfId="2563" priority="13149">
      <formula>IF(RIGHT(TEXT(AE117,"0.#"),1)=".",FALSE,TRUE)</formula>
    </cfRule>
    <cfRule type="expression" dxfId="2562" priority="13150">
      <formula>IF(RIGHT(TEXT(AE117,"0.#"),1)=".",TRUE,FALSE)</formula>
    </cfRule>
  </conditionalFormatting>
  <conditionalFormatting sqref="AI117">
    <cfRule type="expression" dxfId="2561" priority="13147">
      <formula>IF(RIGHT(TEXT(AI117,"0.#"),1)=".",FALSE,TRUE)</formula>
    </cfRule>
    <cfRule type="expression" dxfId="2560" priority="13148">
      <formula>IF(RIGHT(TEXT(AI117,"0.#"),1)=".",TRUE,FALSE)</formula>
    </cfRule>
  </conditionalFormatting>
  <conditionalFormatting sqref="AQ117">
    <cfRule type="expression" dxfId="2559" priority="13143">
      <formula>IF(RIGHT(TEXT(AQ117,"0.#"),1)=".",FALSE,TRUE)</formula>
    </cfRule>
    <cfRule type="expression" dxfId="2558" priority="13144">
      <formula>IF(RIGHT(TEXT(AQ117,"0.#"),1)=".",TRUE,FALSE)</formula>
    </cfRule>
  </conditionalFormatting>
  <conditionalFormatting sqref="AE119 AQ119">
    <cfRule type="expression" dxfId="2557" priority="13141">
      <formula>IF(RIGHT(TEXT(AE119,"0.#"),1)=".",FALSE,TRUE)</formula>
    </cfRule>
    <cfRule type="expression" dxfId="2556" priority="13142">
      <formula>IF(RIGHT(TEXT(AE119,"0.#"),1)=".",TRUE,FALSE)</formula>
    </cfRule>
  </conditionalFormatting>
  <conditionalFormatting sqref="AI119">
    <cfRule type="expression" dxfId="2555" priority="13139">
      <formula>IF(RIGHT(TEXT(AI119,"0.#"),1)=".",FALSE,TRUE)</formula>
    </cfRule>
    <cfRule type="expression" dxfId="2554" priority="13140">
      <formula>IF(RIGHT(TEXT(AI119,"0.#"),1)=".",TRUE,FALSE)</formula>
    </cfRule>
  </conditionalFormatting>
  <conditionalFormatting sqref="AM119">
    <cfRule type="expression" dxfId="2553" priority="13137">
      <formula>IF(RIGHT(TEXT(AM119,"0.#"),1)=".",FALSE,TRUE)</formula>
    </cfRule>
    <cfRule type="expression" dxfId="2552" priority="13138">
      <formula>IF(RIGHT(TEXT(AM119,"0.#"),1)=".",TRUE,FALSE)</formula>
    </cfRule>
  </conditionalFormatting>
  <conditionalFormatting sqref="AQ120">
    <cfRule type="expression" dxfId="2551" priority="13129">
      <formula>IF(RIGHT(TEXT(AQ120,"0.#"),1)=".",FALSE,TRUE)</formula>
    </cfRule>
    <cfRule type="expression" dxfId="2550" priority="13130">
      <formula>IF(RIGHT(TEXT(AQ120,"0.#"),1)=".",TRUE,FALSE)</formula>
    </cfRule>
  </conditionalFormatting>
  <conditionalFormatting sqref="AE122 AQ122">
    <cfRule type="expression" dxfId="2549" priority="13127">
      <formula>IF(RIGHT(TEXT(AE122,"0.#"),1)=".",FALSE,TRUE)</formula>
    </cfRule>
    <cfRule type="expression" dxfId="2548" priority="13128">
      <formula>IF(RIGHT(TEXT(AE122,"0.#"),1)=".",TRUE,FALSE)</formula>
    </cfRule>
  </conditionalFormatting>
  <conditionalFormatting sqref="AI122">
    <cfRule type="expression" dxfId="2547" priority="13125">
      <formula>IF(RIGHT(TEXT(AI122,"0.#"),1)=".",FALSE,TRUE)</formula>
    </cfRule>
    <cfRule type="expression" dxfId="2546" priority="13126">
      <formula>IF(RIGHT(TEXT(AI122,"0.#"),1)=".",TRUE,FALSE)</formula>
    </cfRule>
  </conditionalFormatting>
  <conditionalFormatting sqref="AM122">
    <cfRule type="expression" dxfId="2545" priority="13123">
      <formula>IF(RIGHT(TEXT(AM122,"0.#"),1)=".",FALSE,TRUE)</formula>
    </cfRule>
    <cfRule type="expression" dxfId="2544" priority="13124">
      <formula>IF(RIGHT(TEXT(AM122,"0.#"),1)=".",TRUE,FALSE)</formula>
    </cfRule>
  </conditionalFormatting>
  <conditionalFormatting sqref="AQ123">
    <cfRule type="expression" dxfId="2543" priority="13115">
      <formula>IF(RIGHT(TEXT(AQ123,"0.#"),1)=".",FALSE,TRUE)</formula>
    </cfRule>
    <cfRule type="expression" dxfId="2542" priority="13116">
      <formula>IF(RIGHT(TEXT(AQ123,"0.#"),1)=".",TRUE,FALSE)</formula>
    </cfRule>
  </conditionalFormatting>
  <conditionalFormatting sqref="AE125 AQ125">
    <cfRule type="expression" dxfId="2541" priority="13113">
      <formula>IF(RIGHT(TEXT(AE125,"0.#"),1)=".",FALSE,TRUE)</formula>
    </cfRule>
    <cfRule type="expression" dxfId="2540" priority="13114">
      <formula>IF(RIGHT(TEXT(AE125,"0.#"),1)=".",TRUE,FALSE)</formula>
    </cfRule>
  </conditionalFormatting>
  <conditionalFormatting sqref="AI125">
    <cfRule type="expression" dxfId="2539" priority="13111">
      <formula>IF(RIGHT(TEXT(AI125,"0.#"),1)=".",FALSE,TRUE)</formula>
    </cfRule>
    <cfRule type="expression" dxfId="2538" priority="13112">
      <formula>IF(RIGHT(TEXT(AI125,"0.#"),1)=".",TRUE,FALSE)</formula>
    </cfRule>
  </conditionalFormatting>
  <conditionalFormatting sqref="AM125">
    <cfRule type="expression" dxfId="2537" priority="13109">
      <formula>IF(RIGHT(TEXT(AM125,"0.#"),1)=".",FALSE,TRUE)</formula>
    </cfRule>
    <cfRule type="expression" dxfId="2536" priority="13110">
      <formula>IF(RIGHT(TEXT(AM125,"0.#"),1)=".",TRUE,FALSE)</formula>
    </cfRule>
  </conditionalFormatting>
  <conditionalFormatting sqref="AQ126">
    <cfRule type="expression" dxfId="2535" priority="13101">
      <formula>IF(RIGHT(TEXT(AQ126,"0.#"),1)=".",FALSE,TRUE)</formula>
    </cfRule>
    <cfRule type="expression" dxfId="2534" priority="13102">
      <formula>IF(RIGHT(TEXT(AQ126,"0.#"),1)=".",TRUE,FALSE)</formula>
    </cfRule>
  </conditionalFormatting>
  <conditionalFormatting sqref="AE128 AQ128">
    <cfRule type="expression" dxfId="2533" priority="13099">
      <formula>IF(RIGHT(TEXT(AE128,"0.#"),1)=".",FALSE,TRUE)</formula>
    </cfRule>
    <cfRule type="expression" dxfId="2532" priority="13100">
      <formula>IF(RIGHT(TEXT(AE128,"0.#"),1)=".",TRUE,FALSE)</formula>
    </cfRule>
  </conditionalFormatting>
  <conditionalFormatting sqref="AI128">
    <cfRule type="expression" dxfId="2531" priority="13097">
      <formula>IF(RIGHT(TEXT(AI128,"0.#"),1)=".",FALSE,TRUE)</formula>
    </cfRule>
    <cfRule type="expression" dxfId="2530" priority="13098">
      <formula>IF(RIGHT(TEXT(AI128,"0.#"),1)=".",TRUE,FALSE)</formula>
    </cfRule>
  </conditionalFormatting>
  <conditionalFormatting sqref="AM128">
    <cfRule type="expression" dxfId="2529" priority="13095">
      <formula>IF(RIGHT(TEXT(AM128,"0.#"),1)=".",FALSE,TRUE)</formula>
    </cfRule>
    <cfRule type="expression" dxfId="2528" priority="13096">
      <formula>IF(RIGHT(TEXT(AM128,"0.#"),1)=".",TRUE,FALSE)</formula>
    </cfRule>
  </conditionalFormatting>
  <conditionalFormatting sqref="AQ129">
    <cfRule type="expression" dxfId="2527" priority="13087">
      <formula>IF(RIGHT(TEXT(AQ129,"0.#"),1)=".",FALSE,TRUE)</formula>
    </cfRule>
    <cfRule type="expression" dxfId="2526" priority="13088">
      <formula>IF(RIGHT(TEXT(AQ129,"0.#"),1)=".",TRUE,FALSE)</formula>
    </cfRule>
  </conditionalFormatting>
  <conditionalFormatting sqref="AE75">
    <cfRule type="expression" dxfId="2525" priority="13085">
      <formula>IF(RIGHT(TEXT(AE75,"0.#"),1)=".",FALSE,TRUE)</formula>
    </cfRule>
    <cfRule type="expression" dxfId="2524" priority="13086">
      <formula>IF(RIGHT(TEXT(AE75,"0.#"),1)=".",TRUE,FALSE)</formula>
    </cfRule>
  </conditionalFormatting>
  <conditionalFormatting sqref="AE76">
    <cfRule type="expression" dxfId="2523" priority="13083">
      <formula>IF(RIGHT(TEXT(AE76,"0.#"),1)=".",FALSE,TRUE)</formula>
    </cfRule>
    <cfRule type="expression" dxfId="2522" priority="13084">
      <formula>IF(RIGHT(TEXT(AE76,"0.#"),1)=".",TRUE,FALSE)</formula>
    </cfRule>
  </conditionalFormatting>
  <conditionalFormatting sqref="AE77">
    <cfRule type="expression" dxfId="2521" priority="13081">
      <formula>IF(RIGHT(TEXT(AE77,"0.#"),1)=".",FALSE,TRUE)</formula>
    </cfRule>
    <cfRule type="expression" dxfId="2520" priority="13082">
      <formula>IF(RIGHT(TEXT(AE77,"0.#"),1)=".",TRUE,FALSE)</formula>
    </cfRule>
  </conditionalFormatting>
  <conditionalFormatting sqref="AI77">
    <cfRule type="expression" dxfId="2519" priority="13079">
      <formula>IF(RIGHT(TEXT(AI77,"0.#"),1)=".",FALSE,TRUE)</formula>
    </cfRule>
    <cfRule type="expression" dxfId="2518" priority="13080">
      <formula>IF(RIGHT(TEXT(AI77,"0.#"),1)=".",TRUE,FALSE)</formula>
    </cfRule>
  </conditionalFormatting>
  <conditionalFormatting sqref="AI76">
    <cfRule type="expression" dxfId="2517" priority="13077">
      <formula>IF(RIGHT(TEXT(AI76,"0.#"),1)=".",FALSE,TRUE)</formula>
    </cfRule>
    <cfRule type="expression" dxfId="2516" priority="13078">
      <formula>IF(RIGHT(TEXT(AI76,"0.#"),1)=".",TRUE,FALSE)</formula>
    </cfRule>
  </conditionalFormatting>
  <conditionalFormatting sqref="AI75">
    <cfRule type="expression" dxfId="2515" priority="13075">
      <formula>IF(RIGHT(TEXT(AI75,"0.#"),1)=".",FALSE,TRUE)</formula>
    </cfRule>
    <cfRule type="expression" dxfId="2514" priority="13076">
      <formula>IF(RIGHT(TEXT(AI75,"0.#"),1)=".",TRUE,FALSE)</formula>
    </cfRule>
  </conditionalFormatting>
  <conditionalFormatting sqref="AM75">
    <cfRule type="expression" dxfId="2513" priority="13073">
      <formula>IF(RIGHT(TEXT(AM75,"0.#"),1)=".",FALSE,TRUE)</formula>
    </cfRule>
    <cfRule type="expression" dxfId="2512" priority="13074">
      <formula>IF(RIGHT(TEXT(AM75,"0.#"),1)=".",TRUE,FALSE)</formula>
    </cfRule>
  </conditionalFormatting>
  <conditionalFormatting sqref="AM76">
    <cfRule type="expression" dxfId="2511" priority="13071">
      <formula>IF(RIGHT(TEXT(AM76,"0.#"),1)=".",FALSE,TRUE)</formula>
    </cfRule>
    <cfRule type="expression" dxfId="2510" priority="13072">
      <formula>IF(RIGHT(TEXT(AM76,"0.#"),1)=".",TRUE,FALSE)</formula>
    </cfRule>
  </conditionalFormatting>
  <conditionalFormatting sqref="AM77">
    <cfRule type="expression" dxfId="2509" priority="13069">
      <formula>IF(RIGHT(TEXT(AM77,"0.#"),1)=".",FALSE,TRUE)</formula>
    </cfRule>
    <cfRule type="expression" dxfId="2508" priority="13070">
      <formula>IF(RIGHT(TEXT(AM77,"0.#"),1)=".",TRUE,FALSE)</formula>
    </cfRule>
  </conditionalFormatting>
  <conditionalFormatting sqref="AE134:AE135 AI134:AI135 AM134:AM135 AQ134:AQ135 AU134:AU135">
    <cfRule type="expression" dxfId="2507" priority="13055">
      <formula>IF(RIGHT(TEXT(AE134,"0.#"),1)=".",FALSE,TRUE)</formula>
    </cfRule>
    <cfRule type="expression" dxfId="2506" priority="13056">
      <formula>IF(RIGHT(TEXT(AE134,"0.#"),1)=".",TRUE,FALSE)</formula>
    </cfRule>
  </conditionalFormatting>
  <conditionalFormatting sqref="AE433:AE435 AI433:AI435 AM433:AM435 AQ433:AQ435">
    <cfRule type="expression" dxfId="2505" priority="13025">
      <formula>IF(RIGHT(TEXT(AE433,"0.#"),1)=".",FALSE,TRUE)</formula>
    </cfRule>
    <cfRule type="expression" dxfId="2504" priority="13026">
      <formula>IF(RIGHT(TEXT(AE433,"0.#"),1)=".",TRUE,FALSE)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0" max="49" man="1"/>
    <brk id="740"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377</v>
      </c>
      <c r="AI2" s="53" t="s">
        <v>414</v>
      </c>
      <c r="AK2" s="53" t="s">
        <v>263</v>
      </c>
      <c r="AM2" s="87"/>
      <c r="AN2" s="87"/>
      <c r="AP2" s="55" t="s">
        <v>377</v>
      </c>
    </row>
    <row r="3" spans="1:42" ht="13.5" customHeight="1" x14ac:dyDescent="0.15">
      <c r="A3" s="14" t="s">
        <v>86</v>
      </c>
      <c r="B3" s="15" t="s">
        <v>570</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390</v>
      </c>
      <c r="AF5" s="30"/>
      <c r="AG5" s="55" t="s">
        <v>380</v>
      </c>
      <c r="AI5" s="53" t="s">
        <v>429</v>
      </c>
      <c r="AK5" s="53" t="str">
        <f t="shared" si="7"/>
        <v>D</v>
      </c>
      <c r="AP5" s="55" t="s">
        <v>380</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387</v>
      </c>
      <c r="AF6" s="30"/>
      <c r="AG6" s="55" t="s">
        <v>381</v>
      </c>
      <c r="AI6" s="53" t="s">
        <v>430</v>
      </c>
      <c r="AK6" s="53" t="str">
        <f>CHAR(CODE(AK5)+1)</f>
        <v>E</v>
      </c>
      <c r="AP6" s="55" t="s">
        <v>381</v>
      </c>
    </row>
    <row r="7" spans="1:42" ht="13.5" customHeight="1" x14ac:dyDescent="0.15">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382</v>
      </c>
      <c r="AH7" s="91"/>
      <c r="AI7" s="55" t="s">
        <v>407</v>
      </c>
      <c r="AK7" s="53" t="str">
        <f>CHAR(CODE(AK6)+1)</f>
        <v>F</v>
      </c>
      <c r="AP7" s="55" t="s">
        <v>382</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383</v>
      </c>
      <c r="AI8" s="53" t="s">
        <v>408</v>
      </c>
      <c r="AK8" s="53" t="str">
        <f t="shared" si="7"/>
        <v>G</v>
      </c>
      <c r="AP8" s="55" t="s">
        <v>383</v>
      </c>
    </row>
    <row r="9" spans="1:42" ht="13.5" customHeight="1" x14ac:dyDescent="0.15">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宇宙開発利用</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宇宙開発利用</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5"/>
      <c r="I4" s="1015"/>
      <c r="J4" s="1015"/>
      <c r="K4" s="1015"/>
      <c r="L4" s="1015"/>
      <c r="M4" s="1015"/>
      <c r="N4" s="1015"/>
      <c r="O4" s="1016"/>
      <c r="P4" s="165"/>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7" t="s">
        <v>54</v>
      </c>
      <c r="Z5" s="998"/>
      <c r="AA5" s="999"/>
      <c r="AB5" s="523"/>
      <c r="AC5" s="1000"/>
      <c r="AD5" s="1000"/>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182</v>
      </c>
      <c r="AC6" s="1030"/>
      <c r="AD6" s="1030"/>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8" t="s">
        <v>385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3" t="s">
        <v>353</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5"/>
      <c r="I11" s="1015"/>
      <c r="J11" s="1015"/>
      <c r="K11" s="1015"/>
      <c r="L11" s="1015"/>
      <c r="M11" s="1015"/>
      <c r="N11" s="1015"/>
      <c r="O11" s="1016"/>
      <c r="P11" s="165"/>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7" t="s">
        <v>54</v>
      </c>
      <c r="Z12" s="998"/>
      <c r="AA12" s="999"/>
      <c r="AB12" s="523"/>
      <c r="AC12" s="1000"/>
      <c r="AD12" s="1000"/>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182</v>
      </c>
      <c r="AC13" s="1030"/>
      <c r="AD13" s="1030"/>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8" t="s">
        <v>385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3" t="s">
        <v>353</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5"/>
      <c r="I18" s="1015"/>
      <c r="J18" s="1015"/>
      <c r="K18" s="1015"/>
      <c r="L18" s="1015"/>
      <c r="M18" s="1015"/>
      <c r="N18" s="1015"/>
      <c r="O18" s="1016"/>
      <c r="P18" s="165"/>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7" t="s">
        <v>54</v>
      </c>
      <c r="Z19" s="998"/>
      <c r="AA19" s="999"/>
      <c r="AB19" s="523"/>
      <c r="AC19" s="1000"/>
      <c r="AD19" s="1000"/>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182</v>
      </c>
      <c r="AC20" s="1030"/>
      <c r="AD20" s="1030"/>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8" t="s">
        <v>385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3" t="s">
        <v>353</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5"/>
      <c r="I25" s="1015"/>
      <c r="J25" s="1015"/>
      <c r="K25" s="1015"/>
      <c r="L25" s="1015"/>
      <c r="M25" s="1015"/>
      <c r="N25" s="1015"/>
      <c r="O25" s="1016"/>
      <c r="P25" s="165"/>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7" t="s">
        <v>54</v>
      </c>
      <c r="Z26" s="998"/>
      <c r="AA26" s="999"/>
      <c r="AB26" s="523"/>
      <c r="AC26" s="1000"/>
      <c r="AD26" s="1000"/>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182</v>
      </c>
      <c r="AC27" s="1030"/>
      <c r="AD27" s="1030"/>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8" t="s">
        <v>385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3" t="s">
        <v>353</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5"/>
      <c r="I32" s="1015"/>
      <c r="J32" s="1015"/>
      <c r="K32" s="1015"/>
      <c r="L32" s="1015"/>
      <c r="M32" s="1015"/>
      <c r="N32" s="1015"/>
      <c r="O32" s="1016"/>
      <c r="P32" s="165"/>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7" t="s">
        <v>54</v>
      </c>
      <c r="Z33" s="998"/>
      <c r="AA33" s="999"/>
      <c r="AB33" s="523"/>
      <c r="AC33" s="1000"/>
      <c r="AD33" s="1000"/>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182</v>
      </c>
      <c r="AC34" s="1030"/>
      <c r="AD34" s="1030"/>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8" t="s">
        <v>385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3" t="s">
        <v>353</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5"/>
      <c r="I39" s="1015"/>
      <c r="J39" s="1015"/>
      <c r="K39" s="1015"/>
      <c r="L39" s="1015"/>
      <c r="M39" s="1015"/>
      <c r="N39" s="1015"/>
      <c r="O39" s="1016"/>
      <c r="P39" s="165"/>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7" t="s">
        <v>54</v>
      </c>
      <c r="Z40" s="998"/>
      <c r="AA40" s="999"/>
      <c r="AB40" s="523"/>
      <c r="AC40" s="1000"/>
      <c r="AD40" s="100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182</v>
      </c>
      <c r="AC41" s="1030"/>
      <c r="AD41" s="1030"/>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8" t="s">
        <v>385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3" t="s">
        <v>353</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5"/>
      <c r="I46" s="1015"/>
      <c r="J46" s="1015"/>
      <c r="K46" s="1015"/>
      <c r="L46" s="1015"/>
      <c r="M46" s="1015"/>
      <c r="N46" s="1015"/>
      <c r="O46" s="1016"/>
      <c r="P46" s="165"/>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7" t="s">
        <v>54</v>
      </c>
      <c r="Z47" s="998"/>
      <c r="AA47" s="999"/>
      <c r="AB47" s="523"/>
      <c r="AC47" s="1000"/>
      <c r="AD47" s="100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182</v>
      </c>
      <c r="AC48" s="1030"/>
      <c r="AD48" s="103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8" t="s">
        <v>385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3" t="s">
        <v>353</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5"/>
      <c r="Z51" s="416"/>
      <c r="AA51" s="417"/>
      <c r="AB51" s="372" t="s">
        <v>11</v>
      </c>
      <c r="AC51" s="1010"/>
      <c r="AD51" s="1011"/>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5"/>
      <c r="I53" s="1015"/>
      <c r="J53" s="1015"/>
      <c r="K53" s="1015"/>
      <c r="L53" s="1015"/>
      <c r="M53" s="1015"/>
      <c r="N53" s="1015"/>
      <c r="O53" s="1016"/>
      <c r="P53" s="165"/>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7" t="s">
        <v>54</v>
      </c>
      <c r="Z54" s="998"/>
      <c r="AA54" s="999"/>
      <c r="AB54" s="523"/>
      <c r="AC54" s="1000"/>
      <c r="AD54" s="100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182</v>
      </c>
      <c r="AC55" s="1030"/>
      <c r="AD55" s="1030"/>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8" t="s">
        <v>385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3" t="s">
        <v>353</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5"/>
      <c r="I60" s="1015"/>
      <c r="J60" s="1015"/>
      <c r="K60" s="1015"/>
      <c r="L60" s="1015"/>
      <c r="M60" s="1015"/>
      <c r="N60" s="1015"/>
      <c r="O60" s="1016"/>
      <c r="P60" s="165"/>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7" t="s">
        <v>54</v>
      </c>
      <c r="Z61" s="998"/>
      <c r="AA61" s="999"/>
      <c r="AB61" s="523"/>
      <c r="AC61" s="1000"/>
      <c r="AD61" s="100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182</v>
      </c>
      <c r="AC62" s="1030"/>
      <c r="AD62" s="103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8" t="s">
        <v>385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3" t="s">
        <v>353</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5"/>
      <c r="I67" s="1015"/>
      <c r="J67" s="1015"/>
      <c r="K67" s="1015"/>
      <c r="L67" s="1015"/>
      <c r="M67" s="1015"/>
      <c r="N67" s="1015"/>
      <c r="O67" s="1016"/>
      <c r="P67" s="165"/>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7" t="s">
        <v>54</v>
      </c>
      <c r="Z68" s="998"/>
      <c r="AA68" s="999"/>
      <c r="AB68" s="523"/>
      <c r="AC68" s="1000"/>
      <c r="AD68" s="1000"/>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7" t="s">
        <v>13</v>
      </c>
      <c r="Z69" s="998"/>
      <c r="AA69" s="999"/>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8" t="s">
        <v>385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7">
        <v>1</v>
      </c>
      <c r="B4" s="105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7">
        <v>1</v>
      </c>
      <c r="B37" s="105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7">
        <v>1</v>
      </c>
      <c r="B70" s="105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2020-10-12T10:42:34Z</cp:lastPrinted>
  <dcterms:created xsi:type="dcterms:W3CDTF">2012-03-13T00:50:25Z</dcterms:created>
  <dcterms:modified xsi:type="dcterms:W3CDTF">2020-10-12T10:43:02Z</dcterms:modified>
</cp:coreProperties>
</file>