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H29公表(2017年)\"/>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<sst xmlns="http://schemas.openxmlformats.org/spreadsheetml/2006/main" count="2155" uniqueCount="557">
  <si>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</si>
  <si>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</si>
  <si>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</si>
  <si>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</si>
  <si>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</si>
  <si>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</si>
  <si>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</si>
  <si>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</si>
  <si>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</si>
  <si>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</si>
  <si>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</si>
  <si>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</si>
  <si>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</si>
  <si>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</si>
  <si>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</si>
  <si>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</si>
  <si>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</si>
  <si>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</si>
  <si>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</si>
  <si>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</si>
  <si>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</si>
  <si>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</si>
  <si>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</si>
  <si>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</si>
  <si>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</si>
  <si>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</si>
  <si>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</si>
  <si>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</si>
  <si>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</si>
  <si>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</si>
  <si>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</si>
  <si>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</si>
  <si>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</si>
  <si>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</si>
  <si>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</si>
  <si>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</si>
  <si>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</si>
  <si>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</si>
  <si>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</si>
  <si>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</si>
  <si>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</si>
  <si>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</si>
  <si>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</si>
  <si>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</si>
  <si>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</si>
  <si>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</si>
  <si>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</si>
  <si>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</si>
  <si>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</si>
  <si>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</si>
  <si>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</si>
  <si>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</si>
  <si>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</si>
  <si>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</si>
  <si>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</si>
  <si>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</si>
  <si>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</si>
  <si>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</si>
  <si>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</si>
  <si>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</si>
  <si>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</si>
  <si>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</si>
  <si>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</si>
  <si>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</si>
  <si>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</si>
  <si>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</si>
  <si>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</si>
  <si>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</si>
  <si>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</si>
  <si>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</si>
  <si>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</si>
  <si>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</si>
  <si>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</si>
  <si>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</si>
  <si>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</si>
  <si>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</si>
  <si>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</si>
  <si>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</si>
  <si>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</si>
  <si>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</si>
  <si>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</si>
  <si>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</si>
  <si>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</si>
  <si>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</si>
  <si>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</si>
  <si>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</si>
  <si>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</si>
  <si>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</si>
  <si>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</si>
  <si>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</si>
  <si>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</si>
  <si>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</si>
  <si>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</si>
  <si>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</si>
  <si>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</si>
  <si>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</si>
  <si>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</si>
  <si>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</si>
  <si>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</si>
  <si>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</si>
  <si>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</si>
  <si>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</si>
  <si>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</si>
  <si>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</si>
  <si>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</si>
  <si>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</si>
  <si>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</si>
  <si>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</si>
  <si>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</si>
  <si>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</si>
  <si>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</si>
  <si>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</si>
  <si>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</si>
  <si>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</si>
  <si>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</si>
  <si>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</si>
  <si>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</si>
  <si>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</si>
  <si>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</si>
  <si>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</si>
  <si>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</si>
  <si>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</si>
  <si>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</si>
  <si>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</si>
  <si>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</si>
  <si>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</si>
  <si>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</si>
  <si>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</si>
  <si>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</si>
  <si>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</si>
  <si>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</si>
  <si>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</si>
  <si>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</si>
  <si>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</si>
  <si>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</si>
  <si>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</si>
  <si>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</si>
  <si>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</si>
  <si>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</si>
  <si>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</si>
  <si>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</si>
  <si>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</si>
  <si>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</si>
  <si>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</si>
  <si>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</si>
  <si>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</si>
  <si>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</si>
  <si>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</si>
  <si>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</si>
  <si>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</si>
  <si>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</si>
  <si>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</si>
  <si>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</si>
  <si>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</si>
  <si>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</si>
  <si>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</si>
  <si>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</si>
  <si>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</si>
  <si>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</si>
  <si>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</si>
  <si>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</si>
  <si>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</si>
  <si>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</si>
  <si>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</si>
  <si>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</si>
  <si>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</si>
  <si>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</si>
  <si>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</si>
  <si>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</si>
  <si>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</si>
  <si>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</si>
  <si>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</si>
  <si>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</si>
  <si>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</si>
  <si>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</si>
  <si>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</si>
  <si>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</si>
  <si>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</si>
  <si>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</si>
  <si>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</si>
  <si>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</si>
  <si>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</si>
  <si>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</si>
  <si>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</si>
  <si>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</si>
  <si>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</si>
  <si>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</si>
  <si>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</si>
  <si>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</si>
  <si>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</si>
  <si>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</si>
  <si>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</si>
  <si>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</si>
  <si>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</si>
  <si>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</si>
  <si>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</si>
  <si>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</si>
  <si>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</si>
  <si>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</si>
  <si>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</si>
  <si>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</si>
  <si>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</si>
  <si>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</si>
  <si>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</si>
  <si>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</si>
  <si>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</si>
  <si>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</si>
  <si>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</si>
  <si>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</si>
  <si>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</si>
  <si>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</si>
  <si>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</si>
  <si>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</si>
  <si>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</si>
  <si>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</si>
  <si>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</si>
  <si>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</si>
  <si>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</si>
  <si>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</si>
  <si>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</si>
  <si>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</si>
  <si>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</si>
  <si>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</si>
  <si>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</si>
  <si>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</si>
  <si>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</si>
  <si>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</si>
  <si>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</si>
  <si>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</si>
  <si>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</si>
  <si>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</si>
  <si>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</si>
  <si>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</si>
  <si>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</si>
  <si>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</si>
  <si>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</si>
  <si>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</si>
  <si>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</si>
  <si>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</si>
  <si>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</si>
  <si>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</si>
  <si>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</si>
  <si>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</si>
  <si>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</si>
  <si>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</si>
  <si>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</si>
  <si>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</si>
  <si>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</si>
  <si>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</si>
  <si>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</si>
  <si>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</si>
  <si>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</si>
  <si>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</si>
  <si>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</si>
  <si>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</si>
  <si>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</si>
  <si>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</si>
  <si>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</si>
  <si>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</si>
  <si>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</si>
  <si>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</si>
  <si>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</si>
  <si>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</si>
  <si>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</si>
  <si>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</si>
  <si>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</si>
  <si>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</si>
  <si>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</si>
  <si>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</si>
  <si>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</si>
  <si>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</si>
  <si>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</si>
  <si>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</si>
  <si>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</si>
  <si>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</si>
  <si>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</si>
  <si>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</si>
  <si>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</si>
  <si>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</si>
  <si>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</si>
  <si>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</si>
  <si>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</si>
  <si>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</si>
  <si>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</si>
  <si>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</si>
  <si>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</si>
  <si>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</si>
  <si>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</si>
  <si>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</si>
  <si>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</si>
  <si>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</si>
  <si>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</si>
  <si>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</si>
  <si>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</si>
  <si>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</si>
  <si>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</si>
  <si>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</si>
  <si>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</si>
  <si>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</si>
  <si>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</si>
  <si>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</si>
  <si>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</si>
  <si>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</si>
  <si>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</si>
  <si>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</si>
  <si>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</si>
  <si>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</si>
  <si>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</si>
  <si>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</si>
  <si>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</si>
  <si>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</si>
  <si>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</si>
  <si>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</si>
  <si>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</si>
  <si>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</si>
  <si>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</si>
  <si>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</si>
  <si>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</si>
  <si>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</si>
  <si>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</si>
  <si>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</si>
  <si>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</si>
  <si>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</si>
  <si>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</si>
  <si>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</si>
  <si>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</si>
  <si>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</si>
  <si>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</si>
  <si>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</si>
  <si>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</si>
  <si>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</si>
  <si>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</si>
  <si>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</si>
  <si>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</si>
  <si>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</si>
  <si>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</si>
  <si>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</si>
  <si>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</si>
  <si>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</si>
  <si>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</si>
  <si>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</si>
  <si>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</si>
  <si>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</si>
  <si>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</si>
  <si>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</si>
  <si>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</si>
  <si>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</si>
  <si>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</si>
  <si>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</si>
  <si>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</si>
  <si>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</si>
  <si>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</si>
  <si>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</si>
  <si>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</si>
  <si>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</si>
  <si>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</si>
  <si>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</si>
  <si>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</si>
  <si>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</si>
  <si>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</si>
  <si>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</si>
  <si>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</si>
  <si>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</si>
  <si>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</si>
  <si>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</si>
  <si>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</si>
  <si>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</si>
  <si>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</si>
  <si>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</si>
  <si>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</si>
  <si>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</si>
  <si>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</si>
  <si>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</si>
  <si>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</si>
  <si>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</si>
  <si>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</si>
  <si>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</si>
  <si>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</si>
  <si>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</si>
  <si>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</si>
  <si>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</si>
  <si>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</si>
  <si>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</si>
  <si>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</si>
  <si>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</si>
  <si>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</si>
  <si>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</si>
  <si>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</si>
  <si>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</si>
  <si>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</si>
  <si>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</si>
  <si>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</si>
  <si>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</si>
  <si>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</si>
  <si>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</si>
  <si>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</si>
  <si>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</si>
  <si>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</si>
  <si>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</si>
  <si>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</si>
  <si>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</si>
  <si>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</si>
  <si>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</si>
  <si>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</si>
  <si>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</si>
  <si>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</si>
  <si>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</si>
  <si>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</si>
  <si>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</si>
  <si>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</si>
  <si>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</si>
  <si>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</si>
  <si>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</si>
  <si>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</si>
  <si>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</si>
  <si>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</si>
  <si>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</si>
  <si>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</si>
  <si>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</si>
  <si>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</si>
  <si>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</si>
  <si>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</si>
  <si>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</si>
  <si>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</si>
  <si>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</si>
  <si>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</si>
  <si>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</si>
  <si>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</si>
  <si>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</si>
  <si>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</si>
  <si>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</si>
  <si>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</si>
  <si>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</si>
  <si>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</si>
  <si>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</si>
  <si>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</si>
  <si>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</si>
  <si>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</si>
  <si>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</si>
  <si>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</si>
  <si>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</si>
  <si>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</si>
  <si>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</si>
  <si>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</si>
  <si>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</si>
  <si>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</si>
  <si>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</si>
  <si>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</si>
  <si>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</si>
  <si>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</si>
  <si>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</si>
  <si>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</si>
  <si>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</si>
  <si>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</si>
  <si>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</si>
  <si>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</si>
  <si>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</si>
  <si>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</si>
  <si>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</si>
  <si>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</si>
  <si>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</si>
  <si>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4　水害等災害による被害の軽減</t>
    <phoneticPr fontId="5"/>
  </si>
  <si>
    <t>10　自然災害による被害を軽減するため、気象情報等の提供及び観測・通信体制を充実する</t>
    <phoneticPr fontId="5"/>
  </si>
  <si>
    <t>　38　防災地理情報の整備率</t>
    <phoneticPr fontId="5"/>
  </si>
  <si>
    <t>%</t>
    <phoneticPr fontId="5"/>
  </si>
  <si>
    <t>-</t>
    <phoneticPr fontId="5"/>
  </si>
  <si>
    <t>国土・地域開発共同企業体</t>
    <rPh sb="0" eb="2">
      <t>コクド</t>
    </rPh>
    <rPh sb="3" eb="5">
      <t>チイキ</t>
    </rPh>
    <rPh sb="5" eb="7">
      <t>カイハツ</t>
    </rPh>
    <rPh sb="7" eb="9">
      <t>キョウドウ</t>
    </rPh>
    <rPh sb="9" eb="12">
      <t>キギョウタイ</t>
    </rPh>
    <phoneticPr fontId="6"/>
  </si>
  <si>
    <t>都市圏活断層図作成に関する調査</t>
    <rPh sb="0" eb="3">
      <t>トシケン</t>
    </rPh>
    <rPh sb="3" eb="6">
      <t>カツダンソウ</t>
    </rPh>
    <rPh sb="6" eb="7">
      <t>ズ</t>
    </rPh>
    <rPh sb="7" eb="9">
      <t>サクセイ</t>
    </rPh>
    <rPh sb="10" eb="11">
      <t>カン</t>
    </rPh>
    <rPh sb="13" eb="15">
      <t>チョウサ</t>
    </rPh>
    <phoneticPr fontId="6"/>
  </si>
  <si>
    <t>脆弱地形データ作成（中国・四国）</t>
    <rPh sb="0" eb="2">
      <t>ゼイジャク</t>
    </rPh>
    <rPh sb="2" eb="4">
      <t>チケイ</t>
    </rPh>
    <rPh sb="7" eb="9">
      <t>サクセイ</t>
    </rPh>
    <rPh sb="10" eb="12">
      <t>チュウゴク</t>
    </rPh>
    <rPh sb="13" eb="15">
      <t>シコク</t>
    </rPh>
    <phoneticPr fontId="6"/>
  </si>
  <si>
    <t>火山基本図データ作成（新潟焼山ほか４地区）</t>
    <rPh sb="0" eb="2">
      <t>カザン</t>
    </rPh>
    <rPh sb="2" eb="4">
      <t>キホン</t>
    </rPh>
    <rPh sb="4" eb="5">
      <t>ズ</t>
    </rPh>
    <rPh sb="8" eb="10">
      <t>サクセイ</t>
    </rPh>
    <rPh sb="11" eb="13">
      <t>ニイガタ</t>
    </rPh>
    <rPh sb="13" eb="15">
      <t>ヤキヤマ</t>
    </rPh>
    <rPh sb="18" eb="20">
      <t>チク</t>
    </rPh>
    <phoneticPr fontId="6"/>
  </si>
  <si>
    <t>火山防災地形数値データ作成（秋田焼山）</t>
    <rPh sb="0" eb="2">
      <t>カザン</t>
    </rPh>
    <rPh sb="2" eb="4">
      <t>ボウサイ</t>
    </rPh>
    <rPh sb="4" eb="6">
      <t>チケイ</t>
    </rPh>
    <rPh sb="6" eb="8">
      <t>スウチ</t>
    </rPh>
    <rPh sb="11" eb="13">
      <t>サクセイ</t>
    </rPh>
    <rPh sb="14" eb="16">
      <t>アキタ</t>
    </rPh>
    <rPh sb="16" eb="18">
      <t>ヤキヤマ</t>
    </rPh>
    <phoneticPr fontId="6"/>
  </si>
  <si>
    <t>空中写真（林野庁）121枚</t>
    <phoneticPr fontId="5"/>
  </si>
  <si>
    <t>空中写真（林野庁）276枚</t>
    <rPh sb="0" eb="2">
      <t>クウチュウ</t>
    </rPh>
    <rPh sb="2" eb="4">
      <t>シャシン</t>
    </rPh>
    <rPh sb="5" eb="8">
      <t>リンヤチョウ</t>
    </rPh>
    <rPh sb="12" eb="13">
      <t>マイ</t>
    </rPh>
    <phoneticPr fontId="6"/>
  </si>
  <si>
    <t>空中写真（林野庁）686枚</t>
    <rPh sb="0" eb="2">
      <t>クウチュウ</t>
    </rPh>
    <rPh sb="2" eb="4">
      <t>シャシン</t>
    </rPh>
    <rPh sb="5" eb="8">
      <t>リンヤチョウ</t>
    </rPh>
    <rPh sb="12" eb="13">
      <t>マイ</t>
    </rPh>
    <phoneticPr fontId="6"/>
  </si>
  <si>
    <t>赤色立体地図作成業務焼岳地区</t>
    <rPh sb="0" eb="2">
      <t>セキショク</t>
    </rPh>
    <rPh sb="2" eb="4">
      <t>リッタイ</t>
    </rPh>
    <rPh sb="4" eb="6">
      <t>チズ</t>
    </rPh>
    <rPh sb="6" eb="8">
      <t>サクセイ</t>
    </rPh>
    <rPh sb="8" eb="10">
      <t>ギョウム</t>
    </rPh>
    <phoneticPr fontId="6"/>
  </si>
  <si>
    <t>ソフトウェア（ArcGIS）の保守</t>
  </si>
  <si>
    <t>インクカートリッジHP711（防災）</t>
    <phoneticPr fontId="5"/>
  </si>
  <si>
    <t>ハードディスク4台（防災）</t>
    <phoneticPr fontId="5"/>
  </si>
  <si>
    <t>ソフトウェア（PC-MAPPING）の保守</t>
  </si>
  <si>
    <t>火山土地条件図（秋田焼山）出力図の作成業務</t>
    <rPh sb="0" eb="2">
      <t>カザン</t>
    </rPh>
    <rPh sb="2" eb="4">
      <t>トチ</t>
    </rPh>
    <rPh sb="4" eb="6">
      <t>ジョウケン</t>
    </rPh>
    <rPh sb="6" eb="7">
      <t>ズ</t>
    </rPh>
    <rPh sb="8" eb="10">
      <t>アキタ</t>
    </rPh>
    <rPh sb="10" eb="12">
      <t>ヤキヤマ</t>
    </rPh>
    <rPh sb="13" eb="15">
      <t>シュツリョク</t>
    </rPh>
    <rPh sb="15" eb="16">
      <t>ズ</t>
    </rPh>
    <rPh sb="17" eb="19">
      <t>サクセイ</t>
    </rPh>
    <rPh sb="19" eb="21">
      <t>ギョウム</t>
    </rPh>
    <phoneticPr fontId="6"/>
  </si>
  <si>
    <t>株式会社エヌ・ティ・ティ・データＣＣＳ</t>
    <phoneticPr fontId="5"/>
  </si>
  <si>
    <t>株式会社ホサカ</t>
    <phoneticPr fontId="5"/>
  </si>
  <si>
    <t>株式会社マプコン</t>
    <phoneticPr fontId="5"/>
  </si>
  <si>
    <t>株式会社東京地図研究社</t>
    <rPh sb="0" eb="4">
      <t>カブシキガイシャ</t>
    </rPh>
    <rPh sb="4" eb="6">
      <t>トウキョウ</t>
    </rPh>
    <rPh sb="6" eb="8">
      <t>チズ</t>
    </rPh>
    <rPh sb="8" eb="11">
      <t>ケンキュウシャ</t>
    </rPh>
    <phoneticPr fontId="6"/>
  </si>
  <si>
    <t>アジア航測株式会社</t>
    <phoneticPr fontId="5"/>
  </si>
  <si>
    <t>グリーン航業株式会社</t>
    <phoneticPr fontId="5"/>
  </si>
  <si>
    <t>内外地図株式会社</t>
    <rPh sb="0" eb="2">
      <t>ナイガイ</t>
    </rPh>
    <rPh sb="2" eb="4">
      <t>チズ</t>
    </rPh>
    <phoneticPr fontId="5"/>
  </si>
  <si>
    <t>株式会社きもと</t>
    <rPh sb="0" eb="4">
      <t>カブシキガイシャ</t>
    </rPh>
    <phoneticPr fontId="6"/>
  </si>
  <si>
    <t>-</t>
    <phoneticPr fontId="5"/>
  </si>
  <si>
    <t>-</t>
    <phoneticPr fontId="5"/>
  </si>
  <si>
    <t>A.　民間企業</t>
    <rPh sb="3" eb="5">
      <t>ミンカン</t>
    </rPh>
    <rPh sb="5" eb="7">
      <t>キギョウ</t>
    </rPh>
    <phoneticPr fontId="5"/>
  </si>
  <si>
    <t>Ｂ.　公益法人等</t>
    <rPh sb="3" eb="8">
      <t>コウエキホウジントウ</t>
    </rPh>
    <phoneticPr fontId="5"/>
  </si>
  <si>
    <t>都市圏活断層図作成に関する調査</t>
    <phoneticPr fontId="5"/>
  </si>
  <si>
    <t>脆弱地形データ作成（中国・四国）</t>
    <phoneticPr fontId="5"/>
  </si>
  <si>
    <t>火山防災地形数値データ作成（秋田焼山）</t>
    <phoneticPr fontId="5"/>
  </si>
  <si>
    <t>雑役務費</t>
    <phoneticPr fontId="5"/>
  </si>
  <si>
    <t>B.　一般財団法人日本地図センター</t>
    <rPh sb="3" eb="5">
      <t>イッパン</t>
    </rPh>
    <rPh sb="5" eb="7">
      <t>ザイダン</t>
    </rPh>
    <rPh sb="7" eb="9">
      <t>ホウジン</t>
    </rPh>
    <phoneticPr fontId="5"/>
  </si>
  <si>
    <t>A.　国土・地域開発共同企業体</t>
    <phoneticPr fontId="5"/>
  </si>
  <si>
    <t>消耗品費</t>
    <rPh sb="0" eb="2">
      <t>ショウモウ</t>
    </rPh>
    <rPh sb="2" eb="3">
      <t>ヒン</t>
    </rPh>
    <rPh sb="3" eb="4">
      <t>ヒ</t>
    </rPh>
    <phoneticPr fontId="5"/>
  </si>
  <si>
    <t>-</t>
  </si>
  <si>
    <t>-</t>
    <phoneticPr fontId="5"/>
  </si>
  <si>
    <t>一般財団法人
日本地図センター</t>
    <rPh sb="0" eb="2">
      <t>イッパン</t>
    </rPh>
    <rPh sb="2" eb="4">
      <t>ザイダン</t>
    </rPh>
    <rPh sb="4" eb="6">
      <t>ホウジン</t>
    </rPh>
    <rPh sb="7" eb="9">
      <t>ニホン</t>
    </rPh>
    <rPh sb="9" eb="11">
      <t>チズ</t>
    </rPh>
    <phoneticPr fontId="6"/>
  </si>
  <si>
    <t>○</t>
  </si>
  <si>
    <t>防災地理調査経費</t>
    <rPh sb="0" eb="2">
      <t>ボウサイ</t>
    </rPh>
    <rPh sb="2" eb="4">
      <t>チリ</t>
    </rPh>
    <rPh sb="4" eb="6">
      <t>チョウサ</t>
    </rPh>
    <rPh sb="6" eb="8">
      <t>ケイヒ</t>
    </rPh>
    <phoneticPr fontId="5"/>
  </si>
  <si>
    <t>国土地理院</t>
    <rPh sb="0" eb="2">
      <t>コクド</t>
    </rPh>
    <rPh sb="2" eb="4">
      <t>チリ</t>
    </rPh>
    <rPh sb="4" eb="5">
      <t>イン</t>
    </rPh>
    <phoneticPr fontId="5"/>
  </si>
  <si>
    <t>応用地理部企画課</t>
    <rPh sb="0" eb="2">
      <t>オウヨウ</t>
    </rPh>
    <rPh sb="2" eb="4">
      <t>チリ</t>
    </rPh>
    <rPh sb="4" eb="5">
      <t>ブ</t>
    </rPh>
    <rPh sb="5" eb="7">
      <t>キカク</t>
    </rPh>
    <rPh sb="7" eb="8">
      <t>カ</t>
    </rPh>
    <phoneticPr fontId="5"/>
  </si>
  <si>
    <t xml:space="preserve">測量法（第4条、第11条～第31条）
地理空間情報活用推進基本法（第3条、第4条、第11条、第18条）災害対策基本法（第3条、第8条、第46条） </t>
    <phoneticPr fontId="5"/>
  </si>
  <si>
    <t>本事業で整備する防災基礎情報が、国・地方公共団体等の様々な機関における地震、火山噴火、土砂災害等の各種自然災害に対する防災・減災施策に利用されることにより、国民の安心・安全の向上に寄与する。</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</si>
  <si>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</si>
  <si>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</si>
  <si>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</si>
  <si>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測量庁費</t>
    <rPh sb="0" eb="2">
      <t>ソクリョウ</t>
    </rPh>
    <rPh sb="2" eb="3">
      <t>チョウ</t>
    </rPh>
    <rPh sb="3" eb="4">
      <t>ヒ</t>
    </rPh>
    <phoneticPr fontId="5"/>
  </si>
  <si>
    <t>件/月</t>
    <rPh sb="0" eb="1">
      <t>ケン</t>
    </rPh>
    <rPh sb="2" eb="3">
      <t>ツキ</t>
    </rPh>
    <phoneticPr fontId="5"/>
  </si>
  <si>
    <t>地理院地図による防災地理情報の閲覧数</t>
    <phoneticPr fontId="5"/>
  </si>
  <si>
    <t>全国活断層帯情報の整備面積</t>
    <phoneticPr fontId="5"/>
  </si>
  <si>
    <t>km2</t>
    <phoneticPr fontId="5"/>
  </si>
  <si>
    <t>円/km2</t>
    <rPh sb="0" eb="1">
      <t>エン</t>
    </rPh>
    <phoneticPr fontId="5"/>
  </si>
  <si>
    <t>千円/km2</t>
    <rPh sb="0" eb="2">
      <t>センエン</t>
    </rPh>
    <phoneticPr fontId="5"/>
  </si>
  <si>
    <t>この指標は、活断層帯の調査実施状況を因子としており、本事業は、直接この指標の向上に寄与している。</t>
    <phoneticPr fontId="5"/>
  </si>
  <si>
    <t>地方公共団体等に適宜ニーズ調査を実施し、要望の高いところを優先的に調査している。</t>
    <phoneticPr fontId="5"/>
  </si>
  <si>
    <t>防災地理調査は専門性が高く、また客観性確保のため全国統一基準によるデータ整備が必要であり、国が実施するべき事業である。</t>
    <phoneticPr fontId="5"/>
  </si>
  <si>
    <t>本事業は、国・地方公共団体等が防災・減災対策を行う際に必要な基礎資料を整備するものであり、優先度は高い。</t>
    <phoneticPr fontId="5"/>
  </si>
  <si>
    <t>無</t>
  </si>
  <si>
    <t>‐</t>
  </si>
  <si>
    <t>内容を吟味し、無駄の無い予算執行に努めている。</t>
    <phoneticPr fontId="5"/>
  </si>
  <si>
    <t>事業目的に沿って予算を執行しており、その執行状況等を適切に把握・確認している。</t>
    <phoneticPr fontId="5"/>
  </si>
  <si>
    <t>ニーズや災害発生時の影響を基に整備地域の優勢順位をつけ、効率的に事業を行っている。</t>
    <phoneticPr fontId="5"/>
  </si>
  <si>
    <t>成果実績は順調に推移しており、最終目標年度に成果目標を達成すると見込まれる。</t>
    <phoneticPr fontId="5"/>
  </si>
  <si>
    <t>活動実績は、概ね、見込みに見合っている。</t>
    <phoneticPr fontId="5"/>
  </si>
  <si>
    <t>成果物は、国による活断層の長期評価や地方公共団体によるハザードマップ作成などに活用されている。また、ウェブサイトを通じ一般に公開しており、広く利用されている。</t>
    <phoneticPr fontId="5"/>
  </si>
  <si>
    <t>・地震災害、土砂災害、火山噴火などに対する防災計画やハザードマップの基礎資料として、継続的に防災地理情報を整備することは必要不可欠である。
・業務の実施にあたっては、作業計画の事前確認を行うとともに、工程管理を通じて実施内容、支出先や使途について明確に把握できるよう適宜確認を行っている。</t>
    <phoneticPr fontId="5"/>
  </si>
  <si>
    <t>引き続きコスト縮減に努めながら、確実に実施していく必要がある。また、これまでと同様に契約方式についても、透明性・公平性・競争性の高い発注方法・発注先の選定に努める。</t>
    <phoneticPr fontId="5"/>
  </si>
  <si>
    <t>国土交通省</t>
  </si>
  <si>
    <t>１）空中写真や旧版地形図等の過去の地形状況を表している資料から、地震動や土砂災害に対して脆弱な箇所を抽出した脆弱地形データを整備する。
２）資料調査、現地調査、空中写真判読により、過去の噴火によって形成された火山の地形分類を行い火山防災地形データを整備する。
３）主要な活断層帯について、断層の詳細な位置、関連する地形の分布等の情報を整備する。
４）航空レーザ測量データを活用して、火山周辺の地形等を詳細に表わした火山基本図を整備する。</t>
    <rPh sb="34" eb="35">
      <t>ウゴ</t>
    </rPh>
    <rPh sb="175" eb="177">
      <t>コウクウ</t>
    </rPh>
    <rPh sb="180" eb="182">
      <t>ソクリョウ</t>
    </rPh>
    <rPh sb="186" eb="188">
      <t>カツヨウ</t>
    </rPh>
    <rPh sb="191" eb="193">
      <t>カザン</t>
    </rPh>
    <rPh sb="193" eb="195">
      <t>シュウヘン</t>
    </rPh>
    <rPh sb="196" eb="198">
      <t>チケイ</t>
    </rPh>
    <rPh sb="198" eb="199">
      <t>トウ</t>
    </rPh>
    <rPh sb="200" eb="202">
      <t>ショウサイ</t>
    </rPh>
    <rPh sb="203" eb="204">
      <t>アラ</t>
    </rPh>
    <rPh sb="207" eb="209">
      <t>カザン</t>
    </rPh>
    <rPh sb="209" eb="211">
      <t>キホン</t>
    </rPh>
    <rPh sb="211" eb="212">
      <t>ズ</t>
    </rPh>
    <rPh sb="213" eb="215">
      <t>セイビ</t>
    </rPh>
    <phoneticPr fontId="5"/>
  </si>
  <si>
    <t>-</t>
    <phoneticPr fontId="5"/>
  </si>
  <si>
    <t>空中写真出力印画複製作作業（単価契約）</t>
    <rPh sb="11" eb="13">
      <t>サギョウ</t>
    </rPh>
    <rPh sb="14" eb="16">
      <t>タンカ</t>
    </rPh>
    <rPh sb="16" eb="18">
      <t>ケイヤク</t>
    </rPh>
    <phoneticPr fontId="5"/>
  </si>
  <si>
    <t>課長　永山　透</t>
    <rPh sb="0" eb="2">
      <t>カチョウ</t>
    </rPh>
    <rPh sb="3" eb="5">
      <t>ナガヤマ</t>
    </rPh>
    <rPh sb="6" eb="7">
      <t>トオ</t>
    </rPh>
    <phoneticPr fontId="5"/>
  </si>
  <si>
    <t>基本測量に関する長期計画（平成26年策定）
地理空間情報活用推進基本計画（平成29年閣議決定）
防災基本計画（平成29年　中央防災会議）
地震及び火山噴火予知のための観測研究計画（平成20年建議）</t>
    <phoneticPr fontId="5"/>
  </si>
  <si>
    <t>防災地理情報閲覧数の増加を目指す。</t>
    <rPh sb="0" eb="2">
      <t>ボウサイ</t>
    </rPh>
    <rPh sb="10" eb="12">
      <t>ゾウカ</t>
    </rPh>
    <rPh sb="13" eb="15">
      <t>メザ</t>
    </rPh>
    <phoneticPr fontId="5"/>
  </si>
  <si>
    <t>17,662/2,000</t>
    <phoneticPr fontId="5"/>
  </si>
  <si>
    <t>18,007/2,800</t>
    <phoneticPr fontId="5"/>
  </si>
  <si>
    <t>17,277/2,000</t>
    <phoneticPr fontId="5"/>
  </si>
  <si>
    <t>[全国活断層帯情報整備の執行額]／[整備面積]　　　　　　</t>
    <phoneticPr fontId="5"/>
  </si>
  <si>
    <t>有</t>
  </si>
  <si>
    <t>請負契約の発注方法は、一般競争入札を原則とし、透明性・公平性・競争性の確保に努めている。
業務委託を行っている事業に付随する物件は、業務を請け負う者との随意契約（特命）となった。</t>
    <rPh sb="46" eb="48">
      <t>ギョウム</t>
    </rPh>
    <rPh sb="48" eb="50">
      <t>イタク</t>
    </rPh>
    <rPh sb="51" eb="52">
      <t>オコナ</t>
    </rPh>
    <rPh sb="56" eb="58">
      <t>ジギョウ</t>
    </rPh>
    <rPh sb="59" eb="61">
      <t>フズイ</t>
    </rPh>
    <rPh sb="63" eb="65">
      <t>ブッケン</t>
    </rPh>
    <rPh sb="67" eb="69">
      <t>ギョウム</t>
    </rPh>
    <rPh sb="70" eb="71">
      <t>ウ</t>
    </rPh>
    <rPh sb="72" eb="73">
      <t>オ</t>
    </rPh>
    <rPh sb="74" eb="75">
      <t>モノ</t>
    </rPh>
    <rPh sb="77" eb="79">
      <t>ズイイ</t>
    </rPh>
    <rPh sb="79" eb="81">
      <t>ケイヤク</t>
    </rPh>
    <rPh sb="82" eb="84">
      <t>トクメイ</t>
    </rPh>
    <phoneticPr fontId="5"/>
  </si>
  <si>
    <t>46,640/8,400</t>
    <phoneticPr fontId="5"/>
  </si>
  <si>
    <t>雑役務費</t>
    <rPh sb="0" eb="1">
      <t>ザツ</t>
    </rPh>
    <rPh sb="1" eb="3">
      <t>エキム</t>
    </rPh>
    <rPh sb="3" eb="4">
      <t>ヒ</t>
    </rPh>
    <phoneticPr fontId="5"/>
  </si>
  <si>
    <t>「数値地図２５０００（土地条件）」修正データの提供案内及び問合せ対応業務</t>
    <phoneticPr fontId="5"/>
  </si>
  <si>
    <t>業務用地図</t>
    <rPh sb="0" eb="3">
      <t>ギョウムヨウ</t>
    </rPh>
    <rPh sb="3" eb="5">
      <t>チズ</t>
    </rPh>
    <phoneticPr fontId="5"/>
  </si>
  <si>
    <t>「数値地図２５００１（土地条件）」修正データの提供案内及び問合せ対応業務</t>
  </si>
  <si>
    <t>-</t>
    <phoneticPr fontId="5"/>
  </si>
  <si>
    <t>作業内容の一部をデジタル手法に移行することにより、人件費、消耗品等のコストを削減して事業を実施している。</t>
    <phoneticPr fontId="5"/>
  </si>
  <si>
    <t>国土交通省国土地理院調べ（地理院タイル種類別アクセスログを解析）（平成29年5月）</t>
    <rPh sb="13" eb="16">
      <t>チリイン</t>
    </rPh>
    <phoneticPr fontId="5"/>
  </si>
  <si>
    <t>特段所見ありません。</t>
    <phoneticPr fontId="5"/>
  </si>
  <si>
    <t>本事業は、防災上意義の大きい事業であると考えられるため、効率的な執行に努められたい。</t>
    <rPh sb="0" eb="1">
      <t>ホン</t>
    </rPh>
    <rPh sb="1" eb="3">
      <t>ジギョウ</t>
    </rPh>
    <rPh sb="5" eb="8">
      <t>ボウサイジョウ</t>
    </rPh>
    <rPh sb="8" eb="10">
      <t>イギ</t>
    </rPh>
    <rPh sb="11" eb="12">
      <t>オオ</t>
    </rPh>
    <rPh sb="14" eb="16">
      <t>ジギョウ</t>
    </rPh>
    <rPh sb="20" eb="21">
      <t>カンガ</t>
    </rPh>
    <rPh sb="28" eb="31">
      <t>コウリツテキ</t>
    </rPh>
    <rPh sb="32" eb="34">
      <t>シッコウ</t>
    </rPh>
    <rPh sb="35" eb="36">
      <t>ツト</t>
    </rPh>
    <phoneticPr fontId="5"/>
  </si>
  <si>
    <t>「新しい日本のための優先課題推進枠」58</t>
    <phoneticPr fontId="5"/>
  </si>
  <si>
    <t>引き続き効率的な執行に努めながら、事業を実施する。</t>
    <rPh sb="4" eb="7">
      <t>コウリツテキ</t>
    </rPh>
    <rPh sb="8" eb="10">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</si>
</sst>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39701</xdr:colOff>
      <xdr:row>740</xdr:row>
      <xdr:rowOff>81242</xdr:rowOff>
    </xdr:from>
    <xdr:to>
      <xdr:col>22</xdr:col>
      <xdr:colOff>78442</xdr:colOff>
      <xdr:row>742</xdr:row>
      <xdr:rowOff>106935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55054" y="38001948"/>
          <a:ext cx="2660917" cy="72045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36</a:t>
          </a:r>
          <a:r>
            <a:rPr kumimoji="1" lang="ja-JP" altLang="en-US" sz="1600"/>
            <a:t>百万円</a:t>
          </a:r>
        </a:p>
      </xdr:txBody>
    </xdr:sp>
    <xdr:clientData/>
  </xdr:twoCellAnchor>
  <xdr:twoCellAnchor>
    <xdr:from>
      <xdr:col>9</xdr:col>
      <xdr:colOff>33618</xdr:colOff>
      <xdr:row>742</xdr:row>
      <xdr:rowOff>184815</xdr:rowOff>
    </xdr:from>
    <xdr:to>
      <xdr:col>22</xdr:col>
      <xdr:colOff>56030</xdr:colOff>
      <xdr:row>744</xdr:row>
      <xdr:rowOff>67795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848971" y="38800286"/>
          <a:ext cx="2644588" cy="5777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土地の自然条件に関する防災基礎情報データの整備・提供に係る業務を実施</a:t>
          </a:r>
          <a:endParaRPr kumimoji="1" lang="en-US" altLang="ja-JP" sz="1100"/>
        </a:p>
      </xdr:txBody>
    </xdr:sp>
    <xdr:clientData/>
  </xdr:twoCellAnchor>
  <xdr:twoCellAnchor>
    <xdr:from>
      <xdr:col>28</xdr:col>
      <xdr:colOff>43295</xdr:colOff>
      <xdr:row>745</xdr:row>
      <xdr:rowOff>20739</xdr:rowOff>
    </xdr:from>
    <xdr:to>
      <xdr:col>41</xdr:col>
      <xdr:colOff>112060</xdr:colOff>
      <xdr:row>749</xdr:row>
      <xdr:rowOff>313758</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609208" y="39578478"/>
          <a:ext cx="2652939" cy="1717628"/>
          <a:chOff x="6001870" y="36908858"/>
          <a:chExt cx="2524001" cy="1731683"/>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1870" y="37192323"/>
            <a:ext cx="2513489"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12</a:t>
            </a:r>
            <a:r>
              <a:rPr kumimoji="1" lang="ja-JP" altLang="en-US" sz="1600"/>
              <a:t>社）</a:t>
            </a:r>
            <a:endParaRPr kumimoji="1" lang="en-US" altLang="ja-JP" sz="1600"/>
          </a:p>
          <a:p>
            <a:pPr algn="ctr"/>
            <a:r>
              <a:rPr kumimoji="1" lang="en-US" altLang="ja-JP" sz="1600"/>
              <a:t>32</a:t>
            </a:r>
            <a:r>
              <a:rPr kumimoji="1" lang="ja-JP" altLang="en-US" sz="1600"/>
              <a:t>百万円</a:t>
            </a:r>
          </a:p>
        </xdr:txBody>
      </xdr:sp>
      <xdr:sp macro="" textlink="">
        <xdr:nvSpPr>
          <xdr:cNvPr id="6" name="大かっこ 5">
            <a:extLst>
              <a:ext uri="{FF2B5EF4-FFF2-40B4-BE49-F238E27FC236}">
                <a16:creationId xmlns:a16="http://schemas.microsoft.com/office/drawing/2014/main" id="{00000000-0008-0000-0000-000006000000}"/>
              </a:ext>
            </a:extLst>
          </xdr:cNvPr>
          <xdr:cNvSpPr/>
        </xdr:nvSpPr>
        <xdr:spPr>
          <a:xfrm>
            <a:off x="6012997" y="38026512"/>
            <a:ext cx="2512874" cy="6140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防災基礎情報データ整備業務、事業に必要な備品・消耗品の調達</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011261" y="36908858"/>
            <a:ext cx="2483076" cy="23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一般競争、指名競争、随意契約</a:t>
            </a:r>
            <a:r>
              <a:rPr kumimoji="1" lang="en-US" altLang="ja-JP" sz="1050"/>
              <a:t>】</a:t>
            </a:r>
            <a:endParaRPr kumimoji="1" lang="ja-JP" altLang="en-US" sz="1050"/>
          </a:p>
        </xdr:txBody>
      </xdr:sp>
    </xdr:grpSp>
    <xdr:clientData/>
  </xdr:twoCellAnchor>
  <xdr:twoCellAnchor>
    <xdr:from>
      <xdr:col>28</xdr:col>
      <xdr:colOff>86923</xdr:colOff>
      <xdr:row>750</xdr:row>
      <xdr:rowOff>137826</xdr:rowOff>
    </xdr:from>
    <xdr:to>
      <xdr:col>41</xdr:col>
      <xdr:colOff>100852</xdr:colOff>
      <xdr:row>754</xdr:row>
      <xdr:rowOff>56023</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652836" y="41476326"/>
          <a:ext cx="2598103" cy="1342806"/>
          <a:chOff x="6019800" y="38947726"/>
          <a:chExt cx="2449268" cy="1344985"/>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019800" y="39195375"/>
            <a:ext cx="2449268"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公益法人等（</a:t>
            </a:r>
            <a:r>
              <a:rPr kumimoji="1" lang="en-US" altLang="ja-JP" sz="1600"/>
              <a:t>1</a:t>
            </a:r>
            <a:r>
              <a:rPr kumimoji="1" lang="ja-JP" altLang="en-US" sz="1600"/>
              <a:t>法人）</a:t>
            </a:r>
            <a:endParaRPr kumimoji="1" lang="en-US" altLang="ja-JP" sz="1600"/>
          </a:p>
          <a:p>
            <a:pPr algn="ctr"/>
            <a:r>
              <a:rPr kumimoji="1" lang="en-US" altLang="ja-JP" sz="1600"/>
              <a:t>1</a:t>
            </a:r>
            <a:r>
              <a:rPr kumimoji="1" lang="ja-JP" altLang="en-US" sz="1600"/>
              <a:t>百万円</a:t>
            </a:r>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032046" y="39998197"/>
            <a:ext cx="2426610" cy="2945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作業用地図の購入</a:t>
            </a:r>
            <a:endParaRPr kumimoji="1" lang="en-US" altLang="ja-JP"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019800" y="38947726"/>
            <a:ext cx="2418034" cy="192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随意契約</a:t>
            </a:r>
            <a:r>
              <a:rPr kumimoji="1" lang="en-US" altLang="ja-JP" sz="1050"/>
              <a:t>】</a:t>
            </a:r>
            <a:endParaRPr kumimoji="1" lang="ja-JP" altLang="en-US" sz="1050"/>
          </a:p>
        </xdr:txBody>
      </xdr:sp>
    </xdr:grpSp>
    <xdr:clientData/>
  </xdr:twoCellAnchor>
  <xdr:twoCellAnchor>
    <xdr:from>
      <xdr:col>14</xdr:col>
      <xdr:colOff>137914</xdr:colOff>
      <xdr:row>744</xdr:row>
      <xdr:rowOff>76587</xdr:rowOff>
    </xdr:from>
    <xdr:to>
      <xdr:col>14</xdr:col>
      <xdr:colOff>156883</xdr:colOff>
      <xdr:row>752</xdr:row>
      <xdr:rowOff>56030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2961796" y="233595969"/>
          <a:ext cx="18969" cy="27585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130629</xdr:colOff>
      <xdr:row>752</xdr:row>
      <xdr:rowOff>46359</xdr:rowOff>
    </xdr:from>
    <xdr:to>
      <xdr:col>28</xdr:col>
      <xdr:colOff>86924</xdr:colOff>
      <xdr:row>752</xdr:row>
      <xdr:rowOff>49305</xdr:rowOff>
    </xdr:to>
    <xdr:cxnSp macro="">
      <xdr:nvCxnSpPr>
        <xdr:cNvPr id="13" name="直線コネクタ 12">
          <a:extLst>
            <a:ext uri="{FF2B5EF4-FFF2-40B4-BE49-F238E27FC236}">
              <a16:creationId xmlns:a16="http://schemas.microsoft.com/office/drawing/2014/main" id="{00000000-0008-0000-0000-00000D000000}"/>
            </a:ext>
          </a:extLst>
        </xdr:cNvPr>
        <xdr:cNvCxnSpPr>
          <a:stCxn id="9" idx="1"/>
        </xdr:cNvCxnSpPr>
      </xdr:nvCxnSpPr>
      <xdr:spPr>
        <a:xfrm flipH="1">
          <a:off x="2954511" y="41721035"/>
          <a:ext cx="2780178" cy="294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97560</xdr:colOff>
      <xdr:row>746</xdr:row>
      <xdr:rowOff>308054</xdr:rowOff>
    </xdr:from>
    <xdr:to>
      <xdr:col>28</xdr:col>
      <xdr:colOff>43295</xdr:colOff>
      <xdr:row>746</xdr:row>
      <xdr:rowOff>311030</xdr:rowOff>
    </xdr:to>
    <xdr:cxnSp macro="">
      <xdr:nvCxnSpPr>
        <xdr:cNvPr id="14" name="直線コネクタ 13">
          <a:extLst>
            <a:ext uri="{FF2B5EF4-FFF2-40B4-BE49-F238E27FC236}">
              <a16:creationId xmlns:a16="http://schemas.microsoft.com/office/drawing/2014/main" id="{00000000-0008-0000-0000-00000E000000}"/>
            </a:ext>
          </a:extLst>
        </xdr:cNvPr>
        <xdr:cNvCxnSpPr>
          <a:stCxn id="5" idx="1"/>
        </xdr:cNvCxnSpPr>
      </xdr:nvCxnSpPr>
      <xdr:spPr>
        <a:xfrm flipH="1" flipV="1">
          <a:off x="2921442" y="39898436"/>
          <a:ext cx="2769618" cy="29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199465</xdr:colOff>
      <xdr:row>741</xdr:row>
      <xdr:rowOff>235322</xdr:rowOff>
    </xdr:from>
    <xdr:to>
      <xdr:col>41</xdr:col>
      <xdr:colOff>78441</xdr:colOff>
      <xdr:row>744</xdr:row>
      <xdr:rowOff>156882</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5847230" y="38088793"/>
          <a:ext cx="2501152" cy="963707"/>
        </a:xfrm>
        <a:prstGeom prst="bracketPair">
          <a:avLst>
            <a:gd name="adj" fmla="val 752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職員の旅費等</a:t>
          </a:r>
          <a:r>
            <a:rPr kumimoji="1" lang="en-US" altLang="ja-JP" sz="1050"/>
            <a:t>	</a:t>
          </a:r>
          <a:r>
            <a:rPr kumimoji="1" lang="ja-JP" altLang="en-US" sz="1050"/>
            <a:t>３百万円</a:t>
          </a:r>
          <a:endParaRPr kumimoji="1" lang="en-US" altLang="ja-JP" sz="1050"/>
        </a:p>
        <a:p>
          <a:pPr algn="l"/>
          <a:r>
            <a:rPr kumimoji="1" lang="ja-JP" altLang="en-US" sz="1050"/>
            <a:t>　　①諸謝金           ０百万円</a:t>
          </a:r>
          <a:endParaRPr kumimoji="1" lang="en-US" altLang="ja-JP" sz="1050"/>
        </a:p>
        <a:p>
          <a:pPr algn="l"/>
          <a:r>
            <a:rPr kumimoji="1" lang="ja-JP" altLang="en-US" sz="1050"/>
            <a:t>　　②職員旅費      </a:t>
          </a:r>
          <a:r>
            <a:rPr kumimoji="1" lang="ja-JP" altLang="en-US" sz="1050" baseline="0"/>
            <a:t>３百万円</a:t>
          </a:r>
          <a:endParaRPr kumimoji="1" lang="en-US" altLang="ja-JP" sz="1050"/>
        </a:p>
        <a:p>
          <a:pPr algn="l"/>
          <a:r>
            <a:rPr kumimoji="1" lang="ja-JP" altLang="en-US" sz="1050"/>
            <a:t>　　③委員等旅費  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75</v>
      </c>
      <c r="AT2" s="173"/>
      <c r="AU2" s="173"/>
      <c r="AV2" s="43" t="str">
        <f>IF(AW2="", "", "-")</f>
        <v/>
      </c>
      <c r="AW2" s="373"/>
      <c r="AX2" s="373"/>
    </row>
    <row r="3" spans="1:50" ht="21" customHeight="1" thickBot="1" x14ac:dyDescent="0.2">
      <c r="A3" s="481" t="s">
        <v>394</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532</v>
      </c>
      <c r="AK3" s="483"/>
      <c r="AL3" s="483"/>
      <c r="AM3" s="483"/>
      <c r="AN3" s="483"/>
      <c r="AO3" s="483"/>
      <c r="AP3" s="483"/>
      <c r="AQ3" s="483"/>
      <c r="AR3" s="483"/>
      <c r="AS3" s="483"/>
      <c r="AT3" s="483"/>
      <c r="AU3" s="483"/>
      <c r="AV3" s="483"/>
      <c r="AW3" s="483"/>
      <c r="AX3" s="24" t="s">
        <v>65</v>
      </c>
    </row>
    <row r="4" spans="1:50" ht="24.75" customHeight="1" x14ac:dyDescent="0.15">
      <c r="A4" s="698" t="s">
        <v>26</v>
      </c>
      <c r="B4" s="699"/>
      <c r="C4" s="699"/>
      <c r="D4" s="699"/>
      <c r="E4" s="699"/>
      <c r="F4" s="699"/>
      <c r="G4" s="674" t="s">
        <v>503</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504</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67</v>
      </c>
      <c r="B5" s="685"/>
      <c r="C5" s="685"/>
      <c r="D5" s="685"/>
      <c r="E5" s="685"/>
      <c r="F5" s="686"/>
      <c r="G5" s="514" t="s">
        <v>183</v>
      </c>
      <c r="H5" s="515"/>
      <c r="I5" s="515"/>
      <c r="J5" s="515"/>
      <c r="K5" s="515"/>
      <c r="L5" s="515"/>
      <c r="M5" s="516" t="s">
        <v>66</v>
      </c>
      <c r="N5" s="517"/>
      <c r="O5" s="517"/>
      <c r="P5" s="517"/>
      <c r="Q5" s="517"/>
      <c r="R5" s="518"/>
      <c r="S5" s="519" t="s">
        <v>131</v>
      </c>
      <c r="T5" s="515"/>
      <c r="U5" s="515"/>
      <c r="V5" s="515"/>
      <c r="W5" s="515"/>
      <c r="X5" s="520"/>
      <c r="Y5" s="690" t="s">
        <v>3</v>
      </c>
      <c r="Z5" s="691"/>
      <c r="AA5" s="691"/>
      <c r="AB5" s="691"/>
      <c r="AC5" s="691"/>
      <c r="AD5" s="692"/>
      <c r="AE5" s="693" t="s">
        <v>505</v>
      </c>
      <c r="AF5" s="693"/>
      <c r="AG5" s="693"/>
      <c r="AH5" s="693"/>
      <c r="AI5" s="693"/>
      <c r="AJ5" s="693"/>
      <c r="AK5" s="693"/>
      <c r="AL5" s="693"/>
      <c r="AM5" s="693"/>
      <c r="AN5" s="693"/>
      <c r="AO5" s="693"/>
      <c r="AP5" s="694"/>
      <c r="AQ5" s="695" t="s">
        <v>536</v>
      </c>
      <c r="AR5" s="696"/>
      <c r="AS5" s="696"/>
      <c r="AT5" s="696"/>
      <c r="AU5" s="696"/>
      <c r="AV5" s="696"/>
      <c r="AW5" s="696"/>
      <c r="AX5" s="697"/>
    </row>
    <row r="6" spans="1:50" ht="27.75" customHeight="1" x14ac:dyDescent="0.15">
      <c r="A6" s="700" t="s">
        <v>4</v>
      </c>
      <c r="B6" s="701"/>
      <c r="C6" s="701"/>
      <c r="D6" s="701"/>
      <c r="E6" s="701"/>
      <c r="F6" s="701"/>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81" customHeight="1" x14ac:dyDescent="0.15">
      <c r="A7" s="802" t="s">
        <v>23</v>
      </c>
      <c r="B7" s="803"/>
      <c r="C7" s="803"/>
      <c r="D7" s="803"/>
      <c r="E7" s="803"/>
      <c r="F7" s="804"/>
      <c r="G7" s="805" t="s">
        <v>506</v>
      </c>
      <c r="H7" s="806"/>
      <c r="I7" s="806"/>
      <c r="J7" s="806"/>
      <c r="K7" s="806"/>
      <c r="L7" s="806"/>
      <c r="M7" s="806"/>
      <c r="N7" s="806"/>
      <c r="O7" s="806"/>
      <c r="P7" s="806"/>
      <c r="Q7" s="806"/>
      <c r="R7" s="806"/>
      <c r="S7" s="806"/>
      <c r="T7" s="806"/>
      <c r="U7" s="806"/>
      <c r="V7" s="806"/>
      <c r="W7" s="806"/>
      <c r="X7" s="807"/>
      <c r="Y7" s="371" t="s">
        <v>5</v>
      </c>
      <c r="Z7" s="261"/>
      <c r="AA7" s="261"/>
      <c r="AB7" s="261"/>
      <c r="AC7" s="261"/>
      <c r="AD7" s="372"/>
      <c r="AE7" s="361" t="s">
        <v>537</v>
      </c>
      <c r="AF7" s="362"/>
      <c r="AG7" s="362"/>
      <c r="AH7" s="362"/>
      <c r="AI7" s="362"/>
      <c r="AJ7" s="362"/>
      <c r="AK7" s="362"/>
      <c r="AL7" s="362"/>
      <c r="AM7" s="362"/>
      <c r="AN7" s="362"/>
      <c r="AO7" s="362"/>
      <c r="AP7" s="362"/>
      <c r="AQ7" s="362"/>
      <c r="AR7" s="362"/>
      <c r="AS7" s="362"/>
      <c r="AT7" s="362"/>
      <c r="AU7" s="362"/>
      <c r="AV7" s="362"/>
      <c r="AW7" s="362"/>
      <c r="AX7" s="363"/>
    </row>
    <row r="8" spans="1:50" ht="28.5" customHeight="1" x14ac:dyDescent="0.15">
      <c r="A8" s="802" t="s">
        <v>342</v>
      </c>
      <c r="B8" s="803"/>
      <c r="C8" s="803"/>
      <c r="D8" s="803"/>
      <c r="E8" s="803"/>
      <c r="F8" s="804"/>
      <c r="G8" s="179" t="str">
        <f>入力規則等!A26</f>
        <v>-</v>
      </c>
      <c r="H8" s="180"/>
      <c r="I8" s="180"/>
      <c r="J8" s="180"/>
      <c r="K8" s="180"/>
      <c r="L8" s="180"/>
      <c r="M8" s="180"/>
      <c r="N8" s="180"/>
      <c r="O8" s="180"/>
      <c r="P8" s="180"/>
      <c r="Q8" s="180"/>
      <c r="R8" s="180"/>
      <c r="S8" s="180"/>
      <c r="T8" s="180"/>
      <c r="U8" s="180"/>
      <c r="V8" s="180"/>
      <c r="W8" s="180"/>
      <c r="X8" s="181"/>
      <c r="Y8" s="533" t="s">
        <v>343</v>
      </c>
      <c r="Z8" s="534"/>
      <c r="AA8" s="534"/>
      <c r="AB8" s="534"/>
      <c r="AC8" s="534"/>
      <c r="AD8" s="535"/>
      <c r="AE8" s="71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4"/>
    </row>
    <row r="9" spans="1:50" ht="69" customHeight="1" x14ac:dyDescent="0.15">
      <c r="A9" s="91" t="s">
        <v>24</v>
      </c>
      <c r="B9" s="92"/>
      <c r="C9" s="92"/>
      <c r="D9" s="92"/>
      <c r="E9" s="92"/>
      <c r="F9" s="92"/>
      <c r="G9" s="536" t="s">
        <v>507</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62.25" customHeight="1" x14ac:dyDescent="0.15">
      <c r="A10" s="715" t="s">
        <v>30</v>
      </c>
      <c r="B10" s="716"/>
      <c r="C10" s="716"/>
      <c r="D10" s="716"/>
      <c r="E10" s="716"/>
      <c r="F10" s="716"/>
      <c r="G10" s="650" t="s">
        <v>533</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23.25" customHeight="1" x14ac:dyDescent="0.15">
      <c r="A11" s="715" t="s">
        <v>6</v>
      </c>
      <c r="B11" s="716"/>
      <c r="C11" s="716"/>
      <c r="D11" s="716"/>
      <c r="E11" s="716"/>
      <c r="F11" s="724"/>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85" t="s">
        <v>25</v>
      </c>
      <c r="B12" s="86"/>
      <c r="C12" s="86"/>
      <c r="D12" s="86"/>
      <c r="E12" s="86"/>
      <c r="F12" s="87"/>
      <c r="G12" s="656"/>
      <c r="H12" s="657"/>
      <c r="I12" s="657"/>
      <c r="J12" s="657"/>
      <c r="K12" s="657"/>
      <c r="L12" s="657"/>
      <c r="M12" s="657"/>
      <c r="N12" s="657"/>
      <c r="O12" s="657"/>
      <c r="P12" s="268" t="s">
        <v>309</v>
      </c>
      <c r="Q12" s="263"/>
      <c r="R12" s="263"/>
      <c r="S12" s="263"/>
      <c r="T12" s="263"/>
      <c r="U12" s="263"/>
      <c r="V12" s="264"/>
      <c r="W12" s="268" t="s">
        <v>310</v>
      </c>
      <c r="X12" s="263"/>
      <c r="Y12" s="263"/>
      <c r="Z12" s="263"/>
      <c r="AA12" s="263"/>
      <c r="AB12" s="263"/>
      <c r="AC12" s="264"/>
      <c r="AD12" s="268" t="s">
        <v>316</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7"/>
    </row>
    <row r="13" spans="1:50" ht="21" customHeight="1" x14ac:dyDescent="0.15">
      <c r="A13" s="88"/>
      <c r="B13" s="89"/>
      <c r="C13" s="89"/>
      <c r="D13" s="89"/>
      <c r="E13" s="89"/>
      <c r="F13" s="90"/>
      <c r="G13" s="718" t="s">
        <v>7</v>
      </c>
      <c r="H13" s="719"/>
      <c r="I13" s="615" t="s">
        <v>8</v>
      </c>
      <c r="J13" s="616"/>
      <c r="K13" s="616"/>
      <c r="L13" s="616"/>
      <c r="M13" s="616"/>
      <c r="N13" s="616"/>
      <c r="O13" s="617"/>
      <c r="P13" s="168">
        <v>31</v>
      </c>
      <c r="Q13" s="169"/>
      <c r="R13" s="169"/>
      <c r="S13" s="169"/>
      <c r="T13" s="169"/>
      <c r="U13" s="169"/>
      <c r="V13" s="170"/>
      <c r="W13" s="168">
        <v>31</v>
      </c>
      <c r="X13" s="169"/>
      <c r="Y13" s="169"/>
      <c r="Z13" s="169"/>
      <c r="AA13" s="169"/>
      <c r="AB13" s="169"/>
      <c r="AC13" s="170"/>
      <c r="AD13" s="168">
        <v>37</v>
      </c>
      <c r="AE13" s="169"/>
      <c r="AF13" s="169"/>
      <c r="AG13" s="169"/>
      <c r="AH13" s="169"/>
      <c r="AI13" s="169"/>
      <c r="AJ13" s="170"/>
      <c r="AK13" s="168">
        <v>57</v>
      </c>
      <c r="AL13" s="169"/>
      <c r="AM13" s="169"/>
      <c r="AN13" s="169"/>
      <c r="AO13" s="169"/>
      <c r="AP13" s="169"/>
      <c r="AQ13" s="170"/>
      <c r="AR13" s="165">
        <v>115</v>
      </c>
      <c r="AS13" s="166"/>
      <c r="AT13" s="166"/>
      <c r="AU13" s="166"/>
      <c r="AV13" s="166"/>
      <c r="AW13" s="166"/>
      <c r="AX13" s="370"/>
    </row>
    <row r="14" spans="1:50" ht="21" customHeight="1" x14ac:dyDescent="0.15">
      <c r="A14" s="88"/>
      <c r="B14" s="89"/>
      <c r="C14" s="89"/>
      <c r="D14" s="89"/>
      <c r="E14" s="89"/>
      <c r="F14" s="90"/>
      <c r="G14" s="720"/>
      <c r="H14" s="721"/>
      <c r="I14" s="539" t="s">
        <v>9</v>
      </c>
      <c r="J14" s="606"/>
      <c r="K14" s="606"/>
      <c r="L14" s="606"/>
      <c r="M14" s="606"/>
      <c r="N14" s="606"/>
      <c r="O14" s="607"/>
      <c r="P14" s="168" t="s">
        <v>500</v>
      </c>
      <c r="Q14" s="169"/>
      <c r="R14" s="169"/>
      <c r="S14" s="169"/>
      <c r="T14" s="169"/>
      <c r="U14" s="169"/>
      <c r="V14" s="170"/>
      <c r="W14" s="168" t="s">
        <v>500</v>
      </c>
      <c r="X14" s="169"/>
      <c r="Y14" s="169"/>
      <c r="Z14" s="169"/>
      <c r="AA14" s="169"/>
      <c r="AB14" s="169"/>
      <c r="AC14" s="170"/>
      <c r="AD14" s="168" t="s">
        <v>500</v>
      </c>
      <c r="AE14" s="169"/>
      <c r="AF14" s="169"/>
      <c r="AG14" s="169"/>
      <c r="AH14" s="169"/>
      <c r="AI14" s="169"/>
      <c r="AJ14" s="170"/>
      <c r="AK14" s="168" t="s">
        <v>534</v>
      </c>
      <c r="AL14" s="169"/>
      <c r="AM14" s="169"/>
      <c r="AN14" s="169"/>
      <c r="AO14" s="169"/>
      <c r="AP14" s="169"/>
      <c r="AQ14" s="170"/>
      <c r="AR14" s="642"/>
      <c r="AS14" s="642"/>
      <c r="AT14" s="642"/>
      <c r="AU14" s="642"/>
      <c r="AV14" s="642"/>
      <c r="AW14" s="642"/>
      <c r="AX14" s="643"/>
    </row>
    <row r="15" spans="1:50" ht="21" customHeight="1" x14ac:dyDescent="0.15">
      <c r="A15" s="88"/>
      <c r="B15" s="89"/>
      <c r="C15" s="89"/>
      <c r="D15" s="89"/>
      <c r="E15" s="89"/>
      <c r="F15" s="90"/>
      <c r="G15" s="720"/>
      <c r="H15" s="721"/>
      <c r="I15" s="539" t="s">
        <v>51</v>
      </c>
      <c r="J15" s="540"/>
      <c r="K15" s="540"/>
      <c r="L15" s="540"/>
      <c r="M15" s="540"/>
      <c r="N15" s="540"/>
      <c r="O15" s="541"/>
      <c r="P15" s="168" t="s">
        <v>500</v>
      </c>
      <c r="Q15" s="169"/>
      <c r="R15" s="169"/>
      <c r="S15" s="169"/>
      <c r="T15" s="169"/>
      <c r="U15" s="169"/>
      <c r="V15" s="170"/>
      <c r="W15" s="168" t="s">
        <v>500</v>
      </c>
      <c r="X15" s="169"/>
      <c r="Y15" s="169"/>
      <c r="Z15" s="169"/>
      <c r="AA15" s="169"/>
      <c r="AB15" s="169"/>
      <c r="AC15" s="170"/>
      <c r="AD15" s="168" t="s">
        <v>500</v>
      </c>
      <c r="AE15" s="169"/>
      <c r="AF15" s="169"/>
      <c r="AG15" s="169"/>
      <c r="AH15" s="169"/>
      <c r="AI15" s="169"/>
      <c r="AJ15" s="170"/>
      <c r="AK15" s="168" t="s">
        <v>534</v>
      </c>
      <c r="AL15" s="169"/>
      <c r="AM15" s="169"/>
      <c r="AN15" s="169"/>
      <c r="AO15" s="169"/>
      <c r="AP15" s="169"/>
      <c r="AQ15" s="170"/>
      <c r="AR15" s="168" t="s">
        <v>534</v>
      </c>
      <c r="AS15" s="169"/>
      <c r="AT15" s="169"/>
      <c r="AU15" s="169"/>
      <c r="AV15" s="169"/>
      <c r="AW15" s="169"/>
      <c r="AX15" s="605"/>
    </row>
    <row r="16" spans="1:50" ht="21" customHeight="1" x14ac:dyDescent="0.15">
      <c r="A16" s="88"/>
      <c r="B16" s="89"/>
      <c r="C16" s="89"/>
      <c r="D16" s="89"/>
      <c r="E16" s="89"/>
      <c r="F16" s="90"/>
      <c r="G16" s="720"/>
      <c r="H16" s="721"/>
      <c r="I16" s="539" t="s">
        <v>52</v>
      </c>
      <c r="J16" s="540"/>
      <c r="K16" s="540"/>
      <c r="L16" s="540"/>
      <c r="M16" s="540"/>
      <c r="N16" s="540"/>
      <c r="O16" s="541"/>
      <c r="P16" s="168" t="s">
        <v>500</v>
      </c>
      <c r="Q16" s="169"/>
      <c r="R16" s="169"/>
      <c r="S16" s="169"/>
      <c r="T16" s="169"/>
      <c r="U16" s="169"/>
      <c r="V16" s="170"/>
      <c r="W16" s="168" t="s">
        <v>500</v>
      </c>
      <c r="X16" s="169"/>
      <c r="Y16" s="169"/>
      <c r="Z16" s="169"/>
      <c r="AA16" s="169"/>
      <c r="AB16" s="169"/>
      <c r="AC16" s="170"/>
      <c r="AD16" s="168" t="s">
        <v>500</v>
      </c>
      <c r="AE16" s="169"/>
      <c r="AF16" s="169"/>
      <c r="AG16" s="169"/>
      <c r="AH16" s="169"/>
      <c r="AI16" s="169"/>
      <c r="AJ16" s="170"/>
      <c r="AK16" s="168" t="s">
        <v>534</v>
      </c>
      <c r="AL16" s="169"/>
      <c r="AM16" s="169"/>
      <c r="AN16" s="169"/>
      <c r="AO16" s="169"/>
      <c r="AP16" s="169"/>
      <c r="AQ16" s="170"/>
      <c r="AR16" s="653"/>
      <c r="AS16" s="654"/>
      <c r="AT16" s="654"/>
      <c r="AU16" s="654"/>
      <c r="AV16" s="654"/>
      <c r="AW16" s="654"/>
      <c r="AX16" s="655"/>
    </row>
    <row r="17" spans="1:50" ht="24.75" customHeight="1" x14ac:dyDescent="0.15">
      <c r="A17" s="88"/>
      <c r="B17" s="89"/>
      <c r="C17" s="89"/>
      <c r="D17" s="89"/>
      <c r="E17" s="89"/>
      <c r="F17" s="90"/>
      <c r="G17" s="720"/>
      <c r="H17" s="721"/>
      <c r="I17" s="539" t="s">
        <v>50</v>
      </c>
      <c r="J17" s="606"/>
      <c r="K17" s="606"/>
      <c r="L17" s="606"/>
      <c r="M17" s="606"/>
      <c r="N17" s="606"/>
      <c r="O17" s="607"/>
      <c r="P17" s="168" t="s">
        <v>500</v>
      </c>
      <c r="Q17" s="169"/>
      <c r="R17" s="169"/>
      <c r="S17" s="169"/>
      <c r="T17" s="169"/>
      <c r="U17" s="169"/>
      <c r="V17" s="170"/>
      <c r="W17" s="168" t="s">
        <v>500</v>
      </c>
      <c r="X17" s="169"/>
      <c r="Y17" s="169"/>
      <c r="Z17" s="169"/>
      <c r="AA17" s="169"/>
      <c r="AB17" s="169"/>
      <c r="AC17" s="170"/>
      <c r="AD17" s="168" t="s">
        <v>500</v>
      </c>
      <c r="AE17" s="169"/>
      <c r="AF17" s="169"/>
      <c r="AG17" s="169"/>
      <c r="AH17" s="169"/>
      <c r="AI17" s="169"/>
      <c r="AJ17" s="170"/>
      <c r="AK17" s="168" t="s">
        <v>534</v>
      </c>
      <c r="AL17" s="169"/>
      <c r="AM17" s="169"/>
      <c r="AN17" s="169"/>
      <c r="AO17" s="169"/>
      <c r="AP17" s="169"/>
      <c r="AQ17" s="170"/>
      <c r="AR17" s="368"/>
      <c r="AS17" s="368"/>
      <c r="AT17" s="368"/>
      <c r="AU17" s="368"/>
      <c r="AV17" s="368"/>
      <c r="AW17" s="368"/>
      <c r="AX17" s="369"/>
    </row>
    <row r="18" spans="1:50" ht="24.75" customHeight="1" x14ac:dyDescent="0.15">
      <c r="A18" s="88"/>
      <c r="B18" s="89"/>
      <c r="C18" s="89"/>
      <c r="D18" s="89"/>
      <c r="E18" s="89"/>
      <c r="F18" s="90"/>
      <c r="G18" s="722"/>
      <c r="H18" s="723"/>
      <c r="I18" s="710" t="s">
        <v>21</v>
      </c>
      <c r="J18" s="711"/>
      <c r="K18" s="711"/>
      <c r="L18" s="711"/>
      <c r="M18" s="711"/>
      <c r="N18" s="711"/>
      <c r="O18" s="712"/>
      <c r="P18" s="189">
        <f>SUM(P13:V17)</f>
        <v>31</v>
      </c>
      <c r="Q18" s="190"/>
      <c r="R18" s="190"/>
      <c r="S18" s="190"/>
      <c r="T18" s="190"/>
      <c r="U18" s="190"/>
      <c r="V18" s="191"/>
      <c r="W18" s="189">
        <f>SUM(W13:AC17)</f>
        <v>31</v>
      </c>
      <c r="X18" s="190"/>
      <c r="Y18" s="190"/>
      <c r="Z18" s="190"/>
      <c r="AA18" s="190"/>
      <c r="AB18" s="190"/>
      <c r="AC18" s="191"/>
      <c r="AD18" s="189">
        <f>SUM(AD13:AJ17)</f>
        <v>37</v>
      </c>
      <c r="AE18" s="190"/>
      <c r="AF18" s="190"/>
      <c r="AG18" s="190"/>
      <c r="AH18" s="190"/>
      <c r="AI18" s="190"/>
      <c r="AJ18" s="191"/>
      <c r="AK18" s="189">
        <f>SUM(AK13:AQ17)</f>
        <v>57</v>
      </c>
      <c r="AL18" s="190"/>
      <c r="AM18" s="190"/>
      <c r="AN18" s="190"/>
      <c r="AO18" s="190"/>
      <c r="AP18" s="190"/>
      <c r="AQ18" s="191"/>
      <c r="AR18" s="189">
        <f>SUM(AR13:AX17)</f>
        <v>115</v>
      </c>
      <c r="AS18" s="190"/>
      <c r="AT18" s="190"/>
      <c r="AU18" s="190"/>
      <c r="AV18" s="190"/>
      <c r="AW18" s="190"/>
      <c r="AX18" s="496"/>
    </row>
    <row r="19" spans="1:50" ht="24.75" customHeight="1" x14ac:dyDescent="0.15">
      <c r="A19" s="88"/>
      <c r="B19" s="89"/>
      <c r="C19" s="89"/>
      <c r="D19" s="89"/>
      <c r="E19" s="89"/>
      <c r="F19" s="90"/>
      <c r="G19" s="493" t="s">
        <v>10</v>
      </c>
      <c r="H19" s="494"/>
      <c r="I19" s="494"/>
      <c r="J19" s="494"/>
      <c r="K19" s="494"/>
      <c r="L19" s="494"/>
      <c r="M19" s="494"/>
      <c r="N19" s="494"/>
      <c r="O19" s="494"/>
      <c r="P19" s="168">
        <v>31</v>
      </c>
      <c r="Q19" s="169"/>
      <c r="R19" s="169"/>
      <c r="S19" s="169"/>
      <c r="T19" s="169"/>
      <c r="U19" s="169"/>
      <c r="V19" s="170"/>
      <c r="W19" s="168">
        <v>31</v>
      </c>
      <c r="X19" s="169"/>
      <c r="Y19" s="169"/>
      <c r="Z19" s="169"/>
      <c r="AA19" s="169"/>
      <c r="AB19" s="169"/>
      <c r="AC19" s="170"/>
      <c r="AD19" s="168">
        <v>36</v>
      </c>
      <c r="AE19" s="169"/>
      <c r="AF19" s="169"/>
      <c r="AG19" s="169"/>
      <c r="AH19" s="169"/>
      <c r="AI19" s="169"/>
      <c r="AJ19" s="170"/>
      <c r="AK19" s="495"/>
      <c r="AL19" s="495"/>
      <c r="AM19" s="495"/>
      <c r="AN19" s="495"/>
      <c r="AO19" s="495"/>
      <c r="AP19" s="495"/>
      <c r="AQ19" s="495"/>
      <c r="AR19" s="495"/>
      <c r="AS19" s="495"/>
      <c r="AT19" s="495"/>
      <c r="AU19" s="495"/>
      <c r="AV19" s="495"/>
      <c r="AW19" s="495"/>
      <c r="AX19" s="497"/>
    </row>
    <row r="20" spans="1:50" ht="24.75" customHeight="1" x14ac:dyDescent="0.15">
      <c r="A20" s="88"/>
      <c r="B20" s="89"/>
      <c r="C20" s="89"/>
      <c r="D20" s="89"/>
      <c r="E20" s="89"/>
      <c r="F20" s="90"/>
      <c r="G20" s="493" t="s">
        <v>11</v>
      </c>
      <c r="H20" s="494"/>
      <c r="I20" s="494"/>
      <c r="J20" s="494"/>
      <c r="K20" s="494"/>
      <c r="L20" s="494"/>
      <c r="M20" s="494"/>
      <c r="N20" s="494"/>
      <c r="O20" s="494"/>
      <c r="P20" s="498">
        <f>IF(P18=0, "-", SUM(P19)/P18)</f>
        <v>1</v>
      </c>
      <c r="Q20" s="498"/>
      <c r="R20" s="498"/>
      <c r="S20" s="498"/>
      <c r="T20" s="498"/>
      <c r="U20" s="498"/>
      <c r="V20" s="498"/>
      <c r="W20" s="498">
        <f t="shared" ref="W20" si="0">IF(W18=0, "-", SUM(W19)/W18)</f>
        <v>1</v>
      </c>
      <c r="X20" s="498"/>
      <c r="Y20" s="498"/>
      <c r="Z20" s="498"/>
      <c r="AA20" s="498"/>
      <c r="AB20" s="498"/>
      <c r="AC20" s="498"/>
      <c r="AD20" s="498">
        <f t="shared" ref="AD20" si="1">IF(AD18=0, "-", SUM(AD19)/AD18)</f>
        <v>0.97297297297297303</v>
      </c>
      <c r="AE20" s="498"/>
      <c r="AF20" s="498"/>
      <c r="AG20" s="498"/>
      <c r="AH20" s="498"/>
      <c r="AI20" s="498"/>
      <c r="AJ20" s="498"/>
      <c r="AK20" s="495"/>
      <c r="AL20" s="495"/>
      <c r="AM20" s="495"/>
      <c r="AN20" s="495"/>
      <c r="AO20" s="495"/>
      <c r="AP20" s="495"/>
      <c r="AQ20" s="585"/>
      <c r="AR20" s="585"/>
      <c r="AS20" s="585"/>
      <c r="AT20" s="585"/>
      <c r="AU20" s="495"/>
      <c r="AV20" s="495"/>
      <c r="AW20" s="495"/>
      <c r="AX20" s="497"/>
    </row>
    <row r="21" spans="1:50" ht="25.5" customHeight="1" x14ac:dyDescent="0.15">
      <c r="A21" s="91"/>
      <c r="B21" s="92"/>
      <c r="C21" s="92"/>
      <c r="D21" s="92"/>
      <c r="E21" s="92"/>
      <c r="F21" s="93"/>
      <c r="G21" s="891" t="s">
        <v>427</v>
      </c>
      <c r="H21" s="892"/>
      <c r="I21" s="892"/>
      <c r="J21" s="892"/>
      <c r="K21" s="892"/>
      <c r="L21" s="892"/>
      <c r="M21" s="892"/>
      <c r="N21" s="892"/>
      <c r="O21" s="892"/>
      <c r="P21" s="498">
        <f>IF(P19=0, "-", SUM(P19)/SUM(P13,P14))</f>
        <v>1</v>
      </c>
      <c r="Q21" s="498"/>
      <c r="R21" s="498"/>
      <c r="S21" s="498"/>
      <c r="T21" s="498"/>
      <c r="U21" s="498"/>
      <c r="V21" s="498"/>
      <c r="W21" s="498">
        <f t="shared" ref="W21" si="2">IF(W19=0, "-", SUM(W19)/SUM(W13,W14))</f>
        <v>1</v>
      </c>
      <c r="X21" s="498"/>
      <c r="Y21" s="498"/>
      <c r="Z21" s="498"/>
      <c r="AA21" s="498"/>
      <c r="AB21" s="498"/>
      <c r="AC21" s="498"/>
      <c r="AD21" s="498">
        <f t="shared" ref="AD21" si="3">IF(AD19=0, "-", SUM(AD19)/SUM(AD13,AD14))</f>
        <v>0.97297297297297303</v>
      </c>
      <c r="AE21" s="498"/>
      <c r="AF21" s="498"/>
      <c r="AG21" s="498"/>
      <c r="AH21" s="498"/>
      <c r="AI21" s="498"/>
      <c r="AJ21" s="498"/>
      <c r="AK21" s="495"/>
      <c r="AL21" s="495"/>
      <c r="AM21" s="495"/>
      <c r="AN21" s="495"/>
      <c r="AO21" s="495"/>
      <c r="AP21" s="495"/>
      <c r="AQ21" s="585"/>
      <c r="AR21" s="585"/>
      <c r="AS21" s="585"/>
      <c r="AT21" s="585"/>
      <c r="AU21" s="495"/>
      <c r="AV21" s="495"/>
      <c r="AW21" s="495"/>
      <c r="AX21" s="497"/>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511</v>
      </c>
      <c r="H23" s="134"/>
      <c r="I23" s="134"/>
      <c r="J23" s="134"/>
      <c r="K23" s="134"/>
      <c r="L23" s="134"/>
      <c r="M23" s="134"/>
      <c r="N23" s="134"/>
      <c r="O23" s="135"/>
      <c r="P23" s="165">
        <v>55</v>
      </c>
      <c r="Q23" s="166"/>
      <c r="R23" s="166"/>
      <c r="S23" s="166"/>
      <c r="T23" s="166"/>
      <c r="U23" s="166"/>
      <c r="V23" s="167"/>
      <c r="W23" s="165">
        <v>112</v>
      </c>
      <c r="X23" s="166"/>
      <c r="Y23" s="166"/>
      <c r="Z23" s="166"/>
      <c r="AA23" s="166"/>
      <c r="AB23" s="166"/>
      <c r="AC23" s="167"/>
      <c r="AD23" s="156" t="s">
        <v>555</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509</v>
      </c>
      <c r="H24" s="137"/>
      <c r="I24" s="137"/>
      <c r="J24" s="137"/>
      <c r="K24" s="137"/>
      <c r="L24" s="137"/>
      <c r="M24" s="137"/>
      <c r="N24" s="137"/>
      <c r="O24" s="138"/>
      <c r="P24" s="168">
        <v>2</v>
      </c>
      <c r="Q24" s="169"/>
      <c r="R24" s="169"/>
      <c r="S24" s="169"/>
      <c r="T24" s="169"/>
      <c r="U24" s="169"/>
      <c r="V24" s="170"/>
      <c r="W24" s="168">
        <v>3</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510</v>
      </c>
      <c r="H25" s="137"/>
      <c r="I25" s="137"/>
      <c r="J25" s="137"/>
      <c r="K25" s="137"/>
      <c r="L25" s="137"/>
      <c r="M25" s="137"/>
      <c r="N25" s="137"/>
      <c r="O25" s="138"/>
      <c r="P25" s="168">
        <v>0.2</v>
      </c>
      <c r="Q25" s="169"/>
      <c r="R25" s="169"/>
      <c r="S25" s="169"/>
      <c r="T25" s="169"/>
      <c r="U25" s="169"/>
      <c r="V25" s="170"/>
      <c r="W25" s="168">
        <v>0.2</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508</v>
      </c>
      <c r="H26" s="137"/>
      <c r="I26" s="137"/>
      <c r="J26" s="137"/>
      <c r="K26" s="137"/>
      <c r="L26" s="137"/>
      <c r="M26" s="137"/>
      <c r="N26" s="137"/>
      <c r="O26" s="138"/>
      <c r="P26" s="168">
        <v>0.2</v>
      </c>
      <c r="Q26" s="169"/>
      <c r="R26" s="169"/>
      <c r="S26" s="169"/>
      <c r="T26" s="169"/>
      <c r="U26" s="169"/>
      <c r="V26" s="170"/>
      <c r="W26" s="168">
        <v>0.2</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408</v>
      </c>
      <c r="H28" s="140"/>
      <c r="I28" s="140"/>
      <c r="J28" s="140"/>
      <c r="K28" s="140"/>
      <c r="L28" s="140"/>
      <c r="M28" s="140"/>
      <c r="N28" s="140"/>
      <c r="O28" s="141"/>
      <c r="P28" s="189">
        <f>P29-SUM(P23:P27)</f>
        <v>-0.40000000000000568</v>
      </c>
      <c r="Q28" s="190"/>
      <c r="R28" s="190"/>
      <c r="S28" s="190"/>
      <c r="T28" s="190"/>
      <c r="U28" s="190"/>
      <c r="V28" s="191"/>
      <c r="W28" s="189">
        <f>W29-SUM(W23:W27)</f>
        <v>-0.40000000000000568</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f>AK13</f>
        <v>57</v>
      </c>
      <c r="Q29" s="193"/>
      <c r="R29" s="193"/>
      <c r="S29" s="193"/>
      <c r="T29" s="193"/>
      <c r="U29" s="193"/>
      <c r="V29" s="194"/>
      <c r="W29" s="192">
        <f>AR13</f>
        <v>115</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7" t="s">
        <v>421</v>
      </c>
      <c r="B30" s="548"/>
      <c r="C30" s="548"/>
      <c r="D30" s="548"/>
      <c r="E30" s="548"/>
      <c r="F30" s="549"/>
      <c r="G30" s="627" t="s">
        <v>265</v>
      </c>
      <c r="H30" s="366"/>
      <c r="I30" s="366"/>
      <c r="J30" s="366"/>
      <c r="K30" s="366"/>
      <c r="L30" s="366"/>
      <c r="M30" s="366"/>
      <c r="N30" s="366"/>
      <c r="O30" s="543"/>
      <c r="P30" s="542" t="s">
        <v>59</v>
      </c>
      <c r="Q30" s="366"/>
      <c r="R30" s="366"/>
      <c r="S30" s="366"/>
      <c r="T30" s="366"/>
      <c r="U30" s="366"/>
      <c r="V30" s="366"/>
      <c r="W30" s="366"/>
      <c r="X30" s="543"/>
      <c r="Y30" s="438"/>
      <c r="Z30" s="439"/>
      <c r="AA30" s="440"/>
      <c r="AB30" s="365" t="s">
        <v>12</v>
      </c>
      <c r="AC30" s="545"/>
      <c r="AD30" s="546"/>
      <c r="AE30" s="364" t="s">
        <v>309</v>
      </c>
      <c r="AF30" s="364"/>
      <c r="AG30" s="364"/>
      <c r="AH30" s="364"/>
      <c r="AI30" s="364" t="s">
        <v>310</v>
      </c>
      <c r="AJ30" s="364"/>
      <c r="AK30" s="364"/>
      <c r="AL30" s="364"/>
      <c r="AM30" s="364" t="s">
        <v>316</v>
      </c>
      <c r="AN30" s="364"/>
      <c r="AO30" s="364"/>
      <c r="AP30" s="365"/>
      <c r="AQ30" s="618" t="s">
        <v>307</v>
      </c>
      <c r="AR30" s="619"/>
      <c r="AS30" s="619"/>
      <c r="AT30" s="620"/>
      <c r="AU30" s="366" t="s">
        <v>253</v>
      </c>
      <c r="AV30" s="366"/>
      <c r="AW30" s="366"/>
      <c r="AX30" s="367"/>
    </row>
    <row r="31" spans="1:50" ht="18.75" customHeight="1" x14ac:dyDescent="0.15">
      <c r="A31" s="521"/>
      <c r="B31" s="522"/>
      <c r="C31" s="522"/>
      <c r="D31" s="522"/>
      <c r="E31" s="522"/>
      <c r="F31" s="523"/>
      <c r="G31" s="531"/>
      <c r="H31" s="355"/>
      <c r="I31" s="355"/>
      <c r="J31" s="355"/>
      <c r="K31" s="355"/>
      <c r="L31" s="355"/>
      <c r="M31" s="355"/>
      <c r="N31" s="355"/>
      <c r="O31" s="532"/>
      <c r="P31" s="544"/>
      <c r="Q31" s="355"/>
      <c r="R31" s="355"/>
      <c r="S31" s="355"/>
      <c r="T31" s="355"/>
      <c r="U31" s="355"/>
      <c r="V31" s="355"/>
      <c r="W31" s="355"/>
      <c r="X31" s="532"/>
      <c r="Y31" s="441"/>
      <c r="Z31" s="442"/>
      <c r="AA31" s="443"/>
      <c r="AB31" s="316"/>
      <c r="AC31" s="317"/>
      <c r="AD31" s="318"/>
      <c r="AE31" s="354"/>
      <c r="AF31" s="354"/>
      <c r="AG31" s="354"/>
      <c r="AH31" s="354"/>
      <c r="AI31" s="354"/>
      <c r="AJ31" s="354"/>
      <c r="AK31" s="354"/>
      <c r="AL31" s="354"/>
      <c r="AM31" s="354"/>
      <c r="AN31" s="354"/>
      <c r="AO31" s="354"/>
      <c r="AP31" s="316"/>
      <c r="AQ31" s="195"/>
      <c r="AR31" s="184"/>
      <c r="AS31" s="118" t="s">
        <v>308</v>
      </c>
      <c r="AT31" s="119"/>
      <c r="AU31" s="251">
        <v>29</v>
      </c>
      <c r="AV31" s="251"/>
      <c r="AW31" s="355" t="s">
        <v>297</v>
      </c>
      <c r="AX31" s="356"/>
    </row>
    <row r="32" spans="1:50" ht="23.25" customHeight="1" x14ac:dyDescent="0.15">
      <c r="A32" s="524"/>
      <c r="B32" s="522"/>
      <c r="C32" s="522"/>
      <c r="D32" s="522"/>
      <c r="E32" s="522"/>
      <c r="F32" s="523"/>
      <c r="G32" s="499" t="s">
        <v>538</v>
      </c>
      <c r="H32" s="500"/>
      <c r="I32" s="500"/>
      <c r="J32" s="500"/>
      <c r="K32" s="500"/>
      <c r="L32" s="500"/>
      <c r="M32" s="500"/>
      <c r="N32" s="500"/>
      <c r="O32" s="501"/>
      <c r="P32" s="107" t="s">
        <v>513</v>
      </c>
      <c r="Q32" s="107"/>
      <c r="R32" s="107"/>
      <c r="S32" s="107"/>
      <c r="T32" s="107"/>
      <c r="U32" s="107"/>
      <c r="V32" s="107"/>
      <c r="W32" s="107"/>
      <c r="X32" s="198"/>
      <c r="Y32" s="322" t="s">
        <v>13</v>
      </c>
      <c r="Z32" s="508"/>
      <c r="AA32" s="509"/>
      <c r="AB32" s="480" t="s">
        <v>512</v>
      </c>
      <c r="AC32" s="480"/>
      <c r="AD32" s="480"/>
      <c r="AE32" s="335">
        <v>6534842</v>
      </c>
      <c r="AF32" s="336"/>
      <c r="AG32" s="336"/>
      <c r="AH32" s="336"/>
      <c r="AI32" s="335">
        <v>5702921</v>
      </c>
      <c r="AJ32" s="336"/>
      <c r="AK32" s="336"/>
      <c r="AL32" s="336"/>
      <c r="AM32" s="335">
        <v>20681735</v>
      </c>
      <c r="AN32" s="336"/>
      <c r="AO32" s="336"/>
      <c r="AP32" s="336"/>
      <c r="AQ32" s="175" t="s">
        <v>500</v>
      </c>
      <c r="AR32" s="176"/>
      <c r="AS32" s="176"/>
      <c r="AT32" s="177"/>
      <c r="AU32" s="336" t="s">
        <v>500</v>
      </c>
      <c r="AV32" s="336"/>
      <c r="AW32" s="336"/>
      <c r="AX32" s="352"/>
    </row>
    <row r="33" spans="1:50" ht="23.25" customHeight="1" x14ac:dyDescent="0.15">
      <c r="A33" s="525"/>
      <c r="B33" s="526"/>
      <c r="C33" s="526"/>
      <c r="D33" s="526"/>
      <c r="E33" s="526"/>
      <c r="F33" s="527"/>
      <c r="G33" s="502"/>
      <c r="H33" s="503"/>
      <c r="I33" s="503"/>
      <c r="J33" s="503"/>
      <c r="K33" s="503"/>
      <c r="L33" s="503"/>
      <c r="M33" s="503"/>
      <c r="N33" s="503"/>
      <c r="O33" s="504"/>
      <c r="P33" s="200"/>
      <c r="Q33" s="200"/>
      <c r="R33" s="200"/>
      <c r="S33" s="200"/>
      <c r="T33" s="200"/>
      <c r="U33" s="200"/>
      <c r="V33" s="200"/>
      <c r="W33" s="200"/>
      <c r="X33" s="201"/>
      <c r="Y33" s="268" t="s">
        <v>54</v>
      </c>
      <c r="Z33" s="263"/>
      <c r="AA33" s="264"/>
      <c r="AB33" s="480" t="s">
        <v>512</v>
      </c>
      <c r="AC33" s="480"/>
      <c r="AD33" s="480"/>
      <c r="AE33" s="335">
        <v>6600000</v>
      </c>
      <c r="AF33" s="336"/>
      <c r="AG33" s="336"/>
      <c r="AH33" s="336"/>
      <c r="AI33" s="335">
        <v>6600000</v>
      </c>
      <c r="AJ33" s="336"/>
      <c r="AK33" s="336"/>
      <c r="AL33" s="336"/>
      <c r="AM33" s="335">
        <v>7000000</v>
      </c>
      <c r="AN33" s="336"/>
      <c r="AO33" s="336"/>
      <c r="AP33" s="336"/>
      <c r="AQ33" s="175" t="s">
        <v>500</v>
      </c>
      <c r="AR33" s="176"/>
      <c r="AS33" s="176"/>
      <c r="AT33" s="177"/>
      <c r="AU33" s="336">
        <v>7400000</v>
      </c>
      <c r="AV33" s="336"/>
      <c r="AW33" s="336"/>
      <c r="AX33" s="352"/>
    </row>
    <row r="34" spans="1:50" ht="23.25" customHeight="1" x14ac:dyDescent="0.15">
      <c r="A34" s="524"/>
      <c r="B34" s="522"/>
      <c r="C34" s="522"/>
      <c r="D34" s="522"/>
      <c r="E34" s="522"/>
      <c r="F34" s="523"/>
      <c r="G34" s="505"/>
      <c r="H34" s="506"/>
      <c r="I34" s="506"/>
      <c r="J34" s="506"/>
      <c r="K34" s="506"/>
      <c r="L34" s="506"/>
      <c r="M34" s="506"/>
      <c r="N34" s="506"/>
      <c r="O34" s="507"/>
      <c r="P34" s="110"/>
      <c r="Q34" s="110"/>
      <c r="R34" s="110"/>
      <c r="S34" s="110"/>
      <c r="T34" s="110"/>
      <c r="U34" s="110"/>
      <c r="V34" s="110"/>
      <c r="W34" s="110"/>
      <c r="X34" s="203"/>
      <c r="Y34" s="268" t="s">
        <v>14</v>
      </c>
      <c r="Z34" s="263"/>
      <c r="AA34" s="264"/>
      <c r="AB34" s="465" t="s">
        <v>298</v>
      </c>
      <c r="AC34" s="465"/>
      <c r="AD34" s="465"/>
      <c r="AE34" s="335">
        <v>99</v>
      </c>
      <c r="AF34" s="336"/>
      <c r="AG34" s="336"/>
      <c r="AH34" s="336"/>
      <c r="AI34" s="335">
        <v>86</v>
      </c>
      <c r="AJ34" s="336"/>
      <c r="AK34" s="336"/>
      <c r="AL34" s="336"/>
      <c r="AM34" s="335">
        <v>295</v>
      </c>
      <c r="AN34" s="336"/>
      <c r="AO34" s="336"/>
      <c r="AP34" s="336"/>
      <c r="AQ34" s="175" t="s">
        <v>500</v>
      </c>
      <c r="AR34" s="176"/>
      <c r="AS34" s="176"/>
      <c r="AT34" s="177"/>
      <c r="AU34" s="336" t="s">
        <v>500</v>
      </c>
      <c r="AV34" s="336"/>
      <c r="AW34" s="336"/>
      <c r="AX34" s="352"/>
    </row>
    <row r="35" spans="1:50" ht="23.25" customHeight="1" x14ac:dyDescent="0.15">
      <c r="A35" s="865" t="s">
        <v>454</v>
      </c>
      <c r="B35" s="866"/>
      <c r="C35" s="866"/>
      <c r="D35" s="866"/>
      <c r="E35" s="866"/>
      <c r="F35" s="867"/>
      <c r="G35" s="871" t="s">
        <v>552</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hidden="1" customHeight="1" x14ac:dyDescent="0.15">
      <c r="A37" s="621" t="s">
        <v>421</v>
      </c>
      <c r="B37" s="622"/>
      <c r="C37" s="622"/>
      <c r="D37" s="622"/>
      <c r="E37" s="622"/>
      <c r="F37" s="623"/>
      <c r="G37" s="733" t="s">
        <v>265</v>
      </c>
      <c r="H37" s="359"/>
      <c r="I37" s="359"/>
      <c r="J37" s="359"/>
      <c r="K37" s="359"/>
      <c r="L37" s="359"/>
      <c r="M37" s="359"/>
      <c r="N37" s="359"/>
      <c r="O37" s="609"/>
      <c r="P37" s="608" t="s">
        <v>59</v>
      </c>
      <c r="Q37" s="359"/>
      <c r="R37" s="359"/>
      <c r="S37" s="359"/>
      <c r="T37" s="359"/>
      <c r="U37" s="359"/>
      <c r="V37" s="359"/>
      <c r="W37" s="359"/>
      <c r="X37" s="609"/>
      <c r="Y37" s="610"/>
      <c r="Z37" s="611"/>
      <c r="AA37" s="612"/>
      <c r="AB37" s="358" t="s">
        <v>12</v>
      </c>
      <c r="AC37" s="613"/>
      <c r="AD37" s="614"/>
      <c r="AE37" s="357" t="s">
        <v>309</v>
      </c>
      <c r="AF37" s="357"/>
      <c r="AG37" s="357"/>
      <c r="AH37" s="357"/>
      <c r="AI37" s="357" t="s">
        <v>310</v>
      </c>
      <c r="AJ37" s="357"/>
      <c r="AK37" s="357"/>
      <c r="AL37" s="357"/>
      <c r="AM37" s="357" t="s">
        <v>316</v>
      </c>
      <c r="AN37" s="357"/>
      <c r="AO37" s="357"/>
      <c r="AP37" s="358"/>
      <c r="AQ37" s="245" t="s">
        <v>307</v>
      </c>
      <c r="AR37" s="246"/>
      <c r="AS37" s="246"/>
      <c r="AT37" s="247"/>
      <c r="AU37" s="359" t="s">
        <v>253</v>
      </c>
      <c r="AV37" s="359"/>
      <c r="AW37" s="359"/>
      <c r="AX37" s="360"/>
    </row>
    <row r="38" spans="1:50" ht="18.75" hidden="1" customHeight="1" x14ac:dyDescent="0.15">
      <c r="A38" s="521"/>
      <c r="B38" s="522"/>
      <c r="C38" s="522"/>
      <c r="D38" s="522"/>
      <c r="E38" s="522"/>
      <c r="F38" s="523"/>
      <c r="G38" s="531"/>
      <c r="H38" s="355"/>
      <c r="I38" s="355"/>
      <c r="J38" s="355"/>
      <c r="K38" s="355"/>
      <c r="L38" s="355"/>
      <c r="M38" s="355"/>
      <c r="N38" s="355"/>
      <c r="O38" s="532"/>
      <c r="P38" s="544"/>
      <c r="Q38" s="355"/>
      <c r="R38" s="355"/>
      <c r="S38" s="355"/>
      <c r="T38" s="355"/>
      <c r="U38" s="355"/>
      <c r="V38" s="355"/>
      <c r="W38" s="355"/>
      <c r="X38" s="532"/>
      <c r="Y38" s="441"/>
      <c r="Z38" s="442"/>
      <c r="AA38" s="443"/>
      <c r="AB38" s="316"/>
      <c r="AC38" s="317"/>
      <c r="AD38" s="318"/>
      <c r="AE38" s="354"/>
      <c r="AF38" s="354"/>
      <c r="AG38" s="354"/>
      <c r="AH38" s="354"/>
      <c r="AI38" s="354"/>
      <c r="AJ38" s="354"/>
      <c r="AK38" s="354"/>
      <c r="AL38" s="354"/>
      <c r="AM38" s="354"/>
      <c r="AN38" s="354"/>
      <c r="AO38" s="354"/>
      <c r="AP38" s="316"/>
      <c r="AQ38" s="195"/>
      <c r="AR38" s="184"/>
      <c r="AS38" s="118" t="s">
        <v>308</v>
      </c>
      <c r="AT38" s="119"/>
      <c r="AU38" s="251"/>
      <c r="AV38" s="251"/>
      <c r="AW38" s="355" t="s">
        <v>297</v>
      </c>
      <c r="AX38" s="356"/>
    </row>
    <row r="39" spans="1:50" ht="23.25" hidden="1" customHeight="1" x14ac:dyDescent="0.15">
      <c r="A39" s="524"/>
      <c r="B39" s="522"/>
      <c r="C39" s="522"/>
      <c r="D39" s="522"/>
      <c r="E39" s="522"/>
      <c r="F39" s="523"/>
      <c r="G39" s="499"/>
      <c r="H39" s="500"/>
      <c r="I39" s="500"/>
      <c r="J39" s="500"/>
      <c r="K39" s="500"/>
      <c r="L39" s="500"/>
      <c r="M39" s="500"/>
      <c r="N39" s="500"/>
      <c r="O39" s="501"/>
      <c r="P39" s="107"/>
      <c r="Q39" s="107"/>
      <c r="R39" s="107"/>
      <c r="S39" s="107"/>
      <c r="T39" s="107"/>
      <c r="U39" s="107"/>
      <c r="V39" s="107"/>
      <c r="W39" s="107"/>
      <c r="X39" s="198"/>
      <c r="Y39" s="322" t="s">
        <v>13</v>
      </c>
      <c r="Z39" s="508"/>
      <c r="AA39" s="509"/>
      <c r="AB39" s="480"/>
      <c r="AC39" s="480"/>
      <c r="AD39" s="480"/>
      <c r="AE39" s="335"/>
      <c r="AF39" s="336"/>
      <c r="AG39" s="336"/>
      <c r="AH39" s="336"/>
      <c r="AI39" s="335"/>
      <c r="AJ39" s="336"/>
      <c r="AK39" s="336"/>
      <c r="AL39" s="336"/>
      <c r="AM39" s="335"/>
      <c r="AN39" s="336"/>
      <c r="AO39" s="336"/>
      <c r="AP39" s="336"/>
      <c r="AQ39" s="175"/>
      <c r="AR39" s="176"/>
      <c r="AS39" s="176"/>
      <c r="AT39" s="177"/>
      <c r="AU39" s="336"/>
      <c r="AV39" s="336"/>
      <c r="AW39" s="336"/>
      <c r="AX39" s="352"/>
    </row>
    <row r="40" spans="1:50" ht="23.25" hidden="1" customHeight="1" x14ac:dyDescent="0.15">
      <c r="A40" s="525"/>
      <c r="B40" s="526"/>
      <c r="C40" s="526"/>
      <c r="D40" s="526"/>
      <c r="E40" s="526"/>
      <c r="F40" s="527"/>
      <c r="G40" s="502"/>
      <c r="H40" s="503"/>
      <c r="I40" s="503"/>
      <c r="J40" s="503"/>
      <c r="K40" s="503"/>
      <c r="L40" s="503"/>
      <c r="M40" s="503"/>
      <c r="N40" s="503"/>
      <c r="O40" s="504"/>
      <c r="P40" s="200"/>
      <c r="Q40" s="200"/>
      <c r="R40" s="200"/>
      <c r="S40" s="200"/>
      <c r="T40" s="200"/>
      <c r="U40" s="200"/>
      <c r="V40" s="200"/>
      <c r="W40" s="200"/>
      <c r="X40" s="201"/>
      <c r="Y40" s="268" t="s">
        <v>54</v>
      </c>
      <c r="Z40" s="263"/>
      <c r="AA40" s="264"/>
      <c r="AB40" s="658"/>
      <c r="AC40" s="658"/>
      <c r="AD40" s="658"/>
      <c r="AE40" s="335"/>
      <c r="AF40" s="336"/>
      <c r="AG40" s="336"/>
      <c r="AH40" s="336"/>
      <c r="AI40" s="335"/>
      <c r="AJ40" s="336"/>
      <c r="AK40" s="336"/>
      <c r="AL40" s="336"/>
      <c r="AM40" s="335"/>
      <c r="AN40" s="336"/>
      <c r="AO40" s="336"/>
      <c r="AP40" s="336"/>
      <c r="AQ40" s="175"/>
      <c r="AR40" s="176"/>
      <c r="AS40" s="176"/>
      <c r="AT40" s="177"/>
      <c r="AU40" s="336"/>
      <c r="AV40" s="336"/>
      <c r="AW40" s="336"/>
      <c r="AX40" s="352"/>
    </row>
    <row r="41" spans="1:50" ht="23.25" hidden="1" customHeight="1" x14ac:dyDescent="0.15">
      <c r="A41" s="624"/>
      <c r="B41" s="625"/>
      <c r="C41" s="625"/>
      <c r="D41" s="625"/>
      <c r="E41" s="625"/>
      <c r="F41" s="626"/>
      <c r="G41" s="505"/>
      <c r="H41" s="506"/>
      <c r="I41" s="506"/>
      <c r="J41" s="506"/>
      <c r="K41" s="506"/>
      <c r="L41" s="506"/>
      <c r="M41" s="506"/>
      <c r="N41" s="506"/>
      <c r="O41" s="507"/>
      <c r="P41" s="110"/>
      <c r="Q41" s="110"/>
      <c r="R41" s="110"/>
      <c r="S41" s="110"/>
      <c r="T41" s="110"/>
      <c r="U41" s="110"/>
      <c r="V41" s="110"/>
      <c r="W41" s="110"/>
      <c r="X41" s="203"/>
      <c r="Y41" s="268" t="s">
        <v>14</v>
      </c>
      <c r="Z41" s="263"/>
      <c r="AA41" s="264"/>
      <c r="AB41" s="465" t="s">
        <v>298</v>
      </c>
      <c r="AC41" s="465"/>
      <c r="AD41" s="465"/>
      <c r="AE41" s="335"/>
      <c r="AF41" s="336"/>
      <c r="AG41" s="336"/>
      <c r="AH41" s="336"/>
      <c r="AI41" s="335"/>
      <c r="AJ41" s="336"/>
      <c r="AK41" s="336"/>
      <c r="AL41" s="336"/>
      <c r="AM41" s="335"/>
      <c r="AN41" s="336"/>
      <c r="AO41" s="336"/>
      <c r="AP41" s="336"/>
      <c r="AQ41" s="175"/>
      <c r="AR41" s="176"/>
      <c r="AS41" s="176"/>
      <c r="AT41" s="177"/>
      <c r="AU41" s="336"/>
      <c r="AV41" s="336"/>
      <c r="AW41" s="336"/>
      <c r="AX41" s="352"/>
    </row>
    <row r="42" spans="1:50" ht="23.25" hidden="1" customHeight="1" x14ac:dyDescent="0.15">
      <c r="A42" s="865" t="s">
        <v>454</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hidden="1"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15">
      <c r="A44" s="621" t="s">
        <v>421</v>
      </c>
      <c r="B44" s="622"/>
      <c r="C44" s="622"/>
      <c r="D44" s="622"/>
      <c r="E44" s="622"/>
      <c r="F44" s="623"/>
      <c r="G44" s="733" t="s">
        <v>265</v>
      </c>
      <c r="H44" s="359"/>
      <c r="I44" s="359"/>
      <c r="J44" s="359"/>
      <c r="K44" s="359"/>
      <c r="L44" s="359"/>
      <c r="M44" s="359"/>
      <c r="N44" s="359"/>
      <c r="O44" s="609"/>
      <c r="P44" s="608" t="s">
        <v>59</v>
      </c>
      <c r="Q44" s="359"/>
      <c r="R44" s="359"/>
      <c r="S44" s="359"/>
      <c r="T44" s="359"/>
      <c r="U44" s="359"/>
      <c r="V44" s="359"/>
      <c r="W44" s="359"/>
      <c r="X44" s="609"/>
      <c r="Y44" s="610"/>
      <c r="Z44" s="611"/>
      <c r="AA44" s="612"/>
      <c r="AB44" s="358" t="s">
        <v>12</v>
      </c>
      <c r="AC44" s="613"/>
      <c r="AD44" s="614"/>
      <c r="AE44" s="357" t="s">
        <v>309</v>
      </c>
      <c r="AF44" s="357"/>
      <c r="AG44" s="357"/>
      <c r="AH44" s="357"/>
      <c r="AI44" s="357" t="s">
        <v>310</v>
      </c>
      <c r="AJ44" s="357"/>
      <c r="AK44" s="357"/>
      <c r="AL44" s="357"/>
      <c r="AM44" s="357" t="s">
        <v>316</v>
      </c>
      <c r="AN44" s="357"/>
      <c r="AO44" s="357"/>
      <c r="AP44" s="358"/>
      <c r="AQ44" s="245" t="s">
        <v>307</v>
      </c>
      <c r="AR44" s="246"/>
      <c r="AS44" s="246"/>
      <c r="AT44" s="247"/>
      <c r="AU44" s="359" t="s">
        <v>253</v>
      </c>
      <c r="AV44" s="359"/>
      <c r="AW44" s="359"/>
      <c r="AX44" s="360"/>
    </row>
    <row r="45" spans="1:50" ht="18.75" hidden="1" customHeight="1" x14ac:dyDescent="0.15">
      <c r="A45" s="521"/>
      <c r="B45" s="522"/>
      <c r="C45" s="522"/>
      <c r="D45" s="522"/>
      <c r="E45" s="522"/>
      <c r="F45" s="523"/>
      <c r="G45" s="531"/>
      <c r="H45" s="355"/>
      <c r="I45" s="355"/>
      <c r="J45" s="355"/>
      <c r="K45" s="355"/>
      <c r="L45" s="355"/>
      <c r="M45" s="355"/>
      <c r="N45" s="355"/>
      <c r="O45" s="532"/>
      <c r="P45" s="544"/>
      <c r="Q45" s="355"/>
      <c r="R45" s="355"/>
      <c r="S45" s="355"/>
      <c r="T45" s="355"/>
      <c r="U45" s="355"/>
      <c r="V45" s="355"/>
      <c r="W45" s="355"/>
      <c r="X45" s="532"/>
      <c r="Y45" s="441"/>
      <c r="Z45" s="442"/>
      <c r="AA45" s="443"/>
      <c r="AB45" s="316"/>
      <c r="AC45" s="317"/>
      <c r="AD45" s="318"/>
      <c r="AE45" s="354"/>
      <c r="AF45" s="354"/>
      <c r="AG45" s="354"/>
      <c r="AH45" s="354"/>
      <c r="AI45" s="354"/>
      <c r="AJ45" s="354"/>
      <c r="AK45" s="354"/>
      <c r="AL45" s="354"/>
      <c r="AM45" s="354"/>
      <c r="AN45" s="354"/>
      <c r="AO45" s="354"/>
      <c r="AP45" s="316"/>
      <c r="AQ45" s="195"/>
      <c r="AR45" s="184"/>
      <c r="AS45" s="118" t="s">
        <v>308</v>
      </c>
      <c r="AT45" s="119"/>
      <c r="AU45" s="251"/>
      <c r="AV45" s="251"/>
      <c r="AW45" s="355" t="s">
        <v>297</v>
      </c>
      <c r="AX45" s="356"/>
    </row>
    <row r="46" spans="1:50" ht="23.25" hidden="1" customHeight="1" x14ac:dyDescent="0.15">
      <c r="A46" s="524"/>
      <c r="B46" s="522"/>
      <c r="C46" s="522"/>
      <c r="D46" s="522"/>
      <c r="E46" s="522"/>
      <c r="F46" s="523"/>
      <c r="G46" s="499"/>
      <c r="H46" s="500"/>
      <c r="I46" s="500"/>
      <c r="J46" s="500"/>
      <c r="K46" s="500"/>
      <c r="L46" s="500"/>
      <c r="M46" s="500"/>
      <c r="N46" s="500"/>
      <c r="O46" s="501"/>
      <c r="P46" s="107"/>
      <c r="Q46" s="107"/>
      <c r="R46" s="107"/>
      <c r="S46" s="107"/>
      <c r="T46" s="107"/>
      <c r="U46" s="107"/>
      <c r="V46" s="107"/>
      <c r="W46" s="107"/>
      <c r="X46" s="198"/>
      <c r="Y46" s="322" t="s">
        <v>13</v>
      </c>
      <c r="Z46" s="508"/>
      <c r="AA46" s="509"/>
      <c r="AB46" s="480"/>
      <c r="AC46" s="480"/>
      <c r="AD46" s="480"/>
      <c r="AE46" s="335"/>
      <c r="AF46" s="336"/>
      <c r="AG46" s="336"/>
      <c r="AH46" s="336"/>
      <c r="AI46" s="335"/>
      <c r="AJ46" s="336"/>
      <c r="AK46" s="336"/>
      <c r="AL46" s="336"/>
      <c r="AM46" s="335"/>
      <c r="AN46" s="336"/>
      <c r="AO46" s="336"/>
      <c r="AP46" s="336"/>
      <c r="AQ46" s="175"/>
      <c r="AR46" s="176"/>
      <c r="AS46" s="176"/>
      <c r="AT46" s="177"/>
      <c r="AU46" s="336"/>
      <c r="AV46" s="336"/>
      <c r="AW46" s="336"/>
      <c r="AX46" s="352"/>
    </row>
    <row r="47" spans="1:50" ht="23.25" hidden="1" customHeight="1" x14ac:dyDescent="0.15">
      <c r="A47" s="525"/>
      <c r="B47" s="526"/>
      <c r="C47" s="526"/>
      <c r="D47" s="526"/>
      <c r="E47" s="526"/>
      <c r="F47" s="527"/>
      <c r="G47" s="502"/>
      <c r="H47" s="503"/>
      <c r="I47" s="503"/>
      <c r="J47" s="503"/>
      <c r="K47" s="503"/>
      <c r="L47" s="503"/>
      <c r="M47" s="503"/>
      <c r="N47" s="503"/>
      <c r="O47" s="504"/>
      <c r="P47" s="200"/>
      <c r="Q47" s="200"/>
      <c r="R47" s="200"/>
      <c r="S47" s="200"/>
      <c r="T47" s="200"/>
      <c r="U47" s="200"/>
      <c r="V47" s="200"/>
      <c r="W47" s="200"/>
      <c r="X47" s="201"/>
      <c r="Y47" s="268" t="s">
        <v>54</v>
      </c>
      <c r="Z47" s="263"/>
      <c r="AA47" s="264"/>
      <c r="AB47" s="658"/>
      <c r="AC47" s="658"/>
      <c r="AD47" s="658"/>
      <c r="AE47" s="335"/>
      <c r="AF47" s="336"/>
      <c r="AG47" s="336"/>
      <c r="AH47" s="336"/>
      <c r="AI47" s="335"/>
      <c r="AJ47" s="336"/>
      <c r="AK47" s="336"/>
      <c r="AL47" s="336"/>
      <c r="AM47" s="335"/>
      <c r="AN47" s="336"/>
      <c r="AO47" s="336"/>
      <c r="AP47" s="336"/>
      <c r="AQ47" s="175"/>
      <c r="AR47" s="176"/>
      <c r="AS47" s="176"/>
      <c r="AT47" s="177"/>
      <c r="AU47" s="336"/>
      <c r="AV47" s="336"/>
      <c r="AW47" s="336"/>
      <c r="AX47" s="352"/>
    </row>
    <row r="48" spans="1:50" ht="23.25" hidden="1" customHeight="1" x14ac:dyDescent="0.15">
      <c r="A48" s="624"/>
      <c r="B48" s="625"/>
      <c r="C48" s="625"/>
      <c r="D48" s="625"/>
      <c r="E48" s="625"/>
      <c r="F48" s="626"/>
      <c r="G48" s="505"/>
      <c r="H48" s="506"/>
      <c r="I48" s="506"/>
      <c r="J48" s="506"/>
      <c r="K48" s="506"/>
      <c r="L48" s="506"/>
      <c r="M48" s="506"/>
      <c r="N48" s="506"/>
      <c r="O48" s="507"/>
      <c r="P48" s="110"/>
      <c r="Q48" s="110"/>
      <c r="R48" s="110"/>
      <c r="S48" s="110"/>
      <c r="T48" s="110"/>
      <c r="U48" s="110"/>
      <c r="V48" s="110"/>
      <c r="W48" s="110"/>
      <c r="X48" s="203"/>
      <c r="Y48" s="268" t="s">
        <v>14</v>
      </c>
      <c r="Z48" s="263"/>
      <c r="AA48" s="264"/>
      <c r="AB48" s="465" t="s">
        <v>298</v>
      </c>
      <c r="AC48" s="465"/>
      <c r="AD48" s="465"/>
      <c r="AE48" s="335"/>
      <c r="AF48" s="336"/>
      <c r="AG48" s="336"/>
      <c r="AH48" s="336"/>
      <c r="AI48" s="335"/>
      <c r="AJ48" s="336"/>
      <c r="AK48" s="336"/>
      <c r="AL48" s="336"/>
      <c r="AM48" s="335"/>
      <c r="AN48" s="336"/>
      <c r="AO48" s="336"/>
      <c r="AP48" s="336"/>
      <c r="AQ48" s="175"/>
      <c r="AR48" s="176"/>
      <c r="AS48" s="176"/>
      <c r="AT48" s="177"/>
      <c r="AU48" s="336"/>
      <c r="AV48" s="336"/>
      <c r="AW48" s="336"/>
      <c r="AX48" s="352"/>
    </row>
    <row r="49" spans="1:50" ht="23.25" hidden="1" customHeight="1" x14ac:dyDescent="0.15">
      <c r="A49" s="865" t="s">
        <v>454</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15">
      <c r="A51" s="521" t="s">
        <v>421</v>
      </c>
      <c r="B51" s="522"/>
      <c r="C51" s="522"/>
      <c r="D51" s="522"/>
      <c r="E51" s="522"/>
      <c r="F51" s="523"/>
      <c r="G51" s="528" t="s">
        <v>265</v>
      </c>
      <c r="H51" s="529"/>
      <c r="I51" s="529"/>
      <c r="J51" s="529"/>
      <c r="K51" s="529"/>
      <c r="L51" s="529"/>
      <c r="M51" s="529"/>
      <c r="N51" s="529"/>
      <c r="O51" s="530"/>
      <c r="P51" s="737" t="s">
        <v>59</v>
      </c>
      <c r="Q51" s="529"/>
      <c r="R51" s="529"/>
      <c r="S51" s="529"/>
      <c r="T51" s="529"/>
      <c r="U51" s="529"/>
      <c r="V51" s="529"/>
      <c r="W51" s="529"/>
      <c r="X51" s="530"/>
      <c r="Y51" s="441"/>
      <c r="Z51" s="442"/>
      <c r="AA51" s="443"/>
      <c r="AB51" s="345" t="s">
        <v>12</v>
      </c>
      <c r="AC51" s="346"/>
      <c r="AD51" s="347"/>
      <c r="AE51" s="353" t="s">
        <v>309</v>
      </c>
      <c r="AF51" s="353"/>
      <c r="AG51" s="353"/>
      <c r="AH51" s="353"/>
      <c r="AI51" s="353" t="s">
        <v>310</v>
      </c>
      <c r="AJ51" s="353"/>
      <c r="AK51" s="353"/>
      <c r="AL51" s="353"/>
      <c r="AM51" s="353" t="s">
        <v>316</v>
      </c>
      <c r="AN51" s="353"/>
      <c r="AO51" s="353"/>
      <c r="AP51" s="345"/>
      <c r="AQ51" s="123" t="s">
        <v>307</v>
      </c>
      <c r="AR51" s="115"/>
      <c r="AS51" s="115"/>
      <c r="AT51" s="116"/>
      <c r="AU51" s="350" t="s">
        <v>253</v>
      </c>
      <c r="AV51" s="350"/>
      <c r="AW51" s="350"/>
      <c r="AX51" s="351"/>
    </row>
    <row r="52" spans="1:50" ht="18.75" hidden="1" customHeight="1" x14ac:dyDescent="0.15">
      <c r="A52" s="521"/>
      <c r="B52" s="522"/>
      <c r="C52" s="522"/>
      <c r="D52" s="522"/>
      <c r="E52" s="522"/>
      <c r="F52" s="523"/>
      <c r="G52" s="531"/>
      <c r="H52" s="355"/>
      <c r="I52" s="355"/>
      <c r="J52" s="355"/>
      <c r="K52" s="355"/>
      <c r="L52" s="355"/>
      <c r="M52" s="355"/>
      <c r="N52" s="355"/>
      <c r="O52" s="532"/>
      <c r="P52" s="544"/>
      <c r="Q52" s="355"/>
      <c r="R52" s="355"/>
      <c r="S52" s="355"/>
      <c r="T52" s="355"/>
      <c r="U52" s="355"/>
      <c r="V52" s="355"/>
      <c r="W52" s="355"/>
      <c r="X52" s="532"/>
      <c r="Y52" s="441"/>
      <c r="Z52" s="442"/>
      <c r="AA52" s="443"/>
      <c r="AB52" s="316"/>
      <c r="AC52" s="317"/>
      <c r="AD52" s="318"/>
      <c r="AE52" s="354"/>
      <c r="AF52" s="354"/>
      <c r="AG52" s="354"/>
      <c r="AH52" s="354"/>
      <c r="AI52" s="354"/>
      <c r="AJ52" s="354"/>
      <c r="AK52" s="354"/>
      <c r="AL52" s="354"/>
      <c r="AM52" s="354"/>
      <c r="AN52" s="354"/>
      <c r="AO52" s="354"/>
      <c r="AP52" s="316"/>
      <c r="AQ52" s="195"/>
      <c r="AR52" s="184"/>
      <c r="AS52" s="118" t="s">
        <v>308</v>
      </c>
      <c r="AT52" s="119"/>
      <c r="AU52" s="251"/>
      <c r="AV52" s="251"/>
      <c r="AW52" s="355" t="s">
        <v>297</v>
      </c>
      <c r="AX52" s="356"/>
    </row>
    <row r="53" spans="1:50" ht="23.25" hidden="1" customHeight="1" x14ac:dyDescent="0.15">
      <c r="A53" s="524"/>
      <c r="B53" s="522"/>
      <c r="C53" s="522"/>
      <c r="D53" s="522"/>
      <c r="E53" s="522"/>
      <c r="F53" s="523"/>
      <c r="G53" s="499"/>
      <c r="H53" s="500"/>
      <c r="I53" s="500"/>
      <c r="J53" s="500"/>
      <c r="K53" s="500"/>
      <c r="L53" s="500"/>
      <c r="M53" s="500"/>
      <c r="N53" s="500"/>
      <c r="O53" s="501"/>
      <c r="P53" s="107"/>
      <c r="Q53" s="107"/>
      <c r="R53" s="107"/>
      <c r="S53" s="107"/>
      <c r="T53" s="107"/>
      <c r="U53" s="107"/>
      <c r="V53" s="107"/>
      <c r="W53" s="107"/>
      <c r="X53" s="198"/>
      <c r="Y53" s="322" t="s">
        <v>13</v>
      </c>
      <c r="Z53" s="508"/>
      <c r="AA53" s="509"/>
      <c r="AB53" s="480"/>
      <c r="AC53" s="480"/>
      <c r="AD53" s="480"/>
      <c r="AE53" s="335"/>
      <c r="AF53" s="336"/>
      <c r="AG53" s="336"/>
      <c r="AH53" s="336"/>
      <c r="AI53" s="335"/>
      <c r="AJ53" s="336"/>
      <c r="AK53" s="336"/>
      <c r="AL53" s="336"/>
      <c r="AM53" s="335"/>
      <c r="AN53" s="336"/>
      <c r="AO53" s="336"/>
      <c r="AP53" s="336"/>
      <c r="AQ53" s="175"/>
      <c r="AR53" s="176"/>
      <c r="AS53" s="176"/>
      <c r="AT53" s="177"/>
      <c r="AU53" s="336"/>
      <c r="AV53" s="336"/>
      <c r="AW53" s="336"/>
      <c r="AX53" s="352"/>
    </row>
    <row r="54" spans="1:50" ht="23.25" hidden="1" customHeight="1" x14ac:dyDescent="0.15">
      <c r="A54" s="525"/>
      <c r="B54" s="526"/>
      <c r="C54" s="526"/>
      <c r="D54" s="526"/>
      <c r="E54" s="526"/>
      <c r="F54" s="527"/>
      <c r="G54" s="502"/>
      <c r="H54" s="503"/>
      <c r="I54" s="503"/>
      <c r="J54" s="503"/>
      <c r="K54" s="503"/>
      <c r="L54" s="503"/>
      <c r="M54" s="503"/>
      <c r="N54" s="503"/>
      <c r="O54" s="504"/>
      <c r="P54" s="200"/>
      <c r="Q54" s="200"/>
      <c r="R54" s="200"/>
      <c r="S54" s="200"/>
      <c r="T54" s="200"/>
      <c r="U54" s="200"/>
      <c r="V54" s="200"/>
      <c r="W54" s="200"/>
      <c r="X54" s="201"/>
      <c r="Y54" s="268" t="s">
        <v>54</v>
      </c>
      <c r="Z54" s="263"/>
      <c r="AA54" s="264"/>
      <c r="AB54" s="658"/>
      <c r="AC54" s="658"/>
      <c r="AD54" s="658"/>
      <c r="AE54" s="335"/>
      <c r="AF54" s="336"/>
      <c r="AG54" s="336"/>
      <c r="AH54" s="336"/>
      <c r="AI54" s="335"/>
      <c r="AJ54" s="336"/>
      <c r="AK54" s="336"/>
      <c r="AL54" s="336"/>
      <c r="AM54" s="335"/>
      <c r="AN54" s="336"/>
      <c r="AO54" s="336"/>
      <c r="AP54" s="336"/>
      <c r="AQ54" s="175"/>
      <c r="AR54" s="176"/>
      <c r="AS54" s="176"/>
      <c r="AT54" s="177"/>
      <c r="AU54" s="336"/>
      <c r="AV54" s="336"/>
      <c r="AW54" s="336"/>
      <c r="AX54" s="352"/>
    </row>
    <row r="55" spans="1:50" ht="23.25" hidden="1" customHeight="1" x14ac:dyDescent="0.15">
      <c r="A55" s="624"/>
      <c r="B55" s="625"/>
      <c r="C55" s="625"/>
      <c r="D55" s="625"/>
      <c r="E55" s="625"/>
      <c r="F55" s="626"/>
      <c r="G55" s="505"/>
      <c r="H55" s="506"/>
      <c r="I55" s="506"/>
      <c r="J55" s="506"/>
      <c r="K55" s="506"/>
      <c r="L55" s="506"/>
      <c r="M55" s="506"/>
      <c r="N55" s="506"/>
      <c r="O55" s="507"/>
      <c r="P55" s="110"/>
      <c r="Q55" s="110"/>
      <c r="R55" s="110"/>
      <c r="S55" s="110"/>
      <c r="T55" s="110"/>
      <c r="U55" s="110"/>
      <c r="V55" s="110"/>
      <c r="W55" s="110"/>
      <c r="X55" s="203"/>
      <c r="Y55" s="268" t="s">
        <v>14</v>
      </c>
      <c r="Z55" s="263"/>
      <c r="AA55" s="264"/>
      <c r="AB55" s="434" t="s">
        <v>15</v>
      </c>
      <c r="AC55" s="434"/>
      <c r="AD55" s="434"/>
      <c r="AE55" s="335"/>
      <c r="AF55" s="336"/>
      <c r="AG55" s="336"/>
      <c r="AH55" s="336"/>
      <c r="AI55" s="335"/>
      <c r="AJ55" s="336"/>
      <c r="AK55" s="336"/>
      <c r="AL55" s="336"/>
      <c r="AM55" s="335"/>
      <c r="AN55" s="336"/>
      <c r="AO55" s="336"/>
      <c r="AP55" s="336"/>
      <c r="AQ55" s="175"/>
      <c r="AR55" s="176"/>
      <c r="AS55" s="176"/>
      <c r="AT55" s="177"/>
      <c r="AU55" s="336"/>
      <c r="AV55" s="336"/>
      <c r="AW55" s="336"/>
      <c r="AX55" s="352"/>
    </row>
    <row r="56" spans="1:50" ht="23.25" hidden="1" customHeight="1" x14ac:dyDescent="0.15">
      <c r="A56" s="865" t="s">
        <v>454</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15">
      <c r="A58" s="521" t="s">
        <v>421</v>
      </c>
      <c r="B58" s="522"/>
      <c r="C58" s="522"/>
      <c r="D58" s="522"/>
      <c r="E58" s="522"/>
      <c r="F58" s="523"/>
      <c r="G58" s="528" t="s">
        <v>265</v>
      </c>
      <c r="H58" s="529"/>
      <c r="I58" s="529"/>
      <c r="J58" s="529"/>
      <c r="K58" s="529"/>
      <c r="L58" s="529"/>
      <c r="M58" s="529"/>
      <c r="N58" s="529"/>
      <c r="O58" s="530"/>
      <c r="P58" s="737" t="s">
        <v>59</v>
      </c>
      <c r="Q58" s="529"/>
      <c r="R58" s="529"/>
      <c r="S58" s="529"/>
      <c r="T58" s="529"/>
      <c r="U58" s="529"/>
      <c r="V58" s="529"/>
      <c r="W58" s="529"/>
      <c r="X58" s="530"/>
      <c r="Y58" s="441"/>
      <c r="Z58" s="442"/>
      <c r="AA58" s="443"/>
      <c r="AB58" s="345" t="s">
        <v>12</v>
      </c>
      <c r="AC58" s="346"/>
      <c r="AD58" s="347"/>
      <c r="AE58" s="353" t="s">
        <v>309</v>
      </c>
      <c r="AF58" s="353"/>
      <c r="AG58" s="353"/>
      <c r="AH58" s="353"/>
      <c r="AI58" s="353" t="s">
        <v>310</v>
      </c>
      <c r="AJ58" s="353"/>
      <c r="AK58" s="353"/>
      <c r="AL58" s="353"/>
      <c r="AM58" s="353" t="s">
        <v>316</v>
      </c>
      <c r="AN58" s="353"/>
      <c r="AO58" s="353"/>
      <c r="AP58" s="345"/>
      <c r="AQ58" s="123" t="s">
        <v>307</v>
      </c>
      <c r="AR58" s="115"/>
      <c r="AS58" s="115"/>
      <c r="AT58" s="116"/>
      <c r="AU58" s="350" t="s">
        <v>253</v>
      </c>
      <c r="AV58" s="350"/>
      <c r="AW58" s="350"/>
      <c r="AX58" s="351"/>
    </row>
    <row r="59" spans="1:50" ht="18.75" hidden="1" customHeight="1" x14ac:dyDescent="0.15">
      <c r="A59" s="521"/>
      <c r="B59" s="522"/>
      <c r="C59" s="522"/>
      <c r="D59" s="522"/>
      <c r="E59" s="522"/>
      <c r="F59" s="523"/>
      <c r="G59" s="531"/>
      <c r="H59" s="355"/>
      <c r="I59" s="355"/>
      <c r="J59" s="355"/>
      <c r="K59" s="355"/>
      <c r="L59" s="355"/>
      <c r="M59" s="355"/>
      <c r="N59" s="355"/>
      <c r="O59" s="532"/>
      <c r="P59" s="544"/>
      <c r="Q59" s="355"/>
      <c r="R59" s="355"/>
      <c r="S59" s="355"/>
      <c r="T59" s="355"/>
      <c r="U59" s="355"/>
      <c r="V59" s="355"/>
      <c r="W59" s="355"/>
      <c r="X59" s="532"/>
      <c r="Y59" s="441"/>
      <c r="Z59" s="442"/>
      <c r="AA59" s="443"/>
      <c r="AB59" s="316"/>
      <c r="AC59" s="317"/>
      <c r="AD59" s="318"/>
      <c r="AE59" s="354"/>
      <c r="AF59" s="354"/>
      <c r="AG59" s="354"/>
      <c r="AH59" s="354"/>
      <c r="AI59" s="354"/>
      <c r="AJ59" s="354"/>
      <c r="AK59" s="354"/>
      <c r="AL59" s="354"/>
      <c r="AM59" s="354"/>
      <c r="AN59" s="354"/>
      <c r="AO59" s="354"/>
      <c r="AP59" s="316"/>
      <c r="AQ59" s="195"/>
      <c r="AR59" s="184"/>
      <c r="AS59" s="118" t="s">
        <v>308</v>
      </c>
      <c r="AT59" s="119"/>
      <c r="AU59" s="251"/>
      <c r="AV59" s="251"/>
      <c r="AW59" s="355" t="s">
        <v>297</v>
      </c>
      <c r="AX59" s="356"/>
    </row>
    <row r="60" spans="1:50" ht="23.25" hidden="1" customHeight="1" x14ac:dyDescent="0.15">
      <c r="A60" s="524"/>
      <c r="B60" s="522"/>
      <c r="C60" s="522"/>
      <c r="D60" s="522"/>
      <c r="E60" s="522"/>
      <c r="F60" s="523"/>
      <c r="G60" s="499"/>
      <c r="H60" s="500"/>
      <c r="I60" s="500"/>
      <c r="J60" s="500"/>
      <c r="K60" s="500"/>
      <c r="L60" s="500"/>
      <c r="M60" s="500"/>
      <c r="N60" s="500"/>
      <c r="O60" s="501"/>
      <c r="P60" s="107"/>
      <c r="Q60" s="107"/>
      <c r="R60" s="107"/>
      <c r="S60" s="107"/>
      <c r="T60" s="107"/>
      <c r="U60" s="107"/>
      <c r="V60" s="107"/>
      <c r="W60" s="107"/>
      <c r="X60" s="198"/>
      <c r="Y60" s="322" t="s">
        <v>13</v>
      </c>
      <c r="Z60" s="508"/>
      <c r="AA60" s="509"/>
      <c r="AB60" s="480"/>
      <c r="AC60" s="480"/>
      <c r="AD60" s="480"/>
      <c r="AE60" s="335"/>
      <c r="AF60" s="336"/>
      <c r="AG60" s="336"/>
      <c r="AH60" s="336"/>
      <c r="AI60" s="335"/>
      <c r="AJ60" s="336"/>
      <c r="AK60" s="336"/>
      <c r="AL60" s="336"/>
      <c r="AM60" s="335"/>
      <c r="AN60" s="336"/>
      <c r="AO60" s="336"/>
      <c r="AP60" s="336"/>
      <c r="AQ60" s="175"/>
      <c r="AR60" s="176"/>
      <c r="AS60" s="176"/>
      <c r="AT60" s="177"/>
      <c r="AU60" s="336"/>
      <c r="AV60" s="336"/>
      <c r="AW60" s="336"/>
      <c r="AX60" s="352"/>
    </row>
    <row r="61" spans="1:50" ht="23.25" hidden="1" customHeight="1" x14ac:dyDescent="0.15">
      <c r="A61" s="525"/>
      <c r="B61" s="526"/>
      <c r="C61" s="526"/>
      <c r="D61" s="526"/>
      <c r="E61" s="526"/>
      <c r="F61" s="527"/>
      <c r="G61" s="502"/>
      <c r="H61" s="503"/>
      <c r="I61" s="503"/>
      <c r="J61" s="503"/>
      <c r="K61" s="503"/>
      <c r="L61" s="503"/>
      <c r="M61" s="503"/>
      <c r="N61" s="503"/>
      <c r="O61" s="504"/>
      <c r="P61" s="200"/>
      <c r="Q61" s="200"/>
      <c r="R61" s="200"/>
      <c r="S61" s="200"/>
      <c r="T61" s="200"/>
      <c r="U61" s="200"/>
      <c r="V61" s="200"/>
      <c r="W61" s="200"/>
      <c r="X61" s="201"/>
      <c r="Y61" s="268" t="s">
        <v>54</v>
      </c>
      <c r="Z61" s="263"/>
      <c r="AA61" s="264"/>
      <c r="AB61" s="658"/>
      <c r="AC61" s="658"/>
      <c r="AD61" s="658"/>
      <c r="AE61" s="335"/>
      <c r="AF61" s="336"/>
      <c r="AG61" s="336"/>
      <c r="AH61" s="336"/>
      <c r="AI61" s="335"/>
      <c r="AJ61" s="336"/>
      <c r="AK61" s="336"/>
      <c r="AL61" s="336"/>
      <c r="AM61" s="335"/>
      <c r="AN61" s="336"/>
      <c r="AO61" s="336"/>
      <c r="AP61" s="336"/>
      <c r="AQ61" s="175"/>
      <c r="AR61" s="176"/>
      <c r="AS61" s="176"/>
      <c r="AT61" s="177"/>
      <c r="AU61" s="336"/>
      <c r="AV61" s="336"/>
      <c r="AW61" s="336"/>
      <c r="AX61" s="352"/>
    </row>
    <row r="62" spans="1:50" ht="23.25" hidden="1" customHeight="1" x14ac:dyDescent="0.15">
      <c r="A62" s="525"/>
      <c r="B62" s="526"/>
      <c r="C62" s="526"/>
      <c r="D62" s="526"/>
      <c r="E62" s="526"/>
      <c r="F62" s="527"/>
      <c r="G62" s="505"/>
      <c r="H62" s="506"/>
      <c r="I62" s="506"/>
      <c r="J62" s="506"/>
      <c r="K62" s="506"/>
      <c r="L62" s="506"/>
      <c r="M62" s="506"/>
      <c r="N62" s="506"/>
      <c r="O62" s="507"/>
      <c r="P62" s="110"/>
      <c r="Q62" s="110"/>
      <c r="R62" s="110"/>
      <c r="S62" s="110"/>
      <c r="T62" s="110"/>
      <c r="U62" s="110"/>
      <c r="V62" s="110"/>
      <c r="W62" s="110"/>
      <c r="X62" s="203"/>
      <c r="Y62" s="268" t="s">
        <v>14</v>
      </c>
      <c r="Z62" s="263"/>
      <c r="AA62" s="264"/>
      <c r="AB62" s="465" t="s">
        <v>15</v>
      </c>
      <c r="AC62" s="465"/>
      <c r="AD62" s="465"/>
      <c r="AE62" s="335"/>
      <c r="AF62" s="336"/>
      <c r="AG62" s="336"/>
      <c r="AH62" s="336"/>
      <c r="AI62" s="335"/>
      <c r="AJ62" s="336"/>
      <c r="AK62" s="336"/>
      <c r="AL62" s="336"/>
      <c r="AM62" s="335"/>
      <c r="AN62" s="336"/>
      <c r="AO62" s="336"/>
      <c r="AP62" s="336"/>
      <c r="AQ62" s="175"/>
      <c r="AR62" s="176"/>
      <c r="AS62" s="176"/>
      <c r="AT62" s="177"/>
      <c r="AU62" s="336"/>
      <c r="AV62" s="336"/>
      <c r="AW62" s="336"/>
      <c r="AX62" s="352"/>
    </row>
    <row r="63" spans="1:50" ht="23.25" hidden="1" customHeight="1" x14ac:dyDescent="0.15">
      <c r="A63" s="865" t="s">
        <v>454</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hidden="1"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925" t="s">
        <v>422</v>
      </c>
      <c r="B65" s="926"/>
      <c r="C65" s="926"/>
      <c r="D65" s="926"/>
      <c r="E65" s="926"/>
      <c r="F65" s="927"/>
      <c r="G65" s="931"/>
      <c r="H65" s="933" t="s">
        <v>265</v>
      </c>
      <c r="I65" s="933"/>
      <c r="J65" s="933"/>
      <c r="K65" s="933"/>
      <c r="L65" s="933"/>
      <c r="M65" s="933"/>
      <c r="N65" s="933"/>
      <c r="O65" s="934"/>
      <c r="P65" s="937" t="s">
        <v>59</v>
      </c>
      <c r="Q65" s="933"/>
      <c r="R65" s="933"/>
      <c r="S65" s="933"/>
      <c r="T65" s="933"/>
      <c r="U65" s="933"/>
      <c r="V65" s="934"/>
      <c r="W65" s="939" t="s">
        <v>417</v>
      </c>
      <c r="X65" s="940"/>
      <c r="Y65" s="943"/>
      <c r="Z65" s="943"/>
      <c r="AA65" s="944"/>
      <c r="AB65" s="937" t="s">
        <v>12</v>
      </c>
      <c r="AC65" s="933"/>
      <c r="AD65" s="934"/>
      <c r="AE65" s="894" t="s">
        <v>309</v>
      </c>
      <c r="AF65" s="894"/>
      <c r="AG65" s="894"/>
      <c r="AH65" s="894"/>
      <c r="AI65" s="894" t="s">
        <v>310</v>
      </c>
      <c r="AJ65" s="894"/>
      <c r="AK65" s="894"/>
      <c r="AL65" s="894"/>
      <c r="AM65" s="894" t="s">
        <v>316</v>
      </c>
      <c r="AN65" s="894"/>
      <c r="AO65" s="894"/>
      <c r="AP65" s="937"/>
      <c r="AQ65" s="937" t="s">
        <v>307</v>
      </c>
      <c r="AR65" s="933"/>
      <c r="AS65" s="933"/>
      <c r="AT65" s="934"/>
      <c r="AU65" s="948" t="s">
        <v>253</v>
      </c>
      <c r="AV65" s="948"/>
      <c r="AW65" s="948"/>
      <c r="AX65" s="949"/>
    </row>
    <row r="66" spans="1:50" ht="18.75" hidden="1" customHeight="1" x14ac:dyDescent="0.15">
      <c r="A66" s="928"/>
      <c r="B66" s="929"/>
      <c r="C66" s="929"/>
      <c r="D66" s="929"/>
      <c r="E66" s="929"/>
      <c r="F66" s="930"/>
      <c r="G66" s="932"/>
      <c r="H66" s="935"/>
      <c r="I66" s="935"/>
      <c r="J66" s="935"/>
      <c r="K66" s="935"/>
      <c r="L66" s="935"/>
      <c r="M66" s="935"/>
      <c r="N66" s="935"/>
      <c r="O66" s="936"/>
      <c r="P66" s="938"/>
      <c r="Q66" s="935"/>
      <c r="R66" s="935"/>
      <c r="S66" s="935"/>
      <c r="T66" s="935"/>
      <c r="U66" s="935"/>
      <c r="V66" s="936"/>
      <c r="W66" s="941"/>
      <c r="X66" s="942"/>
      <c r="Y66" s="945"/>
      <c r="Z66" s="945"/>
      <c r="AA66" s="946"/>
      <c r="AB66" s="938"/>
      <c r="AC66" s="935"/>
      <c r="AD66" s="936"/>
      <c r="AE66" s="947"/>
      <c r="AF66" s="947"/>
      <c r="AG66" s="947"/>
      <c r="AH66" s="947"/>
      <c r="AI66" s="947"/>
      <c r="AJ66" s="947"/>
      <c r="AK66" s="947"/>
      <c r="AL66" s="947"/>
      <c r="AM66" s="947"/>
      <c r="AN66" s="947"/>
      <c r="AO66" s="947"/>
      <c r="AP66" s="938"/>
      <c r="AQ66" s="250"/>
      <c r="AR66" s="251"/>
      <c r="AS66" s="935" t="s">
        <v>308</v>
      </c>
      <c r="AT66" s="936"/>
      <c r="AU66" s="251"/>
      <c r="AV66" s="251"/>
      <c r="AW66" s="935" t="s">
        <v>420</v>
      </c>
      <c r="AX66" s="950"/>
    </row>
    <row r="67" spans="1:50" ht="23.25" hidden="1" customHeight="1" x14ac:dyDescent="0.15">
      <c r="A67" s="928"/>
      <c r="B67" s="929"/>
      <c r="C67" s="929"/>
      <c r="D67" s="929"/>
      <c r="E67" s="929"/>
      <c r="F67" s="930"/>
      <c r="G67" s="951" t="s">
        <v>317</v>
      </c>
      <c r="H67" s="954"/>
      <c r="I67" s="955"/>
      <c r="J67" s="955"/>
      <c r="K67" s="955"/>
      <c r="L67" s="955"/>
      <c r="M67" s="955"/>
      <c r="N67" s="955"/>
      <c r="O67" s="956"/>
      <c r="P67" s="954"/>
      <c r="Q67" s="955"/>
      <c r="R67" s="955"/>
      <c r="S67" s="955"/>
      <c r="T67" s="955"/>
      <c r="U67" s="955"/>
      <c r="V67" s="956"/>
      <c r="W67" s="960"/>
      <c r="X67" s="961"/>
      <c r="Y67" s="966" t="s">
        <v>13</v>
      </c>
      <c r="Z67" s="966"/>
      <c r="AA67" s="967"/>
      <c r="AB67" s="968" t="s">
        <v>444</v>
      </c>
      <c r="AC67" s="968"/>
      <c r="AD67" s="968"/>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x14ac:dyDescent="0.15">
      <c r="A68" s="928"/>
      <c r="B68" s="929"/>
      <c r="C68" s="929"/>
      <c r="D68" s="929"/>
      <c r="E68" s="929"/>
      <c r="F68" s="930"/>
      <c r="G68" s="952"/>
      <c r="H68" s="957"/>
      <c r="I68" s="958"/>
      <c r="J68" s="958"/>
      <c r="K68" s="958"/>
      <c r="L68" s="958"/>
      <c r="M68" s="958"/>
      <c r="N68" s="958"/>
      <c r="O68" s="959"/>
      <c r="P68" s="957"/>
      <c r="Q68" s="958"/>
      <c r="R68" s="958"/>
      <c r="S68" s="958"/>
      <c r="T68" s="958"/>
      <c r="U68" s="958"/>
      <c r="V68" s="959"/>
      <c r="W68" s="962"/>
      <c r="X68" s="963"/>
      <c r="Y68" s="131" t="s">
        <v>54</v>
      </c>
      <c r="Z68" s="131"/>
      <c r="AA68" s="132"/>
      <c r="AB68" s="969" t="s">
        <v>444</v>
      </c>
      <c r="AC68" s="969"/>
      <c r="AD68" s="969"/>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x14ac:dyDescent="0.15">
      <c r="A69" s="928"/>
      <c r="B69" s="929"/>
      <c r="C69" s="929"/>
      <c r="D69" s="929"/>
      <c r="E69" s="929"/>
      <c r="F69" s="930"/>
      <c r="G69" s="953"/>
      <c r="H69" s="957"/>
      <c r="I69" s="958"/>
      <c r="J69" s="958"/>
      <c r="K69" s="958"/>
      <c r="L69" s="958"/>
      <c r="M69" s="958"/>
      <c r="N69" s="958"/>
      <c r="O69" s="959"/>
      <c r="P69" s="957"/>
      <c r="Q69" s="958"/>
      <c r="R69" s="958"/>
      <c r="S69" s="958"/>
      <c r="T69" s="958"/>
      <c r="U69" s="958"/>
      <c r="V69" s="959"/>
      <c r="W69" s="964"/>
      <c r="X69" s="965"/>
      <c r="Y69" s="131" t="s">
        <v>14</v>
      </c>
      <c r="Z69" s="131"/>
      <c r="AA69" s="132"/>
      <c r="AB69" s="860" t="s">
        <v>445</v>
      </c>
      <c r="AC69" s="860"/>
      <c r="AD69" s="860"/>
      <c r="AE69" s="862"/>
      <c r="AF69" s="863"/>
      <c r="AG69" s="863"/>
      <c r="AH69" s="863"/>
      <c r="AI69" s="862"/>
      <c r="AJ69" s="863"/>
      <c r="AK69" s="863"/>
      <c r="AL69" s="863"/>
      <c r="AM69" s="862"/>
      <c r="AN69" s="863"/>
      <c r="AO69" s="863"/>
      <c r="AP69" s="863"/>
      <c r="AQ69" s="335"/>
      <c r="AR69" s="336"/>
      <c r="AS69" s="336"/>
      <c r="AT69" s="337"/>
      <c r="AU69" s="336"/>
      <c r="AV69" s="336"/>
      <c r="AW69" s="336"/>
      <c r="AX69" s="352"/>
    </row>
    <row r="70" spans="1:50" ht="23.25" hidden="1" customHeight="1" x14ac:dyDescent="0.15">
      <c r="A70" s="928" t="s">
        <v>428</v>
      </c>
      <c r="B70" s="929"/>
      <c r="C70" s="929"/>
      <c r="D70" s="929"/>
      <c r="E70" s="929"/>
      <c r="F70" s="930"/>
      <c r="G70" s="952" t="s">
        <v>318</v>
      </c>
      <c r="H70" s="970"/>
      <c r="I70" s="970"/>
      <c r="J70" s="970"/>
      <c r="K70" s="970"/>
      <c r="L70" s="970"/>
      <c r="M70" s="970"/>
      <c r="N70" s="970"/>
      <c r="O70" s="970"/>
      <c r="P70" s="970"/>
      <c r="Q70" s="970"/>
      <c r="R70" s="970"/>
      <c r="S70" s="970"/>
      <c r="T70" s="970"/>
      <c r="U70" s="970"/>
      <c r="V70" s="970"/>
      <c r="W70" s="973" t="s">
        <v>443</v>
      </c>
      <c r="X70" s="974"/>
      <c r="Y70" s="966" t="s">
        <v>13</v>
      </c>
      <c r="Z70" s="966"/>
      <c r="AA70" s="967"/>
      <c r="AB70" s="968" t="s">
        <v>444</v>
      </c>
      <c r="AC70" s="968"/>
      <c r="AD70" s="968"/>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x14ac:dyDescent="0.15">
      <c r="A71" s="928"/>
      <c r="B71" s="929"/>
      <c r="C71" s="929"/>
      <c r="D71" s="929"/>
      <c r="E71" s="929"/>
      <c r="F71" s="930"/>
      <c r="G71" s="952"/>
      <c r="H71" s="971"/>
      <c r="I71" s="971"/>
      <c r="J71" s="971"/>
      <c r="K71" s="971"/>
      <c r="L71" s="971"/>
      <c r="M71" s="971"/>
      <c r="N71" s="971"/>
      <c r="O71" s="971"/>
      <c r="P71" s="971"/>
      <c r="Q71" s="971"/>
      <c r="R71" s="971"/>
      <c r="S71" s="971"/>
      <c r="T71" s="971"/>
      <c r="U71" s="971"/>
      <c r="V71" s="971"/>
      <c r="W71" s="975"/>
      <c r="X71" s="976"/>
      <c r="Y71" s="131" t="s">
        <v>54</v>
      </c>
      <c r="Z71" s="131"/>
      <c r="AA71" s="132"/>
      <c r="AB71" s="969" t="s">
        <v>444</v>
      </c>
      <c r="AC71" s="969"/>
      <c r="AD71" s="969"/>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x14ac:dyDescent="0.15">
      <c r="A72" s="979"/>
      <c r="B72" s="980"/>
      <c r="C72" s="980"/>
      <c r="D72" s="980"/>
      <c r="E72" s="980"/>
      <c r="F72" s="981"/>
      <c r="G72" s="952"/>
      <c r="H72" s="972"/>
      <c r="I72" s="972"/>
      <c r="J72" s="972"/>
      <c r="K72" s="972"/>
      <c r="L72" s="972"/>
      <c r="M72" s="972"/>
      <c r="N72" s="972"/>
      <c r="O72" s="972"/>
      <c r="P72" s="972"/>
      <c r="Q72" s="972"/>
      <c r="R72" s="972"/>
      <c r="S72" s="972"/>
      <c r="T72" s="972"/>
      <c r="U72" s="972"/>
      <c r="V72" s="972"/>
      <c r="W72" s="977"/>
      <c r="X72" s="978"/>
      <c r="Y72" s="131" t="s">
        <v>14</v>
      </c>
      <c r="Z72" s="131"/>
      <c r="AA72" s="132"/>
      <c r="AB72" s="860" t="s">
        <v>445</v>
      </c>
      <c r="AC72" s="860"/>
      <c r="AD72" s="860"/>
      <c r="AE72" s="862"/>
      <c r="AF72" s="863"/>
      <c r="AG72" s="863"/>
      <c r="AH72" s="863"/>
      <c r="AI72" s="862"/>
      <c r="AJ72" s="863"/>
      <c r="AK72" s="863"/>
      <c r="AL72" s="863"/>
      <c r="AM72" s="862"/>
      <c r="AN72" s="863"/>
      <c r="AO72" s="863"/>
      <c r="AP72" s="863"/>
      <c r="AQ72" s="335"/>
      <c r="AR72" s="336"/>
      <c r="AS72" s="336"/>
      <c r="AT72" s="337"/>
      <c r="AU72" s="336"/>
      <c r="AV72" s="336"/>
      <c r="AW72" s="336"/>
      <c r="AX72" s="352"/>
    </row>
    <row r="73" spans="1:50" ht="18.75" hidden="1" customHeight="1" x14ac:dyDescent="0.15">
      <c r="A73" s="813" t="s">
        <v>422</v>
      </c>
      <c r="B73" s="814"/>
      <c r="C73" s="814"/>
      <c r="D73" s="814"/>
      <c r="E73" s="814"/>
      <c r="F73" s="815"/>
      <c r="G73" s="795"/>
      <c r="H73" s="115" t="s">
        <v>265</v>
      </c>
      <c r="I73" s="115"/>
      <c r="J73" s="115"/>
      <c r="K73" s="115"/>
      <c r="L73" s="115"/>
      <c r="M73" s="115"/>
      <c r="N73" s="115"/>
      <c r="O73" s="116"/>
      <c r="P73" s="123" t="s">
        <v>59</v>
      </c>
      <c r="Q73" s="115"/>
      <c r="R73" s="115"/>
      <c r="S73" s="115"/>
      <c r="T73" s="115"/>
      <c r="U73" s="115"/>
      <c r="V73" s="115"/>
      <c r="W73" s="115"/>
      <c r="X73" s="116"/>
      <c r="Y73" s="797"/>
      <c r="Z73" s="798"/>
      <c r="AA73" s="799"/>
      <c r="AB73" s="123" t="s">
        <v>12</v>
      </c>
      <c r="AC73" s="115"/>
      <c r="AD73" s="116"/>
      <c r="AE73" s="345" t="s">
        <v>309</v>
      </c>
      <c r="AF73" s="346"/>
      <c r="AG73" s="346"/>
      <c r="AH73" s="347"/>
      <c r="AI73" s="345" t="s">
        <v>310</v>
      </c>
      <c r="AJ73" s="346"/>
      <c r="AK73" s="346"/>
      <c r="AL73" s="347"/>
      <c r="AM73" s="345" t="s">
        <v>316</v>
      </c>
      <c r="AN73" s="346"/>
      <c r="AO73" s="346"/>
      <c r="AP73" s="347"/>
      <c r="AQ73" s="123" t="s">
        <v>307</v>
      </c>
      <c r="AR73" s="115"/>
      <c r="AS73" s="115"/>
      <c r="AT73" s="116"/>
      <c r="AU73" s="225" t="s">
        <v>253</v>
      </c>
      <c r="AV73" s="182"/>
      <c r="AW73" s="182"/>
      <c r="AX73" s="183"/>
    </row>
    <row r="74" spans="1:50" ht="18.75" hidden="1" customHeight="1" x14ac:dyDescent="0.15">
      <c r="A74" s="816"/>
      <c r="B74" s="817"/>
      <c r="C74" s="817"/>
      <c r="D74" s="817"/>
      <c r="E74" s="817"/>
      <c r="F74" s="818"/>
      <c r="G74" s="796"/>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308</v>
      </c>
      <c r="AT74" s="119"/>
      <c r="AU74" s="195"/>
      <c r="AV74" s="184"/>
      <c r="AW74" s="118" t="s">
        <v>297</v>
      </c>
      <c r="AX74" s="196"/>
    </row>
    <row r="75" spans="1:50" ht="23.25" hidden="1" customHeight="1" x14ac:dyDescent="0.15">
      <c r="A75" s="816"/>
      <c r="B75" s="817"/>
      <c r="C75" s="817"/>
      <c r="D75" s="817"/>
      <c r="E75" s="817"/>
      <c r="F75" s="818"/>
      <c r="G75" s="759" t="s">
        <v>317</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t="23.25" hidden="1" customHeight="1" x14ac:dyDescent="0.15">
      <c r="A76" s="816"/>
      <c r="B76" s="817"/>
      <c r="C76" s="817"/>
      <c r="D76" s="817"/>
      <c r="E76" s="817"/>
      <c r="F76" s="818"/>
      <c r="G76" s="760"/>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t="23.25" hidden="1" customHeight="1" x14ac:dyDescent="0.15">
      <c r="A77" s="816"/>
      <c r="B77" s="817"/>
      <c r="C77" s="817"/>
      <c r="D77" s="817"/>
      <c r="E77" s="817"/>
      <c r="F77" s="818"/>
      <c r="G77" s="761"/>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69.75" hidden="1" customHeight="1" x14ac:dyDescent="0.15">
      <c r="A78" s="879" t="s">
        <v>457</v>
      </c>
      <c r="B78" s="880"/>
      <c r="C78" s="880"/>
      <c r="D78" s="880"/>
      <c r="E78" s="877" t="s">
        <v>387</v>
      </c>
      <c r="F78" s="878"/>
      <c r="G78" s="49" t="s">
        <v>318</v>
      </c>
      <c r="H78" s="773"/>
      <c r="I78" s="214"/>
      <c r="J78" s="214"/>
      <c r="K78" s="214"/>
      <c r="L78" s="214"/>
      <c r="M78" s="214"/>
      <c r="N78" s="214"/>
      <c r="O78" s="774"/>
      <c r="P78" s="235"/>
      <c r="Q78" s="235"/>
      <c r="R78" s="235"/>
      <c r="S78" s="235"/>
      <c r="T78" s="235"/>
      <c r="U78" s="235"/>
      <c r="V78" s="235"/>
      <c r="W78" s="235"/>
      <c r="X78" s="235"/>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94" t="s">
        <v>416</v>
      </c>
      <c r="AP79" s="95"/>
      <c r="AQ79" s="95"/>
      <c r="AR79" s="76" t="s">
        <v>414</v>
      </c>
      <c r="AS79" s="94"/>
      <c r="AT79" s="95"/>
      <c r="AU79" s="95"/>
      <c r="AV79" s="95"/>
      <c r="AW79" s="95"/>
      <c r="AX79" s="96"/>
    </row>
    <row r="80" spans="1:50" ht="18.75" hidden="1" customHeight="1" x14ac:dyDescent="0.15">
      <c r="A80" s="477" t="s">
        <v>266</v>
      </c>
      <c r="B80" s="821" t="s">
        <v>413</v>
      </c>
      <c r="C80" s="822"/>
      <c r="D80" s="822"/>
      <c r="E80" s="822"/>
      <c r="F80" s="823"/>
      <c r="G80" s="529" t="s">
        <v>258</v>
      </c>
      <c r="H80" s="529"/>
      <c r="I80" s="529"/>
      <c r="J80" s="529"/>
      <c r="K80" s="529"/>
      <c r="L80" s="529"/>
      <c r="M80" s="529"/>
      <c r="N80" s="529"/>
      <c r="O80" s="529"/>
      <c r="P80" s="529"/>
      <c r="Q80" s="529"/>
      <c r="R80" s="529"/>
      <c r="S80" s="529"/>
      <c r="T80" s="529"/>
      <c r="U80" s="529"/>
      <c r="V80" s="529"/>
      <c r="W80" s="529"/>
      <c r="X80" s="529"/>
      <c r="Y80" s="529"/>
      <c r="Z80" s="529"/>
      <c r="AA80" s="530"/>
      <c r="AB80" s="737" t="s">
        <v>397</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41"/>
    </row>
    <row r="81" spans="1:60" ht="22.5" hidden="1" customHeight="1" x14ac:dyDescent="0.15">
      <c r="A81" s="478"/>
      <c r="B81" s="824"/>
      <c r="C81" s="510"/>
      <c r="D81" s="510"/>
      <c r="E81" s="510"/>
      <c r="F81" s="511"/>
      <c r="G81" s="355"/>
      <c r="H81" s="355"/>
      <c r="I81" s="355"/>
      <c r="J81" s="355"/>
      <c r="K81" s="355"/>
      <c r="L81" s="355"/>
      <c r="M81" s="355"/>
      <c r="N81" s="355"/>
      <c r="O81" s="355"/>
      <c r="P81" s="355"/>
      <c r="Q81" s="355"/>
      <c r="R81" s="355"/>
      <c r="S81" s="355"/>
      <c r="T81" s="355"/>
      <c r="U81" s="355"/>
      <c r="V81" s="355"/>
      <c r="W81" s="355"/>
      <c r="X81" s="355"/>
      <c r="Y81" s="355"/>
      <c r="Z81" s="355"/>
      <c r="AA81" s="532"/>
      <c r="AB81" s="544"/>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78"/>
      <c r="B82" s="824"/>
      <c r="C82" s="510"/>
      <c r="D82" s="510"/>
      <c r="E82" s="510"/>
      <c r="F82" s="511"/>
      <c r="G82" s="469"/>
      <c r="H82" s="469"/>
      <c r="I82" s="469"/>
      <c r="J82" s="469"/>
      <c r="K82" s="469"/>
      <c r="L82" s="469"/>
      <c r="M82" s="469"/>
      <c r="N82" s="469"/>
      <c r="O82" s="469"/>
      <c r="P82" s="469"/>
      <c r="Q82" s="469"/>
      <c r="R82" s="469"/>
      <c r="S82" s="469"/>
      <c r="T82" s="469"/>
      <c r="U82" s="469"/>
      <c r="V82" s="469"/>
      <c r="W82" s="469"/>
      <c r="X82" s="469"/>
      <c r="Y82" s="469"/>
      <c r="Z82" s="469"/>
      <c r="AA82" s="730"/>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78"/>
      <c r="B83" s="824"/>
      <c r="C83" s="510"/>
      <c r="D83" s="510"/>
      <c r="E83" s="510"/>
      <c r="F83" s="511"/>
      <c r="G83" s="472"/>
      <c r="H83" s="472"/>
      <c r="I83" s="472"/>
      <c r="J83" s="472"/>
      <c r="K83" s="472"/>
      <c r="L83" s="472"/>
      <c r="M83" s="472"/>
      <c r="N83" s="472"/>
      <c r="O83" s="472"/>
      <c r="P83" s="472"/>
      <c r="Q83" s="472"/>
      <c r="R83" s="472"/>
      <c r="S83" s="472"/>
      <c r="T83" s="472"/>
      <c r="U83" s="472"/>
      <c r="V83" s="472"/>
      <c r="W83" s="472"/>
      <c r="X83" s="472"/>
      <c r="Y83" s="472"/>
      <c r="Z83" s="472"/>
      <c r="AA83" s="731"/>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78"/>
      <c r="B84" s="825"/>
      <c r="C84" s="512"/>
      <c r="D84" s="512"/>
      <c r="E84" s="512"/>
      <c r="F84" s="513"/>
      <c r="G84" s="475"/>
      <c r="H84" s="475"/>
      <c r="I84" s="475"/>
      <c r="J84" s="475"/>
      <c r="K84" s="475"/>
      <c r="L84" s="475"/>
      <c r="M84" s="475"/>
      <c r="N84" s="475"/>
      <c r="O84" s="475"/>
      <c r="P84" s="475"/>
      <c r="Q84" s="475"/>
      <c r="R84" s="475"/>
      <c r="S84" s="475"/>
      <c r="T84" s="475"/>
      <c r="U84" s="475"/>
      <c r="V84" s="475"/>
      <c r="W84" s="475"/>
      <c r="X84" s="475"/>
      <c r="Y84" s="475"/>
      <c r="Z84" s="475"/>
      <c r="AA84" s="732"/>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78"/>
      <c r="B85" s="510" t="s">
        <v>264</v>
      </c>
      <c r="C85" s="510"/>
      <c r="D85" s="510"/>
      <c r="E85" s="510"/>
      <c r="F85" s="511"/>
      <c r="G85" s="528" t="s">
        <v>61</v>
      </c>
      <c r="H85" s="529"/>
      <c r="I85" s="529"/>
      <c r="J85" s="529"/>
      <c r="K85" s="529"/>
      <c r="L85" s="529"/>
      <c r="M85" s="529"/>
      <c r="N85" s="529"/>
      <c r="O85" s="530"/>
      <c r="P85" s="737" t="s">
        <v>63</v>
      </c>
      <c r="Q85" s="529"/>
      <c r="R85" s="529"/>
      <c r="S85" s="529"/>
      <c r="T85" s="529"/>
      <c r="U85" s="529"/>
      <c r="V85" s="529"/>
      <c r="W85" s="529"/>
      <c r="X85" s="530"/>
      <c r="Y85" s="120"/>
      <c r="Z85" s="121"/>
      <c r="AA85" s="122"/>
      <c r="AB85" s="345" t="s">
        <v>12</v>
      </c>
      <c r="AC85" s="346"/>
      <c r="AD85" s="347"/>
      <c r="AE85" s="353" t="s">
        <v>309</v>
      </c>
      <c r="AF85" s="353"/>
      <c r="AG85" s="353"/>
      <c r="AH85" s="353"/>
      <c r="AI85" s="353" t="s">
        <v>310</v>
      </c>
      <c r="AJ85" s="353"/>
      <c r="AK85" s="353"/>
      <c r="AL85" s="353"/>
      <c r="AM85" s="353" t="s">
        <v>316</v>
      </c>
      <c r="AN85" s="353"/>
      <c r="AO85" s="353"/>
      <c r="AP85" s="345"/>
      <c r="AQ85" s="123" t="s">
        <v>307</v>
      </c>
      <c r="AR85" s="115"/>
      <c r="AS85" s="115"/>
      <c r="AT85" s="116"/>
      <c r="AU85" s="350" t="s">
        <v>253</v>
      </c>
      <c r="AV85" s="350"/>
      <c r="AW85" s="350"/>
      <c r="AX85" s="351"/>
      <c r="AY85" s="10"/>
      <c r="AZ85" s="10"/>
      <c r="BA85" s="10"/>
      <c r="BB85" s="10"/>
      <c r="BC85" s="10"/>
    </row>
    <row r="86" spans="1:60" ht="18.75" hidden="1" customHeight="1" x14ac:dyDescent="0.15">
      <c r="A86" s="478"/>
      <c r="B86" s="510"/>
      <c r="C86" s="510"/>
      <c r="D86" s="510"/>
      <c r="E86" s="510"/>
      <c r="F86" s="511"/>
      <c r="G86" s="531"/>
      <c r="H86" s="355"/>
      <c r="I86" s="355"/>
      <c r="J86" s="355"/>
      <c r="K86" s="355"/>
      <c r="L86" s="355"/>
      <c r="M86" s="355"/>
      <c r="N86" s="355"/>
      <c r="O86" s="532"/>
      <c r="P86" s="544"/>
      <c r="Q86" s="355"/>
      <c r="R86" s="355"/>
      <c r="S86" s="355"/>
      <c r="T86" s="355"/>
      <c r="U86" s="355"/>
      <c r="V86" s="355"/>
      <c r="W86" s="355"/>
      <c r="X86" s="532"/>
      <c r="Y86" s="120"/>
      <c r="Z86" s="121"/>
      <c r="AA86" s="122"/>
      <c r="AB86" s="316"/>
      <c r="AC86" s="317"/>
      <c r="AD86" s="318"/>
      <c r="AE86" s="354"/>
      <c r="AF86" s="354"/>
      <c r="AG86" s="354"/>
      <c r="AH86" s="354"/>
      <c r="AI86" s="354"/>
      <c r="AJ86" s="354"/>
      <c r="AK86" s="354"/>
      <c r="AL86" s="354"/>
      <c r="AM86" s="354"/>
      <c r="AN86" s="354"/>
      <c r="AO86" s="354"/>
      <c r="AP86" s="316"/>
      <c r="AQ86" s="250"/>
      <c r="AR86" s="251"/>
      <c r="AS86" s="118" t="s">
        <v>308</v>
      </c>
      <c r="AT86" s="119"/>
      <c r="AU86" s="251"/>
      <c r="AV86" s="251"/>
      <c r="AW86" s="355" t="s">
        <v>297</v>
      </c>
      <c r="AX86" s="356"/>
      <c r="AY86" s="10"/>
      <c r="AZ86" s="10"/>
      <c r="BA86" s="10"/>
      <c r="BB86" s="10"/>
      <c r="BC86" s="10"/>
      <c r="BD86" s="10"/>
      <c r="BE86" s="10"/>
      <c r="BF86" s="10"/>
      <c r="BG86" s="10"/>
      <c r="BH86" s="10"/>
    </row>
    <row r="87" spans="1:60" ht="23.25" hidden="1" customHeight="1" x14ac:dyDescent="0.15">
      <c r="A87" s="478"/>
      <c r="B87" s="510"/>
      <c r="C87" s="510"/>
      <c r="D87" s="510"/>
      <c r="E87" s="510"/>
      <c r="F87" s="511"/>
      <c r="G87" s="197"/>
      <c r="H87" s="107"/>
      <c r="I87" s="107"/>
      <c r="J87" s="107"/>
      <c r="K87" s="107"/>
      <c r="L87" s="107"/>
      <c r="M87" s="107"/>
      <c r="N87" s="107"/>
      <c r="O87" s="198"/>
      <c r="P87" s="107"/>
      <c r="Q87" s="788"/>
      <c r="R87" s="788"/>
      <c r="S87" s="788"/>
      <c r="T87" s="788"/>
      <c r="U87" s="788"/>
      <c r="V87" s="788"/>
      <c r="W87" s="788"/>
      <c r="X87" s="789"/>
      <c r="Y87" s="734" t="s">
        <v>62</v>
      </c>
      <c r="Z87" s="735"/>
      <c r="AA87" s="736"/>
      <c r="AB87" s="480"/>
      <c r="AC87" s="480"/>
      <c r="AD87" s="480"/>
      <c r="AE87" s="335"/>
      <c r="AF87" s="336"/>
      <c r="AG87" s="336"/>
      <c r="AH87" s="336"/>
      <c r="AI87" s="335"/>
      <c r="AJ87" s="336"/>
      <c r="AK87" s="336"/>
      <c r="AL87" s="336"/>
      <c r="AM87" s="335"/>
      <c r="AN87" s="336"/>
      <c r="AO87" s="336"/>
      <c r="AP87" s="336"/>
      <c r="AQ87" s="175"/>
      <c r="AR87" s="176"/>
      <c r="AS87" s="176"/>
      <c r="AT87" s="177"/>
      <c r="AU87" s="336"/>
      <c r="AV87" s="336"/>
      <c r="AW87" s="336"/>
      <c r="AX87" s="352"/>
    </row>
    <row r="88" spans="1:60" ht="23.25" hidden="1" customHeight="1" x14ac:dyDescent="0.15">
      <c r="A88" s="478"/>
      <c r="B88" s="510"/>
      <c r="C88" s="510"/>
      <c r="D88" s="510"/>
      <c r="E88" s="510"/>
      <c r="F88" s="511"/>
      <c r="G88" s="199"/>
      <c r="H88" s="200"/>
      <c r="I88" s="200"/>
      <c r="J88" s="200"/>
      <c r="K88" s="200"/>
      <c r="L88" s="200"/>
      <c r="M88" s="200"/>
      <c r="N88" s="200"/>
      <c r="O88" s="201"/>
      <c r="P88" s="790"/>
      <c r="Q88" s="790"/>
      <c r="R88" s="790"/>
      <c r="S88" s="790"/>
      <c r="T88" s="790"/>
      <c r="U88" s="790"/>
      <c r="V88" s="790"/>
      <c r="W88" s="790"/>
      <c r="X88" s="791"/>
      <c r="Y88" s="705" t="s">
        <v>54</v>
      </c>
      <c r="Z88" s="706"/>
      <c r="AA88" s="707"/>
      <c r="AB88" s="658"/>
      <c r="AC88" s="658"/>
      <c r="AD88" s="658"/>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hidden="1" customHeight="1" x14ac:dyDescent="0.15">
      <c r="A89" s="478"/>
      <c r="B89" s="512"/>
      <c r="C89" s="512"/>
      <c r="D89" s="512"/>
      <c r="E89" s="512"/>
      <c r="F89" s="513"/>
      <c r="G89" s="202"/>
      <c r="H89" s="110"/>
      <c r="I89" s="110"/>
      <c r="J89" s="110"/>
      <c r="K89" s="110"/>
      <c r="L89" s="110"/>
      <c r="M89" s="110"/>
      <c r="N89" s="110"/>
      <c r="O89" s="203"/>
      <c r="P89" s="269"/>
      <c r="Q89" s="269"/>
      <c r="R89" s="269"/>
      <c r="S89" s="269"/>
      <c r="T89" s="269"/>
      <c r="U89" s="269"/>
      <c r="V89" s="269"/>
      <c r="W89" s="269"/>
      <c r="X89" s="792"/>
      <c r="Y89" s="705" t="s">
        <v>14</v>
      </c>
      <c r="Z89" s="706"/>
      <c r="AA89" s="707"/>
      <c r="AB89" s="434" t="s">
        <v>15</v>
      </c>
      <c r="AC89" s="434"/>
      <c r="AD89" s="434"/>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60" ht="18.75" hidden="1" customHeight="1" x14ac:dyDescent="0.15">
      <c r="A90" s="478"/>
      <c r="B90" s="510" t="s">
        <v>264</v>
      </c>
      <c r="C90" s="510"/>
      <c r="D90" s="510"/>
      <c r="E90" s="510"/>
      <c r="F90" s="511"/>
      <c r="G90" s="528" t="s">
        <v>61</v>
      </c>
      <c r="H90" s="529"/>
      <c r="I90" s="529"/>
      <c r="J90" s="529"/>
      <c r="K90" s="529"/>
      <c r="L90" s="529"/>
      <c r="M90" s="529"/>
      <c r="N90" s="529"/>
      <c r="O90" s="530"/>
      <c r="P90" s="737" t="s">
        <v>63</v>
      </c>
      <c r="Q90" s="529"/>
      <c r="R90" s="529"/>
      <c r="S90" s="529"/>
      <c r="T90" s="529"/>
      <c r="U90" s="529"/>
      <c r="V90" s="529"/>
      <c r="W90" s="529"/>
      <c r="X90" s="530"/>
      <c r="Y90" s="120"/>
      <c r="Z90" s="121"/>
      <c r="AA90" s="122"/>
      <c r="AB90" s="345" t="s">
        <v>12</v>
      </c>
      <c r="AC90" s="346"/>
      <c r="AD90" s="347"/>
      <c r="AE90" s="353" t="s">
        <v>309</v>
      </c>
      <c r="AF90" s="353"/>
      <c r="AG90" s="353"/>
      <c r="AH90" s="353"/>
      <c r="AI90" s="353" t="s">
        <v>310</v>
      </c>
      <c r="AJ90" s="353"/>
      <c r="AK90" s="353"/>
      <c r="AL90" s="353"/>
      <c r="AM90" s="353" t="s">
        <v>316</v>
      </c>
      <c r="AN90" s="353"/>
      <c r="AO90" s="353"/>
      <c r="AP90" s="345"/>
      <c r="AQ90" s="123" t="s">
        <v>307</v>
      </c>
      <c r="AR90" s="115"/>
      <c r="AS90" s="115"/>
      <c r="AT90" s="116"/>
      <c r="AU90" s="350" t="s">
        <v>253</v>
      </c>
      <c r="AV90" s="350"/>
      <c r="AW90" s="350"/>
      <c r="AX90" s="351"/>
    </row>
    <row r="91" spans="1:60" ht="18.75" hidden="1" customHeight="1" x14ac:dyDescent="0.15">
      <c r="A91" s="478"/>
      <c r="B91" s="510"/>
      <c r="C91" s="510"/>
      <c r="D91" s="510"/>
      <c r="E91" s="510"/>
      <c r="F91" s="511"/>
      <c r="G91" s="531"/>
      <c r="H91" s="355"/>
      <c r="I91" s="355"/>
      <c r="J91" s="355"/>
      <c r="K91" s="355"/>
      <c r="L91" s="355"/>
      <c r="M91" s="355"/>
      <c r="N91" s="355"/>
      <c r="O91" s="532"/>
      <c r="P91" s="544"/>
      <c r="Q91" s="355"/>
      <c r="R91" s="355"/>
      <c r="S91" s="355"/>
      <c r="T91" s="355"/>
      <c r="U91" s="355"/>
      <c r="V91" s="355"/>
      <c r="W91" s="355"/>
      <c r="X91" s="532"/>
      <c r="Y91" s="120"/>
      <c r="Z91" s="121"/>
      <c r="AA91" s="122"/>
      <c r="AB91" s="316"/>
      <c r="AC91" s="317"/>
      <c r="AD91" s="318"/>
      <c r="AE91" s="354"/>
      <c r="AF91" s="354"/>
      <c r="AG91" s="354"/>
      <c r="AH91" s="354"/>
      <c r="AI91" s="354"/>
      <c r="AJ91" s="354"/>
      <c r="AK91" s="354"/>
      <c r="AL91" s="354"/>
      <c r="AM91" s="354"/>
      <c r="AN91" s="354"/>
      <c r="AO91" s="354"/>
      <c r="AP91" s="316"/>
      <c r="AQ91" s="250"/>
      <c r="AR91" s="251"/>
      <c r="AS91" s="118" t="s">
        <v>308</v>
      </c>
      <c r="AT91" s="119"/>
      <c r="AU91" s="251"/>
      <c r="AV91" s="251"/>
      <c r="AW91" s="355" t="s">
        <v>297</v>
      </c>
      <c r="AX91" s="356"/>
      <c r="AY91" s="10"/>
      <c r="AZ91" s="10"/>
      <c r="BA91" s="10"/>
      <c r="BB91" s="10"/>
      <c r="BC91" s="10"/>
    </row>
    <row r="92" spans="1:60" ht="23.25" hidden="1" customHeight="1" x14ac:dyDescent="0.15">
      <c r="A92" s="478"/>
      <c r="B92" s="510"/>
      <c r="C92" s="510"/>
      <c r="D92" s="510"/>
      <c r="E92" s="510"/>
      <c r="F92" s="511"/>
      <c r="G92" s="197"/>
      <c r="H92" s="107"/>
      <c r="I92" s="107"/>
      <c r="J92" s="107"/>
      <c r="K92" s="107"/>
      <c r="L92" s="107"/>
      <c r="M92" s="107"/>
      <c r="N92" s="107"/>
      <c r="O92" s="198"/>
      <c r="P92" s="107"/>
      <c r="Q92" s="788"/>
      <c r="R92" s="788"/>
      <c r="S92" s="788"/>
      <c r="T92" s="788"/>
      <c r="U92" s="788"/>
      <c r="V92" s="788"/>
      <c r="W92" s="788"/>
      <c r="X92" s="789"/>
      <c r="Y92" s="734" t="s">
        <v>62</v>
      </c>
      <c r="Z92" s="735"/>
      <c r="AA92" s="736"/>
      <c r="AB92" s="480"/>
      <c r="AC92" s="480"/>
      <c r="AD92" s="480"/>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60" ht="23.25" hidden="1" customHeight="1" x14ac:dyDescent="0.15">
      <c r="A93" s="478"/>
      <c r="B93" s="510"/>
      <c r="C93" s="510"/>
      <c r="D93" s="510"/>
      <c r="E93" s="510"/>
      <c r="F93" s="511"/>
      <c r="G93" s="199"/>
      <c r="H93" s="200"/>
      <c r="I93" s="200"/>
      <c r="J93" s="200"/>
      <c r="K93" s="200"/>
      <c r="L93" s="200"/>
      <c r="M93" s="200"/>
      <c r="N93" s="200"/>
      <c r="O93" s="201"/>
      <c r="P93" s="790"/>
      <c r="Q93" s="790"/>
      <c r="R93" s="790"/>
      <c r="S93" s="790"/>
      <c r="T93" s="790"/>
      <c r="U93" s="790"/>
      <c r="V93" s="790"/>
      <c r="W93" s="790"/>
      <c r="X93" s="791"/>
      <c r="Y93" s="705" t="s">
        <v>54</v>
      </c>
      <c r="Z93" s="706"/>
      <c r="AA93" s="707"/>
      <c r="AB93" s="658"/>
      <c r="AC93" s="658"/>
      <c r="AD93" s="658"/>
      <c r="AE93" s="335"/>
      <c r="AF93" s="336"/>
      <c r="AG93" s="336"/>
      <c r="AH93" s="336"/>
      <c r="AI93" s="335"/>
      <c r="AJ93" s="336"/>
      <c r="AK93" s="336"/>
      <c r="AL93" s="336"/>
      <c r="AM93" s="335"/>
      <c r="AN93" s="336"/>
      <c r="AO93" s="336"/>
      <c r="AP93" s="336"/>
      <c r="AQ93" s="175"/>
      <c r="AR93" s="176"/>
      <c r="AS93" s="176"/>
      <c r="AT93" s="177"/>
      <c r="AU93" s="336"/>
      <c r="AV93" s="336"/>
      <c r="AW93" s="336"/>
      <c r="AX93" s="352"/>
    </row>
    <row r="94" spans="1:60" ht="23.25" hidden="1" customHeight="1" x14ac:dyDescent="0.15">
      <c r="A94" s="478"/>
      <c r="B94" s="512"/>
      <c r="C94" s="512"/>
      <c r="D94" s="512"/>
      <c r="E94" s="512"/>
      <c r="F94" s="513"/>
      <c r="G94" s="202"/>
      <c r="H94" s="110"/>
      <c r="I94" s="110"/>
      <c r="J94" s="110"/>
      <c r="K94" s="110"/>
      <c r="L94" s="110"/>
      <c r="M94" s="110"/>
      <c r="N94" s="110"/>
      <c r="O94" s="203"/>
      <c r="P94" s="269"/>
      <c r="Q94" s="269"/>
      <c r="R94" s="269"/>
      <c r="S94" s="269"/>
      <c r="T94" s="269"/>
      <c r="U94" s="269"/>
      <c r="V94" s="269"/>
      <c r="W94" s="269"/>
      <c r="X94" s="792"/>
      <c r="Y94" s="705" t="s">
        <v>14</v>
      </c>
      <c r="Z94" s="706"/>
      <c r="AA94" s="707"/>
      <c r="AB94" s="434" t="s">
        <v>15</v>
      </c>
      <c r="AC94" s="434"/>
      <c r="AD94" s="434"/>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hidden="1" customHeight="1" x14ac:dyDescent="0.15">
      <c r="A95" s="478"/>
      <c r="B95" s="510" t="s">
        <v>264</v>
      </c>
      <c r="C95" s="510"/>
      <c r="D95" s="510"/>
      <c r="E95" s="510"/>
      <c r="F95" s="511"/>
      <c r="G95" s="528" t="s">
        <v>61</v>
      </c>
      <c r="H95" s="529"/>
      <c r="I95" s="529"/>
      <c r="J95" s="529"/>
      <c r="K95" s="529"/>
      <c r="L95" s="529"/>
      <c r="M95" s="529"/>
      <c r="N95" s="529"/>
      <c r="O95" s="530"/>
      <c r="P95" s="737" t="s">
        <v>63</v>
      </c>
      <c r="Q95" s="529"/>
      <c r="R95" s="529"/>
      <c r="S95" s="529"/>
      <c r="T95" s="529"/>
      <c r="U95" s="529"/>
      <c r="V95" s="529"/>
      <c r="W95" s="529"/>
      <c r="X95" s="530"/>
      <c r="Y95" s="120"/>
      <c r="Z95" s="121"/>
      <c r="AA95" s="122"/>
      <c r="AB95" s="345" t="s">
        <v>12</v>
      </c>
      <c r="AC95" s="346"/>
      <c r="AD95" s="347"/>
      <c r="AE95" s="353" t="s">
        <v>309</v>
      </c>
      <c r="AF95" s="353"/>
      <c r="AG95" s="353"/>
      <c r="AH95" s="353"/>
      <c r="AI95" s="353" t="s">
        <v>310</v>
      </c>
      <c r="AJ95" s="353"/>
      <c r="AK95" s="353"/>
      <c r="AL95" s="353"/>
      <c r="AM95" s="353" t="s">
        <v>316</v>
      </c>
      <c r="AN95" s="353"/>
      <c r="AO95" s="353"/>
      <c r="AP95" s="345"/>
      <c r="AQ95" s="123" t="s">
        <v>307</v>
      </c>
      <c r="AR95" s="115"/>
      <c r="AS95" s="115"/>
      <c r="AT95" s="116"/>
      <c r="AU95" s="350" t="s">
        <v>253</v>
      </c>
      <c r="AV95" s="350"/>
      <c r="AW95" s="350"/>
      <c r="AX95" s="351"/>
      <c r="AY95" s="10"/>
      <c r="AZ95" s="10"/>
      <c r="BA95" s="10"/>
      <c r="BB95" s="10"/>
      <c r="BC95" s="10"/>
      <c r="BD95" s="10"/>
      <c r="BE95" s="10"/>
      <c r="BF95" s="10"/>
      <c r="BG95" s="10"/>
      <c r="BH95" s="10"/>
    </row>
    <row r="96" spans="1:60" ht="18.75" hidden="1" customHeight="1" x14ac:dyDescent="0.15">
      <c r="A96" s="478"/>
      <c r="B96" s="510"/>
      <c r="C96" s="510"/>
      <c r="D96" s="510"/>
      <c r="E96" s="510"/>
      <c r="F96" s="511"/>
      <c r="G96" s="531"/>
      <c r="H96" s="355"/>
      <c r="I96" s="355"/>
      <c r="J96" s="355"/>
      <c r="K96" s="355"/>
      <c r="L96" s="355"/>
      <c r="M96" s="355"/>
      <c r="N96" s="355"/>
      <c r="O96" s="532"/>
      <c r="P96" s="544"/>
      <c r="Q96" s="355"/>
      <c r="R96" s="355"/>
      <c r="S96" s="355"/>
      <c r="T96" s="355"/>
      <c r="U96" s="355"/>
      <c r="V96" s="355"/>
      <c r="W96" s="355"/>
      <c r="X96" s="532"/>
      <c r="Y96" s="120"/>
      <c r="Z96" s="121"/>
      <c r="AA96" s="122"/>
      <c r="AB96" s="316"/>
      <c r="AC96" s="317"/>
      <c r="AD96" s="318"/>
      <c r="AE96" s="354"/>
      <c r="AF96" s="354"/>
      <c r="AG96" s="354"/>
      <c r="AH96" s="354"/>
      <c r="AI96" s="354"/>
      <c r="AJ96" s="354"/>
      <c r="AK96" s="354"/>
      <c r="AL96" s="354"/>
      <c r="AM96" s="354"/>
      <c r="AN96" s="354"/>
      <c r="AO96" s="354"/>
      <c r="AP96" s="316"/>
      <c r="AQ96" s="250"/>
      <c r="AR96" s="251"/>
      <c r="AS96" s="118" t="s">
        <v>308</v>
      </c>
      <c r="AT96" s="119"/>
      <c r="AU96" s="251"/>
      <c r="AV96" s="251"/>
      <c r="AW96" s="355" t="s">
        <v>297</v>
      </c>
      <c r="AX96" s="356"/>
    </row>
    <row r="97" spans="1:60" ht="23.25" hidden="1" customHeight="1" x14ac:dyDescent="0.15">
      <c r="A97" s="478"/>
      <c r="B97" s="510"/>
      <c r="C97" s="510"/>
      <c r="D97" s="510"/>
      <c r="E97" s="510"/>
      <c r="F97" s="511"/>
      <c r="G97" s="197"/>
      <c r="H97" s="107"/>
      <c r="I97" s="107"/>
      <c r="J97" s="107"/>
      <c r="K97" s="107"/>
      <c r="L97" s="107"/>
      <c r="M97" s="107"/>
      <c r="N97" s="107"/>
      <c r="O97" s="198"/>
      <c r="P97" s="107"/>
      <c r="Q97" s="788"/>
      <c r="R97" s="788"/>
      <c r="S97" s="788"/>
      <c r="T97" s="788"/>
      <c r="U97" s="788"/>
      <c r="V97" s="788"/>
      <c r="W97" s="788"/>
      <c r="X97" s="789"/>
      <c r="Y97" s="734" t="s">
        <v>62</v>
      </c>
      <c r="Z97" s="735"/>
      <c r="AA97" s="736"/>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hidden="1" customHeight="1" x14ac:dyDescent="0.15">
      <c r="A98" s="478"/>
      <c r="B98" s="510"/>
      <c r="C98" s="510"/>
      <c r="D98" s="510"/>
      <c r="E98" s="510"/>
      <c r="F98" s="511"/>
      <c r="G98" s="199"/>
      <c r="H98" s="200"/>
      <c r="I98" s="200"/>
      <c r="J98" s="200"/>
      <c r="K98" s="200"/>
      <c r="L98" s="200"/>
      <c r="M98" s="200"/>
      <c r="N98" s="200"/>
      <c r="O98" s="201"/>
      <c r="P98" s="790"/>
      <c r="Q98" s="790"/>
      <c r="R98" s="790"/>
      <c r="S98" s="790"/>
      <c r="T98" s="790"/>
      <c r="U98" s="790"/>
      <c r="V98" s="790"/>
      <c r="W98" s="790"/>
      <c r="X98" s="791"/>
      <c r="Y98" s="705" t="s">
        <v>54</v>
      </c>
      <c r="Z98" s="706"/>
      <c r="AA98" s="707"/>
      <c r="AB98" s="785"/>
      <c r="AC98" s="786"/>
      <c r="AD98" s="787"/>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60" ht="23.25" hidden="1" customHeight="1" thickBot="1" x14ac:dyDescent="0.2">
      <c r="A99" s="479"/>
      <c r="B99" s="839"/>
      <c r="C99" s="839"/>
      <c r="D99" s="839"/>
      <c r="E99" s="839"/>
      <c r="F99" s="840"/>
      <c r="G99" s="793"/>
      <c r="H99" s="217"/>
      <c r="I99" s="217"/>
      <c r="J99" s="217"/>
      <c r="K99" s="217"/>
      <c r="L99" s="217"/>
      <c r="M99" s="217"/>
      <c r="N99" s="217"/>
      <c r="O99" s="794"/>
      <c r="P99" s="819"/>
      <c r="Q99" s="819"/>
      <c r="R99" s="819"/>
      <c r="S99" s="819"/>
      <c r="T99" s="819"/>
      <c r="U99" s="819"/>
      <c r="V99" s="819"/>
      <c r="W99" s="819"/>
      <c r="X99" s="820"/>
      <c r="Y99" s="450" t="s">
        <v>14</v>
      </c>
      <c r="Z99" s="451"/>
      <c r="AA99" s="452"/>
      <c r="AB99" s="435" t="s">
        <v>15</v>
      </c>
      <c r="AC99" s="436"/>
      <c r="AD99" s="437"/>
      <c r="AE99" s="826"/>
      <c r="AF99" s="827"/>
      <c r="AG99" s="827"/>
      <c r="AH99" s="828"/>
      <c r="AI99" s="826"/>
      <c r="AJ99" s="827"/>
      <c r="AK99" s="827"/>
      <c r="AL99" s="828"/>
      <c r="AM99" s="826"/>
      <c r="AN99" s="827"/>
      <c r="AO99" s="827"/>
      <c r="AP99" s="827"/>
      <c r="AQ99" s="829"/>
      <c r="AR99" s="830"/>
      <c r="AS99" s="830"/>
      <c r="AT99" s="831"/>
      <c r="AU99" s="827"/>
      <c r="AV99" s="827"/>
      <c r="AW99" s="827"/>
      <c r="AX99" s="832"/>
    </row>
    <row r="100" spans="1:60" ht="31.5" customHeight="1" x14ac:dyDescent="0.15">
      <c r="A100" s="808" t="s">
        <v>423</v>
      </c>
      <c r="B100" s="809"/>
      <c r="C100" s="809"/>
      <c r="D100" s="809"/>
      <c r="E100" s="809"/>
      <c r="F100" s="810"/>
      <c r="G100" s="811" t="s">
        <v>60</v>
      </c>
      <c r="H100" s="811"/>
      <c r="I100" s="811"/>
      <c r="J100" s="811"/>
      <c r="K100" s="811"/>
      <c r="L100" s="811"/>
      <c r="M100" s="811"/>
      <c r="N100" s="811"/>
      <c r="O100" s="811"/>
      <c r="P100" s="811"/>
      <c r="Q100" s="811"/>
      <c r="R100" s="811"/>
      <c r="S100" s="811"/>
      <c r="T100" s="811"/>
      <c r="U100" s="811"/>
      <c r="V100" s="811"/>
      <c r="W100" s="811"/>
      <c r="X100" s="812"/>
      <c r="Y100" s="438"/>
      <c r="Z100" s="439"/>
      <c r="AA100" s="440"/>
      <c r="AB100" s="801" t="s">
        <v>12</v>
      </c>
      <c r="AC100" s="801"/>
      <c r="AD100" s="801"/>
      <c r="AE100" s="833" t="s">
        <v>309</v>
      </c>
      <c r="AF100" s="834"/>
      <c r="AG100" s="834"/>
      <c r="AH100" s="835"/>
      <c r="AI100" s="833" t="s">
        <v>310</v>
      </c>
      <c r="AJ100" s="834"/>
      <c r="AK100" s="834"/>
      <c r="AL100" s="835"/>
      <c r="AM100" s="833" t="s">
        <v>316</v>
      </c>
      <c r="AN100" s="834"/>
      <c r="AO100" s="834"/>
      <c r="AP100" s="835"/>
      <c r="AQ100" s="898" t="s">
        <v>424</v>
      </c>
      <c r="AR100" s="899"/>
      <c r="AS100" s="899"/>
      <c r="AT100" s="900"/>
      <c r="AU100" s="898" t="s">
        <v>425</v>
      </c>
      <c r="AV100" s="899"/>
      <c r="AW100" s="899"/>
      <c r="AX100" s="901"/>
    </row>
    <row r="101" spans="1:60" ht="23.25" customHeight="1" x14ac:dyDescent="0.15">
      <c r="A101" s="459"/>
      <c r="B101" s="460"/>
      <c r="C101" s="460"/>
      <c r="D101" s="460"/>
      <c r="E101" s="460"/>
      <c r="F101" s="461"/>
      <c r="G101" s="107" t="s">
        <v>514</v>
      </c>
      <c r="H101" s="107"/>
      <c r="I101" s="107"/>
      <c r="J101" s="107"/>
      <c r="K101" s="107"/>
      <c r="L101" s="107"/>
      <c r="M101" s="107"/>
      <c r="N101" s="107"/>
      <c r="O101" s="107"/>
      <c r="P101" s="107"/>
      <c r="Q101" s="107"/>
      <c r="R101" s="107"/>
      <c r="S101" s="107"/>
      <c r="T101" s="107"/>
      <c r="U101" s="107"/>
      <c r="V101" s="107"/>
      <c r="W101" s="107"/>
      <c r="X101" s="198"/>
      <c r="Y101" s="800" t="s">
        <v>55</v>
      </c>
      <c r="Z101" s="691"/>
      <c r="AA101" s="692"/>
      <c r="AB101" s="480" t="s">
        <v>515</v>
      </c>
      <c r="AC101" s="480"/>
      <c r="AD101" s="480"/>
      <c r="AE101" s="335">
        <v>2800</v>
      </c>
      <c r="AF101" s="336"/>
      <c r="AG101" s="336"/>
      <c r="AH101" s="337"/>
      <c r="AI101" s="335">
        <v>2000</v>
      </c>
      <c r="AJ101" s="336"/>
      <c r="AK101" s="336"/>
      <c r="AL101" s="337"/>
      <c r="AM101" s="335">
        <v>2000</v>
      </c>
      <c r="AN101" s="336"/>
      <c r="AO101" s="336"/>
      <c r="AP101" s="337"/>
      <c r="AQ101" s="335" t="s">
        <v>500</v>
      </c>
      <c r="AR101" s="336"/>
      <c r="AS101" s="336"/>
      <c r="AT101" s="337"/>
      <c r="AU101" s="335" t="s">
        <v>500</v>
      </c>
      <c r="AV101" s="336"/>
      <c r="AW101" s="336"/>
      <c r="AX101" s="337"/>
    </row>
    <row r="102" spans="1:60" ht="23.25" customHeight="1" x14ac:dyDescent="0.15">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480" t="s">
        <v>515</v>
      </c>
      <c r="AC102" s="480"/>
      <c r="AD102" s="480"/>
      <c r="AE102" s="312">
        <v>3000</v>
      </c>
      <c r="AF102" s="312"/>
      <c r="AG102" s="312"/>
      <c r="AH102" s="312"/>
      <c r="AI102" s="312">
        <v>3000</v>
      </c>
      <c r="AJ102" s="312"/>
      <c r="AK102" s="312"/>
      <c r="AL102" s="312"/>
      <c r="AM102" s="312">
        <v>3000</v>
      </c>
      <c r="AN102" s="312"/>
      <c r="AO102" s="312"/>
      <c r="AP102" s="312"/>
      <c r="AQ102" s="862">
        <v>8400</v>
      </c>
      <c r="AR102" s="863"/>
      <c r="AS102" s="863"/>
      <c r="AT102" s="864"/>
      <c r="AU102" s="862"/>
      <c r="AV102" s="863"/>
      <c r="AW102" s="863"/>
      <c r="AX102" s="864"/>
    </row>
    <row r="103" spans="1:60" ht="31.5" hidden="1" customHeight="1" x14ac:dyDescent="0.15">
      <c r="A103" s="456" t="s">
        <v>423</v>
      </c>
      <c r="B103" s="457"/>
      <c r="C103" s="457"/>
      <c r="D103" s="457"/>
      <c r="E103" s="457"/>
      <c r="F103" s="458"/>
      <c r="G103" s="706" t="s">
        <v>60</v>
      </c>
      <c r="H103" s="706"/>
      <c r="I103" s="706"/>
      <c r="J103" s="706"/>
      <c r="K103" s="706"/>
      <c r="L103" s="706"/>
      <c r="M103" s="706"/>
      <c r="N103" s="706"/>
      <c r="O103" s="706"/>
      <c r="P103" s="706"/>
      <c r="Q103" s="706"/>
      <c r="R103" s="706"/>
      <c r="S103" s="706"/>
      <c r="T103" s="706"/>
      <c r="U103" s="706"/>
      <c r="V103" s="706"/>
      <c r="W103" s="706"/>
      <c r="X103" s="707"/>
      <c r="Y103" s="441"/>
      <c r="Z103" s="442"/>
      <c r="AA103" s="443"/>
      <c r="AB103" s="268" t="s">
        <v>12</v>
      </c>
      <c r="AC103" s="263"/>
      <c r="AD103" s="264"/>
      <c r="AE103" s="268" t="s">
        <v>309</v>
      </c>
      <c r="AF103" s="263"/>
      <c r="AG103" s="263"/>
      <c r="AH103" s="264"/>
      <c r="AI103" s="268" t="s">
        <v>310</v>
      </c>
      <c r="AJ103" s="263"/>
      <c r="AK103" s="263"/>
      <c r="AL103" s="264"/>
      <c r="AM103" s="268" t="s">
        <v>316</v>
      </c>
      <c r="AN103" s="263"/>
      <c r="AO103" s="263"/>
      <c r="AP103" s="264"/>
      <c r="AQ103" s="342" t="s">
        <v>424</v>
      </c>
      <c r="AR103" s="343"/>
      <c r="AS103" s="343"/>
      <c r="AT103" s="861"/>
      <c r="AU103" s="342" t="s">
        <v>425</v>
      </c>
      <c r="AV103" s="343"/>
      <c r="AW103" s="343"/>
      <c r="AX103" s="344"/>
    </row>
    <row r="104" spans="1:60" ht="23.25" hidden="1" customHeight="1" x14ac:dyDescent="0.15">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198"/>
      <c r="Y104" s="447" t="s">
        <v>55</v>
      </c>
      <c r="Z104" s="448"/>
      <c r="AA104" s="449"/>
      <c r="AB104" s="444"/>
      <c r="AC104" s="445"/>
      <c r="AD104" s="446"/>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x14ac:dyDescent="0.15">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62"/>
      <c r="AV105" s="863"/>
      <c r="AW105" s="863"/>
      <c r="AX105" s="864"/>
    </row>
    <row r="106" spans="1:60" ht="31.5" hidden="1" customHeight="1" x14ac:dyDescent="0.15">
      <c r="A106" s="456" t="s">
        <v>423</v>
      </c>
      <c r="B106" s="457"/>
      <c r="C106" s="457"/>
      <c r="D106" s="457"/>
      <c r="E106" s="457"/>
      <c r="F106" s="458"/>
      <c r="G106" s="706" t="s">
        <v>60</v>
      </c>
      <c r="H106" s="706"/>
      <c r="I106" s="706"/>
      <c r="J106" s="706"/>
      <c r="K106" s="706"/>
      <c r="L106" s="706"/>
      <c r="M106" s="706"/>
      <c r="N106" s="706"/>
      <c r="O106" s="706"/>
      <c r="P106" s="706"/>
      <c r="Q106" s="706"/>
      <c r="R106" s="706"/>
      <c r="S106" s="706"/>
      <c r="T106" s="706"/>
      <c r="U106" s="706"/>
      <c r="V106" s="706"/>
      <c r="W106" s="706"/>
      <c r="X106" s="707"/>
      <c r="Y106" s="441"/>
      <c r="Z106" s="442"/>
      <c r="AA106" s="443"/>
      <c r="AB106" s="268" t="s">
        <v>12</v>
      </c>
      <c r="AC106" s="263"/>
      <c r="AD106" s="264"/>
      <c r="AE106" s="268" t="s">
        <v>309</v>
      </c>
      <c r="AF106" s="263"/>
      <c r="AG106" s="263"/>
      <c r="AH106" s="264"/>
      <c r="AI106" s="268" t="s">
        <v>310</v>
      </c>
      <c r="AJ106" s="263"/>
      <c r="AK106" s="263"/>
      <c r="AL106" s="264"/>
      <c r="AM106" s="268" t="s">
        <v>316</v>
      </c>
      <c r="AN106" s="263"/>
      <c r="AO106" s="263"/>
      <c r="AP106" s="264"/>
      <c r="AQ106" s="342" t="s">
        <v>424</v>
      </c>
      <c r="AR106" s="343"/>
      <c r="AS106" s="343"/>
      <c r="AT106" s="861"/>
      <c r="AU106" s="342" t="s">
        <v>425</v>
      </c>
      <c r="AV106" s="343"/>
      <c r="AW106" s="343"/>
      <c r="AX106" s="344"/>
    </row>
    <row r="107" spans="1:60" ht="23.25" hidden="1" customHeight="1" x14ac:dyDescent="0.15">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198"/>
      <c r="Y107" s="447" t="s">
        <v>55</v>
      </c>
      <c r="Z107" s="448"/>
      <c r="AA107" s="449"/>
      <c r="AB107" s="444"/>
      <c r="AC107" s="445"/>
      <c r="AD107" s="446"/>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x14ac:dyDescent="0.15">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62"/>
      <c r="AV108" s="863"/>
      <c r="AW108" s="863"/>
      <c r="AX108" s="864"/>
    </row>
    <row r="109" spans="1:60" ht="31.5" hidden="1" customHeight="1" x14ac:dyDescent="0.15">
      <c r="A109" s="456" t="s">
        <v>423</v>
      </c>
      <c r="B109" s="457"/>
      <c r="C109" s="457"/>
      <c r="D109" s="457"/>
      <c r="E109" s="457"/>
      <c r="F109" s="458"/>
      <c r="G109" s="706" t="s">
        <v>60</v>
      </c>
      <c r="H109" s="706"/>
      <c r="I109" s="706"/>
      <c r="J109" s="706"/>
      <c r="K109" s="706"/>
      <c r="L109" s="706"/>
      <c r="M109" s="706"/>
      <c r="N109" s="706"/>
      <c r="O109" s="706"/>
      <c r="P109" s="706"/>
      <c r="Q109" s="706"/>
      <c r="R109" s="706"/>
      <c r="S109" s="706"/>
      <c r="T109" s="706"/>
      <c r="U109" s="706"/>
      <c r="V109" s="706"/>
      <c r="W109" s="706"/>
      <c r="X109" s="707"/>
      <c r="Y109" s="441"/>
      <c r="Z109" s="442"/>
      <c r="AA109" s="443"/>
      <c r="AB109" s="268" t="s">
        <v>12</v>
      </c>
      <c r="AC109" s="263"/>
      <c r="AD109" s="264"/>
      <c r="AE109" s="268" t="s">
        <v>309</v>
      </c>
      <c r="AF109" s="263"/>
      <c r="AG109" s="263"/>
      <c r="AH109" s="264"/>
      <c r="AI109" s="268" t="s">
        <v>310</v>
      </c>
      <c r="AJ109" s="263"/>
      <c r="AK109" s="263"/>
      <c r="AL109" s="264"/>
      <c r="AM109" s="268" t="s">
        <v>316</v>
      </c>
      <c r="AN109" s="263"/>
      <c r="AO109" s="263"/>
      <c r="AP109" s="264"/>
      <c r="AQ109" s="342" t="s">
        <v>424</v>
      </c>
      <c r="AR109" s="343"/>
      <c r="AS109" s="343"/>
      <c r="AT109" s="861"/>
      <c r="AU109" s="342" t="s">
        <v>425</v>
      </c>
      <c r="AV109" s="343"/>
      <c r="AW109" s="343"/>
      <c r="AX109" s="344"/>
    </row>
    <row r="110" spans="1:60" ht="23.25" hidden="1" customHeight="1" x14ac:dyDescent="0.15">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198"/>
      <c r="Y110" s="447" t="s">
        <v>55</v>
      </c>
      <c r="Z110" s="448"/>
      <c r="AA110" s="449"/>
      <c r="AB110" s="444"/>
      <c r="AC110" s="445"/>
      <c r="AD110" s="446"/>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x14ac:dyDescent="0.15">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62"/>
      <c r="AV111" s="863"/>
      <c r="AW111" s="863"/>
      <c r="AX111" s="864"/>
    </row>
    <row r="112" spans="1:60" ht="31.5" hidden="1" customHeight="1" x14ac:dyDescent="0.15">
      <c r="A112" s="456" t="s">
        <v>423</v>
      </c>
      <c r="B112" s="457"/>
      <c r="C112" s="457"/>
      <c r="D112" s="457"/>
      <c r="E112" s="457"/>
      <c r="F112" s="458"/>
      <c r="G112" s="706" t="s">
        <v>60</v>
      </c>
      <c r="H112" s="706"/>
      <c r="I112" s="706"/>
      <c r="J112" s="706"/>
      <c r="K112" s="706"/>
      <c r="L112" s="706"/>
      <c r="M112" s="706"/>
      <c r="N112" s="706"/>
      <c r="O112" s="706"/>
      <c r="P112" s="706"/>
      <c r="Q112" s="706"/>
      <c r="R112" s="706"/>
      <c r="S112" s="706"/>
      <c r="T112" s="706"/>
      <c r="U112" s="706"/>
      <c r="V112" s="706"/>
      <c r="W112" s="706"/>
      <c r="X112" s="707"/>
      <c r="Y112" s="441"/>
      <c r="Z112" s="442"/>
      <c r="AA112" s="443"/>
      <c r="AB112" s="268" t="s">
        <v>12</v>
      </c>
      <c r="AC112" s="263"/>
      <c r="AD112" s="264"/>
      <c r="AE112" s="268" t="s">
        <v>309</v>
      </c>
      <c r="AF112" s="263"/>
      <c r="AG112" s="263"/>
      <c r="AH112" s="264"/>
      <c r="AI112" s="268" t="s">
        <v>310</v>
      </c>
      <c r="AJ112" s="263"/>
      <c r="AK112" s="263"/>
      <c r="AL112" s="264"/>
      <c r="AM112" s="268" t="s">
        <v>316</v>
      </c>
      <c r="AN112" s="263"/>
      <c r="AO112" s="263"/>
      <c r="AP112" s="264"/>
      <c r="AQ112" s="339" t="s">
        <v>424</v>
      </c>
      <c r="AR112" s="340"/>
      <c r="AS112" s="340"/>
      <c r="AT112" s="341"/>
      <c r="AU112" s="342" t="s">
        <v>425</v>
      </c>
      <c r="AV112" s="343"/>
      <c r="AW112" s="343"/>
      <c r="AX112" s="344"/>
    </row>
    <row r="113" spans="1:50" ht="23.25" hidden="1" customHeight="1" x14ac:dyDescent="0.15">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198"/>
      <c r="Y113" s="447" t="s">
        <v>55</v>
      </c>
      <c r="Z113" s="448"/>
      <c r="AA113" s="449"/>
      <c r="AB113" s="444"/>
      <c r="AC113" s="445"/>
      <c r="AD113" s="446"/>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x14ac:dyDescent="0.15">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8"/>
      <c r="Z115" s="559"/>
      <c r="AA115" s="560"/>
      <c r="AB115" s="268" t="s">
        <v>12</v>
      </c>
      <c r="AC115" s="263"/>
      <c r="AD115" s="264"/>
      <c r="AE115" s="268" t="s">
        <v>309</v>
      </c>
      <c r="AF115" s="263"/>
      <c r="AG115" s="263"/>
      <c r="AH115" s="264"/>
      <c r="AI115" s="268" t="s">
        <v>310</v>
      </c>
      <c r="AJ115" s="263"/>
      <c r="AK115" s="263"/>
      <c r="AL115" s="264"/>
      <c r="AM115" s="268" t="s">
        <v>316</v>
      </c>
      <c r="AN115" s="263"/>
      <c r="AO115" s="263"/>
      <c r="AP115" s="264"/>
      <c r="AQ115" s="319" t="s">
        <v>398</v>
      </c>
      <c r="AR115" s="320"/>
      <c r="AS115" s="320"/>
      <c r="AT115" s="320"/>
      <c r="AU115" s="320"/>
      <c r="AV115" s="320"/>
      <c r="AW115" s="320"/>
      <c r="AX115" s="321"/>
    </row>
    <row r="116" spans="1:50" ht="23.25" customHeight="1" x14ac:dyDescent="0.15">
      <c r="A116" s="257"/>
      <c r="B116" s="258"/>
      <c r="C116" s="258"/>
      <c r="D116" s="258"/>
      <c r="E116" s="258"/>
      <c r="F116" s="259"/>
      <c r="G116" s="287" t="s">
        <v>542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516</v>
      </c>
      <c r="AC116" s="266"/>
      <c r="AD116" s="267"/>
      <c r="AE116" s="312">
        <v>6431</v>
      </c>
      <c r="AF116" s="312"/>
      <c r="AG116" s="312"/>
      <c r="AH116" s="312"/>
      <c r="AI116" s="312">
        <v>8639</v>
      </c>
      <c r="AJ116" s="312"/>
      <c r="AK116" s="312"/>
      <c r="AL116" s="312"/>
      <c r="AM116" s="312">
        <v>8831</v>
      </c>
      <c r="AN116" s="312"/>
      <c r="AO116" s="312"/>
      <c r="AP116" s="312"/>
      <c r="AQ116" s="335">
        <v>5552</v>
      </c>
      <c r="AR116" s="336"/>
      <c r="AS116" s="336"/>
      <c r="AT116" s="336"/>
      <c r="AU116" s="336"/>
      <c r="AV116" s="336"/>
      <c r="AW116" s="336"/>
      <c r="AX116" s="352"/>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2" t="s">
        <v>49</v>
      </c>
      <c r="Z117" s="323"/>
      <c r="AA117" s="324"/>
      <c r="AB117" s="325" t="s">
        <v>517</v>
      </c>
      <c r="AC117" s="326"/>
      <c r="AD117" s="327"/>
      <c r="AE117" s="271" t="s">
        <v>540</v>
      </c>
      <c r="AF117" s="271"/>
      <c r="AG117" s="271"/>
      <c r="AH117" s="271"/>
      <c r="AI117" s="271" t="s">
        <v>541</v>
      </c>
      <c r="AJ117" s="271"/>
      <c r="AK117" s="271"/>
      <c r="AL117" s="271"/>
      <c r="AM117" s="271" t="s">
        <v>539</v>
      </c>
      <c r="AN117" s="271"/>
      <c r="AO117" s="271"/>
      <c r="AP117" s="271"/>
      <c r="AQ117" s="271" t="s">
        <v>545</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8"/>
      <c r="Z118" s="559"/>
      <c r="AA118" s="560"/>
      <c r="AB118" s="268" t="s">
        <v>12</v>
      </c>
      <c r="AC118" s="263"/>
      <c r="AD118" s="264"/>
      <c r="AE118" s="268" t="s">
        <v>309</v>
      </c>
      <c r="AF118" s="263"/>
      <c r="AG118" s="263"/>
      <c r="AH118" s="264"/>
      <c r="AI118" s="268" t="s">
        <v>310</v>
      </c>
      <c r="AJ118" s="263"/>
      <c r="AK118" s="263"/>
      <c r="AL118" s="264"/>
      <c r="AM118" s="268" t="s">
        <v>316</v>
      </c>
      <c r="AN118" s="263"/>
      <c r="AO118" s="263"/>
      <c r="AP118" s="264"/>
      <c r="AQ118" s="319" t="s">
        <v>398</v>
      </c>
      <c r="AR118" s="320"/>
      <c r="AS118" s="320"/>
      <c r="AT118" s="320"/>
      <c r="AU118" s="320"/>
      <c r="AV118" s="320"/>
      <c r="AW118" s="320"/>
      <c r="AX118" s="321"/>
    </row>
    <row r="119" spans="1:50" ht="23.25" hidden="1" customHeight="1" x14ac:dyDescent="0.15">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2" t="s">
        <v>49</v>
      </c>
      <c r="Z120" s="323"/>
      <c r="AA120" s="324"/>
      <c r="AB120" s="325" t="s">
        <v>432</v>
      </c>
      <c r="AC120" s="326"/>
      <c r="AD120" s="32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8"/>
      <c r="Z121" s="559"/>
      <c r="AA121" s="560"/>
      <c r="AB121" s="268" t="s">
        <v>12</v>
      </c>
      <c r="AC121" s="263"/>
      <c r="AD121" s="264"/>
      <c r="AE121" s="268" t="s">
        <v>309</v>
      </c>
      <c r="AF121" s="263"/>
      <c r="AG121" s="263"/>
      <c r="AH121" s="264"/>
      <c r="AI121" s="268" t="s">
        <v>310</v>
      </c>
      <c r="AJ121" s="263"/>
      <c r="AK121" s="263"/>
      <c r="AL121" s="264"/>
      <c r="AM121" s="268" t="s">
        <v>316</v>
      </c>
      <c r="AN121" s="263"/>
      <c r="AO121" s="263"/>
      <c r="AP121" s="264"/>
      <c r="AQ121" s="319" t="s">
        <v>398</v>
      </c>
      <c r="AR121" s="320"/>
      <c r="AS121" s="320"/>
      <c r="AT121" s="320"/>
      <c r="AU121" s="320"/>
      <c r="AV121" s="320"/>
      <c r="AW121" s="320"/>
      <c r="AX121" s="321"/>
    </row>
    <row r="122" spans="1:50" ht="23.25" hidden="1" customHeight="1" x14ac:dyDescent="0.15">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2" t="s">
        <v>49</v>
      </c>
      <c r="Z123" s="323"/>
      <c r="AA123" s="324"/>
      <c r="AB123" s="325" t="s">
        <v>435</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8"/>
      <c r="Z124" s="559"/>
      <c r="AA124" s="560"/>
      <c r="AB124" s="268" t="s">
        <v>12</v>
      </c>
      <c r="AC124" s="263"/>
      <c r="AD124" s="264"/>
      <c r="AE124" s="268" t="s">
        <v>309</v>
      </c>
      <c r="AF124" s="263"/>
      <c r="AG124" s="263"/>
      <c r="AH124" s="264"/>
      <c r="AI124" s="268" t="s">
        <v>310</v>
      </c>
      <c r="AJ124" s="263"/>
      <c r="AK124" s="263"/>
      <c r="AL124" s="264"/>
      <c r="AM124" s="268" t="s">
        <v>316</v>
      </c>
      <c r="AN124" s="263"/>
      <c r="AO124" s="263"/>
      <c r="AP124" s="264"/>
      <c r="AQ124" s="319" t="s">
        <v>398</v>
      </c>
      <c r="AR124" s="320"/>
      <c r="AS124" s="320"/>
      <c r="AT124" s="320"/>
      <c r="AU124" s="320"/>
      <c r="AV124" s="320"/>
      <c r="AW124" s="320"/>
      <c r="AX124" s="321"/>
    </row>
    <row r="125" spans="1:50" ht="23.25" hidden="1" customHeight="1" x14ac:dyDescent="0.15">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2" t="s">
        <v>49</v>
      </c>
      <c r="Z126" s="323"/>
      <c r="AA126" s="324"/>
      <c r="AB126" s="325" t="s">
        <v>432</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7"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309</v>
      </c>
      <c r="AF127" s="263"/>
      <c r="AG127" s="263"/>
      <c r="AH127" s="264"/>
      <c r="AI127" s="268" t="s">
        <v>310</v>
      </c>
      <c r="AJ127" s="263"/>
      <c r="AK127" s="263"/>
      <c r="AL127" s="264"/>
      <c r="AM127" s="268" t="s">
        <v>316</v>
      </c>
      <c r="AN127" s="263"/>
      <c r="AO127" s="263"/>
      <c r="AP127" s="264"/>
      <c r="AQ127" s="319" t="s">
        <v>398</v>
      </c>
      <c r="AR127" s="320"/>
      <c r="AS127" s="320"/>
      <c r="AT127" s="320"/>
      <c r="AU127" s="320"/>
      <c r="AV127" s="320"/>
      <c r="AW127" s="320"/>
      <c r="AX127" s="321"/>
    </row>
    <row r="128" spans="1:50" ht="23.25" hidden="1" customHeight="1" x14ac:dyDescent="0.15">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2" t="s">
        <v>49</v>
      </c>
      <c r="Z129" s="323"/>
      <c r="AA129" s="324"/>
      <c r="AB129" s="325" t="s">
        <v>432</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4" t="s">
        <v>322</v>
      </c>
      <c r="B130" s="992"/>
      <c r="C130" s="991" t="s">
        <v>319</v>
      </c>
      <c r="D130" s="992"/>
      <c r="E130" s="273" t="s">
        <v>352</v>
      </c>
      <c r="F130" s="274"/>
      <c r="G130" s="275" t="s">
        <v>461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5"/>
      <c r="B131" s="222"/>
      <c r="C131" s="221"/>
      <c r="D131" s="222"/>
      <c r="E131" s="208" t="s">
        <v>351</v>
      </c>
      <c r="F131" s="209"/>
      <c r="G131" s="202" t="s">
        <v>462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5"/>
      <c r="B132" s="222"/>
      <c r="C132" s="221"/>
      <c r="D132" s="222"/>
      <c r="E132" s="219" t="s">
        <v>320</v>
      </c>
      <c r="F132" s="282"/>
      <c r="G132" s="278" t="s">
        <v>331</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309</v>
      </c>
      <c r="AF132" s="244"/>
      <c r="AG132" s="244"/>
      <c r="AH132" s="244"/>
      <c r="AI132" s="244" t="s">
        <v>310</v>
      </c>
      <c r="AJ132" s="244"/>
      <c r="AK132" s="244"/>
      <c r="AL132" s="244"/>
      <c r="AM132" s="244" t="s">
        <v>316</v>
      </c>
      <c r="AN132" s="244"/>
      <c r="AO132" s="244"/>
      <c r="AP132" s="245"/>
      <c r="AQ132" s="245" t="s">
        <v>307</v>
      </c>
      <c r="AR132" s="246"/>
      <c r="AS132" s="246"/>
      <c r="AT132" s="247"/>
      <c r="AU132" s="248" t="s">
        <v>333</v>
      </c>
      <c r="AV132" s="248"/>
      <c r="AW132" s="248"/>
      <c r="AX132" s="249"/>
    </row>
    <row r="133" spans="1:50" ht="18.75" customHeight="1" x14ac:dyDescent="0.15">
      <c r="A133" s="995"/>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308</v>
      </c>
      <c r="AT133" s="119"/>
      <c r="AU133" s="184">
        <v>28</v>
      </c>
      <c r="AV133" s="184"/>
      <c r="AW133" s="118" t="s">
        <v>297</v>
      </c>
      <c r="AX133" s="196"/>
    </row>
    <row r="134" spans="1:50" ht="39.75" customHeight="1" x14ac:dyDescent="0.15">
      <c r="A134" s="995"/>
      <c r="B134" s="222"/>
      <c r="C134" s="221"/>
      <c r="D134" s="222"/>
      <c r="E134" s="221"/>
      <c r="F134" s="283"/>
      <c r="G134" s="197" t="s">
        <v>463</v>
      </c>
      <c r="H134" s="107"/>
      <c r="I134" s="107"/>
      <c r="J134" s="107"/>
      <c r="K134" s="107"/>
      <c r="L134" s="107"/>
      <c r="M134" s="107"/>
      <c r="N134" s="107"/>
      <c r="O134" s="107"/>
      <c r="P134" s="107"/>
      <c r="Q134" s="107"/>
      <c r="R134" s="107"/>
      <c r="S134" s="107"/>
      <c r="T134" s="107"/>
      <c r="U134" s="107"/>
      <c r="V134" s="107"/>
      <c r="W134" s="107"/>
      <c r="X134" s="198"/>
      <c r="Y134" s="185" t="s">
        <v>332</v>
      </c>
      <c r="Z134" s="186"/>
      <c r="AA134" s="187"/>
      <c r="AB134" s="286" t="s">
        <v>464</v>
      </c>
      <c r="AC134" s="174"/>
      <c r="AD134" s="174"/>
      <c r="AE134" s="252">
        <v>62</v>
      </c>
      <c r="AF134" s="176"/>
      <c r="AG134" s="176"/>
      <c r="AH134" s="176"/>
      <c r="AI134" s="252">
        <v>66</v>
      </c>
      <c r="AJ134" s="176"/>
      <c r="AK134" s="176"/>
      <c r="AL134" s="176"/>
      <c r="AM134" s="252">
        <v>73</v>
      </c>
      <c r="AN134" s="176"/>
      <c r="AO134" s="176"/>
      <c r="AP134" s="176"/>
      <c r="AQ134" s="252" t="s">
        <v>465</v>
      </c>
      <c r="AR134" s="176"/>
      <c r="AS134" s="176"/>
      <c r="AT134" s="176"/>
      <c r="AU134" s="252">
        <v>73</v>
      </c>
      <c r="AV134" s="176"/>
      <c r="AW134" s="176"/>
      <c r="AX134" s="178"/>
    </row>
    <row r="135" spans="1:50" ht="39.75" customHeight="1" x14ac:dyDescent="0.15">
      <c r="A135" s="995"/>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464</v>
      </c>
      <c r="AC135" s="188"/>
      <c r="AD135" s="188"/>
      <c r="AE135" s="252">
        <v>61</v>
      </c>
      <c r="AF135" s="176"/>
      <c r="AG135" s="176"/>
      <c r="AH135" s="176"/>
      <c r="AI135" s="252">
        <v>64</v>
      </c>
      <c r="AJ135" s="176"/>
      <c r="AK135" s="176"/>
      <c r="AL135" s="176"/>
      <c r="AM135" s="252">
        <v>67</v>
      </c>
      <c r="AN135" s="176"/>
      <c r="AO135" s="176"/>
      <c r="AP135" s="176"/>
      <c r="AQ135" s="252" t="s">
        <v>465</v>
      </c>
      <c r="AR135" s="176"/>
      <c r="AS135" s="176"/>
      <c r="AT135" s="176"/>
      <c r="AU135" s="252">
        <v>67</v>
      </c>
      <c r="AV135" s="176"/>
      <c r="AW135" s="176"/>
      <c r="AX135" s="178"/>
    </row>
    <row r="136" spans="1:50" ht="18.75" hidden="1" customHeight="1" x14ac:dyDescent="0.15">
      <c r="A136" s="995"/>
      <c r="B136" s="222"/>
      <c r="C136" s="221"/>
      <c r="D136" s="222"/>
      <c r="E136" s="221"/>
      <c r="F136" s="283"/>
      <c r="G136" s="278" t="s">
        <v>331</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309</v>
      </c>
      <c r="AF136" s="244"/>
      <c r="AG136" s="244"/>
      <c r="AH136" s="244"/>
      <c r="AI136" s="244" t="s">
        <v>310</v>
      </c>
      <c r="AJ136" s="244"/>
      <c r="AK136" s="244"/>
      <c r="AL136" s="244"/>
      <c r="AM136" s="244" t="s">
        <v>316</v>
      </c>
      <c r="AN136" s="244"/>
      <c r="AO136" s="244"/>
      <c r="AP136" s="245"/>
      <c r="AQ136" s="245" t="s">
        <v>307</v>
      </c>
      <c r="AR136" s="246"/>
      <c r="AS136" s="246"/>
      <c r="AT136" s="247"/>
      <c r="AU136" s="248" t="s">
        <v>333</v>
      </c>
      <c r="AV136" s="248"/>
      <c r="AW136" s="248"/>
      <c r="AX136" s="249"/>
    </row>
    <row r="137" spans="1:50" ht="18.75" hidden="1" customHeight="1" x14ac:dyDescent="0.15">
      <c r="A137" s="995"/>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308</v>
      </c>
      <c r="AT137" s="119"/>
      <c r="AU137" s="184"/>
      <c r="AV137" s="184"/>
      <c r="AW137" s="118" t="s">
        <v>297</v>
      </c>
      <c r="AX137" s="196"/>
    </row>
    <row r="138" spans="1:50" ht="39.75" hidden="1" customHeight="1" x14ac:dyDescent="0.15">
      <c r="A138" s="995"/>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332</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95"/>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95"/>
      <c r="B140" s="222"/>
      <c r="C140" s="221"/>
      <c r="D140" s="222"/>
      <c r="E140" s="221"/>
      <c r="F140" s="283"/>
      <c r="G140" s="278" t="s">
        <v>331</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309</v>
      </c>
      <c r="AF140" s="244"/>
      <c r="AG140" s="244"/>
      <c r="AH140" s="244"/>
      <c r="AI140" s="244" t="s">
        <v>310</v>
      </c>
      <c r="AJ140" s="244"/>
      <c r="AK140" s="244"/>
      <c r="AL140" s="244"/>
      <c r="AM140" s="244" t="s">
        <v>316</v>
      </c>
      <c r="AN140" s="244"/>
      <c r="AO140" s="244"/>
      <c r="AP140" s="245"/>
      <c r="AQ140" s="245" t="s">
        <v>307</v>
      </c>
      <c r="AR140" s="246"/>
      <c r="AS140" s="246"/>
      <c r="AT140" s="247"/>
      <c r="AU140" s="248" t="s">
        <v>333</v>
      </c>
      <c r="AV140" s="248"/>
      <c r="AW140" s="248"/>
      <c r="AX140" s="249"/>
    </row>
    <row r="141" spans="1:50" ht="18.75" hidden="1" customHeight="1" x14ac:dyDescent="0.15">
      <c r="A141" s="995"/>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308</v>
      </c>
      <c r="AT141" s="119"/>
      <c r="AU141" s="184"/>
      <c r="AV141" s="184"/>
      <c r="AW141" s="118" t="s">
        <v>297</v>
      </c>
      <c r="AX141" s="196"/>
    </row>
    <row r="142" spans="1:50" ht="39.75" hidden="1" customHeight="1" x14ac:dyDescent="0.15">
      <c r="A142" s="995"/>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332</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5"/>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5"/>
      <c r="B144" s="222"/>
      <c r="C144" s="221"/>
      <c r="D144" s="222"/>
      <c r="E144" s="221"/>
      <c r="F144" s="283"/>
      <c r="G144" s="278" t="s">
        <v>331</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309</v>
      </c>
      <c r="AF144" s="244"/>
      <c r="AG144" s="244"/>
      <c r="AH144" s="244"/>
      <c r="AI144" s="244" t="s">
        <v>310</v>
      </c>
      <c r="AJ144" s="244"/>
      <c r="AK144" s="244"/>
      <c r="AL144" s="244"/>
      <c r="AM144" s="244" t="s">
        <v>316</v>
      </c>
      <c r="AN144" s="244"/>
      <c r="AO144" s="244"/>
      <c r="AP144" s="245"/>
      <c r="AQ144" s="245" t="s">
        <v>307</v>
      </c>
      <c r="AR144" s="246"/>
      <c r="AS144" s="246"/>
      <c r="AT144" s="247"/>
      <c r="AU144" s="248" t="s">
        <v>333</v>
      </c>
      <c r="AV144" s="248"/>
      <c r="AW144" s="248"/>
      <c r="AX144" s="249"/>
    </row>
    <row r="145" spans="1:50" ht="18.75" hidden="1" customHeight="1" x14ac:dyDescent="0.15">
      <c r="A145" s="995"/>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308</v>
      </c>
      <c r="AT145" s="119"/>
      <c r="AU145" s="184"/>
      <c r="AV145" s="184"/>
      <c r="AW145" s="118" t="s">
        <v>297</v>
      </c>
      <c r="AX145" s="196"/>
    </row>
    <row r="146" spans="1:50" ht="39.75" hidden="1" customHeight="1" x14ac:dyDescent="0.15">
      <c r="A146" s="995"/>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332</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5"/>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5"/>
      <c r="B148" s="222"/>
      <c r="C148" s="221"/>
      <c r="D148" s="222"/>
      <c r="E148" s="221"/>
      <c r="F148" s="283"/>
      <c r="G148" s="278" t="s">
        <v>331</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309</v>
      </c>
      <c r="AF148" s="244"/>
      <c r="AG148" s="244"/>
      <c r="AH148" s="244"/>
      <c r="AI148" s="244" t="s">
        <v>310</v>
      </c>
      <c r="AJ148" s="244"/>
      <c r="AK148" s="244"/>
      <c r="AL148" s="244"/>
      <c r="AM148" s="244" t="s">
        <v>316</v>
      </c>
      <c r="AN148" s="244"/>
      <c r="AO148" s="244"/>
      <c r="AP148" s="245"/>
      <c r="AQ148" s="245" t="s">
        <v>307</v>
      </c>
      <c r="AR148" s="246"/>
      <c r="AS148" s="246"/>
      <c r="AT148" s="247"/>
      <c r="AU148" s="248" t="s">
        <v>333</v>
      </c>
      <c r="AV148" s="248"/>
      <c r="AW148" s="248"/>
      <c r="AX148" s="249"/>
    </row>
    <row r="149" spans="1:50" ht="18.75" hidden="1" customHeight="1" x14ac:dyDescent="0.15">
      <c r="A149" s="995"/>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308</v>
      </c>
      <c r="AT149" s="119"/>
      <c r="AU149" s="184"/>
      <c r="AV149" s="184"/>
      <c r="AW149" s="118" t="s">
        <v>297</v>
      </c>
      <c r="AX149" s="196"/>
    </row>
    <row r="150" spans="1:50" ht="39.75" hidden="1" customHeight="1" x14ac:dyDescent="0.15">
      <c r="A150" s="995"/>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332</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5"/>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5"/>
      <c r="B152" s="222"/>
      <c r="C152" s="221"/>
      <c r="D152" s="222"/>
      <c r="E152" s="221"/>
      <c r="F152" s="283"/>
      <c r="G152" s="241" t="s">
        <v>334</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61"/>
    </row>
    <row r="153" spans="1:50" ht="22.5" hidden="1" customHeight="1" x14ac:dyDescent="0.15">
      <c r="A153" s="995"/>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5"/>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7"/>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5"/>
      <c r="B155" s="222"/>
      <c r="C155" s="221"/>
      <c r="D155" s="222"/>
      <c r="E155" s="221"/>
      <c r="F155" s="283"/>
      <c r="G155" s="199"/>
      <c r="H155" s="200"/>
      <c r="I155" s="200"/>
      <c r="J155" s="200"/>
      <c r="K155" s="200"/>
      <c r="L155" s="200"/>
      <c r="M155" s="200"/>
      <c r="N155" s="200"/>
      <c r="O155" s="200"/>
      <c r="P155" s="201"/>
      <c r="Q155" s="411"/>
      <c r="R155" s="200"/>
      <c r="S155" s="200"/>
      <c r="T155" s="200"/>
      <c r="U155" s="200"/>
      <c r="V155" s="200"/>
      <c r="W155" s="200"/>
      <c r="X155" s="200"/>
      <c r="Y155" s="200"/>
      <c r="Z155" s="200"/>
      <c r="AA155" s="99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5"/>
      <c r="B156" s="222"/>
      <c r="C156" s="221"/>
      <c r="D156" s="222"/>
      <c r="E156" s="221"/>
      <c r="F156" s="283"/>
      <c r="G156" s="199"/>
      <c r="H156" s="200"/>
      <c r="I156" s="200"/>
      <c r="J156" s="200"/>
      <c r="K156" s="200"/>
      <c r="L156" s="200"/>
      <c r="M156" s="200"/>
      <c r="N156" s="200"/>
      <c r="O156" s="200"/>
      <c r="P156" s="201"/>
      <c r="Q156" s="411"/>
      <c r="R156" s="200"/>
      <c r="S156" s="200"/>
      <c r="T156" s="200"/>
      <c r="U156" s="200"/>
      <c r="V156" s="200"/>
      <c r="W156" s="200"/>
      <c r="X156" s="200"/>
      <c r="Y156" s="200"/>
      <c r="Z156" s="200"/>
      <c r="AA156" s="998"/>
      <c r="AB156" s="231"/>
      <c r="AC156" s="232"/>
      <c r="AD156" s="232"/>
      <c r="AE156" s="237" t="s">
        <v>336</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5"/>
      <c r="B157" s="222"/>
      <c r="C157" s="221"/>
      <c r="D157" s="222"/>
      <c r="E157" s="221"/>
      <c r="F157" s="283"/>
      <c r="G157" s="199"/>
      <c r="H157" s="200"/>
      <c r="I157" s="200"/>
      <c r="J157" s="200"/>
      <c r="K157" s="200"/>
      <c r="L157" s="200"/>
      <c r="M157" s="200"/>
      <c r="N157" s="200"/>
      <c r="O157" s="200"/>
      <c r="P157" s="201"/>
      <c r="Q157" s="411"/>
      <c r="R157" s="200"/>
      <c r="S157" s="200"/>
      <c r="T157" s="200"/>
      <c r="U157" s="200"/>
      <c r="V157" s="200"/>
      <c r="W157" s="200"/>
      <c r="X157" s="200"/>
      <c r="Y157" s="200"/>
      <c r="Z157" s="200"/>
      <c r="AA157" s="998"/>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5"/>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9"/>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5"/>
      <c r="B159" s="222"/>
      <c r="C159" s="221"/>
      <c r="D159" s="222"/>
      <c r="E159" s="221"/>
      <c r="F159" s="283"/>
      <c r="G159" s="241" t="s">
        <v>334</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335</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5"/>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5"/>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5"/>
      <c r="B162" s="222"/>
      <c r="C162" s="221"/>
      <c r="D162" s="222"/>
      <c r="E162" s="221"/>
      <c r="F162" s="283"/>
      <c r="G162" s="199"/>
      <c r="H162" s="200"/>
      <c r="I162" s="200"/>
      <c r="J162" s="200"/>
      <c r="K162" s="200"/>
      <c r="L162" s="200"/>
      <c r="M162" s="200"/>
      <c r="N162" s="200"/>
      <c r="O162" s="200"/>
      <c r="P162" s="201"/>
      <c r="Q162" s="411"/>
      <c r="R162" s="200"/>
      <c r="S162" s="200"/>
      <c r="T162" s="200"/>
      <c r="U162" s="200"/>
      <c r="V162" s="200"/>
      <c r="W162" s="200"/>
      <c r="X162" s="200"/>
      <c r="Y162" s="200"/>
      <c r="Z162" s="200"/>
      <c r="AA162" s="99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5"/>
      <c r="B163" s="222"/>
      <c r="C163" s="221"/>
      <c r="D163" s="222"/>
      <c r="E163" s="221"/>
      <c r="F163" s="283"/>
      <c r="G163" s="199"/>
      <c r="H163" s="200"/>
      <c r="I163" s="200"/>
      <c r="J163" s="200"/>
      <c r="K163" s="200"/>
      <c r="L163" s="200"/>
      <c r="M163" s="200"/>
      <c r="N163" s="200"/>
      <c r="O163" s="200"/>
      <c r="P163" s="201"/>
      <c r="Q163" s="411"/>
      <c r="R163" s="200"/>
      <c r="S163" s="200"/>
      <c r="T163" s="200"/>
      <c r="U163" s="200"/>
      <c r="V163" s="200"/>
      <c r="W163" s="200"/>
      <c r="X163" s="200"/>
      <c r="Y163" s="200"/>
      <c r="Z163" s="200"/>
      <c r="AA163" s="998"/>
      <c r="AB163" s="231"/>
      <c r="AC163" s="232"/>
      <c r="AD163" s="232"/>
      <c r="AE163" s="237" t="s">
        <v>336</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5"/>
      <c r="B164" s="222"/>
      <c r="C164" s="221"/>
      <c r="D164" s="222"/>
      <c r="E164" s="221"/>
      <c r="F164" s="283"/>
      <c r="G164" s="199"/>
      <c r="H164" s="200"/>
      <c r="I164" s="200"/>
      <c r="J164" s="200"/>
      <c r="K164" s="200"/>
      <c r="L164" s="200"/>
      <c r="M164" s="200"/>
      <c r="N164" s="200"/>
      <c r="O164" s="200"/>
      <c r="P164" s="201"/>
      <c r="Q164" s="411"/>
      <c r="R164" s="200"/>
      <c r="S164" s="200"/>
      <c r="T164" s="200"/>
      <c r="U164" s="200"/>
      <c r="V164" s="200"/>
      <c r="W164" s="200"/>
      <c r="X164" s="200"/>
      <c r="Y164" s="200"/>
      <c r="Z164" s="200"/>
      <c r="AA164" s="998"/>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5"/>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9"/>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5"/>
      <c r="B166" s="222"/>
      <c r="C166" s="221"/>
      <c r="D166" s="222"/>
      <c r="E166" s="221"/>
      <c r="F166" s="283"/>
      <c r="G166" s="241" t="s">
        <v>334</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335</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5"/>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5"/>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5"/>
      <c r="B169" s="222"/>
      <c r="C169" s="221"/>
      <c r="D169" s="222"/>
      <c r="E169" s="221"/>
      <c r="F169" s="283"/>
      <c r="G169" s="199"/>
      <c r="H169" s="200"/>
      <c r="I169" s="200"/>
      <c r="J169" s="200"/>
      <c r="K169" s="200"/>
      <c r="L169" s="200"/>
      <c r="M169" s="200"/>
      <c r="N169" s="200"/>
      <c r="O169" s="200"/>
      <c r="P169" s="201"/>
      <c r="Q169" s="411"/>
      <c r="R169" s="200"/>
      <c r="S169" s="200"/>
      <c r="T169" s="200"/>
      <c r="U169" s="200"/>
      <c r="V169" s="200"/>
      <c r="W169" s="200"/>
      <c r="X169" s="200"/>
      <c r="Y169" s="200"/>
      <c r="Z169" s="200"/>
      <c r="AA169" s="99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5"/>
      <c r="B170" s="222"/>
      <c r="C170" s="221"/>
      <c r="D170" s="222"/>
      <c r="E170" s="221"/>
      <c r="F170" s="283"/>
      <c r="G170" s="199"/>
      <c r="H170" s="200"/>
      <c r="I170" s="200"/>
      <c r="J170" s="200"/>
      <c r="K170" s="200"/>
      <c r="L170" s="200"/>
      <c r="M170" s="200"/>
      <c r="N170" s="200"/>
      <c r="O170" s="200"/>
      <c r="P170" s="201"/>
      <c r="Q170" s="411"/>
      <c r="R170" s="200"/>
      <c r="S170" s="200"/>
      <c r="T170" s="200"/>
      <c r="U170" s="200"/>
      <c r="V170" s="200"/>
      <c r="W170" s="200"/>
      <c r="X170" s="200"/>
      <c r="Y170" s="200"/>
      <c r="Z170" s="200"/>
      <c r="AA170" s="998"/>
      <c r="AB170" s="231"/>
      <c r="AC170" s="232"/>
      <c r="AD170" s="232"/>
      <c r="AE170" s="237" t="s">
        <v>336</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5"/>
      <c r="B171" s="222"/>
      <c r="C171" s="221"/>
      <c r="D171" s="222"/>
      <c r="E171" s="221"/>
      <c r="F171" s="283"/>
      <c r="G171" s="199"/>
      <c r="H171" s="200"/>
      <c r="I171" s="200"/>
      <c r="J171" s="200"/>
      <c r="K171" s="200"/>
      <c r="L171" s="200"/>
      <c r="M171" s="200"/>
      <c r="N171" s="200"/>
      <c r="O171" s="200"/>
      <c r="P171" s="201"/>
      <c r="Q171" s="411"/>
      <c r="R171" s="200"/>
      <c r="S171" s="200"/>
      <c r="T171" s="200"/>
      <c r="U171" s="200"/>
      <c r="V171" s="200"/>
      <c r="W171" s="200"/>
      <c r="X171" s="200"/>
      <c r="Y171" s="200"/>
      <c r="Z171" s="200"/>
      <c r="AA171" s="998"/>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5"/>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9"/>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5"/>
      <c r="B173" s="222"/>
      <c r="C173" s="221"/>
      <c r="D173" s="222"/>
      <c r="E173" s="221"/>
      <c r="F173" s="283"/>
      <c r="G173" s="241" t="s">
        <v>334</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335</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5"/>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5"/>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5"/>
      <c r="B176" s="222"/>
      <c r="C176" s="221"/>
      <c r="D176" s="222"/>
      <c r="E176" s="221"/>
      <c r="F176" s="283"/>
      <c r="G176" s="199"/>
      <c r="H176" s="200"/>
      <c r="I176" s="200"/>
      <c r="J176" s="200"/>
      <c r="K176" s="200"/>
      <c r="L176" s="200"/>
      <c r="M176" s="200"/>
      <c r="N176" s="200"/>
      <c r="O176" s="200"/>
      <c r="P176" s="201"/>
      <c r="Q176" s="411"/>
      <c r="R176" s="200"/>
      <c r="S176" s="200"/>
      <c r="T176" s="200"/>
      <c r="U176" s="200"/>
      <c r="V176" s="200"/>
      <c r="W176" s="200"/>
      <c r="X176" s="200"/>
      <c r="Y176" s="200"/>
      <c r="Z176" s="200"/>
      <c r="AA176" s="99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5"/>
      <c r="B177" s="222"/>
      <c r="C177" s="221"/>
      <c r="D177" s="222"/>
      <c r="E177" s="221"/>
      <c r="F177" s="283"/>
      <c r="G177" s="199"/>
      <c r="H177" s="200"/>
      <c r="I177" s="200"/>
      <c r="J177" s="200"/>
      <c r="K177" s="200"/>
      <c r="L177" s="200"/>
      <c r="M177" s="200"/>
      <c r="N177" s="200"/>
      <c r="O177" s="200"/>
      <c r="P177" s="201"/>
      <c r="Q177" s="411"/>
      <c r="R177" s="200"/>
      <c r="S177" s="200"/>
      <c r="T177" s="200"/>
      <c r="U177" s="200"/>
      <c r="V177" s="200"/>
      <c r="W177" s="200"/>
      <c r="X177" s="200"/>
      <c r="Y177" s="200"/>
      <c r="Z177" s="200"/>
      <c r="AA177" s="998"/>
      <c r="AB177" s="231"/>
      <c r="AC177" s="232"/>
      <c r="AD177" s="232"/>
      <c r="AE177" s="237" t="s">
        <v>336</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5"/>
      <c r="B178" s="222"/>
      <c r="C178" s="221"/>
      <c r="D178" s="222"/>
      <c r="E178" s="221"/>
      <c r="F178" s="283"/>
      <c r="G178" s="199"/>
      <c r="H178" s="200"/>
      <c r="I178" s="200"/>
      <c r="J178" s="200"/>
      <c r="K178" s="200"/>
      <c r="L178" s="200"/>
      <c r="M178" s="200"/>
      <c r="N178" s="200"/>
      <c r="O178" s="200"/>
      <c r="P178" s="201"/>
      <c r="Q178" s="411"/>
      <c r="R178" s="200"/>
      <c r="S178" s="200"/>
      <c r="T178" s="200"/>
      <c r="U178" s="200"/>
      <c r="V178" s="200"/>
      <c r="W178" s="200"/>
      <c r="X178" s="200"/>
      <c r="Y178" s="200"/>
      <c r="Z178" s="200"/>
      <c r="AA178" s="998"/>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5"/>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9"/>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5"/>
      <c r="B180" s="222"/>
      <c r="C180" s="221"/>
      <c r="D180" s="222"/>
      <c r="E180" s="221"/>
      <c r="F180" s="283"/>
      <c r="G180" s="241" t="s">
        <v>334</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335</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5"/>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5"/>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5"/>
      <c r="B183" s="222"/>
      <c r="C183" s="221"/>
      <c r="D183" s="222"/>
      <c r="E183" s="221"/>
      <c r="F183" s="283"/>
      <c r="G183" s="199"/>
      <c r="H183" s="200"/>
      <c r="I183" s="200"/>
      <c r="J183" s="200"/>
      <c r="K183" s="200"/>
      <c r="L183" s="200"/>
      <c r="M183" s="200"/>
      <c r="N183" s="200"/>
      <c r="O183" s="200"/>
      <c r="P183" s="201"/>
      <c r="Q183" s="411"/>
      <c r="R183" s="200"/>
      <c r="S183" s="200"/>
      <c r="T183" s="200"/>
      <c r="U183" s="200"/>
      <c r="V183" s="200"/>
      <c r="W183" s="200"/>
      <c r="X183" s="200"/>
      <c r="Y183" s="200"/>
      <c r="Z183" s="200"/>
      <c r="AA183" s="99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5"/>
      <c r="B184" s="222"/>
      <c r="C184" s="221"/>
      <c r="D184" s="222"/>
      <c r="E184" s="221"/>
      <c r="F184" s="283"/>
      <c r="G184" s="199"/>
      <c r="H184" s="200"/>
      <c r="I184" s="200"/>
      <c r="J184" s="200"/>
      <c r="K184" s="200"/>
      <c r="L184" s="200"/>
      <c r="M184" s="200"/>
      <c r="N184" s="200"/>
      <c r="O184" s="200"/>
      <c r="P184" s="201"/>
      <c r="Q184" s="411"/>
      <c r="R184" s="200"/>
      <c r="S184" s="200"/>
      <c r="T184" s="200"/>
      <c r="U184" s="200"/>
      <c r="V184" s="200"/>
      <c r="W184" s="200"/>
      <c r="X184" s="200"/>
      <c r="Y184" s="200"/>
      <c r="Z184" s="200"/>
      <c r="AA184" s="998"/>
      <c r="AB184" s="231"/>
      <c r="AC184" s="232"/>
      <c r="AD184" s="232"/>
      <c r="AE184" s="239" t="s">
        <v>336</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5"/>
      <c r="B185" s="222"/>
      <c r="C185" s="221"/>
      <c r="D185" s="222"/>
      <c r="E185" s="221"/>
      <c r="F185" s="283"/>
      <c r="G185" s="199"/>
      <c r="H185" s="200"/>
      <c r="I185" s="200"/>
      <c r="J185" s="200"/>
      <c r="K185" s="200"/>
      <c r="L185" s="200"/>
      <c r="M185" s="200"/>
      <c r="N185" s="200"/>
      <c r="O185" s="200"/>
      <c r="P185" s="201"/>
      <c r="Q185" s="411"/>
      <c r="R185" s="200"/>
      <c r="S185" s="200"/>
      <c r="T185" s="200"/>
      <c r="U185" s="200"/>
      <c r="V185" s="200"/>
      <c r="W185" s="200"/>
      <c r="X185" s="200"/>
      <c r="Y185" s="200"/>
      <c r="Z185" s="200"/>
      <c r="AA185" s="998"/>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5"/>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9"/>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5"/>
      <c r="B187" s="222"/>
      <c r="C187" s="221"/>
      <c r="D187" s="222"/>
      <c r="E187" s="103" t="s">
        <v>355</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5"/>
      <c r="B188" s="222"/>
      <c r="C188" s="221"/>
      <c r="D188" s="222"/>
      <c r="E188" s="106" t="s">
        <v>518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5"/>
      <c r="B189" s="222"/>
      <c r="C189" s="221"/>
      <c r="D189" s="222"/>
      <c r="E189" s="411"/>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2"/>
    </row>
    <row r="190" spans="1:50" ht="45" hidden="1" customHeight="1" x14ac:dyDescent="0.15">
      <c r="A190" s="995"/>
      <c r="B190" s="222"/>
      <c r="C190" s="221"/>
      <c r="D190" s="222"/>
      <c r="E190" s="273" t="s">
        <v>352</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5"/>
      <c r="B191" s="222"/>
      <c r="C191" s="221"/>
      <c r="D191" s="222"/>
      <c r="E191" s="208" t="s">
        <v>351</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5"/>
      <c r="B192" s="222"/>
      <c r="C192" s="221"/>
      <c r="D192" s="222"/>
      <c r="E192" s="219" t="s">
        <v>320</v>
      </c>
      <c r="F192" s="282"/>
      <c r="G192" s="278" t="s">
        <v>331</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309</v>
      </c>
      <c r="AF192" s="244"/>
      <c r="AG192" s="244"/>
      <c r="AH192" s="244"/>
      <c r="AI192" s="244" t="s">
        <v>310</v>
      </c>
      <c r="AJ192" s="244"/>
      <c r="AK192" s="244"/>
      <c r="AL192" s="244"/>
      <c r="AM192" s="244" t="s">
        <v>316</v>
      </c>
      <c r="AN192" s="244"/>
      <c r="AO192" s="244"/>
      <c r="AP192" s="245"/>
      <c r="AQ192" s="245" t="s">
        <v>307</v>
      </c>
      <c r="AR192" s="246"/>
      <c r="AS192" s="246"/>
      <c r="AT192" s="247"/>
      <c r="AU192" s="248" t="s">
        <v>333</v>
      </c>
      <c r="AV192" s="248"/>
      <c r="AW192" s="248"/>
      <c r="AX192" s="249"/>
    </row>
    <row r="193" spans="1:50" ht="18.75" hidden="1" customHeight="1" x14ac:dyDescent="0.15">
      <c r="A193" s="995"/>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308</v>
      </c>
      <c r="AT193" s="119"/>
      <c r="AU193" s="184"/>
      <c r="AV193" s="184"/>
      <c r="AW193" s="118" t="s">
        <v>297</v>
      </c>
      <c r="AX193" s="196"/>
    </row>
    <row r="194" spans="1:50" ht="39.75" hidden="1" customHeight="1" x14ac:dyDescent="0.15">
      <c r="A194" s="995"/>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332</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5"/>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5"/>
      <c r="B196" s="222"/>
      <c r="C196" s="221"/>
      <c r="D196" s="222"/>
      <c r="E196" s="221"/>
      <c r="F196" s="283"/>
      <c r="G196" s="278" t="s">
        <v>331</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309</v>
      </c>
      <c r="AF196" s="244"/>
      <c r="AG196" s="244"/>
      <c r="AH196" s="244"/>
      <c r="AI196" s="244" t="s">
        <v>310</v>
      </c>
      <c r="AJ196" s="244"/>
      <c r="AK196" s="244"/>
      <c r="AL196" s="244"/>
      <c r="AM196" s="244" t="s">
        <v>316</v>
      </c>
      <c r="AN196" s="244"/>
      <c r="AO196" s="244"/>
      <c r="AP196" s="245"/>
      <c r="AQ196" s="245" t="s">
        <v>307</v>
      </c>
      <c r="AR196" s="246"/>
      <c r="AS196" s="246"/>
      <c r="AT196" s="247"/>
      <c r="AU196" s="248" t="s">
        <v>333</v>
      </c>
      <c r="AV196" s="248"/>
      <c r="AW196" s="248"/>
      <c r="AX196" s="249"/>
    </row>
    <row r="197" spans="1:50" ht="18.75" hidden="1" customHeight="1" x14ac:dyDescent="0.15">
      <c r="A197" s="995"/>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308</v>
      </c>
      <c r="AT197" s="119"/>
      <c r="AU197" s="184"/>
      <c r="AV197" s="184"/>
      <c r="AW197" s="118" t="s">
        <v>297</v>
      </c>
      <c r="AX197" s="196"/>
    </row>
    <row r="198" spans="1:50" ht="39.75" hidden="1" customHeight="1" x14ac:dyDescent="0.15">
      <c r="A198" s="995"/>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332</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5"/>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5"/>
      <c r="B200" s="222"/>
      <c r="C200" s="221"/>
      <c r="D200" s="222"/>
      <c r="E200" s="221"/>
      <c r="F200" s="283"/>
      <c r="G200" s="278" t="s">
        <v>331</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309</v>
      </c>
      <c r="AF200" s="244"/>
      <c r="AG200" s="244"/>
      <c r="AH200" s="244"/>
      <c r="AI200" s="244" t="s">
        <v>310</v>
      </c>
      <c r="AJ200" s="244"/>
      <c r="AK200" s="244"/>
      <c r="AL200" s="244"/>
      <c r="AM200" s="244" t="s">
        <v>316</v>
      </c>
      <c r="AN200" s="244"/>
      <c r="AO200" s="244"/>
      <c r="AP200" s="245"/>
      <c r="AQ200" s="245" t="s">
        <v>307</v>
      </c>
      <c r="AR200" s="246"/>
      <c r="AS200" s="246"/>
      <c r="AT200" s="247"/>
      <c r="AU200" s="248" t="s">
        <v>333</v>
      </c>
      <c r="AV200" s="248"/>
      <c r="AW200" s="248"/>
      <c r="AX200" s="249"/>
    </row>
    <row r="201" spans="1:50" ht="18.75" hidden="1" customHeight="1" x14ac:dyDescent="0.15">
      <c r="A201" s="995"/>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308</v>
      </c>
      <c r="AT201" s="119"/>
      <c r="AU201" s="184"/>
      <c r="AV201" s="184"/>
      <c r="AW201" s="118" t="s">
        <v>297</v>
      </c>
      <c r="AX201" s="196"/>
    </row>
    <row r="202" spans="1:50" ht="39.75" hidden="1" customHeight="1" x14ac:dyDescent="0.15">
      <c r="A202" s="995"/>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332</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5"/>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5"/>
      <c r="B204" s="222"/>
      <c r="C204" s="221"/>
      <c r="D204" s="222"/>
      <c r="E204" s="221"/>
      <c r="F204" s="283"/>
      <c r="G204" s="278" t="s">
        <v>331</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309</v>
      </c>
      <c r="AF204" s="244"/>
      <c r="AG204" s="244"/>
      <c r="AH204" s="244"/>
      <c r="AI204" s="244" t="s">
        <v>310</v>
      </c>
      <c r="AJ204" s="244"/>
      <c r="AK204" s="244"/>
      <c r="AL204" s="244"/>
      <c r="AM204" s="244" t="s">
        <v>316</v>
      </c>
      <c r="AN204" s="244"/>
      <c r="AO204" s="244"/>
      <c r="AP204" s="245"/>
      <c r="AQ204" s="245" t="s">
        <v>307</v>
      </c>
      <c r="AR204" s="246"/>
      <c r="AS204" s="246"/>
      <c r="AT204" s="247"/>
      <c r="AU204" s="248" t="s">
        <v>333</v>
      </c>
      <c r="AV204" s="248"/>
      <c r="AW204" s="248"/>
      <c r="AX204" s="249"/>
    </row>
    <row r="205" spans="1:50" ht="18.75" hidden="1" customHeight="1" x14ac:dyDescent="0.15">
      <c r="A205" s="995"/>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308</v>
      </c>
      <c r="AT205" s="119"/>
      <c r="AU205" s="184"/>
      <c r="AV205" s="184"/>
      <c r="AW205" s="118" t="s">
        <v>297</v>
      </c>
      <c r="AX205" s="196"/>
    </row>
    <row r="206" spans="1:50" ht="39.75" hidden="1" customHeight="1" x14ac:dyDescent="0.15">
      <c r="A206" s="995"/>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332</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5"/>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5"/>
      <c r="B208" s="222"/>
      <c r="C208" s="221"/>
      <c r="D208" s="222"/>
      <c r="E208" s="221"/>
      <c r="F208" s="283"/>
      <c r="G208" s="278" t="s">
        <v>331</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309</v>
      </c>
      <c r="AF208" s="244"/>
      <c r="AG208" s="244"/>
      <c r="AH208" s="244"/>
      <c r="AI208" s="244" t="s">
        <v>310</v>
      </c>
      <c r="AJ208" s="244"/>
      <c r="AK208" s="244"/>
      <c r="AL208" s="244"/>
      <c r="AM208" s="244" t="s">
        <v>316</v>
      </c>
      <c r="AN208" s="244"/>
      <c r="AO208" s="244"/>
      <c r="AP208" s="245"/>
      <c r="AQ208" s="245" t="s">
        <v>307</v>
      </c>
      <c r="AR208" s="246"/>
      <c r="AS208" s="246"/>
      <c r="AT208" s="247"/>
      <c r="AU208" s="248" t="s">
        <v>333</v>
      </c>
      <c r="AV208" s="248"/>
      <c r="AW208" s="248"/>
      <c r="AX208" s="249"/>
    </row>
    <row r="209" spans="1:50" ht="18.75" hidden="1" customHeight="1" x14ac:dyDescent="0.15">
      <c r="A209" s="995"/>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308</v>
      </c>
      <c r="AT209" s="119"/>
      <c r="AU209" s="184"/>
      <c r="AV209" s="184"/>
      <c r="AW209" s="118" t="s">
        <v>297</v>
      </c>
      <c r="AX209" s="196"/>
    </row>
    <row r="210" spans="1:50" ht="39.75" hidden="1" customHeight="1" x14ac:dyDescent="0.15">
      <c r="A210" s="995"/>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332</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5"/>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5"/>
      <c r="B212" s="222"/>
      <c r="C212" s="221"/>
      <c r="D212" s="222"/>
      <c r="E212" s="221"/>
      <c r="F212" s="283"/>
      <c r="G212" s="241" t="s">
        <v>334</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61"/>
    </row>
    <row r="213" spans="1:50" ht="22.5" hidden="1" customHeight="1" x14ac:dyDescent="0.15">
      <c r="A213" s="995"/>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5"/>
      <c r="B214" s="222"/>
      <c r="C214" s="221"/>
      <c r="D214" s="222"/>
      <c r="E214" s="221"/>
      <c r="F214" s="283"/>
      <c r="G214" s="197"/>
      <c r="H214" s="107"/>
      <c r="I214" s="107"/>
      <c r="J214" s="107"/>
      <c r="K214" s="107"/>
      <c r="L214" s="107"/>
      <c r="M214" s="107"/>
      <c r="N214" s="107"/>
      <c r="O214" s="107"/>
      <c r="P214" s="198"/>
      <c r="Q214" s="982"/>
      <c r="R214" s="983"/>
      <c r="S214" s="983"/>
      <c r="T214" s="983"/>
      <c r="U214" s="983"/>
      <c r="V214" s="983"/>
      <c r="W214" s="983"/>
      <c r="X214" s="983"/>
      <c r="Y214" s="983"/>
      <c r="Z214" s="983"/>
      <c r="AA214" s="984"/>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5"/>
      <c r="B215" s="222"/>
      <c r="C215" s="221"/>
      <c r="D215" s="222"/>
      <c r="E215" s="221"/>
      <c r="F215" s="283"/>
      <c r="G215" s="199"/>
      <c r="H215" s="200"/>
      <c r="I215" s="200"/>
      <c r="J215" s="200"/>
      <c r="K215" s="200"/>
      <c r="L215" s="200"/>
      <c r="M215" s="200"/>
      <c r="N215" s="200"/>
      <c r="O215" s="200"/>
      <c r="P215" s="201"/>
      <c r="Q215" s="985"/>
      <c r="R215" s="986"/>
      <c r="S215" s="986"/>
      <c r="T215" s="986"/>
      <c r="U215" s="986"/>
      <c r="V215" s="986"/>
      <c r="W215" s="986"/>
      <c r="X215" s="986"/>
      <c r="Y215" s="986"/>
      <c r="Z215" s="986"/>
      <c r="AA215" s="987"/>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5"/>
      <c r="B216" s="222"/>
      <c r="C216" s="221"/>
      <c r="D216" s="222"/>
      <c r="E216" s="221"/>
      <c r="F216" s="283"/>
      <c r="G216" s="199"/>
      <c r="H216" s="200"/>
      <c r="I216" s="200"/>
      <c r="J216" s="200"/>
      <c r="K216" s="200"/>
      <c r="L216" s="200"/>
      <c r="M216" s="200"/>
      <c r="N216" s="200"/>
      <c r="O216" s="200"/>
      <c r="P216" s="201"/>
      <c r="Q216" s="985"/>
      <c r="R216" s="986"/>
      <c r="S216" s="986"/>
      <c r="T216" s="986"/>
      <c r="U216" s="986"/>
      <c r="V216" s="986"/>
      <c r="W216" s="986"/>
      <c r="X216" s="986"/>
      <c r="Y216" s="986"/>
      <c r="Z216" s="986"/>
      <c r="AA216" s="987"/>
      <c r="AB216" s="231"/>
      <c r="AC216" s="232"/>
      <c r="AD216" s="232"/>
      <c r="AE216" s="237" t="s">
        <v>336</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5"/>
      <c r="B217" s="222"/>
      <c r="C217" s="221"/>
      <c r="D217" s="222"/>
      <c r="E217" s="221"/>
      <c r="F217" s="283"/>
      <c r="G217" s="199"/>
      <c r="H217" s="200"/>
      <c r="I217" s="200"/>
      <c r="J217" s="200"/>
      <c r="K217" s="200"/>
      <c r="L217" s="200"/>
      <c r="M217" s="200"/>
      <c r="N217" s="200"/>
      <c r="O217" s="200"/>
      <c r="P217" s="201"/>
      <c r="Q217" s="985"/>
      <c r="R217" s="986"/>
      <c r="S217" s="986"/>
      <c r="T217" s="986"/>
      <c r="U217" s="986"/>
      <c r="V217" s="986"/>
      <c r="W217" s="986"/>
      <c r="X217" s="986"/>
      <c r="Y217" s="986"/>
      <c r="Z217" s="986"/>
      <c r="AA217" s="987"/>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5"/>
      <c r="B218" s="222"/>
      <c r="C218" s="221"/>
      <c r="D218" s="222"/>
      <c r="E218" s="221"/>
      <c r="F218" s="283"/>
      <c r="G218" s="202"/>
      <c r="H218" s="110"/>
      <c r="I218" s="110"/>
      <c r="J218" s="110"/>
      <c r="K218" s="110"/>
      <c r="L218" s="110"/>
      <c r="M218" s="110"/>
      <c r="N218" s="110"/>
      <c r="O218" s="110"/>
      <c r="P218" s="203"/>
      <c r="Q218" s="988"/>
      <c r="R218" s="989"/>
      <c r="S218" s="989"/>
      <c r="T218" s="989"/>
      <c r="U218" s="989"/>
      <c r="V218" s="989"/>
      <c r="W218" s="989"/>
      <c r="X218" s="989"/>
      <c r="Y218" s="989"/>
      <c r="Z218" s="989"/>
      <c r="AA218" s="990"/>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5"/>
      <c r="B219" s="222"/>
      <c r="C219" s="221"/>
      <c r="D219" s="222"/>
      <c r="E219" s="221"/>
      <c r="F219" s="283"/>
      <c r="G219" s="241" t="s">
        <v>334</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335</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5"/>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5"/>
      <c r="B221" s="222"/>
      <c r="C221" s="221"/>
      <c r="D221" s="222"/>
      <c r="E221" s="221"/>
      <c r="F221" s="283"/>
      <c r="G221" s="197"/>
      <c r="H221" s="107"/>
      <c r="I221" s="107"/>
      <c r="J221" s="107"/>
      <c r="K221" s="107"/>
      <c r="L221" s="107"/>
      <c r="M221" s="107"/>
      <c r="N221" s="107"/>
      <c r="O221" s="107"/>
      <c r="P221" s="198"/>
      <c r="Q221" s="982"/>
      <c r="R221" s="983"/>
      <c r="S221" s="983"/>
      <c r="T221" s="983"/>
      <c r="U221" s="983"/>
      <c r="V221" s="983"/>
      <c r="W221" s="983"/>
      <c r="X221" s="983"/>
      <c r="Y221" s="983"/>
      <c r="Z221" s="983"/>
      <c r="AA221" s="984"/>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5"/>
      <c r="B222" s="222"/>
      <c r="C222" s="221"/>
      <c r="D222" s="222"/>
      <c r="E222" s="221"/>
      <c r="F222" s="283"/>
      <c r="G222" s="199"/>
      <c r="H222" s="200"/>
      <c r="I222" s="200"/>
      <c r="J222" s="200"/>
      <c r="K222" s="200"/>
      <c r="L222" s="200"/>
      <c r="M222" s="200"/>
      <c r="N222" s="200"/>
      <c r="O222" s="200"/>
      <c r="P222" s="201"/>
      <c r="Q222" s="985"/>
      <c r="R222" s="986"/>
      <c r="S222" s="986"/>
      <c r="T222" s="986"/>
      <c r="U222" s="986"/>
      <c r="V222" s="986"/>
      <c r="W222" s="986"/>
      <c r="X222" s="986"/>
      <c r="Y222" s="986"/>
      <c r="Z222" s="986"/>
      <c r="AA222" s="987"/>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5"/>
      <c r="B223" s="222"/>
      <c r="C223" s="221"/>
      <c r="D223" s="222"/>
      <c r="E223" s="221"/>
      <c r="F223" s="283"/>
      <c r="G223" s="199"/>
      <c r="H223" s="200"/>
      <c r="I223" s="200"/>
      <c r="J223" s="200"/>
      <c r="K223" s="200"/>
      <c r="L223" s="200"/>
      <c r="M223" s="200"/>
      <c r="N223" s="200"/>
      <c r="O223" s="200"/>
      <c r="P223" s="201"/>
      <c r="Q223" s="985"/>
      <c r="R223" s="986"/>
      <c r="S223" s="986"/>
      <c r="T223" s="986"/>
      <c r="U223" s="986"/>
      <c r="V223" s="986"/>
      <c r="W223" s="986"/>
      <c r="X223" s="986"/>
      <c r="Y223" s="986"/>
      <c r="Z223" s="986"/>
      <c r="AA223" s="987"/>
      <c r="AB223" s="231"/>
      <c r="AC223" s="232"/>
      <c r="AD223" s="232"/>
      <c r="AE223" s="237" t="s">
        <v>336</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5"/>
      <c r="B224" s="222"/>
      <c r="C224" s="221"/>
      <c r="D224" s="222"/>
      <c r="E224" s="221"/>
      <c r="F224" s="283"/>
      <c r="G224" s="199"/>
      <c r="H224" s="200"/>
      <c r="I224" s="200"/>
      <c r="J224" s="200"/>
      <c r="K224" s="200"/>
      <c r="L224" s="200"/>
      <c r="M224" s="200"/>
      <c r="N224" s="200"/>
      <c r="O224" s="200"/>
      <c r="P224" s="201"/>
      <c r="Q224" s="985"/>
      <c r="R224" s="986"/>
      <c r="S224" s="986"/>
      <c r="T224" s="986"/>
      <c r="U224" s="986"/>
      <c r="V224" s="986"/>
      <c r="W224" s="986"/>
      <c r="X224" s="986"/>
      <c r="Y224" s="986"/>
      <c r="Z224" s="986"/>
      <c r="AA224" s="987"/>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5"/>
      <c r="B225" s="222"/>
      <c r="C225" s="221"/>
      <c r="D225" s="222"/>
      <c r="E225" s="221"/>
      <c r="F225" s="283"/>
      <c r="G225" s="202"/>
      <c r="H225" s="110"/>
      <c r="I225" s="110"/>
      <c r="J225" s="110"/>
      <c r="K225" s="110"/>
      <c r="L225" s="110"/>
      <c r="M225" s="110"/>
      <c r="N225" s="110"/>
      <c r="O225" s="110"/>
      <c r="P225" s="203"/>
      <c r="Q225" s="988"/>
      <c r="R225" s="989"/>
      <c r="S225" s="989"/>
      <c r="T225" s="989"/>
      <c r="U225" s="989"/>
      <c r="V225" s="989"/>
      <c r="W225" s="989"/>
      <c r="X225" s="989"/>
      <c r="Y225" s="989"/>
      <c r="Z225" s="989"/>
      <c r="AA225" s="990"/>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5"/>
      <c r="B226" s="222"/>
      <c r="C226" s="221"/>
      <c r="D226" s="222"/>
      <c r="E226" s="221"/>
      <c r="F226" s="283"/>
      <c r="G226" s="241" t="s">
        <v>334</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335</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5"/>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5"/>
      <c r="B228" s="222"/>
      <c r="C228" s="221"/>
      <c r="D228" s="222"/>
      <c r="E228" s="221"/>
      <c r="F228" s="283"/>
      <c r="G228" s="197"/>
      <c r="H228" s="107"/>
      <c r="I228" s="107"/>
      <c r="J228" s="107"/>
      <c r="K228" s="107"/>
      <c r="L228" s="107"/>
      <c r="M228" s="107"/>
      <c r="N228" s="107"/>
      <c r="O228" s="107"/>
      <c r="P228" s="198"/>
      <c r="Q228" s="982"/>
      <c r="R228" s="983"/>
      <c r="S228" s="983"/>
      <c r="T228" s="983"/>
      <c r="U228" s="983"/>
      <c r="V228" s="983"/>
      <c r="W228" s="983"/>
      <c r="X228" s="983"/>
      <c r="Y228" s="983"/>
      <c r="Z228" s="983"/>
      <c r="AA228" s="984"/>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5"/>
      <c r="B229" s="222"/>
      <c r="C229" s="221"/>
      <c r="D229" s="222"/>
      <c r="E229" s="221"/>
      <c r="F229" s="283"/>
      <c r="G229" s="199"/>
      <c r="H229" s="200"/>
      <c r="I229" s="200"/>
      <c r="J229" s="200"/>
      <c r="K229" s="200"/>
      <c r="L229" s="200"/>
      <c r="M229" s="200"/>
      <c r="N229" s="200"/>
      <c r="O229" s="200"/>
      <c r="P229" s="201"/>
      <c r="Q229" s="985"/>
      <c r="R229" s="986"/>
      <c r="S229" s="986"/>
      <c r="T229" s="986"/>
      <c r="U229" s="986"/>
      <c r="V229" s="986"/>
      <c r="W229" s="986"/>
      <c r="X229" s="986"/>
      <c r="Y229" s="986"/>
      <c r="Z229" s="986"/>
      <c r="AA229" s="987"/>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5"/>
      <c r="B230" s="222"/>
      <c r="C230" s="221"/>
      <c r="D230" s="222"/>
      <c r="E230" s="221"/>
      <c r="F230" s="283"/>
      <c r="G230" s="199"/>
      <c r="H230" s="200"/>
      <c r="I230" s="200"/>
      <c r="J230" s="200"/>
      <c r="K230" s="200"/>
      <c r="L230" s="200"/>
      <c r="M230" s="200"/>
      <c r="N230" s="200"/>
      <c r="O230" s="200"/>
      <c r="P230" s="201"/>
      <c r="Q230" s="985"/>
      <c r="R230" s="986"/>
      <c r="S230" s="986"/>
      <c r="T230" s="986"/>
      <c r="U230" s="986"/>
      <c r="V230" s="986"/>
      <c r="W230" s="986"/>
      <c r="X230" s="986"/>
      <c r="Y230" s="986"/>
      <c r="Z230" s="986"/>
      <c r="AA230" s="987"/>
      <c r="AB230" s="231"/>
      <c r="AC230" s="232"/>
      <c r="AD230" s="232"/>
      <c r="AE230" s="237" t="s">
        <v>336</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5"/>
      <c r="B231" s="222"/>
      <c r="C231" s="221"/>
      <c r="D231" s="222"/>
      <c r="E231" s="221"/>
      <c r="F231" s="283"/>
      <c r="G231" s="199"/>
      <c r="H231" s="200"/>
      <c r="I231" s="200"/>
      <c r="J231" s="200"/>
      <c r="K231" s="200"/>
      <c r="L231" s="200"/>
      <c r="M231" s="200"/>
      <c r="N231" s="200"/>
      <c r="O231" s="200"/>
      <c r="P231" s="201"/>
      <c r="Q231" s="985"/>
      <c r="R231" s="986"/>
      <c r="S231" s="986"/>
      <c r="T231" s="986"/>
      <c r="U231" s="986"/>
      <c r="V231" s="986"/>
      <c r="W231" s="986"/>
      <c r="X231" s="986"/>
      <c r="Y231" s="986"/>
      <c r="Z231" s="986"/>
      <c r="AA231" s="987"/>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5"/>
      <c r="B232" s="222"/>
      <c r="C232" s="221"/>
      <c r="D232" s="222"/>
      <c r="E232" s="221"/>
      <c r="F232" s="283"/>
      <c r="G232" s="202"/>
      <c r="H232" s="110"/>
      <c r="I232" s="110"/>
      <c r="J232" s="110"/>
      <c r="K232" s="110"/>
      <c r="L232" s="110"/>
      <c r="M232" s="110"/>
      <c r="N232" s="110"/>
      <c r="O232" s="110"/>
      <c r="P232" s="203"/>
      <c r="Q232" s="988"/>
      <c r="R232" s="989"/>
      <c r="S232" s="989"/>
      <c r="T232" s="989"/>
      <c r="U232" s="989"/>
      <c r="V232" s="989"/>
      <c r="W232" s="989"/>
      <c r="X232" s="989"/>
      <c r="Y232" s="989"/>
      <c r="Z232" s="989"/>
      <c r="AA232" s="990"/>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5"/>
      <c r="B233" s="222"/>
      <c r="C233" s="221"/>
      <c r="D233" s="222"/>
      <c r="E233" s="221"/>
      <c r="F233" s="283"/>
      <c r="G233" s="241" t="s">
        <v>334</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335</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5"/>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5"/>
      <c r="B235" s="222"/>
      <c r="C235" s="221"/>
      <c r="D235" s="222"/>
      <c r="E235" s="221"/>
      <c r="F235" s="283"/>
      <c r="G235" s="197"/>
      <c r="H235" s="107"/>
      <c r="I235" s="107"/>
      <c r="J235" s="107"/>
      <c r="K235" s="107"/>
      <c r="L235" s="107"/>
      <c r="M235" s="107"/>
      <c r="N235" s="107"/>
      <c r="O235" s="107"/>
      <c r="P235" s="198"/>
      <c r="Q235" s="982"/>
      <c r="R235" s="983"/>
      <c r="S235" s="983"/>
      <c r="T235" s="983"/>
      <c r="U235" s="983"/>
      <c r="V235" s="983"/>
      <c r="W235" s="983"/>
      <c r="X235" s="983"/>
      <c r="Y235" s="983"/>
      <c r="Z235" s="983"/>
      <c r="AA235" s="984"/>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5"/>
      <c r="B236" s="222"/>
      <c r="C236" s="221"/>
      <c r="D236" s="222"/>
      <c r="E236" s="221"/>
      <c r="F236" s="283"/>
      <c r="G236" s="199"/>
      <c r="H236" s="200"/>
      <c r="I236" s="200"/>
      <c r="J236" s="200"/>
      <c r="K236" s="200"/>
      <c r="L236" s="200"/>
      <c r="M236" s="200"/>
      <c r="N236" s="200"/>
      <c r="O236" s="200"/>
      <c r="P236" s="201"/>
      <c r="Q236" s="985"/>
      <c r="R236" s="986"/>
      <c r="S236" s="986"/>
      <c r="T236" s="986"/>
      <c r="U236" s="986"/>
      <c r="V236" s="986"/>
      <c r="W236" s="986"/>
      <c r="X236" s="986"/>
      <c r="Y236" s="986"/>
      <c r="Z236" s="986"/>
      <c r="AA236" s="987"/>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5"/>
      <c r="B237" s="222"/>
      <c r="C237" s="221"/>
      <c r="D237" s="222"/>
      <c r="E237" s="221"/>
      <c r="F237" s="283"/>
      <c r="G237" s="199"/>
      <c r="H237" s="200"/>
      <c r="I237" s="200"/>
      <c r="J237" s="200"/>
      <c r="K237" s="200"/>
      <c r="L237" s="200"/>
      <c r="M237" s="200"/>
      <c r="N237" s="200"/>
      <c r="O237" s="200"/>
      <c r="P237" s="201"/>
      <c r="Q237" s="985"/>
      <c r="R237" s="986"/>
      <c r="S237" s="986"/>
      <c r="T237" s="986"/>
      <c r="U237" s="986"/>
      <c r="V237" s="986"/>
      <c r="W237" s="986"/>
      <c r="X237" s="986"/>
      <c r="Y237" s="986"/>
      <c r="Z237" s="986"/>
      <c r="AA237" s="987"/>
      <c r="AB237" s="231"/>
      <c r="AC237" s="232"/>
      <c r="AD237" s="232"/>
      <c r="AE237" s="237" t="s">
        <v>336</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5"/>
      <c r="B238" s="222"/>
      <c r="C238" s="221"/>
      <c r="D238" s="222"/>
      <c r="E238" s="221"/>
      <c r="F238" s="283"/>
      <c r="G238" s="199"/>
      <c r="H238" s="200"/>
      <c r="I238" s="200"/>
      <c r="J238" s="200"/>
      <c r="K238" s="200"/>
      <c r="L238" s="200"/>
      <c r="M238" s="200"/>
      <c r="N238" s="200"/>
      <c r="O238" s="200"/>
      <c r="P238" s="201"/>
      <c r="Q238" s="985"/>
      <c r="R238" s="986"/>
      <c r="S238" s="986"/>
      <c r="T238" s="986"/>
      <c r="U238" s="986"/>
      <c r="V238" s="986"/>
      <c r="W238" s="986"/>
      <c r="X238" s="986"/>
      <c r="Y238" s="986"/>
      <c r="Z238" s="986"/>
      <c r="AA238" s="987"/>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5"/>
      <c r="B239" s="222"/>
      <c r="C239" s="221"/>
      <c r="D239" s="222"/>
      <c r="E239" s="221"/>
      <c r="F239" s="283"/>
      <c r="G239" s="202"/>
      <c r="H239" s="110"/>
      <c r="I239" s="110"/>
      <c r="J239" s="110"/>
      <c r="K239" s="110"/>
      <c r="L239" s="110"/>
      <c r="M239" s="110"/>
      <c r="N239" s="110"/>
      <c r="O239" s="110"/>
      <c r="P239" s="203"/>
      <c r="Q239" s="988"/>
      <c r="R239" s="989"/>
      <c r="S239" s="989"/>
      <c r="T239" s="989"/>
      <c r="U239" s="989"/>
      <c r="V239" s="989"/>
      <c r="W239" s="989"/>
      <c r="X239" s="989"/>
      <c r="Y239" s="989"/>
      <c r="Z239" s="989"/>
      <c r="AA239" s="990"/>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5"/>
      <c r="B240" s="222"/>
      <c r="C240" s="221"/>
      <c r="D240" s="222"/>
      <c r="E240" s="221"/>
      <c r="F240" s="283"/>
      <c r="G240" s="241" t="s">
        <v>334</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335</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5"/>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5"/>
      <c r="B242" s="222"/>
      <c r="C242" s="221"/>
      <c r="D242" s="222"/>
      <c r="E242" s="221"/>
      <c r="F242" s="283"/>
      <c r="G242" s="197"/>
      <c r="H242" s="107"/>
      <c r="I242" s="107"/>
      <c r="J242" s="107"/>
      <c r="K242" s="107"/>
      <c r="L242" s="107"/>
      <c r="M242" s="107"/>
      <c r="N242" s="107"/>
      <c r="O242" s="107"/>
      <c r="P242" s="198"/>
      <c r="Q242" s="982"/>
      <c r="R242" s="983"/>
      <c r="S242" s="983"/>
      <c r="T242" s="983"/>
      <c r="U242" s="983"/>
      <c r="V242" s="983"/>
      <c r="W242" s="983"/>
      <c r="X242" s="983"/>
      <c r="Y242" s="983"/>
      <c r="Z242" s="983"/>
      <c r="AA242" s="984"/>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5"/>
      <c r="B243" s="222"/>
      <c r="C243" s="221"/>
      <c r="D243" s="222"/>
      <c r="E243" s="221"/>
      <c r="F243" s="283"/>
      <c r="G243" s="199"/>
      <c r="H243" s="200"/>
      <c r="I243" s="200"/>
      <c r="J243" s="200"/>
      <c r="K243" s="200"/>
      <c r="L243" s="200"/>
      <c r="M243" s="200"/>
      <c r="N243" s="200"/>
      <c r="O243" s="200"/>
      <c r="P243" s="201"/>
      <c r="Q243" s="985"/>
      <c r="R243" s="986"/>
      <c r="S243" s="986"/>
      <c r="T243" s="986"/>
      <c r="U243" s="986"/>
      <c r="V243" s="986"/>
      <c r="W243" s="986"/>
      <c r="X243" s="986"/>
      <c r="Y243" s="986"/>
      <c r="Z243" s="986"/>
      <c r="AA243" s="987"/>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5"/>
      <c r="B244" s="222"/>
      <c r="C244" s="221"/>
      <c r="D244" s="222"/>
      <c r="E244" s="221"/>
      <c r="F244" s="283"/>
      <c r="G244" s="199"/>
      <c r="H244" s="200"/>
      <c r="I244" s="200"/>
      <c r="J244" s="200"/>
      <c r="K244" s="200"/>
      <c r="L244" s="200"/>
      <c r="M244" s="200"/>
      <c r="N244" s="200"/>
      <c r="O244" s="200"/>
      <c r="P244" s="201"/>
      <c r="Q244" s="985"/>
      <c r="R244" s="986"/>
      <c r="S244" s="986"/>
      <c r="T244" s="986"/>
      <c r="U244" s="986"/>
      <c r="V244" s="986"/>
      <c r="W244" s="986"/>
      <c r="X244" s="986"/>
      <c r="Y244" s="986"/>
      <c r="Z244" s="986"/>
      <c r="AA244" s="987"/>
      <c r="AB244" s="231"/>
      <c r="AC244" s="232"/>
      <c r="AD244" s="232"/>
      <c r="AE244" s="239" t="s">
        <v>336</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5"/>
      <c r="B245" s="222"/>
      <c r="C245" s="221"/>
      <c r="D245" s="222"/>
      <c r="E245" s="221"/>
      <c r="F245" s="283"/>
      <c r="G245" s="199"/>
      <c r="H245" s="200"/>
      <c r="I245" s="200"/>
      <c r="J245" s="200"/>
      <c r="K245" s="200"/>
      <c r="L245" s="200"/>
      <c r="M245" s="200"/>
      <c r="N245" s="200"/>
      <c r="O245" s="200"/>
      <c r="P245" s="201"/>
      <c r="Q245" s="985"/>
      <c r="R245" s="986"/>
      <c r="S245" s="986"/>
      <c r="T245" s="986"/>
      <c r="U245" s="986"/>
      <c r="V245" s="986"/>
      <c r="W245" s="986"/>
      <c r="X245" s="986"/>
      <c r="Y245" s="986"/>
      <c r="Z245" s="986"/>
      <c r="AA245" s="987"/>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5"/>
      <c r="B246" s="222"/>
      <c r="C246" s="221"/>
      <c r="D246" s="222"/>
      <c r="E246" s="284"/>
      <c r="F246" s="285"/>
      <c r="G246" s="202"/>
      <c r="H246" s="110"/>
      <c r="I246" s="110"/>
      <c r="J246" s="110"/>
      <c r="K246" s="110"/>
      <c r="L246" s="110"/>
      <c r="M246" s="110"/>
      <c r="N246" s="110"/>
      <c r="O246" s="110"/>
      <c r="P246" s="203"/>
      <c r="Q246" s="988"/>
      <c r="R246" s="989"/>
      <c r="S246" s="989"/>
      <c r="T246" s="989"/>
      <c r="U246" s="989"/>
      <c r="V246" s="989"/>
      <c r="W246" s="989"/>
      <c r="X246" s="989"/>
      <c r="Y246" s="989"/>
      <c r="Z246" s="989"/>
      <c r="AA246" s="990"/>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5"/>
      <c r="B247" s="222"/>
      <c r="C247" s="221"/>
      <c r="D247" s="222"/>
      <c r="E247" s="103" t="s">
        <v>355</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5"/>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5"/>
      <c r="B249" s="222"/>
      <c r="C249" s="221"/>
      <c r="D249" s="222"/>
      <c r="E249" s="411"/>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2"/>
    </row>
    <row r="250" spans="1:50" ht="45" hidden="1" customHeight="1" x14ac:dyDescent="0.15">
      <c r="A250" s="995"/>
      <c r="B250" s="222"/>
      <c r="C250" s="221"/>
      <c r="D250" s="222"/>
      <c r="E250" s="273" t="s">
        <v>352</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5"/>
      <c r="B251" s="222"/>
      <c r="C251" s="221"/>
      <c r="D251" s="222"/>
      <c r="E251" s="208" t="s">
        <v>351</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5"/>
      <c r="B252" s="222"/>
      <c r="C252" s="221"/>
      <c r="D252" s="222"/>
      <c r="E252" s="219" t="s">
        <v>320</v>
      </c>
      <c r="F252" s="282"/>
      <c r="G252" s="278" t="s">
        <v>331</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309</v>
      </c>
      <c r="AF252" s="244"/>
      <c r="AG252" s="244"/>
      <c r="AH252" s="244"/>
      <c r="AI252" s="244" t="s">
        <v>310</v>
      </c>
      <c r="AJ252" s="244"/>
      <c r="AK252" s="244"/>
      <c r="AL252" s="244"/>
      <c r="AM252" s="244" t="s">
        <v>316</v>
      </c>
      <c r="AN252" s="244"/>
      <c r="AO252" s="244"/>
      <c r="AP252" s="245"/>
      <c r="AQ252" s="245" t="s">
        <v>307</v>
      </c>
      <c r="AR252" s="246"/>
      <c r="AS252" s="246"/>
      <c r="AT252" s="247"/>
      <c r="AU252" s="248" t="s">
        <v>333</v>
      </c>
      <c r="AV252" s="248"/>
      <c r="AW252" s="248"/>
      <c r="AX252" s="249"/>
    </row>
    <row r="253" spans="1:50" ht="18.75" hidden="1" customHeight="1" x14ac:dyDescent="0.15">
      <c r="A253" s="995"/>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308</v>
      </c>
      <c r="AT253" s="119"/>
      <c r="AU253" s="184"/>
      <c r="AV253" s="184"/>
      <c r="AW253" s="118" t="s">
        <v>297</v>
      </c>
      <c r="AX253" s="196"/>
    </row>
    <row r="254" spans="1:50" ht="39.75" hidden="1" customHeight="1" x14ac:dyDescent="0.15">
      <c r="A254" s="995"/>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332</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5"/>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5"/>
      <c r="B256" s="222"/>
      <c r="C256" s="221"/>
      <c r="D256" s="222"/>
      <c r="E256" s="221"/>
      <c r="F256" s="283"/>
      <c r="G256" s="278" t="s">
        <v>331</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309</v>
      </c>
      <c r="AF256" s="244"/>
      <c r="AG256" s="244"/>
      <c r="AH256" s="244"/>
      <c r="AI256" s="244" t="s">
        <v>310</v>
      </c>
      <c r="AJ256" s="244"/>
      <c r="AK256" s="244"/>
      <c r="AL256" s="244"/>
      <c r="AM256" s="244" t="s">
        <v>316</v>
      </c>
      <c r="AN256" s="244"/>
      <c r="AO256" s="244"/>
      <c r="AP256" s="245"/>
      <c r="AQ256" s="245" t="s">
        <v>307</v>
      </c>
      <c r="AR256" s="246"/>
      <c r="AS256" s="246"/>
      <c r="AT256" s="247"/>
      <c r="AU256" s="248" t="s">
        <v>333</v>
      </c>
      <c r="AV256" s="248"/>
      <c r="AW256" s="248"/>
      <c r="AX256" s="249"/>
    </row>
    <row r="257" spans="1:50" ht="18.75" hidden="1" customHeight="1" x14ac:dyDescent="0.15">
      <c r="A257" s="995"/>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308</v>
      </c>
      <c r="AT257" s="119"/>
      <c r="AU257" s="184"/>
      <c r="AV257" s="184"/>
      <c r="AW257" s="118" t="s">
        <v>297</v>
      </c>
      <c r="AX257" s="196"/>
    </row>
    <row r="258" spans="1:50" ht="39.75" hidden="1" customHeight="1" x14ac:dyDescent="0.15">
      <c r="A258" s="995"/>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332</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5"/>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5"/>
      <c r="B260" s="222"/>
      <c r="C260" s="221"/>
      <c r="D260" s="222"/>
      <c r="E260" s="221"/>
      <c r="F260" s="283"/>
      <c r="G260" s="278" t="s">
        <v>331</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309</v>
      </c>
      <c r="AF260" s="244"/>
      <c r="AG260" s="244"/>
      <c r="AH260" s="244"/>
      <c r="AI260" s="244" t="s">
        <v>310</v>
      </c>
      <c r="AJ260" s="244"/>
      <c r="AK260" s="244"/>
      <c r="AL260" s="244"/>
      <c r="AM260" s="244" t="s">
        <v>316</v>
      </c>
      <c r="AN260" s="244"/>
      <c r="AO260" s="244"/>
      <c r="AP260" s="245"/>
      <c r="AQ260" s="245" t="s">
        <v>307</v>
      </c>
      <c r="AR260" s="246"/>
      <c r="AS260" s="246"/>
      <c r="AT260" s="247"/>
      <c r="AU260" s="248" t="s">
        <v>333</v>
      </c>
      <c r="AV260" s="248"/>
      <c r="AW260" s="248"/>
      <c r="AX260" s="249"/>
    </row>
    <row r="261" spans="1:50" ht="18.75" hidden="1" customHeight="1" x14ac:dyDescent="0.15">
      <c r="A261" s="995"/>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308</v>
      </c>
      <c r="AT261" s="119"/>
      <c r="AU261" s="184"/>
      <c r="AV261" s="184"/>
      <c r="AW261" s="118" t="s">
        <v>297</v>
      </c>
      <c r="AX261" s="196"/>
    </row>
    <row r="262" spans="1:50" ht="39.75" hidden="1" customHeight="1" x14ac:dyDescent="0.15">
      <c r="A262" s="995"/>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332</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5"/>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5"/>
      <c r="B264" s="222"/>
      <c r="C264" s="221"/>
      <c r="D264" s="222"/>
      <c r="E264" s="221"/>
      <c r="F264" s="283"/>
      <c r="G264" s="241"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2" t="s">
        <v>333</v>
      </c>
      <c r="AV264" s="182"/>
      <c r="AW264" s="182"/>
      <c r="AX264" s="183"/>
    </row>
    <row r="265" spans="1:50" ht="18.75" hidden="1" customHeight="1" x14ac:dyDescent="0.15">
      <c r="A265" s="995"/>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308</v>
      </c>
      <c r="AT265" s="119"/>
      <c r="AU265" s="184"/>
      <c r="AV265" s="184"/>
      <c r="AW265" s="118" t="s">
        <v>297</v>
      </c>
      <c r="AX265" s="196"/>
    </row>
    <row r="266" spans="1:50" ht="39.75" hidden="1" customHeight="1" x14ac:dyDescent="0.15">
      <c r="A266" s="995"/>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332</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5"/>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5"/>
      <c r="B268" s="222"/>
      <c r="C268" s="221"/>
      <c r="D268" s="222"/>
      <c r="E268" s="221"/>
      <c r="F268" s="283"/>
      <c r="G268" s="278" t="s">
        <v>331</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309</v>
      </c>
      <c r="AF268" s="244"/>
      <c r="AG268" s="244"/>
      <c r="AH268" s="244"/>
      <c r="AI268" s="244" t="s">
        <v>310</v>
      </c>
      <c r="AJ268" s="244"/>
      <c r="AK268" s="244"/>
      <c r="AL268" s="244"/>
      <c r="AM268" s="244" t="s">
        <v>316</v>
      </c>
      <c r="AN268" s="244"/>
      <c r="AO268" s="244"/>
      <c r="AP268" s="245"/>
      <c r="AQ268" s="245" t="s">
        <v>307</v>
      </c>
      <c r="AR268" s="246"/>
      <c r="AS268" s="246"/>
      <c r="AT268" s="247"/>
      <c r="AU268" s="248" t="s">
        <v>333</v>
      </c>
      <c r="AV268" s="248"/>
      <c r="AW268" s="248"/>
      <c r="AX268" s="249"/>
    </row>
    <row r="269" spans="1:50" ht="18.75" hidden="1" customHeight="1" x14ac:dyDescent="0.15">
      <c r="A269" s="995"/>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308</v>
      </c>
      <c r="AT269" s="119"/>
      <c r="AU269" s="184"/>
      <c r="AV269" s="184"/>
      <c r="AW269" s="118" t="s">
        <v>297</v>
      </c>
      <c r="AX269" s="196"/>
    </row>
    <row r="270" spans="1:50" ht="39.75" hidden="1" customHeight="1" x14ac:dyDescent="0.15">
      <c r="A270" s="995"/>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332</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5"/>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5"/>
      <c r="B272" s="222"/>
      <c r="C272" s="221"/>
      <c r="D272" s="222"/>
      <c r="E272" s="221"/>
      <c r="F272" s="283"/>
      <c r="G272" s="241" t="s">
        <v>334</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61"/>
    </row>
    <row r="273" spans="1:50" ht="22.5" hidden="1" customHeight="1" x14ac:dyDescent="0.15">
      <c r="A273" s="995"/>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5"/>
      <c r="B274" s="222"/>
      <c r="C274" s="221"/>
      <c r="D274" s="222"/>
      <c r="E274" s="221"/>
      <c r="F274" s="283"/>
      <c r="G274" s="197"/>
      <c r="H274" s="107"/>
      <c r="I274" s="107"/>
      <c r="J274" s="107"/>
      <c r="K274" s="107"/>
      <c r="L274" s="107"/>
      <c r="M274" s="107"/>
      <c r="N274" s="107"/>
      <c r="O274" s="107"/>
      <c r="P274" s="198"/>
      <c r="Q274" s="982"/>
      <c r="R274" s="983"/>
      <c r="S274" s="983"/>
      <c r="T274" s="983"/>
      <c r="U274" s="983"/>
      <c r="V274" s="983"/>
      <c r="W274" s="983"/>
      <c r="X274" s="983"/>
      <c r="Y274" s="983"/>
      <c r="Z274" s="983"/>
      <c r="AA274" s="984"/>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5"/>
      <c r="B275" s="222"/>
      <c r="C275" s="221"/>
      <c r="D275" s="222"/>
      <c r="E275" s="221"/>
      <c r="F275" s="283"/>
      <c r="G275" s="199"/>
      <c r="H275" s="200"/>
      <c r="I275" s="200"/>
      <c r="J275" s="200"/>
      <c r="K275" s="200"/>
      <c r="L275" s="200"/>
      <c r="M275" s="200"/>
      <c r="N275" s="200"/>
      <c r="O275" s="200"/>
      <c r="P275" s="201"/>
      <c r="Q275" s="985"/>
      <c r="R275" s="986"/>
      <c r="S275" s="986"/>
      <c r="T275" s="986"/>
      <c r="U275" s="986"/>
      <c r="V275" s="986"/>
      <c r="W275" s="986"/>
      <c r="X275" s="986"/>
      <c r="Y275" s="986"/>
      <c r="Z275" s="986"/>
      <c r="AA275" s="987"/>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5"/>
      <c r="B276" s="222"/>
      <c r="C276" s="221"/>
      <c r="D276" s="222"/>
      <c r="E276" s="221"/>
      <c r="F276" s="283"/>
      <c r="G276" s="199"/>
      <c r="H276" s="200"/>
      <c r="I276" s="200"/>
      <c r="J276" s="200"/>
      <c r="K276" s="200"/>
      <c r="L276" s="200"/>
      <c r="M276" s="200"/>
      <c r="N276" s="200"/>
      <c r="O276" s="200"/>
      <c r="P276" s="201"/>
      <c r="Q276" s="985"/>
      <c r="R276" s="986"/>
      <c r="S276" s="986"/>
      <c r="T276" s="986"/>
      <c r="U276" s="986"/>
      <c r="V276" s="986"/>
      <c r="W276" s="986"/>
      <c r="X276" s="986"/>
      <c r="Y276" s="986"/>
      <c r="Z276" s="986"/>
      <c r="AA276" s="987"/>
      <c r="AB276" s="231"/>
      <c r="AC276" s="232"/>
      <c r="AD276" s="232"/>
      <c r="AE276" s="237" t="s">
        <v>336</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5"/>
      <c r="B277" s="222"/>
      <c r="C277" s="221"/>
      <c r="D277" s="222"/>
      <c r="E277" s="221"/>
      <c r="F277" s="283"/>
      <c r="G277" s="199"/>
      <c r="H277" s="200"/>
      <c r="I277" s="200"/>
      <c r="J277" s="200"/>
      <c r="K277" s="200"/>
      <c r="L277" s="200"/>
      <c r="M277" s="200"/>
      <c r="N277" s="200"/>
      <c r="O277" s="200"/>
      <c r="P277" s="201"/>
      <c r="Q277" s="985"/>
      <c r="R277" s="986"/>
      <c r="S277" s="986"/>
      <c r="T277" s="986"/>
      <c r="U277" s="986"/>
      <c r="V277" s="986"/>
      <c r="W277" s="986"/>
      <c r="X277" s="986"/>
      <c r="Y277" s="986"/>
      <c r="Z277" s="986"/>
      <c r="AA277" s="987"/>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5"/>
      <c r="B278" s="222"/>
      <c r="C278" s="221"/>
      <c r="D278" s="222"/>
      <c r="E278" s="221"/>
      <c r="F278" s="283"/>
      <c r="G278" s="202"/>
      <c r="H278" s="110"/>
      <c r="I278" s="110"/>
      <c r="J278" s="110"/>
      <c r="K278" s="110"/>
      <c r="L278" s="110"/>
      <c r="M278" s="110"/>
      <c r="N278" s="110"/>
      <c r="O278" s="110"/>
      <c r="P278" s="203"/>
      <c r="Q278" s="988"/>
      <c r="R278" s="989"/>
      <c r="S278" s="989"/>
      <c r="T278" s="989"/>
      <c r="U278" s="989"/>
      <c r="V278" s="989"/>
      <c r="W278" s="989"/>
      <c r="X278" s="989"/>
      <c r="Y278" s="989"/>
      <c r="Z278" s="989"/>
      <c r="AA278" s="990"/>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5"/>
      <c r="B279" s="222"/>
      <c r="C279" s="221"/>
      <c r="D279" s="222"/>
      <c r="E279" s="221"/>
      <c r="F279" s="283"/>
      <c r="G279" s="241" t="s">
        <v>334</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335</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5"/>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5"/>
      <c r="B281" s="222"/>
      <c r="C281" s="221"/>
      <c r="D281" s="222"/>
      <c r="E281" s="221"/>
      <c r="F281" s="283"/>
      <c r="G281" s="197"/>
      <c r="H281" s="107"/>
      <c r="I281" s="107"/>
      <c r="J281" s="107"/>
      <c r="K281" s="107"/>
      <c r="L281" s="107"/>
      <c r="M281" s="107"/>
      <c r="N281" s="107"/>
      <c r="O281" s="107"/>
      <c r="P281" s="198"/>
      <c r="Q281" s="982"/>
      <c r="R281" s="983"/>
      <c r="S281" s="983"/>
      <c r="T281" s="983"/>
      <c r="U281" s="983"/>
      <c r="V281" s="983"/>
      <c r="W281" s="983"/>
      <c r="X281" s="983"/>
      <c r="Y281" s="983"/>
      <c r="Z281" s="983"/>
      <c r="AA281" s="984"/>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5"/>
      <c r="B282" s="222"/>
      <c r="C282" s="221"/>
      <c r="D282" s="222"/>
      <c r="E282" s="221"/>
      <c r="F282" s="283"/>
      <c r="G282" s="199"/>
      <c r="H282" s="200"/>
      <c r="I282" s="200"/>
      <c r="J282" s="200"/>
      <c r="K282" s="200"/>
      <c r="L282" s="200"/>
      <c r="M282" s="200"/>
      <c r="N282" s="200"/>
      <c r="O282" s="200"/>
      <c r="P282" s="201"/>
      <c r="Q282" s="985"/>
      <c r="R282" s="986"/>
      <c r="S282" s="986"/>
      <c r="T282" s="986"/>
      <c r="U282" s="986"/>
      <c r="V282" s="986"/>
      <c r="W282" s="986"/>
      <c r="X282" s="986"/>
      <c r="Y282" s="986"/>
      <c r="Z282" s="986"/>
      <c r="AA282" s="987"/>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5"/>
      <c r="B283" s="222"/>
      <c r="C283" s="221"/>
      <c r="D283" s="222"/>
      <c r="E283" s="221"/>
      <c r="F283" s="283"/>
      <c r="G283" s="199"/>
      <c r="H283" s="200"/>
      <c r="I283" s="200"/>
      <c r="J283" s="200"/>
      <c r="K283" s="200"/>
      <c r="L283" s="200"/>
      <c r="M283" s="200"/>
      <c r="N283" s="200"/>
      <c r="O283" s="200"/>
      <c r="P283" s="201"/>
      <c r="Q283" s="985"/>
      <c r="R283" s="986"/>
      <c r="S283" s="986"/>
      <c r="T283" s="986"/>
      <c r="U283" s="986"/>
      <c r="V283" s="986"/>
      <c r="W283" s="986"/>
      <c r="X283" s="986"/>
      <c r="Y283" s="986"/>
      <c r="Z283" s="986"/>
      <c r="AA283" s="987"/>
      <c r="AB283" s="231"/>
      <c r="AC283" s="232"/>
      <c r="AD283" s="232"/>
      <c r="AE283" s="237" t="s">
        <v>336</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5"/>
      <c r="B284" s="222"/>
      <c r="C284" s="221"/>
      <c r="D284" s="222"/>
      <c r="E284" s="221"/>
      <c r="F284" s="283"/>
      <c r="G284" s="199"/>
      <c r="H284" s="200"/>
      <c r="I284" s="200"/>
      <c r="J284" s="200"/>
      <c r="K284" s="200"/>
      <c r="L284" s="200"/>
      <c r="M284" s="200"/>
      <c r="N284" s="200"/>
      <c r="O284" s="200"/>
      <c r="P284" s="201"/>
      <c r="Q284" s="985"/>
      <c r="R284" s="986"/>
      <c r="S284" s="986"/>
      <c r="T284" s="986"/>
      <c r="U284" s="986"/>
      <c r="V284" s="986"/>
      <c r="W284" s="986"/>
      <c r="X284" s="986"/>
      <c r="Y284" s="986"/>
      <c r="Z284" s="986"/>
      <c r="AA284" s="987"/>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5"/>
      <c r="B285" s="222"/>
      <c r="C285" s="221"/>
      <c r="D285" s="222"/>
      <c r="E285" s="221"/>
      <c r="F285" s="283"/>
      <c r="G285" s="202"/>
      <c r="H285" s="110"/>
      <c r="I285" s="110"/>
      <c r="J285" s="110"/>
      <c r="K285" s="110"/>
      <c r="L285" s="110"/>
      <c r="M285" s="110"/>
      <c r="N285" s="110"/>
      <c r="O285" s="110"/>
      <c r="P285" s="203"/>
      <c r="Q285" s="988"/>
      <c r="R285" s="989"/>
      <c r="S285" s="989"/>
      <c r="T285" s="989"/>
      <c r="U285" s="989"/>
      <c r="V285" s="989"/>
      <c r="W285" s="989"/>
      <c r="X285" s="989"/>
      <c r="Y285" s="989"/>
      <c r="Z285" s="989"/>
      <c r="AA285" s="990"/>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5"/>
      <c r="B286" s="222"/>
      <c r="C286" s="221"/>
      <c r="D286" s="222"/>
      <c r="E286" s="221"/>
      <c r="F286" s="283"/>
      <c r="G286" s="241" t="s">
        <v>334</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335</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5"/>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5"/>
      <c r="B288" s="222"/>
      <c r="C288" s="221"/>
      <c r="D288" s="222"/>
      <c r="E288" s="221"/>
      <c r="F288" s="283"/>
      <c r="G288" s="197"/>
      <c r="H288" s="107"/>
      <c r="I288" s="107"/>
      <c r="J288" s="107"/>
      <c r="K288" s="107"/>
      <c r="L288" s="107"/>
      <c r="M288" s="107"/>
      <c r="N288" s="107"/>
      <c r="O288" s="107"/>
      <c r="P288" s="198"/>
      <c r="Q288" s="982"/>
      <c r="R288" s="983"/>
      <c r="S288" s="983"/>
      <c r="T288" s="983"/>
      <c r="U288" s="983"/>
      <c r="V288" s="983"/>
      <c r="W288" s="983"/>
      <c r="X288" s="983"/>
      <c r="Y288" s="983"/>
      <c r="Z288" s="983"/>
      <c r="AA288" s="984"/>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5"/>
      <c r="B289" s="222"/>
      <c r="C289" s="221"/>
      <c r="D289" s="222"/>
      <c r="E289" s="221"/>
      <c r="F289" s="283"/>
      <c r="G289" s="199"/>
      <c r="H289" s="200"/>
      <c r="I289" s="200"/>
      <c r="J289" s="200"/>
      <c r="K289" s="200"/>
      <c r="L289" s="200"/>
      <c r="M289" s="200"/>
      <c r="N289" s="200"/>
      <c r="O289" s="200"/>
      <c r="P289" s="201"/>
      <c r="Q289" s="985"/>
      <c r="R289" s="986"/>
      <c r="S289" s="986"/>
      <c r="T289" s="986"/>
      <c r="U289" s="986"/>
      <c r="V289" s="986"/>
      <c r="W289" s="986"/>
      <c r="X289" s="986"/>
      <c r="Y289" s="986"/>
      <c r="Z289" s="986"/>
      <c r="AA289" s="987"/>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5"/>
      <c r="B290" s="222"/>
      <c r="C290" s="221"/>
      <c r="D290" s="222"/>
      <c r="E290" s="221"/>
      <c r="F290" s="283"/>
      <c r="G290" s="199"/>
      <c r="H290" s="200"/>
      <c r="I290" s="200"/>
      <c r="J290" s="200"/>
      <c r="K290" s="200"/>
      <c r="L290" s="200"/>
      <c r="M290" s="200"/>
      <c r="N290" s="200"/>
      <c r="O290" s="200"/>
      <c r="P290" s="201"/>
      <c r="Q290" s="985"/>
      <c r="R290" s="986"/>
      <c r="S290" s="986"/>
      <c r="T290" s="986"/>
      <c r="U290" s="986"/>
      <c r="V290" s="986"/>
      <c r="W290" s="986"/>
      <c r="X290" s="986"/>
      <c r="Y290" s="986"/>
      <c r="Z290" s="986"/>
      <c r="AA290" s="987"/>
      <c r="AB290" s="231"/>
      <c r="AC290" s="232"/>
      <c r="AD290" s="232"/>
      <c r="AE290" s="237" t="s">
        <v>336</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5"/>
      <c r="B291" s="222"/>
      <c r="C291" s="221"/>
      <c r="D291" s="222"/>
      <c r="E291" s="221"/>
      <c r="F291" s="283"/>
      <c r="G291" s="199"/>
      <c r="H291" s="200"/>
      <c r="I291" s="200"/>
      <c r="J291" s="200"/>
      <c r="K291" s="200"/>
      <c r="L291" s="200"/>
      <c r="M291" s="200"/>
      <c r="N291" s="200"/>
      <c r="O291" s="200"/>
      <c r="P291" s="201"/>
      <c r="Q291" s="985"/>
      <c r="R291" s="986"/>
      <c r="S291" s="986"/>
      <c r="T291" s="986"/>
      <c r="U291" s="986"/>
      <c r="V291" s="986"/>
      <c r="W291" s="986"/>
      <c r="X291" s="986"/>
      <c r="Y291" s="986"/>
      <c r="Z291" s="986"/>
      <c r="AA291" s="987"/>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5"/>
      <c r="B292" s="222"/>
      <c r="C292" s="221"/>
      <c r="D292" s="222"/>
      <c r="E292" s="221"/>
      <c r="F292" s="283"/>
      <c r="G292" s="202"/>
      <c r="H292" s="110"/>
      <c r="I292" s="110"/>
      <c r="J292" s="110"/>
      <c r="K292" s="110"/>
      <c r="L292" s="110"/>
      <c r="M292" s="110"/>
      <c r="N292" s="110"/>
      <c r="O292" s="110"/>
      <c r="P292" s="203"/>
      <c r="Q292" s="988"/>
      <c r="R292" s="989"/>
      <c r="S292" s="989"/>
      <c r="T292" s="989"/>
      <c r="U292" s="989"/>
      <c r="V292" s="989"/>
      <c r="W292" s="989"/>
      <c r="X292" s="989"/>
      <c r="Y292" s="989"/>
      <c r="Z292" s="989"/>
      <c r="AA292" s="990"/>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5"/>
      <c r="B293" s="222"/>
      <c r="C293" s="221"/>
      <c r="D293" s="222"/>
      <c r="E293" s="221"/>
      <c r="F293" s="283"/>
      <c r="G293" s="241" t="s">
        <v>334</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335</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5"/>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5"/>
      <c r="B295" s="222"/>
      <c r="C295" s="221"/>
      <c r="D295" s="222"/>
      <c r="E295" s="221"/>
      <c r="F295" s="283"/>
      <c r="G295" s="197"/>
      <c r="H295" s="107"/>
      <c r="I295" s="107"/>
      <c r="J295" s="107"/>
      <c r="K295" s="107"/>
      <c r="L295" s="107"/>
      <c r="M295" s="107"/>
      <c r="N295" s="107"/>
      <c r="O295" s="107"/>
      <c r="P295" s="198"/>
      <c r="Q295" s="982"/>
      <c r="R295" s="983"/>
      <c r="S295" s="983"/>
      <c r="T295" s="983"/>
      <c r="U295" s="983"/>
      <c r="V295" s="983"/>
      <c r="W295" s="983"/>
      <c r="X295" s="983"/>
      <c r="Y295" s="983"/>
      <c r="Z295" s="983"/>
      <c r="AA295" s="984"/>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5"/>
      <c r="B296" s="222"/>
      <c r="C296" s="221"/>
      <c r="D296" s="222"/>
      <c r="E296" s="221"/>
      <c r="F296" s="283"/>
      <c r="G296" s="199"/>
      <c r="H296" s="200"/>
      <c r="I296" s="200"/>
      <c r="J296" s="200"/>
      <c r="K296" s="200"/>
      <c r="L296" s="200"/>
      <c r="M296" s="200"/>
      <c r="N296" s="200"/>
      <c r="O296" s="200"/>
      <c r="P296" s="201"/>
      <c r="Q296" s="985"/>
      <c r="R296" s="986"/>
      <c r="S296" s="986"/>
      <c r="T296" s="986"/>
      <c r="U296" s="986"/>
      <c r="V296" s="986"/>
      <c r="W296" s="986"/>
      <c r="X296" s="986"/>
      <c r="Y296" s="986"/>
      <c r="Z296" s="986"/>
      <c r="AA296" s="987"/>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5"/>
      <c r="B297" s="222"/>
      <c r="C297" s="221"/>
      <c r="D297" s="222"/>
      <c r="E297" s="221"/>
      <c r="F297" s="283"/>
      <c r="G297" s="199"/>
      <c r="H297" s="200"/>
      <c r="I297" s="200"/>
      <c r="J297" s="200"/>
      <c r="K297" s="200"/>
      <c r="L297" s="200"/>
      <c r="M297" s="200"/>
      <c r="N297" s="200"/>
      <c r="O297" s="200"/>
      <c r="P297" s="201"/>
      <c r="Q297" s="985"/>
      <c r="R297" s="986"/>
      <c r="S297" s="986"/>
      <c r="T297" s="986"/>
      <c r="U297" s="986"/>
      <c r="V297" s="986"/>
      <c r="W297" s="986"/>
      <c r="X297" s="986"/>
      <c r="Y297" s="986"/>
      <c r="Z297" s="986"/>
      <c r="AA297" s="987"/>
      <c r="AB297" s="231"/>
      <c r="AC297" s="232"/>
      <c r="AD297" s="232"/>
      <c r="AE297" s="237" t="s">
        <v>336</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5"/>
      <c r="B298" s="222"/>
      <c r="C298" s="221"/>
      <c r="D298" s="222"/>
      <c r="E298" s="221"/>
      <c r="F298" s="283"/>
      <c r="G298" s="199"/>
      <c r="H298" s="200"/>
      <c r="I298" s="200"/>
      <c r="J298" s="200"/>
      <c r="K298" s="200"/>
      <c r="L298" s="200"/>
      <c r="M298" s="200"/>
      <c r="N298" s="200"/>
      <c r="O298" s="200"/>
      <c r="P298" s="201"/>
      <c r="Q298" s="985"/>
      <c r="R298" s="986"/>
      <c r="S298" s="986"/>
      <c r="T298" s="986"/>
      <c r="U298" s="986"/>
      <c r="V298" s="986"/>
      <c r="W298" s="986"/>
      <c r="X298" s="986"/>
      <c r="Y298" s="986"/>
      <c r="Z298" s="986"/>
      <c r="AA298" s="987"/>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5"/>
      <c r="B299" s="222"/>
      <c r="C299" s="221"/>
      <c r="D299" s="222"/>
      <c r="E299" s="221"/>
      <c r="F299" s="283"/>
      <c r="G299" s="202"/>
      <c r="H299" s="110"/>
      <c r="I299" s="110"/>
      <c r="J299" s="110"/>
      <c r="K299" s="110"/>
      <c r="L299" s="110"/>
      <c r="M299" s="110"/>
      <c r="N299" s="110"/>
      <c r="O299" s="110"/>
      <c r="P299" s="203"/>
      <c r="Q299" s="988"/>
      <c r="R299" s="989"/>
      <c r="S299" s="989"/>
      <c r="T299" s="989"/>
      <c r="U299" s="989"/>
      <c r="V299" s="989"/>
      <c r="W299" s="989"/>
      <c r="X299" s="989"/>
      <c r="Y299" s="989"/>
      <c r="Z299" s="989"/>
      <c r="AA299" s="990"/>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5"/>
      <c r="B300" s="222"/>
      <c r="C300" s="221"/>
      <c r="D300" s="222"/>
      <c r="E300" s="221"/>
      <c r="F300" s="283"/>
      <c r="G300" s="241" t="s">
        <v>334</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335</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5"/>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5"/>
      <c r="B302" s="222"/>
      <c r="C302" s="221"/>
      <c r="D302" s="222"/>
      <c r="E302" s="221"/>
      <c r="F302" s="283"/>
      <c r="G302" s="197"/>
      <c r="H302" s="107"/>
      <c r="I302" s="107"/>
      <c r="J302" s="107"/>
      <c r="K302" s="107"/>
      <c r="L302" s="107"/>
      <c r="M302" s="107"/>
      <c r="N302" s="107"/>
      <c r="O302" s="107"/>
      <c r="P302" s="198"/>
      <c r="Q302" s="982"/>
      <c r="R302" s="983"/>
      <c r="S302" s="983"/>
      <c r="T302" s="983"/>
      <c r="U302" s="983"/>
      <c r="V302" s="983"/>
      <c r="W302" s="983"/>
      <c r="X302" s="983"/>
      <c r="Y302" s="983"/>
      <c r="Z302" s="983"/>
      <c r="AA302" s="984"/>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5"/>
      <c r="B303" s="222"/>
      <c r="C303" s="221"/>
      <c r="D303" s="222"/>
      <c r="E303" s="221"/>
      <c r="F303" s="283"/>
      <c r="G303" s="199"/>
      <c r="H303" s="200"/>
      <c r="I303" s="200"/>
      <c r="J303" s="200"/>
      <c r="K303" s="200"/>
      <c r="L303" s="200"/>
      <c r="M303" s="200"/>
      <c r="N303" s="200"/>
      <c r="O303" s="200"/>
      <c r="P303" s="201"/>
      <c r="Q303" s="985"/>
      <c r="R303" s="986"/>
      <c r="S303" s="986"/>
      <c r="T303" s="986"/>
      <c r="U303" s="986"/>
      <c r="V303" s="986"/>
      <c r="W303" s="986"/>
      <c r="X303" s="986"/>
      <c r="Y303" s="986"/>
      <c r="Z303" s="986"/>
      <c r="AA303" s="987"/>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5"/>
      <c r="B304" s="222"/>
      <c r="C304" s="221"/>
      <c r="D304" s="222"/>
      <c r="E304" s="221"/>
      <c r="F304" s="283"/>
      <c r="G304" s="199"/>
      <c r="H304" s="200"/>
      <c r="I304" s="200"/>
      <c r="J304" s="200"/>
      <c r="K304" s="200"/>
      <c r="L304" s="200"/>
      <c r="M304" s="200"/>
      <c r="N304" s="200"/>
      <c r="O304" s="200"/>
      <c r="P304" s="201"/>
      <c r="Q304" s="985"/>
      <c r="R304" s="986"/>
      <c r="S304" s="986"/>
      <c r="T304" s="986"/>
      <c r="U304" s="986"/>
      <c r="V304" s="986"/>
      <c r="W304" s="986"/>
      <c r="X304" s="986"/>
      <c r="Y304" s="986"/>
      <c r="Z304" s="986"/>
      <c r="AA304" s="987"/>
      <c r="AB304" s="231"/>
      <c r="AC304" s="232"/>
      <c r="AD304" s="232"/>
      <c r="AE304" s="239" t="s">
        <v>336</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5"/>
      <c r="B305" s="222"/>
      <c r="C305" s="221"/>
      <c r="D305" s="222"/>
      <c r="E305" s="221"/>
      <c r="F305" s="283"/>
      <c r="G305" s="199"/>
      <c r="H305" s="200"/>
      <c r="I305" s="200"/>
      <c r="J305" s="200"/>
      <c r="K305" s="200"/>
      <c r="L305" s="200"/>
      <c r="M305" s="200"/>
      <c r="N305" s="200"/>
      <c r="O305" s="200"/>
      <c r="P305" s="201"/>
      <c r="Q305" s="985"/>
      <c r="R305" s="986"/>
      <c r="S305" s="986"/>
      <c r="T305" s="986"/>
      <c r="U305" s="986"/>
      <c r="V305" s="986"/>
      <c r="W305" s="986"/>
      <c r="X305" s="986"/>
      <c r="Y305" s="986"/>
      <c r="Z305" s="986"/>
      <c r="AA305" s="987"/>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5"/>
      <c r="B306" s="222"/>
      <c r="C306" s="221"/>
      <c r="D306" s="222"/>
      <c r="E306" s="284"/>
      <c r="F306" s="285"/>
      <c r="G306" s="202"/>
      <c r="H306" s="110"/>
      <c r="I306" s="110"/>
      <c r="J306" s="110"/>
      <c r="K306" s="110"/>
      <c r="L306" s="110"/>
      <c r="M306" s="110"/>
      <c r="N306" s="110"/>
      <c r="O306" s="110"/>
      <c r="P306" s="203"/>
      <c r="Q306" s="988"/>
      <c r="R306" s="989"/>
      <c r="S306" s="989"/>
      <c r="T306" s="989"/>
      <c r="U306" s="989"/>
      <c r="V306" s="989"/>
      <c r="W306" s="989"/>
      <c r="X306" s="989"/>
      <c r="Y306" s="989"/>
      <c r="Z306" s="989"/>
      <c r="AA306" s="990"/>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5"/>
      <c r="B307" s="222"/>
      <c r="C307" s="221"/>
      <c r="D307" s="222"/>
      <c r="E307" s="103" t="s">
        <v>355</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5"/>
      <c r="B310" s="222"/>
      <c r="C310" s="221"/>
      <c r="D310" s="222"/>
      <c r="E310" s="273" t="s">
        <v>352</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5"/>
      <c r="B311" s="222"/>
      <c r="C311" s="221"/>
      <c r="D311" s="222"/>
      <c r="E311" s="208" t="s">
        <v>351</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5"/>
      <c r="B312" s="222"/>
      <c r="C312" s="221"/>
      <c r="D312" s="222"/>
      <c r="E312" s="219" t="s">
        <v>320</v>
      </c>
      <c r="F312" s="282"/>
      <c r="G312" s="278" t="s">
        <v>331</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309</v>
      </c>
      <c r="AF312" s="244"/>
      <c r="AG312" s="244"/>
      <c r="AH312" s="244"/>
      <c r="AI312" s="244" t="s">
        <v>310</v>
      </c>
      <c r="AJ312" s="244"/>
      <c r="AK312" s="244"/>
      <c r="AL312" s="244"/>
      <c r="AM312" s="244" t="s">
        <v>316</v>
      </c>
      <c r="AN312" s="244"/>
      <c r="AO312" s="244"/>
      <c r="AP312" s="245"/>
      <c r="AQ312" s="245" t="s">
        <v>307</v>
      </c>
      <c r="AR312" s="246"/>
      <c r="AS312" s="246"/>
      <c r="AT312" s="247"/>
      <c r="AU312" s="248" t="s">
        <v>333</v>
      </c>
      <c r="AV312" s="248"/>
      <c r="AW312" s="248"/>
      <c r="AX312" s="249"/>
    </row>
    <row r="313" spans="1:50" ht="18.75" hidden="1" customHeight="1" x14ac:dyDescent="0.15">
      <c r="A313" s="995"/>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308</v>
      </c>
      <c r="AT313" s="119"/>
      <c r="AU313" s="184"/>
      <c r="AV313" s="184"/>
      <c r="AW313" s="118" t="s">
        <v>297</v>
      </c>
      <c r="AX313" s="196"/>
    </row>
    <row r="314" spans="1:50" ht="39.75" hidden="1" customHeight="1" x14ac:dyDescent="0.15">
      <c r="A314" s="995"/>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332</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5"/>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5"/>
      <c r="B316" s="222"/>
      <c r="C316" s="221"/>
      <c r="D316" s="222"/>
      <c r="E316" s="221"/>
      <c r="F316" s="283"/>
      <c r="G316" s="278" t="s">
        <v>331</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309</v>
      </c>
      <c r="AF316" s="244"/>
      <c r="AG316" s="244"/>
      <c r="AH316" s="244"/>
      <c r="AI316" s="244" t="s">
        <v>310</v>
      </c>
      <c r="AJ316" s="244"/>
      <c r="AK316" s="244"/>
      <c r="AL316" s="244"/>
      <c r="AM316" s="244" t="s">
        <v>316</v>
      </c>
      <c r="AN316" s="244"/>
      <c r="AO316" s="244"/>
      <c r="AP316" s="245"/>
      <c r="AQ316" s="245" t="s">
        <v>307</v>
      </c>
      <c r="AR316" s="246"/>
      <c r="AS316" s="246"/>
      <c r="AT316" s="247"/>
      <c r="AU316" s="248" t="s">
        <v>333</v>
      </c>
      <c r="AV316" s="248"/>
      <c r="AW316" s="248"/>
      <c r="AX316" s="249"/>
    </row>
    <row r="317" spans="1:50" ht="18.75" hidden="1" customHeight="1" x14ac:dyDescent="0.15">
      <c r="A317" s="995"/>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308</v>
      </c>
      <c r="AT317" s="119"/>
      <c r="AU317" s="184"/>
      <c r="AV317" s="184"/>
      <c r="AW317" s="118" t="s">
        <v>297</v>
      </c>
      <c r="AX317" s="196"/>
    </row>
    <row r="318" spans="1:50" ht="39.75" hidden="1" customHeight="1" x14ac:dyDescent="0.15">
      <c r="A318" s="995"/>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332</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5"/>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5"/>
      <c r="B320" s="222"/>
      <c r="C320" s="221"/>
      <c r="D320" s="222"/>
      <c r="E320" s="221"/>
      <c r="F320" s="283"/>
      <c r="G320" s="278" t="s">
        <v>331</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309</v>
      </c>
      <c r="AF320" s="244"/>
      <c r="AG320" s="244"/>
      <c r="AH320" s="244"/>
      <c r="AI320" s="244" t="s">
        <v>310</v>
      </c>
      <c r="AJ320" s="244"/>
      <c r="AK320" s="244"/>
      <c r="AL320" s="244"/>
      <c r="AM320" s="244" t="s">
        <v>316</v>
      </c>
      <c r="AN320" s="244"/>
      <c r="AO320" s="244"/>
      <c r="AP320" s="245"/>
      <c r="AQ320" s="245" t="s">
        <v>307</v>
      </c>
      <c r="AR320" s="246"/>
      <c r="AS320" s="246"/>
      <c r="AT320" s="247"/>
      <c r="AU320" s="248" t="s">
        <v>333</v>
      </c>
      <c r="AV320" s="248"/>
      <c r="AW320" s="248"/>
      <c r="AX320" s="249"/>
    </row>
    <row r="321" spans="1:50" ht="18.75" hidden="1" customHeight="1" x14ac:dyDescent="0.15">
      <c r="A321" s="995"/>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308</v>
      </c>
      <c r="AT321" s="119"/>
      <c r="AU321" s="184"/>
      <c r="AV321" s="184"/>
      <c r="AW321" s="118" t="s">
        <v>297</v>
      </c>
      <c r="AX321" s="196"/>
    </row>
    <row r="322" spans="1:50" ht="39.75" hidden="1" customHeight="1" x14ac:dyDescent="0.15">
      <c r="A322" s="995"/>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332</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5"/>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5"/>
      <c r="B324" s="222"/>
      <c r="C324" s="221"/>
      <c r="D324" s="222"/>
      <c r="E324" s="221"/>
      <c r="F324" s="283"/>
      <c r="G324" s="278" t="s">
        <v>331</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309</v>
      </c>
      <c r="AF324" s="244"/>
      <c r="AG324" s="244"/>
      <c r="AH324" s="244"/>
      <c r="AI324" s="244" t="s">
        <v>310</v>
      </c>
      <c r="AJ324" s="244"/>
      <c r="AK324" s="244"/>
      <c r="AL324" s="244"/>
      <c r="AM324" s="244" t="s">
        <v>316</v>
      </c>
      <c r="AN324" s="244"/>
      <c r="AO324" s="244"/>
      <c r="AP324" s="245"/>
      <c r="AQ324" s="245" t="s">
        <v>307</v>
      </c>
      <c r="AR324" s="246"/>
      <c r="AS324" s="246"/>
      <c r="AT324" s="247"/>
      <c r="AU324" s="248" t="s">
        <v>333</v>
      </c>
      <c r="AV324" s="248"/>
      <c r="AW324" s="248"/>
      <c r="AX324" s="249"/>
    </row>
    <row r="325" spans="1:50" ht="18.75" hidden="1" customHeight="1" x14ac:dyDescent="0.15">
      <c r="A325" s="995"/>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308</v>
      </c>
      <c r="AT325" s="119"/>
      <c r="AU325" s="184"/>
      <c r="AV325" s="184"/>
      <c r="AW325" s="118" t="s">
        <v>297</v>
      </c>
      <c r="AX325" s="196"/>
    </row>
    <row r="326" spans="1:50" ht="39.75" hidden="1" customHeight="1" x14ac:dyDescent="0.15">
      <c r="A326" s="995"/>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332</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5"/>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5"/>
      <c r="B328" s="222"/>
      <c r="C328" s="221"/>
      <c r="D328" s="222"/>
      <c r="E328" s="221"/>
      <c r="F328" s="283"/>
      <c r="G328" s="278" t="s">
        <v>331</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309</v>
      </c>
      <c r="AF328" s="244"/>
      <c r="AG328" s="244"/>
      <c r="AH328" s="244"/>
      <c r="AI328" s="244" t="s">
        <v>310</v>
      </c>
      <c r="AJ328" s="244"/>
      <c r="AK328" s="244"/>
      <c r="AL328" s="244"/>
      <c r="AM328" s="244" t="s">
        <v>316</v>
      </c>
      <c r="AN328" s="244"/>
      <c r="AO328" s="244"/>
      <c r="AP328" s="245"/>
      <c r="AQ328" s="245" t="s">
        <v>307</v>
      </c>
      <c r="AR328" s="246"/>
      <c r="AS328" s="246"/>
      <c r="AT328" s="247"/>
      <c r="AU328" s="248" t="s">
        <v>333</v>
      </c>
      <c r="AV328" s="248"/>
      <c r="AW328" s="248"/>
      <c r="AX328" s="249"/>
    </row>
    <row r="329" spans="1:50" ht="18.75" hidden="1" customHeight="1" x14ac:dyDescent="0.15">
      <c r="A329" s="995"/>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308</v>
      </c>
      <c r="AT329" s="119"/>
      <c r="AU329" s="184"/>
      <c r="AV329" s="184"/>
      <c r="AW329" s="118" t="s">
        <v>297</v>
      </c>
      <c r="AX329" s="196"/>
    </row>
    <row r="330" spans="1:50" ht="39.75" hidden="1" customHeight="1" x14ac:dyDescent="0.15">
      <c r="A330" s="995"/>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332</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5"/>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5"/>
      <c r="B332" s="222"/>
      <c r="C332" s="221"/>
      <c r="D332" s="222"/>
      <c r="E332" s="221"/>
      <c r="F332" s="283"/>
      <c r="G332" s="241" t="s">
        <v>334</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61"/>
    </row>
    <row r="333" spans="1:50" ht="22.5" hidden="1" customHeight="1" x14ac:dyDescent="0.15">
      <c r="A333" s="995"/>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5"/>
      <c r="B334" s="222"/>
      <c r="C334" s="221"/>
      <c r="D334" s="222"/>
      <c r="E334" s="221"/>
      <c r="F334" s="283"/>
      <c r="G334" s="197"/>
      <c r="H334" s="107"/>
      <c r="I334" s="107"/>
      <c r="J334" s="107"/>
      <c r="K334" s="107"/>
      <c r="L334" s="107"/>
      <c r="M334" s="107"/>
      <c r="N334" s="107"/>
      <c r="O334" s="107"/>
      <c r="P334" s="198"/>
      <c r="Q334" s="982"/>
      <c r="R334" s="983"/>
      <c r="S334" s="983"/>
      <c r="T334" s="983"/>
      <c r="U334" s="983"/>
      <c r="V334" s="983"/>
      <c r="W334" s="983"/>
      <c r="X334" s="983"/>
      <c r="Y334" s="983"/>
      <c r="Z334" s="983"/>
      <c r="AA334" s="984"/>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5"/>
      <c r="B335" s="222"/>
      <c r="C335" s="221"/>
      <c r="D335" s="222"/>
      <c r="E335" s="221"/>
      <c r="F335" s="283"/>
      <c r="G335" s="199"/>
      <c r="H335" s="200"/>
      <c r="I335" s="200"/>
      <c r="J335" s="200"/>
      <c r="K335" s="200"/>
      <c r="L335" s="200"/>
      <c r="M335" s="200"/>
      <c r="N335" s="200"/>
      <c r="O335" s="200"/>
      <c r="P335" s="201"/>
      <c r="Q335" s="985"/>
      <c r="R335" s="986"/>
      <c r="S335" s="986"/>
      <c r="T335" s="986"/>
      <c r="U335" s="986"/>
      <c r="V335" s="986"/>
      <c r="W335" s="986"/>
      <c r="X335" s="986"/>
      <c r="Y335" s="986"/>
      <c r="Z335" s="986"/>
      <c r="AA335" s="987"/>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5"/>
      <c r="B336" s="222"/>
      <c r="C336" s="221"/>
      <c r="D336" s="222"/>
      <c r="E336" s="221"/>
      <c r="F336" s="283"/>
      <c r="G336" s="199"/>
      <c r="H336" s="200"/>
      <c r="I336" s="200"/>
      <c r="J336" s="200"/>
      <c r="K336" s="200"/>
      <c r="L336" s="200"/>
      <c r="M336" s="200"/>
      <c r="N336" s="200"/>
      <c r="O336" s="200"/>
      <c r="P336" s="201"/>
      <c r="Q336" s="985"/>
      <c r="R336" s="986"/>
      <c r="S336" s="986"/>
      <c r="T336" s="986"/>
      <c r="U336" s="986"/>
      <c r="V336" s="986"/>
      <c r="W336" s="986"/>
      <c r="X336" s="986"/>
      <c r="Y336" s="986"/>
      <c r="Z336" s="986"/>
      <c r="AA336" s="987"/>
      <c r="AB336" s="231"/>
      <c r="AC336" s="232"/>
      <c r="AD336" s="232"/>
      <c r="AE336" s="237" t="s">
        <v>336</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5"/>
      <c r="B337" s="222"/>
      <c r="C337" s="221"/>
      <c r="D337" s="222"/>
      <c r="E337" s="221"/>
      <c r="F337" s="283"/>
      <c r="G337" s="199"/>
      <c r="H337" s="200"/>
      <c r="I337" s="200"/>
      <c r="J337" s="200"/>
      <c r="K337" s="200"/>
      <c r="L337" s="200"/>
      <c r="M337" s="200"/>
      <c r="N337" s="200"/>
      <c r="O337" s="200"/>
      <c r="P337" s="201"/>
      <c r="Q337" s="985"/>
      <c r="R337" s="986"/>
      <c r="S337" s="986"/>
      <c r="T337" s="986"/>
      <c r="U337" s="986"/>
      <c r="V337" s="986"/>
      <c r="W337" s="986"/>
      <c r="X337" s="986"/>
      <c r="Y337" s="986"/>
      <c r="Z337" s="986"/>
      <c r="AA337" s="987"/>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5"/>
      <c r="B338" s="222"/>
      <c r="C338" s="221"/>
      <c r="D338" s="222"/>
      <c r="E338" s="221"/>
      <c r="F338" s="283"/>
      <c r="G338" s="202"/>
      <c r="H338" s="110"/>
      <c r="I338" s="110"/>
      <c r="J338" s="110"/>
      <c r="K338" s="110"/>
      <c r="L338" s="110"/>
      <c r="M338" s="110"/>
      <c r="N338" s="110"/>
      <c r="O338" s="110"/>
      <c r="P338" s="203"/>
      <c r="Q338" s="988"/>
      <c r="R338" s="989"/>
      <c r="S338" s="989"/>
      <c r="T338" s="989"/>
      <c r="U338" s="989"/>
      <c r="V338" s="989"/>
      <c r="W338" s="989"/>
      <c r="X338" s="989"/>
      <c r="Y338" s="989"/>
      <c r="Z338" s="989"/>
      <c r="AA338" s="990"/>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5"/>
      <c r="B339" s="222"/>
      <c r="C339" s="221"/>
      <c r="D339" s="222"/>
      <c r="E339" s="221"/>
      <c r="F339" s="283"/>
      <c r="G339" s="241" t="s">
        <v>334</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335</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5"/>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5"/>
      <c r="B341" s="222"/>
      <c r="C341" s="221"/>
      <c r="D341" s="222"/>
      <c r="E341" s="221"/>
      <c r="F341" s="283"/>
      <c r="G341" s="197"/>
      <c r="H341" s="107"/>
      <c r="I341" s="107"/>
      <c r="J341" s="107"/>
      <c r="K341" s="107"/>
      <c r="L341" s="107"/>
      <c r="M341" s="107"/>
      <c r="N341" s="107"/>
      <c r="O341" s="107"/>
      <c r="P341" s="198"/>
      <c r="Q341" s="982"/>
      <c r="R341" s="983"/>
      <c r="S341" s="983"/>
      <c r="T341" s="983"/>
      <c r="U341" s="983"/>
      <c r="V341" s="983"/>
      <c r="W341" s="983"/>
      <c r="X341" s="983"/>
      <c r="Y341" s="983"/>
      <c r="Z341" s="983"/>
      <c r="AA341" s="984"/>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5"/>
      <c r="B342" s="222"/>
      <c r="C342" s="221"/>
      <c r="D342" s="222"/>
      <c r="E342" s="221"/>
      <c r="F342" s="283"/>
      <c r="G342" s="199"/>
      <c r="H342" s="200"/>
      <c r="I342" s="200"/>
      <c r="J342" s="200"/>
      <c r="K342" s="200"/>
      <c r="L342" s="200"/>
      <c r="M342" s="200"/>
      <c r="N342" s="200"/>
      <c r="O342" s="200"/>
      <c r="P342" s="201"/>
      <c r="Q342" s="985"/>
      <c r="R342" s="986"/>
      <c r="S342" s="986"/>
      <c r="T342" s="986"/>
      <c r="U342" s="986"/>
      <c r="V342" s="986"/>
      <c r="W342" s="986"/>
      <c r="X342" s="986"/>
      <c r="Y342" s="986"/>
      <c r="Z342" s="986"/>
      <c r="AA342" s="987"/>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5"/>
      <c r="B343" s="222"/>
      <c r="C343" s="221"/>
      <c r="D343" s="222"/>
      <c r="E343" s="221"/>
      <c r="F343" s="283"/>
      <c r="G343" s="199"/>
      <c r="H343" s="200"/>
      <c r="I343" s="200"/>
      <c r="J343" s="200"/>
      <c r="K343" s="200"/>
      <c r="L343" s="200"/>
      <c r="M343" s="200"/>
      <c r="N343" s="200"/>
      <c r="O343" s="200"/>
      <c r="P343" s="201"/>
      <c r="Q343" s="985"/>
      <c r="R343" s="986"/>
      <c r="S343" s="986"/>
      <c r="T343" s="986"/>
      <c r="U343" s="986"/>
      <c r="V343" s="986"/>
      <c r="W343" s="986"/>
      <c r="X343" s="986"/>
      <c r="Y343" s="986"/>
      <c r="Z343" s="986"/>
      <c r="AA343" s="987"/>
      <c r="AB343" s="231"/>
      <c r="AC343" s="232"/>
      <c r="AD343" s="232"/>
      <c r="AE343" s="237" t="s">
        <v>336</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5"/>
      <c r="B344" s="222"/>
      <c r="C344" s="221"/>
      <c r="D344" s="222"/>
      <c r="E344" s="221"/>
      <c r="F344" s="283"/>
      <c r="G344" s="199"/>
      <c r="H344" s="200"/>
      <c r="I344" s="200"/>
      <c r="J344" s="200"/>
      <c r="K344" s="200"/>
      <c r="L344" s="200"/>
      <c r="M344" s="200"/>
      <c r="N344" s="200"/>
      <c r="O344" s="200"/>
      <c r="P344" s="201"/>
      <c r="Q344" s="985"/>
      <c r="R344" s="986"/>
      <c r="S344" s="986"/>
      <c r="T344" s="986"/>
      <c r="U344" s="986"/>
      <c r="V344" s="986"/>
      <c r="W344" s="986"/>
      <c r="X344" s="986"/>
      <c r="Y344" s="986"/>
      <c r="Z344" s="986"/>
      <c r="AA344" s="987"/>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5"/>
      <c r="B345" s="222"/>
      <c r="C345" s="221"/>
      <c r="D345" s="222"/>
      <c r="E345" s="221"/>
      <c r="F345" s="283"/>
      <c r="G345" s="202"/>
      <c r="H345" s="110"/>
      <c r="I345" s="110"/>
      <c r="J345" s="110"/>
      <c r="K345" s="110"/>
      <c r="L345" s="110"/>
      <c r="M345" s="110"/>
      <c r="N345" s="110"/>
      <c r="O345" s="110"/>
      <c r="P345" s="203"/>
      <c r="Q345" s="988"/>
      <c r="R345" s="989"/>
      <c r="S345" s="989"/>
      <c r="T345" s="989"/>
      <c r="U345" s="989"/>
      <c r="V345" s="989"/>
      <c r="W345" s="989"/>
      <c r="X345" s="989"/>
      <c r="Y345" s="989"/>
      <c r="Z345" s="989"/>
      <c r="AA345" s="990"/>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5"/>
      <c r="B346" s="222"/>
      <c r="C346" s="221"/>
      <c r="D346" s="222"/>
      <c r="E346" s="221"/>
      <c r="F346" s="283"/>
      <c r="G346" s="241" t="s">
        <v>334</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335</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5"/>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5"/>
      <c r="B348" s="222"/>
      <c r="C348" s="221"/>
      <c r="D348" s="222"/>
      <c r="E348" s="221"/>
      <c r="F348" s="283"/>
      <c r="G348" s="197"/>
      <c r="H348" s="107"/>
      <c r="I348" s="107"/>
      <c r="J348" s="107"/>
      <c r="K348" s="107"/>
      <c r="L348" s="107"/>
      <c r="M348" s="107"/>
      <c r="N348" s="107"/>
      <c r="O348" s="107"/>
      <c r="P348" s="198"/>
      <c r="Q348" s="982"/>
      <c r="R348" s="983"/>
      <c r="S348" s="983"/>
      <c r="T348" s="983"/>
      <c r="U348" s="983"/>
      <c r="V348" s="983"/>
      <c r="W348" s="983"/>
      <c r="X348" s="983"/>
      <c r="Y348" s="983"/>
      <c r="Z348" s="983"/>
      <c r="AA348" s="984"/>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5"/>
      <c r="B349" s="222"/>
      <c r="C349" s="221"/>
      <c r="D349" s="222"/>
      <c r="E349" s="221"/>
      <c r="F349" s="283"/>
      <c r="G349" s="199"/>
      <c r="H349" s="200"/>
      <c r="I349" s="200"/>
      <c r="J349" s="200"/>
      <c r="K349" s="200"/>
      <c r="L349" s="200"/>
      <c r="M349" s="200"/>
      <c r="N349" s="200"/>
      <c r="O349" s="200"/>
      <c r="P349" s="201"/>
      <c r="Q349" s="985"/>
      <c r="R349" s="986"/>
      <c r="S349" s="986"/>
      <c r="T349" s="986"/>
      <c r="U349" s="986"/>
      <c r="V349" s="986"/>
      <c r="W349" s="986"/>
      <c r="X349" s="986"/>
      <c r="Y349" s="986"/>
      <c r="Z349" s="986"/>
      <c r="AA349" s="987"/>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5"/>
      <c r="B350" s="222"/>
      <c r="C350" s="221"/>
      <c r="D350" s="222"/>
      <c r="E350" s="221"/>
      <c r="F350" s="283"/>
      <c r="G350" s="199"/>
      <c r="H350" s="200"/>
      <c r="I350" s="200"/>
      <c r="J350" s="200"/>
      <c r="K350" s="200"/>
      <c r="L350" s="200"/>
      <c r="M350" s="200"/>
      <c r="N350" s="200"/>
      <c r="O350" s="200"/>
      <c r="P350" s="201"/>
      <c r="Q350" s="985"/>
      <c r="R350" s="986"/>
      <c r="S350" s="986"/>
      <c r="T350" s="986"/>
      <c r="U350" s="986"/>
      <c r="V350" s="986"/>
      <c r="W350" s="986"/>
      <c r="X350" s="986"/>
      <c r="Y350" s="986"/>
      <c r="Z350" s="986"/>
      <c r="AA350" s="987"/>
      <c r="AB350" s="231"/>
      <c r="AC350" s="232"/>
      <c r="AD350" s="232"/>
      <c r="AE350" s="237" t="s">
        <v>336</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5"/>
      <c r="B351" s="222"/>
      <c r="C351" s="221"/>
      <c r="D351" s="222"/>
      <c r="E351" s="221"/>
      <c r="F351" s="283"/>
      <c r="G351" s="199"/>
      <c r="H351" s="200"/>
      <c r="I351" s="200"/>
      <c r="J351" s="200"/>
      <c r="K351" s="200"/>
      <c r="L351" s="200"/>
      <c r="M351" s="200"/>
      <c r="N351" s="200"/>
      <c r="O351" s="200"/>
      <c r="P351" s="201"/>
      <c r="Q351" s="985"/>
      <c r="R351" s="986"/>
      <c r="S351" s="986"/>
      <c r="T351" s="986"/>
      <c r="U351" s="986"/>
      <c r="V351" s="986"/>
      <c r="W351" s="986"/>
      <c r="X351" s="986"/>
      <c r="Y351" s="986"/>
      <c r="Z351" s="986"/>
      <c r="AA351" s="987"/>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5"/>
      <c r="B352" s="222"/>
      <c r="C352" s="221"/>
      <c r="D352" s="222"/>
      <c r="E352" s="221"/>
      <c r="F352" s="283"/>
      <c r="G352" s="202"/>
      <c r="H352" s="110"/>
      <c r="I352" s="110"/>
      <c r="J352" s="110"/>
      <c r="K352" s="110"/>
      <c r="L352" s="110"/>
      <c r="M352" s="110"/>
      <c r="N352" s="110"/>
      <c r="O352" s="110"/>
      <c r="P352" s="203"/>
      <c r="Q352" s="988"/>
      <c r="R352" s="989"/>
      <c r="S352" s="989"/>
      <c r="T352" s="989"/>
      <c r="U352" s="989"/>
      <c r="V352" s="989"/>
      <c r="W352" s="989"/>
      <c r="X352" s="989"/>
      <c r="Y352" s="989"/>
      <c r="Z352" s="989"/>
      <c r="AA352" s="990"/>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5"/>
      <c r="B353" s="222"/>
      <c r="C353" s="221"/>
      <c r="D353" s="222"/>
      <c r="E353" s="221"/>
      <c r="F353" s="283"/>
      <c r="G353" s="241" t="s">
        <v>334</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335</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5"/>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5"/>
      <c r="B355" s="222"/>
      <c r="C355" s="221"/>
      <c r="D355" s="222"/>
      <c r="E355" s="221"/>
      <c r="F355" s="283"/>
      <c r="G355" s="197"/>
      <c r="H355" s="107"/>
      <c r="I355" s="107"/>
      <c r="J355" s="107"/>
      <c r="K355" s="107"/>
      <c r="L355" s="107"/>
      <c r="M355" s="107"/>
      <c r="N355" s="107"/>
      <c r="O355" s="107"/>
      <c r="P355" s="198"/>
      <c r="Q355" s="982"/>
      <c r="R355" s="983"/>
      <c r="S355" s="983"/>
      <c r="T355" s="983"/>
      <c r="U355" s="983"/>
      <c r="V355" s="983"/>
      <c r="W355" s="983"/>
      <c r="X355" s="983"/>
      <c r="Y355" s="983"/>
      <c r="Z355" s="983"/>
      <c r="AA355" s="984"/>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5"/>
      <c r="B356" s="222"/>
      <c r="C356" s="221"/>
      <c r="D356" s="222"/>
      <c r="E356" s="221"/>
      <c r="F356" s="283"/>
      <c r="G356" s="199"/>
      <c r="H356" s="200"/>
      <c r="I356" s="200"/>
      <c r="J356" s="200"/>
      <c r="K356" s="200"/>
      <c r="L356" s="200"/>
      <c r="M356" s="200"/>
      <c r="N356" s="200"/>
      <c r="O356" s="200"/>
      <c r="P356" s="201"/>
      <c r="Q356" s="985"/>
      <c r="R356" s="986"/>
      <c r="S356" s="986"/>
      <c r="T356" s="986"/>
      <c r="U356" s="986"/>
      <c r="V356" s="986"/>
      <c r="W356" s="986"/>
      <c r="X356" s="986"/>
      <c r="Y356" s="986"/>
      <c r="Z356" s="986"/>
      <c r="AA356" s="987"/>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5"/>
      <c r="B357" s="222"/>
      <c r="C357" s="221"/>
      <c r="D357" s="222"/>
      <c r="E357" s="221"/>
      <c r="F357" s="283"/>
      <c r="G357" s="199"/>
      <c r="H357" s="200"/>
      <c r="I357" s="200"/>
      <c r="J357" s="200"/>
      <c r="K357" s="200"/>
      <c r="L357" s="200"/>
      <c r="M357" s="200"/>
      <c r="N357" s="200"/>
      <c r="O357" s="200"/>
      <c r="P357" s="201"/>
      <c r="Q357" s="985"/>
      <c r="R357" s="986"/>
      <c r="S357" s="986"/>
      <c r="T357" s="986"/>
      <c r="U357" s="986"/>
      <c r="V357" s="986"/>
      <c r="W357" s="986"/>
      <c r="X357" s="986"/>
      <c r="Y357" s="986"/>
      <c r="Z357" s="986"/>
      <c r="AA357" s="987"/>
      <c r="AB357" s="231"/>
      <c r="AC357" s="232"/>
      <c r="AD357" s="232"/>
      <c r="AE357" s="237" t="s">
        <v>336</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5"/>
      <c r="B358" s="222"/>
      <c r="C358" s="221"/>
      <c r="D358" s="222"/>
      <c r="E358" s="221"/>
      <c r="F358" s="283"/>
      <c r="G358" s="199"/>
      <c r="H358" s="200"/>
      <c r="I358" s="200"/>
      <c r="J358" s="200"/>
      <c r="K358" s="200"/>
      <c r="L358" s="200"/>
      <c r="M358" s="200"/>
      <c r="N358" s="200"/>
      <c r="O358" s="200"/>
      <c r="P358" s="201"/>
      <c r="Q358" s="985"/>
      <c r="R358" s="986"/>
      <c r="S358" s="986"/>
      <c r="T358" s="986"/>
      <c r="U358" s="986"/>
      <c r="V358" s="986"/>
      <c r="W358" s="986"/>
      <c r="X358" s="986"/>
      <c r="Y358" s="986"/>
      <c r="Z358" s="986"/>
      <c r="AA358" s="987"/>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5"/>
      <c r="B359" s="222"/>
      <c r="C359" s="221"/>
      <c r="D359" s="222"/>
      <c r="E359" s="221"/>
      <c r="F359" s="283"/>
      <c r="G359" s="202"/>
      <c r="H359" s="110"/>
      <c r="I359" s="110"/>
      <c r="J359" s="110"/>
      <c r="K359" s="110"/>
      <c r="L359" s="110"/>
      <c r="M359" s="110"/>
      <c r="N359" s="110"/>
      <c r="O359" s="110"/>
      <c r="P359" s="203"/>
      <c r="Q359" s="988"/>
      <c r="R359" s="989"/>
      <c r="S359" s="989"/>
      <c r="T359" s="989"/>
      <c r="U359" s="989"/>
      <c r="V359" s="989"/>
      <c r="W359" s="989"/>
      <c r="X359" s="989"/>
      <c r="Y359" s="989"/>
      <c r="Z359" s="989"/>
      <c r="AA359" s="990"/>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5"/>
      <c r="B360" s="222"/>
      <c r="C360" s="221"/>
      <c r="D360" s="222"/>
      <c r="E360" s="221"/>
      <c r="F360" s="283"/>
      <c r="G360" s="241" t="s">
        <v>334</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335</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5"/>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5"/>
      <c r="B362" s="222"/>
      <c r="C362" s="221"/>
      <c r="D362" s="222"/>
      <c r="E362" s="221"/>
      <c r="F362" s="283"/>
      <c r="G362" s="197"/>
      <c r="H362" s="107"/>
      <c r="I362" s="107"/>
      <c r="J362" s="107"/>
      <c r="K362" s="107"/>
      <c r="L362" s="107"/>
      <c r="M362" s="107"/>
      <c r="N362" s="107"/>
      <c r="O362" s="107"/>
      <c r="P362" s="198"/>
      <c r="Q362" s="982"/>
      <c r="R362" s="983"/>
      <c r="S362" s="983"/>
      <c r="T362" s="983"/>
      <c r="U362" s="983"/>
      <c r="V362" s="983"/>
      <c r="W362" s="983"/>
      <c r="X362" s="983"/>
      <c r="Y362" s="983"/>
      <c r="Z362" s="983"/>
      <c r="AA362" s="984"/>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5"/>
      <c r="B363" s="222"/>
      <c r="C363" s="221"/>
      <c r="D363" s="222"/>
      <c r="E363" s="221"/>
      <c r="F363" s="283"/>
      <c r="G363" s="199"/>
      <c r="H363" s="200"/>
      <c r="I363" s="200"/>
      <c r="J363" s="200"/>
      <c r="K363" s="200"/>
      <c r="L363" s="200"/>
      <c r="M363" s="200"/>
      <c r="N363" s="200"/>
      <c r="O363" s="200"/>
      <c r="P363" s="201"/>
      <c r="Q363" s="985"/>
      <c r="R363" s="986"/>
      <c r="S363" s="986"/>
      <c r="T363" s="986"/>
      <c r="U363" s="986"/>
      <c r="V363" s="986"/>
      <c r="W363" s="986"/>
      <c r="X363" s="986"/>
      <c r="Y363" s="986"/>
      <c r="Z363" s="986"/>
      <c r="AA363" s="987"/>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5"/>
      <c r="B364" s="222"/>
      <c r="C364" s="221"/>
      <c r="D364" s="222"/>
      <c r="E364" s="221"/>
      <c r="F364" s="283"/>
      <c r="G364" s="199"/>
      <c r="H364" s="200"/>
      <c r="I364" s="200"/>
      <c r="J364" s="200"/>
      <c r="K364" s="200"/>
      <c r="L364" s="200"/>
      <c r="M364" s="200"/>
      <c r="N364" s="200"/>
      <c r="O364" s="200"/>
      <c r="P364" s="201"/>
      <c r="Q364" s="985"/>
      <c r="R364" s="986"/>
      <c r="S364" s="986"/>
      <c r="T364" s="986"/>
      <c r="U364" s="986"/>
      <c r="V364" s="986"/>
      <c r="W364" s="986"/>
      <c r="X364" s="986"/>
      <c r="Y364" s="986"/>
      <c r="Z364" s="986"/>
      <c r="AA364" s="987"/>
      <c r="AB364" s="231"/>
      <c r="AC364" s="232"/>
      <c r="AD364" s="232"/>
      <c r="AE364" s="239" t="s">
        <v>336</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5"/>
      <c r="B365" s="222"/>
      <c r="C365" s="221"/>
      <c r="D365" s="222"/>
      <c r="E365" s="221"/>
      <c r="F365" s="283"/>
      <c r="G365" s="199"/>
      <c r="H365" s="200"/>
      <c r="I365" s="200"/>
      <c r="J365" s="200"/>
      <c r="K365" s="200"/>
      <c r="L365" s="200"/>
      <c r="M365" s="200"/>
      <c r="N365" s="200"/>
      <c r="O365" s="200"/>
      <c r="P365" s="201"/>
      <c r="Q365" s="985"/>
      <c r="R365" s="986"/>
      <c r="S365" s="986"/>
      <c r="T365" s="986"/>
      <c r="U365" s="986"/>
      <c r="V365" s="986"/>
      <c r="W365" s="986"/>
      <c r="X365" s="986"/>
      <c r="Y365" s="986"/>
      <c r="Z365" s="986"/>
      <c r="AA365" s="987"/>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5"/>
      <c r="B366" s="222"/>
      <c r="C366" s="221"/>
      <c r="D366" s="222"/>
      <c r="E366" s="284"/>
      <c r="F366" s="285"/>
      <c r="G366" s="202"/>
      <c r="H366" s="110"/>
      <c r="I366" s="110"/>
      <c r="J366" s="110"/>
      <c r="K366" s="110"/>
      <c r="L366" s="110"/>
      <c r="M366" s="110"/>
      <c r="N366" s="110"/>
      <c r="O366" s="110"/>
      <c r="P366" s="203"/>
      <c r="Q366" s="988"/>
      <c r="R366" s="989"/>
      <c r="S366" s="989"/>
      <c r="T366" s="989"/>
      <c r="U366" s="989"/>
      <c r="V366" s="989"/>
      <c r="W366" s="989"/>
      <c r="X366" s="989"/>
      <c r="Y366" s="989"/>
      <c r="Z366" s="989"/>
      <c r="AA366" s="990"/>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5"/>
      <c r="B367" s="222"/>
      <c r="C367" s="221"/>
      <c r="D367" s="222"/>
      <c r="E367" s="103" t="s">
        <v>355</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5"/>
      <c r="B369" s="222"/>
      <c r="C369" s="221"/>
      <c r="D369" s="222"/>
      <c r="E369" s="411"/>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2"/>
    </row>
    <row r="370" spans="1:50" ht="45" hidden="1" customHeight="1" x14ac:dyDescent="0.15">
      <c r="A370" s="995"/>
      <c r="B370" s="222"/>
      <c r="C370" s="221"/>
      <c r="D370" s="222"/>
      <c r="E370" s="273" t="s">
        <v>352</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5"/>
      <c r="B371" s="222"/>
      <c r="C371" s="221"/>
      <c r="D371" s="222"/>
      <c r="E371" s="208" t="s">
        <v>351</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5"/>
      <c r="B372" s="222"/>
      <c r="C372" s="221"/>
      <c r="D372" s="222"/>
      <c r="E372" s="219" t="s">
        <v>320</v>
      </c>
      <c r="F372" s="282"/>
      <c r="G372" s="278" t="s">
        <v>331</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309</v>
      </c>
      <c r="AF372" s="244"/>
      <c r="AG372" s="244"/>
      <c r="AH372" s="244"/>
      <c r="AI372" s="244" t="s">
        <v>310</v>
      </c>
      <c r="AJ372" s="244"/>
      <c r="AK372" s="244"/>
      <c r="AL372" s="244"/>
      <c r="AM372" s="244" t="s">
        <v>316</v>
      </c>
      <c r="AN372" s="244"/>
      <c r="AO372" s="244"/>
      <c r="AP372" s="245"/>
      <c r="AQ372" s="245" t="s">
        <v>307</v>
      </c>
      <c r="AR372" s="246"/>
      <c r="AS372" s="246"/>
      <c r="AT372" s="247"/>
      <c r="AU372" s="248" t="s">
        <v>333</v>
      </c>
      <c r="AV372" s="248"/>
      <c r="AW372" s="248"/>
      <c r="AX372" s="249"/>
    </row>
    <row r="373" spans="1:50" ht="18.75" hidden="1" customHeight="1" x14ac:dyDescent="0.15">
      <c r="A373" s="995"/>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308</v>
      </c>
      <c r="AT373" s="119"/>
      <c r="AU373" s="184"/>
      <c r="AV373" s="184"/>
      <c r="AW373" s="118" t="s">
        <v>297</v>
      </c>
      <c r="AX373" s="196"/>
    </row>
    <row r="374" spans="1:50" ht="39.75" hidden="1" customHeight="1" x14ac:dyDescent="0.15">
      <c r="A374" s="995"/>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332</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5"/>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5"/>
      <c r="B376" s="222"/>
      <c r="C376" s="221"/>
      <c r="D376" s="222"/>
      <c r="E376" s="221"/>
      <c r="F376" s="283"/>
      <c r="G376" s="278" t="s">
        <v>331</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309</v>
      </c>
      <c r="AF376" s="244"/>
      <c r="AG376" s="244"/>
      <c r="AH376" s="244"/>
      <c r="AI376" s="244" t="s">
        <v>310</v>
      </c>
      <c r="AJ376" s="244"/>
      <c r="AK376" s="244"/>
      <c r="AL376" s="244"/>
      <c r="AM376" s="244" t="s">
        <v>316</v>
      </c>
      <c r="AN376" s="244"/>
      <c r="AO376" s="244"/>
      <c r="AP376" s="245"/>
      <c r="AQ376" s="245" t="s">
        <v>307</v>
      </c>
      <c r="AR376" s="246"/>
      <c r="AS376" s="246"/>
      <c r="AT376" s="247"/>
      <c r="AU376" s="248" t="s">
        <v>333</v>
      </c>
      <c r="AV376" s="248"/>
      <c r="AW376" s="248"/>
      <c r="AX376" s="249"/>
    </row>
    <row r="377" spans="1:50" ht="18.75" hidden="1" customHeight="1" x14ac:dyDescent="0.15">
      <c r="A377" s="995"/>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308</v>
      </c>
      <c r="AT377" s="119"/>
      <c r="AU377" s="184"/>
      <c r="AV377" s="184"/>
      <c r="AW377" s="118" t="s">
        <v>297</v>
      </c>
      <c r="AX377" s="196"/>
    </row>
    <row r="378" spans="1:50" ht="39.75" hidden="1" customHeight="1" x14ac:dyDescent="0.15">
      <c r="A378" s="995"/>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332</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5"/>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5"/>
      <c r="B380" s="222"/>
      <c r="C380" s="221"/>
      <c r="D380" s="222"/>
      <c r="E380" s="221"/>
      <c r="F380" s="283"/>
      <c r="G380" s="278" t="s">
        <v>331</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309</v>
      </c>
      <c r="AF380" s="244"/>
      <c r="AG380" s="244"/>
      <c r="AH380" s="244"/>
      <c r="AI380" s="244" t="s">
        <v>310</v>
      </c>
      <c r="AJ380" s="244"/>
      <c r="AK380" s="244"/>
      <c r="AL380" s="244"/>
      <c r="AM380" s="244" t="s">
        <v>316</v>
      </c>
      <c r="AN380" s="244"/>
      <c r="AO380" s="244"/>
      <c r="AP380" s="245"/>
      <c r="AQ380" s="245" t="s">
        <v>307</v>
      </c>
      <c r="AR380" s="246"/>
      <c r="AS380" s="246"/>
      <c r="AT380" s="247"/>
      <c r="AU380" s="248" t="s">
        <v>333</v>
      </c>
      <c r="AV380" s="248"/>
      <c r="AW380" s="248"/>
      <c r="AX380" s="249"/>
    </row>
    <row r="381" spans="1:50" ht="18.75" hidden="1" customHeight="1" x14ac:dyDescent="0.15">
      <c r="A381" s="995"/>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308</v>
      </c>
      <c r="AT381" s="119"/>
      <c r="AU381" s="184"/>
      <c r="AV381" s="184"/>
      <c r="AW381" s="118" t="s">
        <v>297</v>
      </c>
      <c r="AX381" s="196"/>
    </row>
    <row r="382" spans="1:50" ht="39.75" hidden="1" customHeight="1" x14ac:dyDescent="0.15">
      <c r="A382" s="995"/>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332</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5"/>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5"/>
      <c r="B384" s="222"/>
      <c r="C384" s="221"/>
      <c r="D384" s="222"/>
      <c r="E384" s="221"/>
      <c r="F384" s="283"/>
      <c r="G384" s="278" t="s">
        <v>331</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309</v>
      </c>
      <c r="AF384" s="244"/>
      <c r="AG384" s="244"/>
      <c r="AH384" s="244"/>
      <c r="AI384" s="244" t="s">
        <v>310</v>
      </c>
      <c r="AJ384" s="244"/>
      <c r="AK384" s="244"/>
      <c r="AL384" s="244"/>
      <c r="AM384" s="244" t="s">
        <v>316</v>
      </c>
      <c r="AN384" s="244"/>
      <c r="AO384" s="244"/>
      <c r="AP384" s="245"/>
      <c r="AQ384" s="245" t="s">
        <v>307</v>
      </c>
      <c r="AR384" s="246"/>
      <c r="AS384" s="246"/>
      <c r="AT384" s="247"/>
      <c r="AU384" s="248" t="s">
        <v>333</v>
      </c>
      <c r="AV384" s="248"/>
      <c r="AW384" s="248"/>
      <c r="AX384" s="249"/>
    </row>
    <row r="385" spans="1:50" ht="18.75" hidden="1" customHeight="1" x14ac:dyDescent="0.15">
      <c r="A385" s="995"/>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308</v>
      </c>
      <c r="AT385" s="119"/>
      <c r="AU385" s="184"/>
      <c r="AV385" s="184"/>
      <c r="AW385" s="118" t="s">
        <v>297</v>
      </c>
      <c r="AX385" s="196"/>
    </row>
    <row r="386" spans="1:50" ht="39.75" hidden="1" customHeight="1" x14ac:dyDescent="0.15">
      <c r="A386" s="995"/>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332</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5"/>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5"/>
      <c r="B388" s="222"/>
      <c r="C388" s="221"/>
      <c r="D388" s="222"/>
      <c r="E388" s="221"/>
      <c r="F388" s="283"/>
      <c r="G388" s="278" t="s">
        <v>331</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309</v>
      </c>
      <c r="AF388" s="244"/>
      <c r="AG388" s="244"/>
      <c r="AH388" s="244"/>
      <c r="AI388" s="244" t="s">
        <v>310</v>
      </c>
      <c r="AJ388" s="244"/>
      <c r="AK388" s="244"/>
      <c r="AL388" s="244"/>
      <c r="AM388" s="244" t="s">
        <v>316</v>
      </c>
      <c r="AN388" s="244"/>
      <c r="AO388" s="244"/>
      <c r="AP388" s="245"/>
      <c r="AQ388" s="245" t="s">
        <v>307</v>
      </c>
      <c r="AR388" s="246"/>
      <c r="AS388" s="246"/>
      <c r="AT388" s="247"/>
      <c r="AU388" s="248" t="s">
        <v>333</v>
      </c>
      <c r="AV388" s="248"/>
      <c r="AW388" s="248"/>
      <c r="AX388" s="249"/>
    </row>
    <row r="389" spans="1:50" ht="18.75" hidden="1" customHeight="1" x14ac:dyDescent="0.15">
      <c r="A389" s="995"/>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308</v>
      </c>
      <c r="AT389" s="119"/>
      <c r="AU389" s="184"/>
      <c r="AV389" s="184"/>
      <c r="AW389" s="118" t="s">
        <v>297</v>
      </c>
      <c r="AX389" s="196"/>
    </row>
    <row r="390" spans="1:50" ht="39.75" hidden="1" customHeight="1" x14ac:dyDescent="0.15">
      <c r="A390" s="995"/>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332</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5"/>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5"/>
      <c r="B392" s="222"/>
      <c r="C392" s="221"/>
      <c r="D392" s="222"/>
      <c r="E392" s="221"/>
      <c r="F392" s="283"/>
      <c r="G392" s="241" t="s">
        <v>334</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61"/>
    </row>
    <row r="393" spans="1:50" ht="22.5" hidden="1" customHeight="1" x14ac:dyDescent="0.15">
      <c r="A393" s="995"/>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5"/>
      <c r="B394" s="222"/>
      <c r="C394" s="221"/>
      <c r="D394" s="222"/>
      <c r="E394" s="221"/>
      <c r="F394" s="283"/>
      <c r="G394" s="197"/>
      <c r="H394" s="107"/>
      <c r="I394" s="107"/>
      <c r="J394" s="107"/>
      <c r="K394" s="107"/>
      <c r="L394" s="107"/>
      <c r="M394" s="107"/>
      <c r="N394" s="107"/>
      <c r="O394" s="107"/>
      <c r="P394" s="198"/>
      <c r="Q394" s="982"/>
      <c r="R394" s="983"/>
      <c r="S394" s="983"/>
      <c r="T394" s="983"/>
      <c r="U394" s="983"/>
      <c r="V394" s="983"/>
      <c r="W394" s="983"/>
      <c r="X394" s="983"/>
      <c r="Y394" s="983"/>
      <c r="Z394" s="983"/>
      <c r="AA394" s="984"/>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5"/>
      <c r="B395" s="222"/>
      <c r="C395" s="221"/>
      <c r="D395" s="222"/>
      <c r="E395" s="221"/>
      <c r="F395" s="283"/>
      <c r="G395" s="199"/>
      <c r="H395" s="200"/>
      <c r="I395" s="200"/>
      <c r="J395" s="200"/>
      <c r="K395" s="200"/>
      <c r="L395" s="200"/>
      <c r="M395" s="200"/>
      <c r="N395" s="200"/>
      <c r="O395" s="200"/>
      <c r="P395" s="201"/>
      <c r="Q395" s="985"/>
      <c r="R395" s="986"/>
      <c r="S395" s="986"/>
      <c r="T395" s="986"/>
      <c r="U395" s="986"/>
      <c r="V395" s="986"/>
      <c r="W395" s="986"/>
      <c r="X395" s="986"/>
      <c r="Y395" s="986"/>
      <c r="Z395" s="986"/>
      <c r="AA395" s="987"/>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5"/>
      <c r="B396" s="222"/>
      <c r="C396" s="221"/>
      <c r="D396" s="222"/>
      <c r="E396" s="221"/>
      <c r="F396" s="283"/>
      <c r="G396" s="199"/>
      <c r="H396" s="200"/>
      <c r="I396" s="200"/>
      <c r="J396" s="200"/>
      <c r="K396" s="200"/>
      <c r="L396" s="200"/>
      <c r="M396" s="200"/>
      <c r="N396" s="200"/>
      <c r="O396" s="200"/>
      <c r="P396" s="201"/>
      <c r="Q396" s="985"/>
      <c r="R396" s="986"/>
      <c r="S396" s="986"/>
      <c r="T396" s="986"/>
      <c r="U396" s="986"/>
      <c r="V396" s="986"/>
      <c r="W396" s="986"/>
      <c r="X396" s="986"/>
      <c r="Y396" s="986"/>
      <c r="Z396" s="986"/>
      <c r="AA396" s="987"/>
      <c r="AB396" s="231"/>
      <c r="AC396" s="232"/>
      <c r="AD396" s="232"/>
      <c r="AE396" s="237" t="s">
        <v>336</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5"/>
      <c r="B397" s="222"/>
      <c r="C397" s="221"/>
      <c r="D397" s="222"/>
      <c r="E397" s="221"/>
      <c r="F397" s="283"/>
      <c r="G397" s="199"/>
      <c r="H397" s="200"/>
      <c r="I397" s="200"/>
      <c r="J397" s="200"/>
      <c r="K397" s="200"/>
      <c r="L397" s="200"/>
      <c r="M397" s="200"/>
      <c r="N397" s="200"/>
      <c r="O397" s="200"/>
      <c r="P397" s="201"/>
      <c r="Q397" s="985"/>
      <c r="R397" s="986"/>
      <c r="S397" s="986"/>
      <c r="T397" s="986"/>
      <c r="U397" s="986"/>
      <c r="V397" s="986"/>
      <c r="W397" s="986"/>
      <c r="X397" s="986"/>
      <c r="Y397" s="986"/>
      <c r="Z397" s="986"/>
      <c r="AA397" s="987"/>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5"/>
      <c r="B398" s="222"/>
      <c r="C398" s="221"/>
      <c r="D398" s="222"/>
      <c r="E398" s="221"/>
      <c r="F398" s="283"/>
      <c r="G398" s="202"/>
      <c r="H398" s="110"/>
      <c r="I398" s="110"/>
      <c r="J398" s="110"/>
      <c r="K398" s="110"/>
      <c r="L398" s="110"/>
      <c r="M398" s="110"/>
      <c r="N398" s="110"/>
      <c r="O398" s="110"/>
      <c r="P398" s="203"/>
      <c r="Q398" s="988"/>
      <c r="R398" s="989"/>
      <c r="S398" s="989"/>
      <c r="T398" s="989"/>
      <c r="U398" s="989"/>
      <c r="V398" s="989"/>
      <c r="W398" s="989"/>
      <c r="X398" s="989"/>
      <c r="Y398" s="989"/>
      <c r="Z398" s="989"/>
      <c r="AA398" s="990"/>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5"/>
      <c r="B399" s="222"/>
      <c r="C399" s="221"/>
      <c r="D399" s="222"/>
      <c r="E399" s="221"/>
      <c r="F399" s="283"/>
      <c r="G399" s="241" t="s">
        <v>334</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335</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5"/>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5"/>
      <c r="B401" s="222"/>
      <c r="C401" s="221"/>
      <c r="D401" s="222"/>
      <c r="E401" s="221"/>
      <c r="F401" s="283"/>
      <c r="G401" s="197"/>
      <c r="H401" s="107"/>
      <c r="I401" s="107"/>
      <c r="J401" s="107"/>
      <c r="K401" s="107"/>
      <c r="L401" s="107"/>
      <c r="M401" s="107"/>
      <c r="N401" s="107"/>
      <c r="O401" s="107"/>
      <c r="P401" s="198"/>
      <c r="Q401" s="982"/>
      <c r="R401" s="983"/>
      <c r="S401" s="983"/>
      <c r="T401" s="983"/>
      <c r="U401" s="983"/>
      <c r="V401" s="983"/>
      <c r="W401" s="983"/>
      <c r="X401" s="983"/>
      <c r="Y401" s="983"/>
      <c r="Z401" s="983"/>
      <c r="AA401" s="984"/>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5"/>
      <c r="B402" s="222"/>
      <c r="C402" s="221"/>
      <c r="D402" s="222"/>
      <c r="E402" s="221"/>
      <c r="F402" s="283"/>
      <c r="G402" s="199"/>
      <c r="H402" s="200"/>
      <c r="I402" s="200"/>
      <c r="J402" s="200"/>
      <c r="K402" s="200"/>
      <c r="L402" s="200"/>
      <c r="M402" s="200"/>
      <c r="N402" s="200"/>
      <c r="O402" s="200"/>
      <c r="P402" s="201"/>
      <c r="Q402" s="985"/>
      <c r="R402" s="986"/>
      <c r="S402" s="986"/>
      <c r="T402" s="986"/>
      <c r="U402" s="986"/>
      <c r="V402" s="986"/>
      <c r="W402" s="986"/>
      <c r="X402" s="986"/>
      <c r="Y402" s="986"/>
      <c r="Z402" s="986"/>
      <c r="AA402" s="987"/>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5"/>
      <c r="B403" s="222"/>
      <c r="C403" s="221"/>
      <c r="D403" s="222"/>
      <c r="E403" s="221"/>
      <c r="F403" s="283"/>
      <c r="G403" s="199"/>
      <c r="H403" s="200"/>
      <c r="I403" s="200"/>
      <c r="J403" s="200"/>
      <c r="K403" s="200"/>
      <c r="L403" s="200"/>
      <c r="M403" s="200"/>
      <c r="N403" s="200"/>
      <c r="O403" s="200"/>
      <c r="P403" s="201"/>
      <c r="Q403" s="985"/>
      <c r="R403" s="986"/>
      <c r="S403" s="986"/>
      <c r="T403" s="986"/>
      <c r="U403" s="986"/>
      <c r="V403" s="986"/>
      <c r="W403" s="986"/>
      <c r="X403" s="986"/>
      <c r="Y403" s="986"/>
      <c r="Z403" s="986"/>
      <c r="AA403" s="987"/>
      <c r="AB403" s="231"/>
      <c r="AC403" s="232"/>
      <c r="AD403" s="232"/>
      <c r="AE403" s="237" t="s">
        <v>336</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5"/>
      <c r="B404" s="222"/>
      <c r="C404" s="221"/>
      <c r="D404" s="222"/>
      <c r="E404" s="221"/>
      <c r="F404" s="283"/>
      <c r="G404" s="199"/>
      <c r="H404" s="200"/>
      <c r="I404" s="200"/>
      <c r="J404" s="200"/>
      <c r="K404" s="200"/>
      <c r="L404" s="200"/>
      <c r="M404" s="200"/>
      <c r="N404" s="200"/>
      <c r="O404" s="200"/>
      <c r="P404" s="201"/>
      <c r="Q404" s="985"/>
      <c r="R404" s="986"/>
      <c r="S404" s="986"/>
      <c r="T404" s="986"/>
      <c r="U404" s="986"/>
      <c r="V404" s="986"/>
      <c r="W404" s="986"/>
      <c r="X404" s="986"/>
      <c r="Y404" s="986"/>
      <c r="Z404" s="986"/>
      <c r="AA404" s="987"/>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5"/>
      <c r="B405" s="222"/>
      <c r="C405" s="221"/>
      <c r="D405" s="222"/>
      <c r="E405" s="221"/>
      <c r="F405" s="283"/>
      <c r="G405" s="202"/>
      <c r="H405" s="110"/>
      <c r="I405" s="110"/>
      <c r="J405" s="110"/>
      <c r="K405" s="110"/>
      <c r="L405" s="110"/>
      <c r="M405" s="110"/>
      <c r="N405" s="110"/>
      <c r="O405" s="110"/>
      <c r="P405" s="203"/>
      <c r="Q405" s="988"/>
      <c r="R405" s="989"/>
      <c r="S405" s="989"/>
      <c r="T405" s="989"/>
      <c r="U405" s="989"/>
      <c r="V405" s="989"/>
      <c r="W405" s="989"/>
      <c r="X405" s="989"/>
      <c r="Y405" s="989"/>
      <c r="Z405" s="989"/>
      <c r="AA405" s="990"/>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5"/>
      <c r="B406" s="222"/>
      <c r="C406" s="221"/>
      <c r="D406" s="222"/>
      <c r="E406" s="221"/>
      <c r="F406" s="283"/>
      <c r="G406" s="241" t="s">
        <v>334</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335</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5"/>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5"/>
      <c r="B408" s="222"/>
      <c r="C408" s="221"/>
      <c r="D408" s="222"/>
      <c r="E408" s="221"/>
      <c r="F408" s="283"/>
      <c r="G408" s="197"/>
      <c r="H408" s="107"/>
      <c r="I408" s="107"/>
      <c r="J408" s="107"/>
      <c r="K408" s="107"/>
      <c r="L408" s="107"/>
      <c r="M408" s="107"/>
      <c r="N408" s="107"/>
      <c r="O408" s="107"/>
      <c r="P408" s="198"/>
      <c r="Q408" s="982"/>
      <c r="R408" s="983"/>
      <c r="S408" s="983"/>
      <c r="T408" s="983"/>
      <c r="U408" s="983"/>
      <c r="V408" s="983"/>
      <c r="W408" s="983"/>
      <c r="X408" s="983"/>
      <c r="Y408" s="983"/>
      <c r="Z408" s="983"/>
      <c r="AA408" s="984"/>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5"/>
      <c r="B409" s="222"/>
      <c r="C409" s="221"/>
      <c r="D409" s="222"/>
      <c r="E409" s="221"/>
      <c r="F409" s="283"/>
      <c r="G409" s="199"/>
      <c r="H409" s="200"/>
      <c r="I409" s="200"/>
      <c r="J409" s="200"/>
      <c r="K409" s="200"/>
      <c r="L409" s="200"/>
      <c r="M409" s="200"/>
      <c r="N409" s="200"/>
      <c r="O409" s="200"/>
      <c r="P409" s="201"/>
      <c r="Q409" s="985"/>
      <c r="R409" s="986"/>
      <c r="S409" s="986"/>
      <c r="T409" s="986"/>
      <c r="U409" s="986"/>
      <c r="V409" s="986"/>
      <c r="W409" s="986"/>
      <c r="X409" s="986"/>
      <c r="Y409" s="986"/>
      <c r="Z409" s="986"/>
      <c r="AA409" s="987"/>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5"/>
      <c r="B410" s="222"/>
      <c r="C410" s="221"/>
      <c r="D410" s="222"/>
      <c r="E410" s="221"/>
      <c r="F410" s="283"/>
      <c r="G410" s="199"/>
      <c r="H410" s="200"/>
      <c r="I410" s="200"/>
      <c r="J410" s="200"/>
      <c r="K410" s="200"/>
      <c r="L410" s="200"/>
      <c r="M410" s="200"/>
      <c r="N410" s="200"/>
      <c r="O410" s="200"/>
      <c r="P410" s="201"/>
      <c r="Q410" s="985"/>
      <c r="R410" s="986"/>
      <c r="S410" s="986"/>
      <c r="T410" s="986"/>
      <c r="U410" s="986"/>
      <c r="V410" s="986"/>
      <c r="W410" s="986"/>
      <c r="X410" s="986"/>
      <c r="Y410" s="986"/>
      <c r="Z410" s="986"/>
      <c r="AA410" s="987"/>
      <c r="AB410" s="231"/>
      <c r="AC410" s="232"/>
      <c r="AD410" s="232"/>
      <c r="AE410" s="237" t="s">
        <v>336</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5"/>
      <c r="B411" s="222"/>
      <c r="C411" s="221"/>
      <c r="D411" s="222"/>
      <c r="E411" s="221"/>
      <c r="F411" s="283"/>
      <c r="G411" s="199"/>
      <c r="H411" s="200"/>
      <c r="I411" s="200"/>
      <c r="J411" s="200"/>
      <c r="K411" s="200"/>
      <c r="L411" s="200"/>
      <c r="M411" s="200"/>
      <c r="N411" s="200"/>
      <c r="O411" s="200"/>
      <c r="P411" s="201"/>
      <c r="Q411" s="985"/>
      <c r="R411" s="986"/>
      <c r="S411" s="986"/>
      <c r="T411" s="986"/>
      <c r="U411" s="986"/>
      <c r="V411" s="986"/>
      <c r="W411" s="986"/>
      <c r="X411" s="986"/>
      <c r="Y411" s="986"/>
      <c r="Z411" s="986"/>
      <c r="AA411" s="987"/>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5"/>
      <c r="B412" s="222"/>
      <c r="C412" s="221"/>
      <c r="D412" s="222"/>
      <c r="E412" s="221"/>
      <c r="F412" s="283"/>
      <c r="G412" s="202"/>
      <c r="H412" s="110"/>
      <c r="I412" s="110"/>
      <c r="J412" s="110"/>
      <c r="K412" s="110"/>
      <c r="L412" s="110"/>
      <c r="M412" s="110"/>
      <c r="N412" s="110"/>
      <c r="O412" s="110"/>
      <c r="P412" s="203"/>
      <c r="Q412" s="988"/>
      <c r="R412" s="989"/>
      <c r="S412" s="989"/>
      <c r="T412" s="989"/>
      <c r="U412" s="989"/>
      <c r="V412" s="989"/>
      <c r="W412" s="989"/>
      <c r="X412" s="989"/>
      <c r="Y412" s="989"/>
      <c r="Z412" s="989"/>
      <c r="AA412" s="990"/>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5"/>
      <c r="B413" s="222"/>
      <c r="C413" s="221"/>
      <c r="D413" s="222"/>
      <c r="E413" s="221"/>
      <c r="F413" s="283"/>
      <c r="G413" s="241" t="s">
        <v>334</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335</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5"/>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5"/>
      <c r="B415" s="222"/>
      <c r="C415" s="221"/>
      <c r="D415" s="222"/>
      <c r="E415" s="221"/>
      <c r="F415" s="283"/>
      <c r="G415" s="197"/>
      <c r="H415" s="107"/>
      <c r="I415" s="107"/>
      <c r="J415" s="107"/>
      <c r="K415" s="107"/>
      <c r="L415" s="107"/>
      <c r="M415" s="107"/>
      <c r="N415" s="107"/>
      <c r="O415" s="107"/>
      <c r="P415" s="198"/>
      <c r="Q415" s="982"/>
      <c r="R415" s="983"/>
      <c r="S415" s="983"/>
      <c r="T415" s="983"/>
      <c r="U415" s="983"/>
      <c r="V415" s="983"/>
      <c r="W415" s="983"/>
      <c r="X415" s="983"/>
      <c r="Y415" s="983"/>
      <c r="Z415" s="983"/>
      <c r="AA415" s="984"/>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5"/>
      <c r="B416" s="222"/>
      <c r="C416" s="221"/>
      <c r="D416" s="222"/>
      <c r="E416" s="221"/>
      <c r="F416" s="283"/>
      <c r="G416" s="199"/>
      <c r="H416" s="200"/>
      <c r="I416" s="200"/>
      <c r="J416" s="200"/>
      <c r="K416" s="200"/>
      <c r="L416" s="200"/>
      <c r="M416" s="200"/>
      <c r="N416" s="200"/>
      <c r="O416" s="200"/>
      <c r="P416" s="201"/>
      <c r="Q416" s="985"/>
      <c r="R416" s="986"/>
      <c r="S416" s="986"/>
      <c r="T416" s="986"/>
      <c r="U416" s="986"/>
      <c r="V416" s="986"/>
      <c r="W416" s="986"/>
      <c r="X416" s="986"/>
      <c r="Y416" s="986"/>
      <c r="Z416" s="986"/>
      <c r="AA416" s="987"/>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5"/>
      <c r="B417" s="222"/>
      <c r="C417" s="221"/>
      <c r="D417" s="222"/>
      <c r="E417" s="221"/>
      <c r="F417" s="283"/>
      <c r="G417" s="199"/>
      <c r="H417" s="200"/>
      <c r="I417" s="200"/>
      <c r="J417" s="200"/>
      <c r="K417" s="200"/>
      <c r="L417" s="200"/>
      <c r="M417" s="200"/>
      <c r="N417" s="200"/>
      <c r="O417" s="200"/>
      <c r="P417" s="201"/>
      <c r="Q417" s="985"/>
      <c r="R417" s="986"/>
      <c r="S417" s="986"/>
      <c r="T417" s="986"/>
      <c r="U417" s="986"/>
      <c r="V417" s="986"/>
      <c r="W417" s="986"/>
      <c r="X417" s="986"/>
      <c r="Y417" s="986"/>
      <c r="Z417" s="986"/>
      <c r="AA417" s="987"/>
      <c r="AB417" s="231"/>
      <c r="AC417" s="232"/>
      <c r="AD417" s="232"/>
      <c r="AE417" s="237" t="s">
        <v>336</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5"/>
      <c r="B418" s="222"/>
      <c r="C418" s="221"/>
      <c r="D418" s="222"/>
      <c r="E418" s="221"/>
      <c r="F418" s="283"/>
      <c r="G418" s="199"/>
      <c r="H418" s="200"/>
      <c r="I418" s="200"/>
      <c r="J418" s="200"/>
      <c r="K418" s="200"/>
      <c r="L418" s="200"/>
      <c r="M418" s="200"/>
      <c r="N418" s="200"/>
      <c r="O418" s="200"/>
      <c r="P418" s="201"/>
      <c r="Q418" s="985"/>
      <c r="R418" s="986"/>
      <c r="S418" s="986"/>
      <c r="T418" s="986"/>
      <c r="U418" s="986"/>
      <c r="V418" s="986"/>
      <c r="W418" s="986"/>
      <c r="X418" s="986"/>
      <c r="Y418" s="986"/>
      <c r="Z418" s="986"/>
      <c r="AA418" s="987"/>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5"/>
      <c r="B419" s="222"/>
      <c r="C419" s="221"/>
      <c r="D419" s="222"/>
      <c r="E419" s="221"/>
      <c r="F419" s="283"/>
      <c r="G419" s="202"/>
      <c r="H419" s="110"/>
      <c r="I419" s="110"/>
      <c r="J419" s="110"/>
      <c r="K419" s="110"/>
      <c r="L419" s="110"/>
      <c r="M419" s="110"/>
      <c r="N419" s="110"/>
      <c r="O419" s="110"/>
      <c r="P419" s="203"/>
      <c r="Q419" s="988"/>
      <c r="R419" s="989"/>
      <c r="S419" s="989"/>
      <c r="T419" s="989"/>
      <c r="U419" s="989"/>
      <c r="V419" s="989"/>
      <c r="W419" s="989"/>
      <c r="X419" s="989"/>
      <c r="Y419" s="989"/>
      <c r="Z419" s="989"/>
      <c r="AA419" s="990"/>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5"/>
      <c r="B420" s="222"/>
      <c r="C420" s="221"/>
      <c r="D420" s="222"/>
      <c r="E420" s="221"/>
      <c r="F420" s="283"/>
      <c r="G420" s="241" t="s">
        <v>334</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335</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5"/>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5"/>
      <c r="B422" s="222"/>
      <c r="C422" s="221"/>
      <c r="D422" s="222"/>
      <c r="E422" s="221"/>
      <c r="F422" s="283"/>
      <c r="G422" s="197"/>
      <c r="H422" s="107"/>
      <c r="I422" s="107"/>
      <c r="J422" s="107"/>
      <c r="K422" s="107"/>
      <c r="L422" s="107"/>
      <c r="M422" s="107"/>
      <c r="N422" s="107"/>
      <c r="O422" s="107"/>
      <c r="P422" s="198"/>
      <c r="Q422" s="982"/>
      <c r="R422" s="983"/>
      <c r="S422" s="983"/>
      <c r="T422" s="983"/>
      <c r="U422" s="983"/>
      <c r="V422" s="983"/>
      <c r="W422" s="983"/>
      <c r="X422" s="983"/>
      <c r="Y422" s="983"/>
      <c r="Z422" s="983"/>
      <c r="AA422" s="984"/>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5"/>
      <c r="B423" s="222"/>
      <c r="C423" s="221"/>
      <c r="D423" s="222"/>
      <c r="E423" s="221"/>
      <c r="F423" s="283"/>
      <c r="G423" s="199"/>
      <c r="H423" s="200"/>
      <c r="I423" s="200"/>
      <c r="J423" s="200"/>
      <c r="K423" s="200"/>
      <c r="L423" s="200"/>
      <c r="M423" s="200"/>
      <c r="N423" s="200"/>
      <c r="O423" s="200"/>
      <c r="P423" s="201"/>
      <c r="Q423" s="985"/>
      <c r="R423" s="986"/>
      <c r="S423" s="986"/>
      <c r="T423" s="986"/>
      <c r="U423" s="986"/>
      <c r="V423" s="986"/>
      <c r="W423" s="986"/>
      <c r="X423" s="986"/>
      <c r="Y423" s="986"/>
      <c r="Z423" s="986"/>
      <c r="AA423" s="987"/>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5"/>
      <c r="B424" s="222"/>
      <c r="C424" s="221"/>
      <c r="D424" s="222"/>
      <c r="E424" s="221"/>
      <c r="F424" s="283"/>
      <c r="G424" s="199"/>
      <c r="H424" s="200"/>
      <c r="I424" s="200"/>
      <c r="J424" s="200"/>
      <c r="K424" s="200"/>
      <c r="L424" s="200"/>
      <c r="M424" s="200"/>
      <c r="N424" s="200"/>
      <c r="O424" s="200"/>
      <c r="P424" s="201"/>
      <c r="Q424" s="985"/>
      <c r="R424" s="986"/>
      <c r="S424" s="986"/>
      <c r="T424" s="986"/>
      <c r="U424" s="986"/>
      <c r="V424" s="986"/>
      <c r="W424" s="986"/>
      <c r="X424" s="986"/>
      <c r="Y424" s="986"/>
      <c r="Z424" s="986"/>
      <c r="AA424" s="987"/>
      <c r="AB424" s="231"/>
      <c r="AC424" s="232"/>
      <c r="AD424" s="232"/>
      <c r="AE424" s="239" t="s">
        <v>336</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5"/>
      <c r="B425" s="222"/>
      <c r="C425" s="221"/>
      <c r="D425" s="222"/>
      <c r="E425" s="221"/>
      <c r="F425" s="283"/>
      <c r="G425" s="199"/>
      <c r="H425" s="200"/>
      <c r="I425" s="200"/>
      <c r="J425" s="200"/>
      <c r="K425" s="200"/>
      <c r="L425" s="200"/>
      <c r="M425" s="200"/>
      <c r="N425" s="200"/>
      <c r="O425" s="200"/>
      <c r="P425" s="201"/>
      <c r="Q425" s="985"/>
      <c r="R425" s="986"/>
      <c r="S425" s="986"/>
      <c r="T425" s="986"/>
      <c r="U425" s="986"/>
      <c r="V425" s="986"/>
      <c r="W425" s="986"/>
      <c r="X425" s="986"/>
      <c r="Y425" s="986"/>
      <c r="Z425" s="986"/>
      <c r="AA425" s="987"/>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5"/>
      <c r="B426" s="222"/>
      <c r="C426" s="221"/>
      <c r="D426" s="222"/>
      <c r="E426" s="284"/>
      <c r="F426" s="285"/>
      <c r="G426" s="202"/>
      <c r="H426" s="110"/>
      <c r="I426" s="110"/>
      <c r="J426" s="110"/>
      <c r="K426" s="110"/>
      <c r="L426" s="110"/>
      <c r="M426" s="110"/>
      <c r="N426" s="110"/>
      <c r="O426" s="110"/>
      <c r="P426" s="203"/>
      <c r="Q426" s="988"/>
      <c r="R426" s="989"/>
      <c r="S426" s="989"/>
      <c r="T426" s="989"/>
      <c r="U426" s="989"/>
      <c r="V426" s="989"/>
      <c r="W426" s="989"/>
      <c r="X426" s="989"/>
      <c r="Y426" s="989"/>
      <c r="Z426" s="989"/>
      <c r="AA426" s="990"/>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5"/>
      <c r="B427" s="222"/>
      <c r="C427" s="221"/>
      <c r="D427" s="222"/>
      <c r="E427" s="103" t="s">
        <v>355</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5"/>
      <c r="B429" s="222"/>
      <c r="C429" s="284"/>
      <c r="D429" s="99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5"/>
      <c r="B430" s="222"/>
      <c r="C430" s="219" t="s">
        <v>321</v>
      </c>
      <c r="D430" s="220"/>
      <c r="E430" s="208" t="s">
        <v>341</v>
      </c>
      <c r="F430" s="209"/>
      <c r="G430" s="210" t="s">
        <v>337</v>
      </c>
      <c r="H430" s="104"/>
      <c r="I430" s="104"/>
      <c r="J430" s="211" t="s">
        <v>499</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5"/>
      <c r="B431" s="222"/>
      <c r="C431" s="221"/>
      <c r="D431" s="222"/>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395</v>
      </c>
      <c r="AN431" s="128"/>
      <c r="AO431" s="128"/>
      <c r="AP431" s="123"/>
      <c r="AQ431" s="123" t="s">
        <v>307</v>
      </c>
      <c r="AR431" s="115"/>
      <c r="AS431" s="115"/>
      <c r="AT431" s="116"/>
      <c r="AU431" s="182" t="s">
        <v>253</v>
      </c>
      <c r="AV431" s="182"/>
      <c r="AW431" s="182"/>
      <c r="AX431" s="183"/>
    </row>
    <row r="432" spans="1:50" ht="18.75" customHeight="1" x14ac:dyDescent="0.15">
      <c r="A432" s="99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308</v>
      </c>
      <c r="AH432" s="119"/>
      <c r="AI432" s="129"/>
      <c r="AJ432" s="129"/>
      <c r="AK432" s="129"/>
      <c r="AL432" s="124"/>
      <c r="AM432" s="129"/>
      <c r="AN432" s="129"/>
      <c r="AO432" s="129"/>
      <c r="AP432" s="124"/>
      <c r="AQ432" s="195"/>
      <c r="AR432" s="184"/>
      <c r="AS432" s="118" t="s">
        <v>308</v>
      </c>
      <c r="AT432" s="119"/>
      <c r="AU432" s="184"/>
      <c r="AV432" s="184"/>
      <c r="AW432" s="118" t="s">
        <v>297</v>
      </c>
      <c r="AX432" s="196"/>
    </row>
    <row r="433" spans="1:50" ht="23.25" customHeight="1" x14ac:dyDescent="0.15">
      <c r="A433" s="995"/>
      <c r="B433" s="222"/>
      <c r="C433" s="221"/>
      <c r="D433" s="222"/>
      <c r="E433" s="112"/>
      <c r="F433" s="113"/>
      <c r="G433" s="197" t="s">
        <v>500</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9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9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95"/>
      <c r="B436" s="222"/>
      <c r="C436" s="221"/>
      <c r="D436" s="222"/>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395</v>
      </c>
      <c r="AN436" s="128"/>
      <c r="AO436" s="128"/>
      <c r="AP436" s="123"/>
      <c r="AQ436" s="123" t="s">
        <v>307</v>
      </c>
      <c r="AR436" s="115"/>
      <c r="AS436" s="115"/>
      <c r="AT436" s="116"/>
      <c r="AU436" s="182" t="s">
        <v>253</v>
      </c>
      <c r="AV436" s="182"/>
      <c r="AW436" s="182"/>
      <c r="AX436" s="183"/>
    </row>
    <row r="437" spans="1:50" ht="18.75" hidden="1" customHeight="1" x14ac:dyDescent="0.15">
      <c r="A437" s="99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308</v>
      </c>
      <c r="AH437" s="119"/>
      <c r="AI437" s="129"/>
      <c r="AJ437" s="129"/>
      <c r="AK437" s="129"/>
      <c r="AL437" s="124"/>
      <c r="AM437" s="129"/>
      <c r="AN437" s="129"/>
      <c r="AO437" s="129"/>
      <c r="AP437" s="124"/>
      <c r="AQ437" s="195"/>
      <c r="AR437" s="184"/>
      <c r="AS437" s="118" t="s">
        <v>308</v>
      </c>
      <c r="AT437" s="119"/>
      <c r="AU437" s="184"/>
      <c r="AV437" s="184"/>
      <c r="AW437" s="118" t="s">
        <v>297</v>
      </c>
      <c r="AX437" s="196"/>
    </row>
    <row r="438" spans="1:50" ht="23.25" hidden="1" customHeight="1" x14ac:dyDescent="0.15">
      <c r="A438" s="99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5"/>
      <c r="B441" s="222"/>
      <c r="C441" s="221"/>
      <c r="D441" s="222"/>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395</v>
      </c>
      <c r="AN441" s="128"/>
      <c r="AO441" s="128"/>
      <c r="AP441" s="123"/>
      <c r="AQ441" s="123" t="s">
        <v>307</v>
      </c>
      <c r="AR441" s="115"/>
      <c r="AS441" s="115"/>
      <c r="AT441" s="116"/>
      <c r="AU441" s="182" t="s">
        <v>253</v>
      </c>
      <c r="AV441" s="182"/>
      <c r="AW441" s="182"/>
      <c r="AX441" s="183"/>
    </row>
    <row r="442" spans="1:50" ht="18.75" hidden="1" customHeight="1" x14ac:dyDescent="0.15">
      <c r="A442" s="99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308</v>
      </c>
      <c r="AH442" s="119"/>
      <c r="AI442" s="129"/>
      <c r="AJ442" s="129"/>
      <c r="AK442" s="129"/>
      <c r="AL442" s="124"/>
      <c r="AM442" s="129"/>
      <c r="AN442" s="129"/>
      <c r="AO442" s="129"/>
      <c r="AP442" s="124"/>
      <c r="AQ442" s="195"/>
      <c r="AR442" s="184"/>
      <c r="AS442" s="118" t="s">
        <v>308</v>
      </c>
      <c r="AT442" s="119"/>
      <c r="AU442" s="184"/>
      <c r="AV442" s="184"/>
      <c r="AW442" s="118" t="s">
        <v>297</v>
      </c>
      <c r="AX442" s="196"/>
    </row>
    <row r="443" spans="1:50" ht="23.25" hidden="1" customHeight="1" x14ac:dyDescent="0.15">
      <c r="A443" s="99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5"/>
      <c r="B446" s="222"/>
      <c r="C446" s="221"/>
      <c r="D446" s="222"/>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395</v>
      </c>
      <c r="AN446" s="128"/>
      <c r="AO446" s="128"/>
      <c r="AP446" s="123"/>
      <c r="AQ446" s="123" t="s">
        <v>307</v>
      </c>
      <c r="AR446" s="115"/>
      <c r="AS446" s="115"/>
      <c r="AT446" s="116"/>
      <c r="AU446" s="182" t="s">
        <v>253</v>
      </c>
      <c r="AV446" s="182"/>
      <c r="AW446" s="182"/>
      <c r="AX446" s="183"/>
    </row>
    <row r="447" spans="1:50" ht="18.75" hidden="1" customHeight="1" x14ac:dyDescent="0.15">
      <c r="A447" s="99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308</v>
      </c>
      <c r="AH447" s="119"/>
      <c r="AI447" s="129"/>
      <c r="AJ447" s="129"/>
      <c r="AK447" s="129"/>
      <c r="AL447" s="124"/>
      <c r="AM447" s="129"/>
      <c r="AN447" s="129"/>
      <c r="AO447" s="129"/>
      <c r="AP447" s="124"/>
      <c r="AQ447" s="195"/>
      <c r="AR447" s="184"/>
      <c r="AS447" s="118" t="s">
        <v>308</v>
      </c>
      <c r="AT447" s="119"/>
      <c r="AU447" s="184"/>
      <c r="AV447" s="184"/>
      <c r="AW447" s="118" t="s">
        <v>297</v>
      </c>
      <c r="AX447" s="196"/>
    </row>
    <row r="448" spans="1:50" ht="23.25" hidden="1" customHeight="1" x14ac:dyDescent="0.15">
      <c r="A448" s="99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5"/>
      <c r="B451" s="222"/>
      <c r="C451" s="221"/>
      <c r="D451" s="222"/>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395</v>
      </c>
      <c r="AN451" s="128"/>
      <c r="AO451" s="128"/>
      <c r="AP451" s="123"/>
      <c r="AQ451" s="123" t="s">
        <v>307</v>
      </c>
      <c r="AR451" s="115"/>
      <c r="AS451" s="115"/>
      <c r="AT451" s="116"/>
      <c r="AU451" s="182" t="s">
        <v>253</v>
      </c>
      <c r="AV451" s="182"/>
      <c r="AW451" s="182"/>
      <c r="AX451" s="183"/>
    </row>
    <row r="452" spans="1:50" ht="18.75" hidden="1" customHeight="1" x14ac:dyDescent="0.15">
      <c r="A452" s="99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308</v>
      </c>
      <c r="AH452" s="119"/>
      <c r="AI452" s="129"/>
      <c r="AJ452" s="129"/>
      <c r="AK452" s="129"/>
      <c r="AL452" s="124"/>
      <c r="AM452" s="129"/>
      <c r="AN452" s="129"/>
      <c r="AO452" s="129"/>
      <c r="AP452" s="124"/>
      <c r="AQ452" s="195"/>
      <c r="AR452" s="184"/>
      <c r="AS452" s="118" t="s">
        <v>308</v>
      </c>
      <c r="AT452" s="119"/>
      <c r="AU452" s="184"/>
      <c r="AV452" s="184"/>
      <c r="AW452" s="118" t="s">
        <v>297</v>
      </c>
      <c r="AX452" s="196"/>
    </row>
    <row r="453" spans="1:50" ht="23.25" hidden="1" customHeight="1" x14ac:dyDescent="0.15">
      <c r="A453" s="99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5"/>
      <c r="B456" s="222"/>
      <c r="C456" s="221"/>
      <c r="D456" s="222"/>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395</v>
      </c>
      <c r="AN456" s="128"/>
      <c r="AO456" s="128"/>
      <c r="AP456" s="123"/>
      <c r="AQ456" s="123" t="s">
        <v>307</v>
      </c>
      <c r="AR456" s="115"/>
      <c r="AS456" s="115"/>
      <c r="AT456" s="116"/>
      <c r="AU456" s="182" t="s">
        <v>253</v>
      </c>
      <c r="AV456" s="182"/>
      <c r="AW456" s="182"/>
      <c r="AX456" s="183"/>
    </row>
    <row r="457" spans="1:50" ht="18.75" customHeight="1" x14ac:dyDescent="0.15">
      <c r="A457" s="99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308</v>
      </c>
      <c r="AH457" s="119"/>
      <c r="AI457" s="129"/>
      <c r="AJ457" s="129"/>
      <c r="AK457" s="129"/>
      <c r="AL457" s="124"/>
      <c r="AM457" s="129"/>
      <c r="AN457" s="129"/>
      <c r="AO457" s="129"/>
      <c r="AP457" s="124"/>
      <c r="AQ457" s="195"/>
      <c r="AR457" s="184"/>
      <c r="AS457" s="118" t="s">
        <v>308</v>
      </c>
      <c r="AT457" s="119"/>
      <c r="AU457" s="184"/>
      <c r="AV457" s="184"/>
      <c r="AW457" s="118" t="s">
        <v>297</v>
      </c>
      <c r="AX457" s="196"/>
    </row>
    <row r="458" spans="1:50" ht="23.25" customHeight="1" x14ac:dyDescent="0.15">
      <c r="A458" s="995"/>
      <c r="B458" s="222"/>
      <c r="C458" s="221"/>
      <c r="D458" s="222"/>
      <c r="E458" s="112"/>
      <c r="F458" s="113"/>
      <c r="G458" s="197" t="s">
        <v>500</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9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9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95"/>
      <c r="B461" s="222"/>
      <c r="C461" s="221"/>
      <c r="D461" s="222"/>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395</v>
      </c>
      <c r="AN461" s="128"/>
      <c r="AO461" s="128"/>
      <c r="AP461" s="123"/>
      <c r="AQ461" s="123" t="s">
        <v>307</v>
      </c>
      <c r="AR461" s="115"/>
      <c r="AS461" s="115"/>
      <c r="AT461" s="116"/>
      <c r="AU461" s="182" t="s">
        <v>253</v>
      </c>
      <c r="AV461" s="182"/>
      <c r="AW461" s="182"/>
      <c r="AX461" s="183"/>
    </row>
    <row r="462" spans="1:50" ht="18.75" hidden="1" customHeight="1" x14ac:dyDescent="0.15">
      <c r="A462" s="99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308</v>
      </c>
      <c r="AH462" s="119"/>
      <c r="AI462" s="129"/>
      <c r="AJ462" s="129"/>
      <c r="AK462" s="129"/>
      <c r="AL462" s="124"/>
      <c r="AM462" s="129"/>
      <c r="AN462" s="129"/>
      <c r="AO462" s="129"/>
      <c r="AP462" s="124"/>
      <c r="AQ462" s="195"/>
      <c r="AR462" s="184"/>
      <c r="AS462" s="118" t="s">
        <v>308</v>
      </c>
      <c r="AT462" s="119"/>
      <c r="AU462" s="184"/>
      <c r="AV462" s="184"/>
      <c r="AW462" s="118" t="s">
        <v>297</v>
      </c>
      <c r="AX462" s="196"/>
    </row>
    <row r="463" spans="1:50" ht="23.25" hidden="1" customHeight="1" x14ac:dyDescent="0.15">
      <c r="A463" s="99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5"/>
      <c r="B466" s="222"/>
      <c r="C466" s="221"/>
      <c r="D466" s="222"/>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395</v>
      </c>
      <c r="AN466" s="128"/>
      <c r="AO466" s="128"/>
      <c r="AP466" s="123"/>
      <c r="AQ466" s="123" t="s">
        <v>307</v>
      </c>
      <c r="AR466" s="115"/>
      <c r="AS466" s="115"/>
      <c r="AT466" s="116"/>
      <c r="AU466" s="182" t="s">
        <v>253</v>
      </c>
      <c r="AV466" s="182"/>
      <c r="AW466" s="182"/>
      <c r="AX466" s="183"/>
    </row>
    <row r="467" spans="1:50" ht="18.75" hidden="1" customHeight="1" x14ac:dyDescent="0.15">
      <c r="A467" s="99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308</v>
      </c>
      <c r="AH467" s="119"/>
      <c r="AI467" s="129"/>
      <c r="AJ467" s="129"/>
      <c r="AK467" s="129"/>
      <c r="AL467" s="124"/>
      <c r="AM467" s="129"/>
      <c r="AN467" s="129"/>
      <c r="AO467" s="129"/>
      <c r="AP467" s="124"/>
      <c r="AQ467" s="195"/>
      <c r="AR467" s="184"/>
      <c r="AS467" s="118" t="s">
        <v>308</v>
      </c>
      <c r="AT467" s="119"/>
      <c r="AU467" s="184"/>
      <c r="AV467" s="184"/>
      <c r="AW467" s="118" t="s">
        <v>297</v>
      </c>
      <c r="AX467" s="196"/>
    </row>
    <row r="468" spans="1:50" ht="23.25" hidden="1" customHeight="1" x14ac:dyDescent="0.15">
      <c r="A468" s="99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5"/>
      <c r="B471" s="222"/>
      <c r="C471" s="221"/>
      <c r="D471" s="222"/>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395</v>
      </c>
      <c r="AN471" s="128"/>
      <c r="AO471" s="128"/>
      <c r="AP471" s="123"/>
      <c r="AQ471" s="123" t="s">
        <v>307</v>
      </c>
      <c r="AR471" s="115"/>
      <c r="AS471" s="115"/>
      <c r="AT471" s="116"/>
      <c r="AU471" s="182" t="s">
        <v>253</v>
      </c>
      <c r="AV471" s="182"/>
      <c r="AW471" s="182"/>
      <c r="AX471" s="183"/>
    </row>
    <row r="472" spans="1:50" ht="18.75" hidden="1" customHeight="1" x14ac:dyDescent="0.15">
      <c r="A472" s="99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308</v>
      </c>
      <c r="AH472" s="119"/>
      <c r="AI472" s="129"/>
      <c r="AJ472" s="129"/>
      <c r="AK472" s="129"/>
      <c r="AL472" s="124"/>
      <c r="AM472" s="129"/>
      <c r="AN472" s="129"/>
      <c r="AO472" s="129"/>
      <c r="AP472" s="124"/>
      <c r="AQ472" s="195"/>
      <c r="AR472" s="184"/>
      <c r="AS472" s="118" t="s">
        <v>308</v>
      </c>
      <c r="AT472" s="119"/>
      <c r="AU472" s="184"/>
      <c r="AV472" s="184"/>
      <c r="AW472" s="118" t="s">
        <v>297</v>
      </c>
      <c r="AX472" s="196"/>
    </row>
    <row r="473" spans="1:50" ht="23.25" hidden="1" customHeight="1" x14ac:dyDescent="0.15">
      <c r="A473" s="99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5"/>
      <c r="B476" s="222"/>
      <c r="C476" s="221"/>
      <c r="D476" s="222"/>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395</v>
      </c>
      <c r="AN476" s="128"/>
      <c r="AO476" s="128"/>
      <c r="AP476" s="123"/>
      <c r="AQ476" s="123" t="s">
        <v>307</v>
      </c>
      <c r="AR476" s="115"/>
      <c r="AS476" s="115"/>
      <c r="AT476" s="116"/>
      <c r="AU476" s="182" t="s">
        <v>253</v>
      </c>
      <c r="AV476" s="182"/>
      <c r="AW476" s="182"/>
      <c r="AX476" s="183"/>
    </row>
    <row r="477" spans="1:50" ht="18.75" hidden="1" customHeight="1" x14ac:dyDescent="0.15">
      <c r="A477" s="99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308</v>
      </c>
      <c r="AH477" s="119"/>
      <c r="AI477" s="129"/>
      <c r="AJ477" s="129"/>
      <c r="AK477" s="129"/>
      <c r="AL477" s="124"/>
      <c r="AM477" s="129"/>
      <c r="AN477" s="129"/>
      <c r="AO477" s="129"/>
      <c r="AP477" s="124"/>
      <c r="AQ477" s="195"/>
      <c r="AR477" s="184"/>
      <c r="AS477" s="118" t="s">
        <v>308</v>
      </c>
      <c r="AT477" s="119"/>
      <c r="AU477" s="184"/>
      <c r="AV477" s="184"/>
      <c r="AW477" s="118" t="s">
        <v>297</v>
      </c>
      <c r="AX477" s="196"/>
    </row>
    <row r="478" spans="1:50" ht="23.25" hidden="1" customHeight="1" x14ac:dyDescent="0.15">
      <c r="A478" s="99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5"/>
      <c r="B481" s="222"/>
      <c r="C481" s="221"/>
      <c r="D481" s="222"/>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5"/>
      <c r="B482" s="222"/>
      <c r="C482" s="221"/>
      <c r="D482" s="222"/>
      <c r="E482" s="106" t="s">
        <v>500</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5"/>
      <c r="B484" s="222"/>
      <c r="C484" s="221"/>
      <c r="D484" s="222"/>
      <c r="E484" s="208" t="s">
        <v>306</v>
      </c>
      <c r="F484" s="209"/>
      <c r="G484" s="210" t="s">
        <v>337</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5"/>
      <c r="B485" s="222"/>
      <c r="C485" s="221"/>
      <c r="D485" s="222"/>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395</v>
      </c>
      <c r="AN485" s="128"/>
      <c r="AO485" s="128"/>
      <c r="AP485" s="123"/>
      <c r="AQ485" s="123" t="s">
        <v>307</v>
      </c>
      <c r="AR485" s="115"/>
      <c r="AS485" s="115"/>
      <c r="AT485" s="116"/>
      <c r="AU485" s="182" t="s">
        <v>253</v>
      </c>
      <c r="AV485" s="182"/>
      <c r="AW485" s="182"/>
      <c r="AX485" s="183"/>
    </row>
    <row r="486" spans="1:50" ht="18.75" hidden="1" customHeight="1" x14ac:dyDescent="0.15">
      <c r="A486" s="99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308</v>
      </c>
      <c r="AH486" s="119"/>
      <c r="AI486" s="129"/>
      <c r="AJ486" s="129"/>
      <c r="AK486" s="129"/>
      <c r="AL486" s="124"/>
      <c r="AM486" s="129"/>
      <c r="AN486" s="129"/>
      <c r="AO486" s="129"/>
      <c r="AP486" s="124"/>
      <c r="AQ486" s="195"/>
      <c r="AR486" s="184"/>
      <c r="AS486" s="118" t="s">
        <v>308</v>
      </c>
      <c r="AT486" s="119"/>
      <c r="AU486" s="184"/>
      <c r="AV486" s="184"/>
      <c r="AW486" s="118" t="s">
        <v>297</v>
      </c>
      <c r="AX486" s="196"/>
    </row>
    <row r="487" spans="1:50" ht="23.25" hidden="1" customHeight="1" x14ac:dyDescent="0.15">
      <c r="A487" s="995"/>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5"/>
      <c r="B490" s="222"/>
      <c r="C490" s="221"/>
      <c r="D490" s="222"/>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395</v>
      </c>
      <c r="AN490" s="128"/>
      <c r="AO490" s="128"/>
      <c r="AP490" s="123"/>
      <c r="AQ490" s="123" t="s">
        <v>307</v>
      </c>
      <c r="AR490" s="115"/>
      <c r="AS490" s="115"/>
      <c r="AT490" s="116"/>
      <c r="AU490" s="182" t="s">
        <v>253</v>
      </c>
      <c r="AV490" s="182"/>
      <c r="AW490" s="182"/>
      <c r="AX490" s="183"/>
    </row>
    <row r="491" spans="1:50" ht="18.75" hidden="1" customHeight="1" x14ac:dyDescent="0.15">
      <c r="A491" s="99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308</v>
      </c>
      <c r="AH491" s="119"/>
      <c r="AI491" s="129"/>
      <c r="AJ491" s="129"/>
      <c r="AK491" s="129"/>
      <c r="AL491" s="124"/>
      <c r="AM491" s="129"/>
      <c r="AN491" s="129"/>
      <c r="AO491" s="129"/>
      <c r="AP491" s="124"/>
      <c r="AQ491" s="195"/>
      <c r="AR491" s="184"/>
      <c r="AS491" s="118" t="s">
        <v>308</v>
      </c>
      <c r="AT491" s="119"/>
      <c r="AU491" s="184"/>
      <c r="AV491" s="184"/>
      <c r="AW491" s="118" t="s">
        <v>297</v>
      </c>
      <c r="AX491" s="196"/>
    </row>
    <row r="492" spans="1:50" ht="23.25" hidden="1" customHeight="1" x14ac:dyDescent="0.15">
      <c r="A492" s="99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5"/>
      <c r="B495" s="222"/>
      <c r="C495" s="221"/>
      <c r="D495" s="222"/>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395</v>
      </c>
      <c r="AN495" s="128"/>
      <c r="AO495" s="128"/>
      <c r="AP495" s="123"/>
      <c r="AQ495" s="123" t="s">
        <v>307</v>
      </c>
      <c r="AR495" s="115"/>
      <c r="AS495" s="115"/>
      <c r="AT495" s="116"/>
      <c r="AU495" s="182" t="s">
        <v>253</v>
      </c>
      <c r="AV495" s="182"/>
      <c r="AW495" s="182"/>
      <c r="AX495" s="183"/>
    </row>
    <row r="496" spans="1:50" ht="18.75" hidden="1" customHeight="1" x14ac:dyDescent="0.15">
      <c r="A496" s="99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308</v>
      </c>
      <c r="AH496" s="119"/>
      <c r="AI496" s="129"/>
      <c r="AJ496" s="129"/>
      <c r="AK496" s="129"/>
      <c r="AL496" s="124"/>
      <c r="AM496" s="129"/>
      <c r="AN496" s="129"/>
      <c r="AO496" s="129"/>
      <c r="AP496" s="124"/>
      <c r="AQ496" s="195"/>
      <c r="AR496" s="184"/>
      <c r="AS496" s="118" t="s">
        <v>308</v>
      </c>
      <c r="AT496" s="119"/>
      <c r="AU496" s="184"/>
      <c r="AV496" s="184"/>
      <c r="AW496" s="118" t="s">
        <v>297</v>
      </c>
      <c r="AX496" s="196"/>
    </row>
    <row r="497" spans="1:50" ht="23.25" hidden="1" customHeight="1" x14ac:dyDescent="0.15">
      <c r="A497" s="99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5"/>
      <c r="B500" s="222"/>
      <c r="C500" s="221"/>
      <c r="D500" s="222"/>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395</v>
      </c>
      <c r="AN500" s="128"/>
      <c r="AO500" s="128"/>
      <c r="AP500" s="123"/>
      <c r="AQ500" s="123" t="s">
        <v>307</v>
      </c>
      <c r="AR500" s="115"/>
      <c r="AS500" s="115"/>
      <c r="AT500" s="116"/>
      <c r="AU500" s="182" t="s">
        <v>253</v>
      </c>
      <c r="AV500" s="182"/>
      <c r="AW500" s="182"/>
      <c r="AX500" s="183"/>
    </row>
    <row r="501" spans="1:50" ht="18.75" hidden="1" customHeight="1" x14ac:dyDescent="0.15">
      <c r="A501" s="99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308</v>
      </c>
      <c r="AH501" s="119"/>
      <c r="AI501" s="129"/>
      <c r="AJ501" s="129"/>
      <c r="AK501" s="129"/>
      <c r="AL501" s="124"/>
      <c r="AM501" s="129"/>
      <c r="AN501" s="129"/>
      <c r="AO501" s="129"/>
      <c r="AP501" s="124"/>
      <c r="AQ501" s="195"/>
      <c r="AR501" s="184"/>
      <c r="AS501" s="118" t="s">
        <v>308</v>
      </c>
      <c r="AT501" s="119"/>
      <c r="AU501" s="184"/>
      <c r="AV501" s="184"/>
      <c r="AW501" s="118" t="s">
        <v>297</v>
      </c>
      <c r="AX501" s="196"/>
    </row>
    <row r="502" spans="1:50" ht="23.25" hidden="1" customHeight="1" x14ac:dyDescent="0.15">
      <c r="A502" s="99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5"/>
      <c r="B505" s="222"/>
      <c r="C505" s="221"/>
      <c r="D505" s="222"/>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395</v>
      </c>
      <c r="AN505" s="128"/>
      <c r="AO505" s="128"/>
      <c r="AP505" s="123"/>
      <c r="AQ505" s="123" t="s">
        <v>307</v>
      </c>
      <c r="AR505" s="115"/>
      <c r="AS505" s="115"/>
      <c r="AT505" s="116"/>
      <c r="AU505" s="182" t="s">
        <v>253</v>
      </c>
      <c r="AV505" s="182"/>
      <c r="AW505" s="182"/>
      <c r="AX505" s="183"/>
    </row>
    <row r="506" spans="1:50" ht="18.75" hidden="1" customHeight="1" x14ac:dyDescent="0.15">
      <c r="A506" s="99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308</v>
      </c>
      <c r="AH506" s="119"/>
      <c r="AI506" s="129"/>
      <c r="AJ506" s="129"/>
      <c r="AK506" s="129"/>
      <c r="AL506" s="124"/>
      <c r="AM506" s="129"/>
      <c r="AN506" s="129"/>
      <c r="AO506" s="129"/>
      <c r="AP506" s="124"/>
      <c r="AQ506" s="195"/>
      <c r="AR506" s="184"/>
      <c r="AS506" s="118" t="s">
        <v>308</v>
      </c>
      <c r="AT506" s="119"/>
      <c r="AU506" s="184"/>
      <c r="AV506" s="184"/>
      <c r="AW506" s="118" t="s">
        <v>297</v>
      </c>
      <c r="AX506" s="196"/>
    </row>
    <row r="507" spans="1:50" ht="23.25" hidden="1" customHeight="1" x14ac:dyDescent="0.15">
      <c r="A507" s="99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5"/>
      <c r="B510" s="222"/>
      <c r="C510" s="221"/>
      <c r="D510" s="222"/>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395</v>
      </c>
      <c r="AN510" s="128"/>
      <c r="AO510" s="128"/>
      <c r="AP510" s="123"/>
      <c r="AQ510" s="123" t="s">
        <v>307</v>
      </c>
      <c r="AR510" s="115"/>
      <c r="AS510" s="115"/>
      <c r="AT510" s="116"/>
      <c r="AU510" s="182" t="s">
        <v>253</v>
      </c>
      <c r="AV510" s="182"/>
      <c r="AW510" s="182"/>
      <c r="AX510" s="183"/>
    </row>
    <row r="511" spans="1:50" ht="18.75" hidden="1" customHeight="1" x14ac:dyDescent="0.15">
      <c r="A511" s="99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308</v>
      </c>
      <c r="AH511" s="119"/>
      <c r="AI511" s="129"/>
      <c r="AJ511" s="129"/>
      <c r="AK511" s="129"/>
      <c r="AL511" s="124"/>
      <c r="AM511" s="129"/>
      <c r="AN511" s="129"/>
      <c r="AO511" s="129"/>
      <c r="AP511" s="124"/>
      <c r="AQ511" s="195"/>
      <c r="AR511" s="184"/>
      <c r="AS511" s="118" t="s">
        <v>308</v>
      </c>
      <c r="AT511" s="119"/>
      <c r="AU511" s="184"/>
      <c r="AV511" s="184"/>
      <c r="AW511" s="118" t="s">
        <v>297</v>
      </c>
      <c r="AX511" s="196"/>
    </row>
    <row r="512" spans="1:50" ht="23.25" hidden="1" customHeight="1" x14ac:dyDescent="0.15">
      <c r="A512" s="995"/>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5"/>
      <c r="B515" s="222"/>
      <c r="C515" s="221"/>
      <c r="D515" s="222"/>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395</v>
      </c>
      <c r="AN515" s="128"/>
      <c r="AO515" s="128"/>
      <c r="AP515" s="123"/>
      <c r="AQ515" s="123" t="s">
        <v>307</v>
      </c>
      <c r="AR515" s="115"/>
      <c r="AS515" s="115"/>
      <c r="AT515" s="116"/>
      <c r="AU515" s="182" t="s">
        <v>253</v>
      </c>
      <c r="AV515" s="182"/>
      <c r="AW515" s="182"/>
      <c r="AX515" s="183"/>
    </row>
    <row r="516" spans="1:50" ht="18.75" hidden="1" customHeight="1" x14ac:dyDescent="0.15">
      <c r="A516" s="99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308</v>
      </c>
      <c r="AH516" s="119"/>
      <c r="AI516" s="129"/>
      <c r="AJ516" s="129"/>
      <c r="AK516" s="129"/>
      <c r="AL516" s="124"/>
      <c r="AM516" s="129"/>
      <c r="AN516" s="129"/>
      <c r="AO516" s="129"/>
      <c r="AP516" s="124"/>
      <c r="AQ516" s="195"/>
      <c r="AR516" s="184"/>
      <c r="AS516" s="118" t="s">
        <v>308</v>
      </c>
      <c r="AT516" s="119"/>
      <c r="AU516" s="184"/>
      <c r="AV516" s="184"/>
      <c r="AW516" s="118" t="s">
        <v>297</v>
      </c>
      <c r="AX516" s="196"/>
    </row>
    <row r="517" spans="1:50" ht="23.25" hidden="1" customHeight="1" x14ac:dyDescent="0.15">
      <c r="A517" s="99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5"/>
      <c r="B520" s="222"/>
      <c r="C520" s="221"/>
      <c r="D520" s="222"/>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395</v>
      </c>
      <c r="AN520" s="128"/>
      <c r="AO520" s="128"/>
      <c r="AP520" s="123"/>
      <c r="AQ520" s="123" t="s">
        <v>307</v>
      </c>
      <c r="AR520" s="115"/>
      <c r="AS520" s="115"/>
      <c r="AT520" s="116"/>
      <c r="AU520" s="182" t="s">
        <v>253</v>
      </c>
      <c r="AV520" s="182"/>
      <c r="AW520" s="182"/>
      <c r="AX520" s="183"/>
    </row>
    <row r="521" spans="1:50" ht="18.75" hidden="1" customHeight="1" x14ac:dyDescent="0.15">
      <c r="A521" s="99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308</v>
      </c>
      <c r="AH521" s="119"/>
      <c r="AI521" s="129"/>
      <c r="AJ521" s="129"/>
      <c r="AK521" s="129"/>
      <c r="AL521" s="124"/>
      <c r="AM521" s="129"/>
      <c r="AN521" s="129"/>
      <c r="AO521" s="129"/>
      <c r="AP521" s="124"/>
      <c r="AQ521" s="195"/>
      <c r="AR521" s="184"/>
      <c r="AS521" s="118" t="s">
        <v>308</v>
      </c>
      <c r="AT521" s="119"/>
      <c r="AU521" s="184"/>
      <c r="AV521" s="184"/>
      <c r="AW521" s="118" t="s">
        <v>297</v>
      </c>
      <c r="AX521" s="196"/>
    </row>
    <row r="522" spans="1:50" ht="23.25" hidden="1" customHeight="1" x14ac:dyDescent="0.15">
      <c r="A522" s="99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5"/>
      <c r="B525" s="222"/>
      <c r="C525" s="221"/>
      <c r="D525" s="222"/>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395</v>
      </c>
      <c r="AN525" s="128"/>
      <c r="AO525" s="128"/>
      <c r="AP525" s="123"/>
      <c r="AQ525" s="123" t="s">
        <v>307</v>
      </c>
      <c r="AR525" s="115"/>
      <c r="AS525" s="115"/>
      <c r="AT525" s="116"/>
      <c r="AU525" s="182" t="s">
        <v>253</v>
      </c>
      <c r="AV525" s="182"/>
      <c r="AW525" s="182"/>
      <c r="AX525" s="183"/>
    </row>
    <row r="526" spans="1:50" ht="18.75" hidden="1" customHeight="1" x14ac:dyDescent="0.15">
      <c r="A526" s="99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308</v>
      </c>
      <c r="AH526" s="119"/>
      <c r="AI526" s="129"/>
      <c r="AJ526" s="129"/>
      <c r="AK526" s="129"/>
      <c r="AL526" s="124"/>
      <c r="AM526" s="129"/>
      <c r="AN526" s="129"/>
      <c r="AO526" s="129"/>
      <c r="AP526" s="124"/>
      <c r="AQ526" s="195"/>
      <c r="AR526" s="184"/>
      <c r="AS526" s="118" t="s">
        <v>308</v>
      </c>
      <c r="AT526" s="119"/>
      <c r="AU526" s="184"/>
      <c r="AV526" s="184"/>
      <c r="AW526" s="118" t="s">
        <v>297</v>
      </c>
      <c r="AX526" s="196"/>
    </row>
    <row r="527" spans="1:50" ht="23.25" hidden="1" customHeight="1" x14ac:dyDescent="0.15">
      <c r="A527" s="99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5"/>
      <c r="B530" s="222"/>
      <c r="C530" s="221"/>
      <c r="D530" s="222"/>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395</v>
      </c>
      <c r="AN530" s="128"/>
      <c r="AO530" s="128"/>
      <c r="AP530" s="123"/>
      <c r="AQ530" s="123" t="s">
        <v>307</v>
      </c>
      <c r="AR530" s="115"/>
      <c r="AS530" s="115"/>
      <c r="AT530" s="116"/>
      <c r="AU530" s="182" t="s">
        <v>253</v>
      </c>
      <c r="AV530" s="182"/>
      <c r="AW530" s="182"/>
      <c r="AX530" s="183"/>
    </row>
    <row r="531" spans="1:50" ht="18.75" hidden="1" customHeight="1" x14ac:dyDescent="0.15">
      <c r="A531" s="99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308</v>
      </c>
      <c r="AH531" s="119"/>
      <c r="AI531" s="129"/>
      <c r="AJ531" s="129"/>
      <c r="AK531" s="129"/>
      <c r="AL531" s="124"/>
      <c r="AM531" s="129"/>
      <c r="AN531" s="129"/>
      <c r="AO531" s="129"/>
      <c r="AP531" s="124"/>
      <c r="AQ531" s="195"/>
      <c r="AR531" s="184"/>
      <c r="AS531" s="118" t="s">
        <v>308</v>
      </c>
      <c r="AT531" s="119"/>
      <c r="AU531" s="184"/>
      <c r="AV531" s="184"/>
      <c r="AW531" s="118" t="s">
        <v>297</v>
      </c>
      <c r="AX531" s="196"/>
    </row>
    <row r="532" spans="1:50" ht="23.25" hidden="1" customHeight="1" x14ac:dyDescent="0.15">
      <c r="A532" s="99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5"/>
      <c r="B535" s="222"/>
      <c r="C535" s="221"/>
      <c r="D535" s="222"/>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5"/>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5"/>
      <c r="B538" s="222"/>
      <c r="C538" s="221"/>
      <c r="D538" s="222"/>
      <c r="E538" s="208" t="s">
        <v>306</v>
      </c>
      <c r="F538" s="209"/>
      <c r="G538" s="210" t="s">
        <v>337</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5"/>
      <c r="B539" s="222"/>
      <c r="C539" s="221"/>
      <c r="D539" s="222"/>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395</v>
      </c>
      <c r="AN539" s="128"/>
      <c r="AO539" s="128"/>
      <c r="AP539" s="123"/>
      <c r="AQ539" s="123" t="s">
        <v>307</v>
      </c>
      <c r="AR539" s="115"/>
      <c r="AS539" s="115"/>
      <c r="AT539" s="116"/>
      <c r="AU539" s="182" t="s">
        <v>253</v>
      </c>
      <c r="AV539" s="182"/>
      <c r="AW539" s="182"/>
      <c r="AX539" s="183"/>
    </row>
    <row r="540" spans="1:50" ht="18.75" hidden="1" customHeight="1" x14ac:dyDescent="0.15">
      <c r="A540" s="99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308</v>
      </c>
      <c r="AH540" s="119"/>
      <c r="AI540" s="129"/>
      <c r="AJ540" s="129"/>
      <c r="AK540" s="129"/>
      <c r="AL540" s="124"/>
      <c r="AM540" s="129"/>
      <c r="AN540" s="129"/>
      <c r="AO540" s="129"/>
      <c r="AP540" s="124"/>
      <c r="AQ540" s="195"/>
      <c r="AR540" s="184"/>
      <c r="AS540" s="118" t="s">
        <v>308</v>
      </c>
      <c r="AT540" s="119"/>
      <c r="AU540" s="184"/>
      <c r="AV540" s="184"/>
      <c r="AW540" s="118" t="s">
        <v>297</v>
      </c>
      <c r="AX540" s="196"/>
    </row>
    <row r="541" spans="1:50" ht="23.25" hidden="1" customHeight="1" x14ac:dyDescent="0.15">
      <c r="A541" s="99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5"/>
      <c r="B544" s="222"/>
      <c r="C544" s="221"/>
      <c r="D544" s="222"/>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395</v>
      </c>
      <c r="AN544" s="128"/>
      <c r="AO544" s="128"/>
      <c r="AP544" s="123"/>
      <c r="AQ544" s="123" t="s">
        <v>307</v>
      </c>
      <c r="AR544" s="115"/>
      <c r="AS544" s="115"/>
      <c r="AT544" s="116"/>
      <c r="AU544" s="182" t="s">
        <v>253</v>
      </c>
      <c r="AV544" s="182"/>
      <c r="AW544" s="182"/>
      <c r="AX544" s="183"/>
    </row>
    <row r="545" spans="1:50" ht="18.75" hidden="1" customHeight="1" x14ac:dyDescent="0.15">
      <c r="A545" s="99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308</v>
      </c>
      <c r="AH545" s="119"/>
      <c r="AI545" s="129"/>
      <c r="AJ545" s="129"/>
      <c r="AK545" s="129"/>
      <c r="AL545" s="124"/>
      <c r="AM545" s="129"/>
      <c r="AN545" s="129"/>
      <c r="AO545" s="129"/>
      <c r="AP545" s="124"/>
      <c r="AQ545" s="195"/>
      <c r="AR545" s="184"/>
      <c r="AS545" s="118" t="s">
        <v>308</v>
      </c>
      <c r="AT545" s="119"/>
      <c r="AU545" s="184"/>
      <c r="AV545" s="184"/>
      <c r="AW545" s="118" t="s">
        <v>297</v>
      </c>
      <c r="AX545" s="196"/>
    </row>
    <row r="546" spans="1:50" ht="23.25" hidden="1" customHeight="1" x14ac:dyDescent="0.15">
      <c r="A546" s="99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5"/>
      <c r="B549" s="222"/>
      <c r="C549" s="221"/>
      <c r="D549" s="222"/>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395</v>
      </c>
      <c r="AN549" s="128"/>
      <c r="AO549" s="128"/>
      <c r="AP549" s="123"/>
      <c r="AQ549" s="123" t="s">
        <v>307</v>
      </c>
      <c r="AR549" s="115"/>
      <c r="AS549" s="115"/>
      <c r="AT549" s="116"/>
      <c r="AU549" s="182" t="s">
        <v>253</v>
      </c>
      <c r="AV549" s="182"/>
      <c r="AW549" s="182"/>
      <c r="AX549" s="183"/>
    </row>
    <row r="550" spans="1:50" ht="18.75" hidden="1" customHeight="1" x14ac:dyDescent="0.15">
      <c r="A550" s="99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308</v>
      </c>
      <c r="AH550" s="119"/>
      <c r="AI550" s="129"/>
      <c r="AJ550" s="129"/>
      <c r="AK550" s="129"/>
      <c r="AL550" s="124"/>
      <c r="AM550" s="129"/>
      <c r="AN550" s="129"/>
      <c r="AO550" s="129"/>
      <c r="AP550" s="124"/>
      <c r="AQ550" s="195"/>
      <c r="AR550" s="184"/>
      <c r="AS550" s="118" t="s">
        <v>308</v>
      </c>
      <c r="AT550" s="119"/>
      <c r="AU550" s="184"/>
      <c r="AV550" s="184"/>
      <c r="AW550" s="118" t="s">
        <v>297</v>
      </c>
      <c r="AX550" s="196"/>
    </row>
    <row r="551" spans="1:50" ht="23.25" hidden="1" customHeight="1" x14ac:dyDescent="0.15">
      <c r="A551" s="99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5"/>
      <c r="B554" s="222"/>
      <c r="C554" s="221"/>
      <c r="D554" s="222"/>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395</v>
      </c>
      <c r="AN554" s="128"/>
      <c r="AO554" s="128"/>
      <c r="AP554" s="123"/>
      <c r="AQ554" s="123" t="s">
        <v>307</v>
      </c>
      <c r="AR554" s="115"/>
      <c r="AS554" s="115"/>
      <c r="AT554" s="116"/>
      <c r="AU554" s="182" t="s">
        <v>253</v>
      </c>
      <c r="AV554" s="182"/>
      <c r="AW554" s="182"/>
      <c r="AX554" s="183"/>
    </row>
    <row r="555" spans="1:50" ht="18.75" hidden="1" customHeight="1" x14ac:dyDescent="0.15">
      <c r="A555" s="99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308</v>
      </c>
      <c r="AH555" s="119"/>
      <c r="AI555" s="129"/>
      <c r="AJ555" s="129"/>
      <c r="AK555" s="129"/>
      <c r="AL555" s="124"/>
      <c r="AM555" s="129"/>
      <c r="AN555" s="129"/>
      <c r="AO555" s="129"/>
      <c r="AP555" s="124"/>
      <c r="AQ555" s="195"/>
      <c r="AR555" s="184"/>
      <c r="AS555" s="118" t="s">
        <v>308</v>
      </c>
      <c r="AT555" s="119"/>
      <c r="AU555" s="184"/>
      <c r="AV555" s="184"/>
      <c r="AW555" s="118" t="s">
        <v>297</v>
      </c>
      <c r="AX555" s="196"/>
    </row>
    <row r="556" spans="1:50" ht="23.25" hidden="1" customHeight="1" x14ac:dyDescent="0.15">
      <c r="A556" s="99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5"/>
      <c r="B559" s="222"/>
      <c r="C559" s="221"/>
      <c r="D559" s="222"/>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395</v>
      </c>
      <c r="AN559" s="128"/>
      <c r="AO559" s="128"/>
      <c r="AP559" s="123"/>
      <c r="AQ559" s="123" t="s">
        <v>307</v>
      </c>
      <c r="AR559" s="115"/>
      <c r="AS559" s="115"/>
      <c r="AT559" s="116"/>
      <c r="AU559" s="182" t="s">
        <v>253</v>
      </c>
      <c r="AV559" s="182"/>
      <c r="AW559" s="182"/>
      <c r="AX559" s="183"/>
    </row>
    <row r="560" spans="1:50" ht="18.75" hidden="1" customHeight="1" x14ac:dyDescent="0.15">
      <c r="A560" s="99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308</v>
      </c>
      <c r="AH560" s="119"/>
      <c r="AI560" s="129"/>
      <c r="AJ560" s="129"/>
      <c r="AK560" s="129"/>
      <c r="AL560" s="124"/>
      <c r="AM560" s="129"/>
      <c r="AN560" s="129"/>
      <c r="AO560" s="129"/>
      <c r="AP560" s="124"/>
      <c r="AQ560" s="195"/>
      <c r="AR560" s="184"/>
      <c r="AS560" s="118" t="s">
        <v>308</v>
      </c>
      <c r="AT560" s="119"/>
      <c r="AU560" s="184"/>
      <c r="AV560" s="184"/>
      <c r="AW560" s="118" t="s">
        <v>297</v>
      </c>
      <c r="AX560" s="196"/>
    </row>
    <row r="561" spans="1:50" ht="23.25" hidden="1" customHeight="1" x14ac:dyDescent="0.15">
      <c r="A561" s="99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5"/>
      <c r="B564" s="222"/>
      <c r="C564" s="221"/>
      <c r="D564" s="222"/>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395</v>
      </c>
      <c r="AN564" s="128"/>
      <c r="AO564" s="128"/>
      <c r="AP564" s="123"/>
      <c r="AQ564" s="123" t="s">
        <v>307</v>
      </c>
      <c r="AR564" s="115"/>
      <c r="AS564" s="115"/>
      <c r="AT564" s="116"/>
      <c r="AU564" s="182" t="s">
        <v>253</v>
      </c>
      <c r="AV564" s="182"/>
      <c r="AW564" s="182"/>
      <c r="AX564" s="183"/>
    </row>
    <row r="565" spans="1:50" ht="18.75" hidden="1" customHeight="1" x14ac:dyDescent="0.15">
      <c r="A565" s="99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308</v>
      </c>
      <c r="AH565" s="119"/>
      <c r="AI565" s="129"/>
      <c r="AJ565" s="129"/>
      <c r="AK565" s="129"/>
      <c r="AL565" s="124"/>
      <c r="AM565" s="129"/>
      <c r="AN565" s="129"/>
      <c r="AO565" s="129"/>
      <c r="AP565" s="124"/>
      <c r="AQ565" s="195"/>
      <c r="AR565" s="184"/>
      <c r="AS565" s="118" t="s">
        <v>308</v>
      </c>
      <c r="AT565" s="119"/>
      <c r="AU565" s="184"/>
      <c r="AV565" s="184"/>
      <c r="AW565" s="118" t="s">
        <v>297</v>
      </c>
      <c r="AX565" s="196"/>
    </row>
    <row r="566" spans="1:50" ht="23.25" hidden="1" customHeight="1" x14ac:dyDescent="0.15">
      <c r="A566" s="99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5"/>
      <c r="B569" s="222"/>
      <c r="C569" s="221"/>
      <c r="D569" s="222"/>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395</v>
      </c>
      <c r="AN569" s="128"/>
      <c r="AO569" s="128"/>
      <c r="AP569" s="123"/>
      <c r="AQ569" s="123" t="s">
        <v>307</v>
      </c>
      <c r="AR569" s="115"/>
      <c r="AS569" s="115"/>
      <c r="AT569" s="116"/>
      <c r="AU569" s="182" t="s">
        <v>253</v>
      </c>
      <c r="AV569" s="182"/>
      <c r="AW569" s="182"/>
      <c r="AX569" s="183"/>
    </row>
    <row r="570" spans="1:50" ht="18.75" hidden="1" customHeight="1" x14ac:dyDescent="0.15">
      <c r="A570" s="99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308</v>
      </c>
      <c r="AH570" s="119"/>
      <c r="AI570" s="129"/>
      <c r="AJ570" s="129"/>
      <c r="AK570" s="129"/>
      <c r="AL570" s="124"/>
      <c r="AM570" s="129"/>
      <c r="AN570" s="129"/>
      <c r="AO570" s="129"/>
      <c r="AP570" s="124"/>
      <c r="AQ570" s="195"/>
      <c r="AR570" s="184"/>
      <c r="AS570" s="118" t="s">
        <v>308</v>
      </c>
      <c r="AT570" s="119"/>
      <c r="AU570" s="184"/>
      <c r="AV570" s="184"/>
      <c r="AW570" s="118" t="s">
        <v>297</v>
      </c>
      <c r="AX570" s="196"/>
    </row>
    <row r="571" spans="1:50" ht="23.25" hidden="1" customHeight="1" x14ac:dyDescent="0.15">
      <c r="A571" s="99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5"/>
      <c r="B574" s="222"/>
      <c r="C574" s="221"/>
      <c r="D574" s="222"/>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395</v>
      </c>
      <c r="AN574" s="128"/>
      <c r="AO574" s="128"/>
      <c r="AP574" s="123"/>
      <c r="AQ574" s="123" t="s">
        <v>307</v>
      </c>
      <c r="AR574" s="115"/>
      <c r="AS574" s="115"/>
      <c r="AT574" s="116"/>
      <c r="AU574" s="182" t="s">
        <v>253</v>
      </c>
      <c r="AV574" s="182"/>
      <c r="AW574" s="182"/>
      <c r="AX574" s="183"/>
    </row>
    <row r="575" spans="1:50" ht="18.75" hidden="1" customHeight="1" x14ac:dyDescent="0.15">
      <c r="A575" s="99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308</v>
      </c>
      <c r="AH575" s="119"/>
      <c r="AI575" s="129"/>
      <c r="AJ575" s="129"/>
      <c r="AK575" s="129"/>
      <c r="AL575" s="124"/>
      <c r="AM575" s="129"/>
      <c r="AN575" s="129"/>
      <c r="AO575" s="129"/>
      <c r="AP575" s="124"/>
      <c r="AQ575" s="195"/>
      <c r="AR575" s="184"/>
      <c r="AS575" s="118" t="s">
        <v>308</v>
      </c>
      <c r="AT575" s="119"/>
      <c r="AU575" s="184"/>
      <c r="AV575" s="184"/>
      <c r="AW575" s="118" t="s">
        <v>297</v>
      </c>
      <c r="AX575" s="196"/>
    </row>
    <row r="576" spans="1:50" ht="23.25" hidden="1" customHeight="1" x14ac:dyDescent="0.15">
      <c r="A576" s="99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5"/>
      <c r="B579" s="222"/>
      <c r="C579" s="221"/>
      <c r="D579" s="222"/>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395</v>
      </c>
      <c r="AN579" s="128"/>
      <c r="AO579" s="128"/>
      <c r="AP579" s="123"/>
      <c r="AQ579" s="123" t="s">
        <v>307</v>
      </c>
      <c r="AR579" s="115"/>
      <c r="AS579" s="115"/>
      <c r="AT579" s="116"/>
      <c r="AU579" s="182" t="s">
        <v>253</v>
      </c>
      <c r="AV579" s="182"/>
      <c r="AW579" s="182"/>
      <c r="AX579" s="183"/>
    </row>
    <row r="580" spans="1:50" ht="18.75" hidden="1" customHeight="1" x14ac:dyDescent="0.15">
      <c r="A580" s="99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308</v>
      </c>
      <c r="AH580" s="119"/>
      <c r="AI580" s="129"/>
      <c r="AJ580" s="129"/>
      <c r="AK580" s="129"/>
      <c r="AL580" s="124"/>
      <c r="AM580" s="129"/>
      <c r="AN580" s="129"/>
      <c r="AO580" s="129"/>
      <c r="AP580" s="124"/>
      <c r="AQ580" s="195"/>
      <c r="AR580" s="184"/>
      <c r="AS580" s="118" t="s">
        <v>308</v>
      </c>
      <c r="AT580" s="119"/>
      <c r="AU580" s="184"/>
      <c r="AV580" s="184"/>
      <c r="AW580" s="118" t="s">
        <v>297</v>
      </c>
      <c r="AX580" s="196"/>
    </row>
    <row r="581" spans="1:50" ht="23.25" hidden="1" customHeight="1" x14ac:dyDescent="0.15">
      <c r="A581" s="99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5"/>
      <c r="B584" s="222"/>
      <c r="C584" s="221"/>
      <c r="D584" s="222"/>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395</v>
      </c>
      <c r="AN584" s="128"/>
      <c r="AO584" s="128"/>
      <c r="AP584" s="123"/>
      <c r="AQ584" s="123" t="s">
        <v>307</v>
      </c>
      <c r="AR584" s="115"/>
      <c r="AS584" s="115"/>
      <c r="AT584" s="116"/>
      <c r="AU584" s="182" t="s">
        <v>253</v>
      </c>
      <c r="AV584" s="182"/>
      <c r="AW584" s="182"/>
      <c r="AX584" s="183"/>
    </row>
    <row r="585" spans="1:50" ht="18.75" hidden="1" customHeight="1" x14ac:dyDescent="0.15">
      <c r="A585" s="99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308</v>
      </c>
      <c r="AH585" s="119"/>
      <c r="AI585" s="129"/>
      <c r="AJ585" s="129"/>
      <c r="AK585" s="129"/>
      <c r="AL585" s="124"/>
      <c r="AM585" s="129"/>
      <c r="AN585" s="129"/>
      <c r="AO585" s="129"/>
      <c r="AP585" s="124"/>
      <c r="AQ585" s="195"/>
      <c r="AR585" s="184"/>
      <c r="AS585" s="118" t="s">
        <v>308</v>
      </c>
      <c r="AT585" s="119"/>
      <c r="AU585" s="184"/>
      <c r="AV585" s="184"/>
      <c r="AW585" s="118" t="s">
        <v>297</v>
      </c>
      <c r="AX585" s="196"/>
    </row>
    <row r="586" spans="1:50" ht="23.25" hidden="1" customHeight="1" x14ac:dyDescent="0.15">
      <c r="A586" s="99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5"/>
      <c r="B589" s="222"/>
      <c r="C589" s="221"/>
      <c r="D589" s="222"/>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5"/>
      <c r="B592" s="222"/>
      <c r="C592" s="221"/>
      <c r="D592" s="222"/>
      <c r="E592" s="208" t="s">
        <v>306</v>
      </c>
      <c r="F592" s="209"/>
      <c r="G592" s="210" t="s">
        <v>337</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5"/>
      <c r="B593" s="222"/>
      <c r="C593" s="221"/>
      <c r="D593" s="222"/>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395</v>
      </c>
      <c r="AN593" s="128"/>
      <c r="AO593" s="128"/>
      <c r="AP593" s="123"/>
      <c r="AQ593" s="123" t="s">
        <v>307</v>
      </c>
      <c r="AR593" s="115"/>
      <c r="AS593" s="115"/>
      <c r="AT593" s="116"/>
      <c r="AU593" s="182" t="s">
        <v>253</v>
      </c>
      <c r="AV593" s="182"/>
      <c r="AW593" s="182"/>
      <c r="AX593" s="183"/>
    </row>
    <row r="594" spans="1:50" ht="18.75" hidden="1" customHeight="1" x14ac:dyDescent="0.15">
      <c r="A594" s="99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308</v>
      </c>
      <c r="AH594" s="119"/>
      <c r="AI594" s="129"/>
      <c r="AJ594" s="129"/>
      <c r="AK594" s="129"/>
      <c r="AL594" s="124"/>
      <c r="AM594" s="129"/>
      <c r="AN594" s="129"/>
      <c r="AO594" s="129"/>
      <c r="AP594" s="124"/>
      <c r="AQ594" s="195"/>
      <c r="AR594" s="184"/>
      <c r="AS594" s="118" t="s">
        <v>308</v>
      </c>
      <c r="AT594" s="119"/>
      <c r="AU594" s="184"/>
      <c r="AV594" s="184"/>
      <c r="AW594" s="118" t="s">
        <v>297</v>
      </c>
      <c r="AX594" s="196"/>
    </row>
    <row r="595" spans="1:50" ht="23.25" hidden="1" customHeight="1" x14ac:dyDescent="0.15">
      <c r="A595" s="99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5"/>
      <c r="B598" s="222"/>
      <c r="C598" s="221"/>
      <c r="D598" s="222"/>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395</v>
      </c>
      <c r="AN598" s="128"/>
      <c r="AO598" s="128"/>
      <c r="AP598" s="123"/>
      <c r="AQ598" s="123" t="s">
        <v>307</v>
      </c>
      <c r="AR598" s="115"/>
      <c r="AS598" s="115"/>
      <c r="AT598" s="116"/>
      <c r="AU598" s="182" t="s">
        <v>253</v>
      </c>
      <c r="AV598" s="182"/>
      <c r="AW598" s="182"/>
      <c r="AX598" s="183"/>
    </row>
    <row r="599" spans="1:50" ht="18.75" hidden="1" customHeight="1" x14ac:dyDescent="0.15">
      <c r="A599" s="99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308</v>
      </c>
      <c r="AH599" s="119"/>
      <c r="AI599" s="129"/>
      <c r="AJ599" s="129"/>
      <c r="AK599" s="129"/>
      <c r="AL599" s="124"/>
      <c r="AM599" s="129"/>
      <c r="AN599" s="129"/>
      <c r="AO599" s="129"/>
      <c r="AP599" s="124"/>
      <c r="AQ599" s="195"/>
      <c r="AR599" s="184"/>
      <c r="AS599" s="118" t="s">
        <v>308</v>
      </c>
      <c r="AT599" s="119"/>
      <c r="AU599" s="184"/>
      <c r="AV599" s="184"/>
      <c r="AW599" s="118" t="s">
        <v>297</v>
      </c>
      <c r="AX599" s="196"/>
    </row>
    <row r="600" spans="1:50" ht="23.25" hidden="1" customHeight="1" x14ac:dyDescent="0.15">
      <c r="A600" s="99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5"/>
      <c r="B603" s="222"/>
      <c r="C603" s="221"/>
      <c r="D603" s="222"/>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395</v>
      </c>
      <c r="AN603" s="128"/>
      <c r="AO603" s="128"/>
      <c r="AP603" s="123"/>
      <c r="AQ603" s="123" t="s">
        <v>307</v>
      </c>
      <c r="AR603" s="115"/>
      <c r="AS603" s="115"/>
      <c r="AT603" s="116"/>
      <c r="AU603" s="182" t="s">
        <v>253</v>
      </c>
      <c r="AV603" s="182"/>
      <c r="AW603" s="182"/>
      <c r="AX603" s="183"/>
    </row>
    <row r="604" spans="1:50" ht="18.75" hidden="1" customHeight="1" x14ac:dyDescent="0.15">
      <c r="A604" s="99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308</v>
      </c>
      <c r="AH604" s="119"/>
      <c r="AI604" s="129"/>
      <c r="AJ604" s="129"/>
      <c r="AK604" s="129"/>
      <c r="AL604" s="124"/>
      <c r="AM604" s="129"/>
      <c r="AN604" s="129"/>
      <c r="AO604" s="129"/>
      <c r="AP604" s="124"/>
      <c r="AQ604" s="195"/>
      <c r="AR604" s="184"/>
      <c r="AS604" s="118" t="s">
        <v>308</v>
      </c>
      <c r="AT604" s="119"/>
      <c r="AU604" s="184"/>
      <c r="AV604" s="184"/>
      <c r="AW604" s="118" t="s">
        <v>297</v>
      </c>
      <c r="AX604" s="196"/>
    </row>
    <row r="605" spans="1:50" ht="23.25" hidden="1" customHeight="1" x14ac:dyDescent="0.15">
      <c r="A605" s="99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5"/>
      <c r="B608" s="222"/>
      <c r="C608" s="221"/>
      <c r="D608" s="222"/>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395</v>
      </c>
      <c r="AN608" s="128"/>
      <c r="AO608" s="128"/>
      <c r="AP608" s="123"/>
      <c r="AQ608" s="123" t="s">
        <v>307</v>
      </c>
      <c r="AR608" s="115"/>
      <c r="AS608" s="115"/>
      <c r="AT608" s="116"/>
      <c r="AU608" s="182" t="s">
        <v>253</v>
      </c>
      <c r="AV608" s="182"/>
      <c r="AW608" s="182"/>
      <c r="AX608" s="183"/>
    </row>
    <row r="609" spans="1:50" ht="18.75" hidden="1" customHeight="1" x14ac:dyDescent="0.15">
      <c r="A609" s="99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308</v>
      </c>
      <c r="AH609" s="119"/>
      <c r="AI609" s="129"/>
      <c r="AJ609" s="129"/>
      <c r="AK609" s="129"/>
      <c r="AL609" s="124"/>
      <c r="AM609" s="129"/>
      <c r="AN609" s="129"/>
      <c r="AO609" s="129"/>
      <c r="AP609" s="124"/>
      <c r="AQ609" s="195"/>
      <c r="AR609" s="184"/>
      <c r="AS609" s="118" t="s">
        <v>308</v>
      </c>
      <c r="AT609" s="119"/>
      <c r="AU609" s="184"/>
      <c r="AV609" s="184"/>
      <c r="AW609" s="118" t="s">
        <v>297</v>
      </c>
      <c r="AX609" s="196"/>
    </row>
    <row r="610" spans="1:50" ht="23.25" hidden="1" customHeight="1" x14ac:dyDescent="0.15">
      <c r="A610" s="99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5"/>
      <c r="B613" s="222"/>
      <c r="C613" s="221"/>
      <c r="D613" s="222"/>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395</v>
      </c>
      <c r="AN613" s="128"/>
      <c r="AO613" s="128"/>
      <c r="AP613" s="123"/>
      <c r="AQ613" s="123" t="s">
        <v>307</v>
      </c>
      <c r="AR613" s="115"/>
      <c r="AS613" s="115"/>
      <c r="AT613" s="116"/>
      <c r="AU613" s="182" t="s">
        <v>253</v>
      </c>
      <c r="AV613" s="182"/>
      <c r="AW613" s="182"/>
      <c r="AX613" s="183"/>
    </row>
    <row r="614" spans="1:50" ht="18.75" hidden="1" customHeight="1" x14ac:dyDescent="0.15">
      <c r="A614" s="99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308</v>
      </c>
      <c r="AH614" s="119"/>
      <c r="AI614" s="129"/>
      <c r="AJ614" s="129"/>
      <c r="AK614" s="129"/>
      <c r="AL614" s="124"/>
      <c r="AM614" s="129"/>
      <c r="AN614" s="129"/>
      <c r="AO614" s="129"/>
      <c r="AP614" s="124"/>
      <c r="AQ614" s="195"/>
      <c r="AR614" s="184"/>
      <c r="AS614" s="118" t="s">
        <v>308</v>
      </c>
      <c r="AT614" s="119"/>
      <c r="AU614" s="184"/>
      <c r="AV614" s="184"/>
      <c r="AW614" s="118" t="s">
        <v>297</v>
      </c>
      <c r="AX614" s="196"/>
    </row>
    <row r="615" spans="1:50" ht="23.25" hidden="1" customHeight="1" x14ac:dyDescent="0.15">
      <c r="A615" s="99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5"/>
      <c r="B618" s="222"/>
      <c r="C618" s="221"/>
      <c r="D618" s="222"/>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395</v>
      </c>
      <c r="AN618" s="128"/>
      <c r="AO618" s="128"/>
      <c r="AP618" s="123"/>
      <c r="AQ618" s="123" t="s">
        <v>307</v>
      </c>
      <c r="AR618" s="115"/>
      <c r="AS618" s="115"/>
      <c r="AT618" s="116"/>
      <c r="AU618" s="182" t="s">
        <v>253</v>
      </c>
      <c r="AV618" s="182"/>
      <c r="AW618" s="182"/>
      <c r="AX618" s="183"/>
    </row>
    <row r="619" spans="1:50" ht="18.75" hidden="1" customHeight="1" x14ac:dyDescent="0.15">
      <c r="A619" s="99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308</v>
      </c>
      <c r="AH619" s="119"/>
      <c r="AI619" s="129"/>
      <c r="AJ619" s="129"/>
      <c r="AK619" s="129"/>
      <c r="AL619" s="124"/>
      <c r="AM619" s="129"/>
      <c r="AN619" s="129"/>
      <c r="AO619" s="129"/>
      <c r="AP619" s="124"/>
      <c r="AQ619" s="195"/>
      <c r="AR619" s="184"/>
      <c r="AS619" s="118" t="s">
        <v>308</v>
      </c>
      <c r="AT619" s="119"/>
      <c r="AU619" s="184"/>
      <c r="AV619" s="184"/>
      <c r="AW619" s="118" t="s">
        <v>297</v>
      </c>
      <c r="AX619" s="196"/>
    </row>
    <row r="620" spans="1:50" ht="23.25" hidden="1" customHeight="1" x14ac:dyDescent="0.15">
      <c r="A620" s="99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5"/>
      <c r="B623" s="222"/>
      <c r="C623" s="221"/>
      <c r="D623" s="222"/>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395</v>
      </c>
      <c r="AN623" s="128"/>
      <c r="AO623" s="128"/>
      <c r="AP623" s="123"/>
      <c r="AQ623" s="123" t="s">
        <v>307</v>
      </c>
      <c r="AR623" s="115"/>
      <c r="AS623" s="115"/>
      <c r="AT623" s="116"/>
      <c r="AU623" s="182" t="s">
        <v>253</v>
      </c>
      <c r="AV623" s="182"/>
      <c r="AW623" s="182"/>
      <c r="AX623" s="183"/>
    </row>
    <row r="624" spans="1:50" ht="18.75" hidden="1" customHeight="1" x14ac:dyDescent="0.15">
      <c r="A624" s="99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308</v>
      </c>
      <c r="AH624" s="119"/>
      <c r="AI624" s="129"/>
      <c r="AJ624" s="129"/>
      <c r="AK624" s="129"/>
      <c r="AL624" s="124"/>
      <c r="AM624" s="129"/>
      <c r="AN624" s="129"/>
      <c r="AO624" s="129"/>
      <c r="AP624" s="124"/>
      <c r="AQ624" s="195"/>
      <c r="AR624" s="184"/>
      <c r="AS624" s="118" t="s">
        <v>308</v>
      </c>
      <c r="AT624" s="119"/>
      <c r="AU624" s="184"/>
      <c r="AV624" s="184"/>
      <c r="AW624" s="118" t="s">
        <v>297</v>
      </c>
      <c r="AX624" s="196"/>
    </row>
    <row r="625" spans="1:50" ht="23.25" hidden="1" customHeight="1" x14ac:dyDescent="0.15">
      <c r="A625" s="99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5"/>
      <c r="B628" s="222"/>
      <c r="C628" s="221"/>
      <c r="D628" s="222"/>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395</v>
      </c>
      <c r="AN628" s="128"/>
      <c r="AO628" s="128"/>
      <c r="AP628" s="123"/>
      <c r="AQ628" s="123" t="s">
        <v>307</v>
      </c>
      <c r="AR628" s="115"/>
      <c r="AS628" s="115"/>
      <c r="AT628" s="116"/>
      <c r="AU628" s="182" t="s">
        <v>253</v>
      </c>
      <c r="AV628" s="182"/>
      <c r="AW628" s="182"/>
      <c r="AX628" s="183"/>
    </row>
    <row r="629" spans="1:50" ht="18.75" hidden="1" customHeight="1" x14ac:dyDescent="0.15">
      <c r="A629" s="99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308</v>
      </c>
      <c r="AH629" s="119"/>
      <c r="AI629" s="129"/>
      <c r="AJ629" s="129"/>
      <c r="AK629" s="129"/>
      <c r="AL629" s="124"/>
      <c r="AM629" s="129"/>
      <c r="AN629" s="129"/>
      <c r="AO629" s="129"/>
      <c r="AP629" s="124"/>
      <c r="AQ629" s="195"/>
      <c r="AR629" s="184"/>
      <c r="AS629" s="118" t="s">
        <v>308</v>
      </c>
      <c r="AT629" s="119"/>
      <c r="AU629" s="184"/>
      <c r="AV629" s="184"/>
      <c r="AW629" s="118" t="s">
        <v>297</v>
      </c>
      <c r="AX629" s="196"/>
    </row>
    <row r="630" spans="1:50" ht="23.25" hidden="1" customHeight="1" x14ac:dyDescent="0.15">
      <c r="A630" s="99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5"/>
      <c r="B633" s="222"/>
      <c r="C633" s="221"/>
      <c r="D633" s="222"/>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395</v>
      </c>
      <c r="AN633" s="128"/>
      <c r="AO633" s="128"/>
      <c r="AP633" s="123"/>
      <c r="AQ633" s="123" t="s">
        <v>307</v>
      </c>
      <c r="AR633" s="115"/>
      <c r="AS633" s="115"/>
      <c r="AT633" s="116"/>
      <c r="AU633" s="182" t="s">
        <v>253</v>
      </c>
      <c r="AV633" s="182"/>
      <c r="AW633" s="182"/>
      <c r="AX633" s="183"/>
    </row>
    <row r="634" spans="1:50" ht="18.75" hidden="1" customHeight="1" x14ac:dyDescent="0.15">
      <c r="A634" s="99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308</v>
      </c>
      <c r="AH634" s="119"/>
      <c r="AI634" s="129"/>
      <c r="AJ634" s="129"/>
      <c r="AK634" s="129"/>
      <c r="AL634" s="124"/>
      <c r="AM634" s="129"/>
      <c r="AN634" s="129"/>
      <c r="AO634" s="129"/>
      <c r="AP634" s="124"/>
      <c r="AQ634" s="195"/>
      <c r="AR634" s="184"/>
      <c r="AS634" s="118" t="s">
        <v>308</v>
      </c>
      <c r="AT634" s="119"/>
      <c r="AU634" s="184"/>
      <c r="AV634" s="184"/>
      <c r="AW634" s="118" t="s">
        <v>297</v>
      </c>
      <c r="AX634" s="196"/>
    </row>
    <row r="635" spans="1:50" ht="23.25" hidden="1" customHeight="1" x14ac:dyDescent="0.15">
      <c r="A635" s="99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5"/>
      <c r="B638" s="222"/>
      <c r="C638" s="221"/>
      <c r="D638" s="222"/>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395</v>
      </c>
      <c r="AN638" s="128"/>
      <c r="AO638" s="128"/>
      <c r="AP638" s="123"/>
      <c r="AQ638" s="123" t="s">
        <v>307</v>
      </c>
      <c r="AR638" s="115"/>
      <c r="AS638" s="115"/>
      <c r="AT638" s="116"/>
      <c r="AU638" s="182" t="s">
        <v>253</v>
      </c>
      <c r="AV638" s="182"/>
      <c r="AW638" s="182"/>
      <c r="AX638" s="183"/>
    </row>
    <row r="639" spans="1:50" ht="18.75" hidden="1" customHeight="1" x14ac:dyDescent="0.15">
      <c r="A639" s="99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308</v>
      </c>
      <c r="AH639" s="119"/>
      <c r="AI639" s="129"/>
      <c r="AJ639" s="129"/>
      <c r="AK639" s="129"/>
      <c r="AL639" s="124"/>
      <c r="AM639" s="129"/>
      <c r="AN639" s="129"/>
      <c r="AO639" s="129"/>
      <c r="AP639" s="124"/>
      <c r="AQ639" s="195"/>
      <c r="AR639" s="184"/>
      <c r="AS639" s="118" t="s">
        <v>308</v>
      </c>
      <c r="AT639" s="119"/>
      <c r="AU639" s="184"/>
      <c r="AV639" s="184"/>
      <c r="AW639" s="118" t="s">
        <v>297</v>
      </c>
      <c r="AX639" s="196"/>
    </row>
    <row r="640" spans="1:50" ht="23.25" hidden="1" customHeight="1" x14ac:dyDescent="0.15">
      <c r="A640" s="99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5"/>
      <c r="B643" s="222"/>
      <c r="C643" s="221"/>
      <c r="D643" s="222"/>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5"/>
      <c r="B646" s="222"/>
      <c r="C646" s="221"/>
      <c r="D646" s="222"/>
      <c r="E646" s="208" t="s">
        <v>306</v>
      </c>
      <c r="F646" s="209"/>
      <c r="G646" s="210" t="s">
        <v>337</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5"/>
      <c r="B647" s="222"/>
      <c r="C647" s="221"/>
      <c r="D647" s="222"/>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395</v>
      </c>
      <c r="AN647" s="128"/>
      <c r="AO647" s="128"/>
      <c r="AP647" s="123"/>
      <c r="AQ647" s="123" t="s">
        <v>307</v>
      </c>
      <c r="AR647" s="115"/>
      <c r="AS647" s="115"/>
      <c r="AT647" s="116"/>
      <c r="AU647" s="182" t="s">
        <v>253</v>
      </c>
      <c r="AV647" s="182"/>
      <c r="AW647" s="182"/>
      <c r="AX647" s="183"/>
    </row>
    <row r="648" spans="1:50" ht="18.75" hidden="1" customHeight="1" x14ac:dyDescent="0.15">
      <c r="A648" s="99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308</v>
      </c>
      <c r="AH648" s="119"/>
      <c r="AI648" s="129"/>
      <c r="AJ648" s="129"/>
      <c r="AK648" s="129"/>
      <c r="AL648" s="124"/>
      <c r="AM648" s="129"/>
      <c r="AN648" s="129"/>
      <c r="AO648" s="129"/>
      <c r="AP648" s="124"/>
      <c r="AQ648" s="195"/>
      <c r="AR648" s="184"/>
      <c r="AS648" s="118" t="s">
        <v>308</v>
      </c>
      <c r="AT648" s="119"/>
      <c r="AU648" s="184"/>
      <c r="AV648" s="184"/>
      <c r="AW648" s="118" t="s">
        <v>297</v>
      </c>
      <c r="AX648" s="196"/>
    </row>
    <row r="649" spans="1:50" ht="23.25" hidden="1" customHeight="1" x14ac:dyDescent="0.15">
      <c r="A649" s="99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5"/>
      <c r="B652" s="222"/>
      <c r="C652" s="221"/>
      <c r="D652" s="222"/>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395</v>
      </c>
      <c r="AN652" s="128"/>
      <c r="AO652" s="128"/>
      <c r="AP652" s="123"/>
      <c r="AQ652" s="123" t="s">
        <v>307</v>
      </c>
      <c r="AR652" s="115"/>
      <c r="AS652" s="115"/>
      <c r="AT652" s="116"/>
      <c r="AU652" s="182" t="s">
        <v>253</v>
      </c>
      <c r="AV652" s="182"/>
      <c r="AW652" s="182"/>
      <c r="AX652" s="183"/>
    </row>
    <row r="653" spans="1:50" ht="18.75" hidden="1" customHeight="1" x14ac:dyDescent="0.15">
      <c r="A653" s="99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308</v>
      </c>
      <c r="AH653" s="119"/>
      <c r="AI653" s="129"/>
      <c r="AJ653" s="129"/>
      <c r="AK653" s="129"/>
      <c r="AL653" s="124"/>
      <c r="AM653" s="129"/>
      <c r="AN653" s="129"/>
      <c r="AO653" s="129"/>
      <c r="AP653" s="124"/>
      <c r="AQ653" s="195"/>
      <c r="AR653" s="184"/>
      <c r="AS653" s="118" t="s">
        <v>308</v>
      </c>
      <c r="AT653" s="119"/>
      <c r="AU653" s="184"/>
      <c r="AV653" s="184"/>
      <c r="AW653" s="118" t="s">
        <v>297</v>
      </c>
      <c r="AX653" s="196"/>
    </row>
    <row r="654" spans="1:50" ht="23.25" hidden="1" customHeight="1" x14ac:dyDescent="0.15">
      <c r="A654" s="99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5"/>
      <c r="B657" s="222"/>
      <c r="C657" s="221"/>
      <c r="D657" s="222"/>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395</v>
      </c>
      <c r="AN657" s="128"/>
      <c r="AO657" s="128"/>
      <c r="AP657" s="123"/>
      <c r="AQ657" s="123" t="s">
        <v>307</v>
      </c>
      <c r="AR657" s="115"/>
      <c r="AS657" s="115"/>
      <c r="AT657" s="116"/>
      <c r="AU657" s="182" t="s">
        <v>253</v>
      </c>
      <c r="AV657" s="182"/>
      <c r="AW657" s="182"/>
      <c r="AX657" s="183"/>
    </row>
    <row r="658" spans="1:50" ht="18.75" hidden="1" customHeight="1" x14ac:dyDescent="0.15">
      <c r="A658" s="99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308</v>
      </c>
      <c r="AH658" s="119"/>
      <c r="AI658" s="129"/>
      <c r="AJ658" s="129"/>
      <c r="AK658" s="129"/>
      <c r="AL658" s="124"/>
      <c r="AM658" s="129"/>
      <c r="AN658" s="129"/>
      <c r="AO658" s="129"/>
      <c r="AP658" s="124"/>
      <c r="AQ658" s="195"/>
      <c r="AR658" s="184"/>
      <c r="AS658" s="118" t="s">
        <v>308</v>
      </c>
      <c r="AT658" s="119"/>
      <c r="AU658" s="184"/>
      <c r="AV658" s="184"/>
      <c r="AW658" s="118" t="s">
        <v>297</v>
      </c>
      <c r="AX658" s="196"/>
    </row>
    <row r="659" spans="1:50" ht="23.25" hidden="1" customHeight="1" x14ac:dyDescent="0.15">
      <c r="A659" s="99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5"/>
      <c r="B662" s="222"/>
      <c r="C662" s="221"/>
      <c r="D662" s="222"/>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395</v>
      </c>
      <c r="AN662" s="128"/>
      <c r="AO662" s="128"/>
      <c r="AP662" s="123"/>
      <c r="AQ662" s="123" t="s">
        <v>307</v>
      </c>
      <c r="AR662" s="115"/>
      <c r="AS662" s="115"/>
      <c r="AT662" s="116"/>
      <c r="AU662" s="182" t="s">
        <v>253</v>
      </c>
      <c r="AV662" s="182"/>
      <c r="AW662" s="182"/>
      <c r="AX662" s="183"/>
    </row>
    <row r="663" spans="1:50" ht="18.75" hidden="1" customHeight="1" x14ac:dyDescent="0.15">
      <c r="A663" s="99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308</v>
      </c>
      <c r="AH663" s="119"/>
      <c r="AI663" s="129"/>
      <c r="AJ663" s="129"/>
      <c r="AK663" s="129"/>
      <c r="AL663" s="124"/>
      <c r="AM663" s="129"/>
      <c r="AN663" s="129"/>
      <c r="AO663" s="129"/>
      <c r="AP663" s="124"/>
      <c r="AQ663" s="195"/>
      <c r="AR663" s="184"/>
      <c r="AS663" s="118" t="s">
        <v>308</v>
      </c>
      <c r="AT663" s="119"/>
      <c r="AU663" s="184"/>
      <c r="AV663" s="184"/>
      <c r="AW663" s="118" t="s">
        <v>297</v>
      </c>
      <c r="AX663" s="196"/>
    </row>
    <row r="664" spans="1:50" ht="23.25" hidden="1" customHeight="1" x14ac:dyDescent="0.15">
      <c r="A664" s="99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5"/>
      <c r="B667" s="222"/>
      <c r="C667" s="221"/>
      <c r="D667" s="222"/>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395</v>
      </c>
      <c r="AN667" s="128"/>
      <c r="AO667" s="128"/>
      <c r="AP667" s="123"/>
      <c r="AQ667" s="123" t="s">
        <v>307</v>
      </c>
      <c r="AR667" s="115"/>
      <c r="AS667" s="115"/>
      <c r="AT667" s="116"/>
      <c r="AU667" s="182" t="s">
        <v>253</v>
      </c>
      <c r="AV667" s="182"/>
      <c r="AW667" s="182"/>
      <c r="AX667" s="183"/>
    </row>
    <row r="668" spans="1:50" ht="18.75" hidden="1" customHeight="1" x14ac:dyDescent="0.15">
      <c r="A668" s="99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308</v>
      </c>
      <c r="AH668" s="119"/>
      <c r="AI668" s="129"/>
      <c r="AJ668" s="129"/>
      <c r="AK668" s="129"/>
      <c r="AL668" s="124"/>
      <c r="AM668" s="129"/>
      <c r="AN668" s="129"/>
      <c r="AO668" s="129"/>
      <c r="AP668" s="124"/>
      <c r="AQ668" s="195"/>
      <c r="AR668" s="184"/>
      <c r="AS668" s="118" t="s">
        <v>308</v>
      </c>
      <c r="AT668" s="119"/>
      <c r="AU668" s="184"/>
      <c r="AV668" s="184"/>
      <c r="AW668" s="118" t="s">
        <v>297</v>
      </c>
      <c r="AX668" s="196"/>
    </row>
    <row r="669" spans="1:50" ht="23.25" hidden="1" customHeight="1" x14ac:dyDescent="0.15">
      <c r="A669" s="99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5"/>
      <c r="B672" s="222"/>
      <c r="C672" s="221"/>
      <c r="D672" s="222"/>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395</v>
      </c>
      <c r="AN672" s="128"/>
      <c r="AO672" s="128"/>
      <c r="AP672" s="123"/>
      <c r="AQ672" s="123" t="s">
        <v>307</v>
      </c>
      <c r="AR672" s="115"/>
      <c r="AS672" s="115"/>
      <c r="AT672" s="116"/>
      <c r="AU672" s="182" t="s">
        <v>253</v>
      </c>
      <c r="AV672" s="182"/>
      <c r="AW672" s="182"/>
      <c r="AX672" s="183"/>
    </row>
    <row r="673" spans="1:50" ht="18.75" hidden="1" customHeight="1" x14ac:dyDescent="0.15">
      <c r="A673" s="99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308</v>
      </c>
      <c r="AH673" s="119"/>
      <c r="AI673" s="129"/>
      <c r="AJ673" s="129"/>
      <c r="AK673" s="129"/>
      <c r="AL673" s="124"/>
      <c r="AM673" s="129"/>
      <c r="AN673" s="129"/>
      <c r="AO673" s="129"/>
      <c r="AP673" s="124"/>
      <c r="AQ673" s="195"/>
      <c r="AR673" s="184"/>
      <c r="AS673" s="118" t="s">
        <v>308</v>
      </c>
      <c r="AT673" s="119"/>
      <c r="AU673" s="184"/>
      <c r="AV673" s="184"/>
      <c r="AW673" s="118" t="s">
        <v>297</v>
      </c>
      <c r="AX673" s="196"/>
    </row>
    <row r="674" spans="1:50" ht="23.25" hidden="1" customHeight="1" x14ac:dyDescent="0.15">
      <c r="A674" s="99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5"/>
      <c r="B677" s="222"/>
      <c r="C677" s="221"/>
      <c r="D677" s="222"/>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395</v>
      </c>
      <c r="AN677" s="128"/>
      <c r="AO677" s="128"/>
      <c r="AP677" s="123"/>
      <c r="AQ677" s="123" t="s">
        <v>307</v>
      </c>
      <c r="AR677" s="115"/>
      <c r="AS677" s="115"/>
      <c r="AT677" s="116"/>
      <c r="AU677" s="182" t="s">
        <v>253</v>
      </c>
      <c r="AV677" s="182"/>
      <c r="AW677" s="182"/>
      <c r="AX677" s="183"/>
    </row>
    <row r="678" spans="1:50" ht="18.75" hidden="1" customHeight="1" x14ac:dyDescent="0.15">
      <c r="A678" s="99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308</v>
      </c>
      <c r="AH678" s="119"/>
      <c r="AI678" s="129"/>
      <c r="AJ678" s="129"/>
      <c r="AK678" s="129"/>
      <c r="AL678" s="124"/>
      <c r="AM678" s="129"/>
      <c r="AN678" s="129"/>
      <c r="AO678" s="129"/>
      <c r="AP678" s="124"/>
      <c r="AQ678" s="195"/>
      <c r="AR678" s="184"/>
      <c r="AS678" s="118" t="s">
        <v>308</v>
      </c>
      <c r="AT678" s="119"/>
      <c r="AU678" s="184"/>
      <c r="AV678" s="184"/>
      <c r="AW678" s="118" t="s">
        <v>297</v>
      </c>
      <c r="AX678" s="196"/>
    </row>
    <row r="679" spans="1:50" ht="23.25" hidden="1" customHeight="1" x14ac:dyDescent="0.15">
      <c r="A679" s="99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5"/>
      <c r="B682" s="222"/>
      <c r="C682" s="221"/>
      <c r="D682" s="222"/>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395</v>
      </c>
      <c r="AN682" s="128"/>
      <c r="AO682" s="128"/>
      <c r="AP682" s="123"/>
      <c r="AQ682" s="123" t="s">
        <v>307</v>
      </c>
      <c r="AR682" s="115"/>
      <c r="AS682" s="115"/>
      <c r="AT682" s="116"/>
      <c r="AU682" s="182" t="s">
        <v>253</v>
      </c>
      <c r="AV682" s="182"/>
      <c r="AW682" s="182"/>
      <c r="AX682" s="183"/>
    </row>
    <row r="683" spans="1:50" ht="18.75" hidden="1" customHeight="1" x14ac:dyDescent="0.15">
      <c r="A683" s="99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308</v>
      </c>
      <c r="AH683" s="119"/>
      <c r="AI683" s="129"/>
      <c r="AJ683" s="129"/>
      <c r="AK683" s="129"/>
      <c r="AL683" s="124"/>
      <c r="AM683" s="129"/>
      <c r="AN683" s="129"/>
      <c r="AO683" s="129"/>
      <c r="AP683" s="124"/>
      <c r="AQ683" s="195"/>
      <c r="AR683" s="184"/>
      <c r="AS683" s="118" t="s">
        <v>308</v>
      </c>
      <c r="AT683" s="119"/>
      <c r="AU683" s="184"/>
      <c r="AV683" s="184"/>
      <c r="AW683" s="118" t="s">
        <v>297</v>
      </c>
      <c r="AX683" s="196"/>
    </row>
    <row r="684" spans="1:50" ht="23.25" hidden="1" customHeight="1" x14ac:dyDescent="0.15">
      <c r="A684" s="99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5"/>
      <c r="B687" s="222"/>
      <c r="C687" s="221"/>
      <c r="D687" s="222"/>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395</v>
      </c>
      <c r="AN687" s="128"/>
      <c r="AO687" s="128"/>
      <c r="AP687" s="123"/>
      <c r="AQ687" s="123" t="s">
        <v>307</v>
      </c>
      <c r="AR687" s="115"/>
      <c r="AS687" s="115"/>
      <c r="AT687" s="116"/>
      <c r="AU687" s="182" t="s">
        <v>253</v>
      </c>
      <c r="AV687" s="182"/>
      <c r="AW687" s="182"/>
      <c r="AX687" s="183"/>
    </row>
    <row r="688" spans="1:50" ht="18.75" hidden="1" customHeight="1" x14ac:dyDescent="0.15">
      <c r="A688" s="99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308</v>
      </c>
      <c r="AH688" s="119"/>
      <c r="AI688" s="129"/>
      <c r="AJ688" s="129"/>
      <c r="AK688" s="129"/>
      <c r="AL688" s="124"/>
      <c r="AM688" s="129"/>
      <c r="AN688" s="129"/>
      <c r="AO688" s="129"/>
      <c r="AP688" s="124"/>
      <c r="AQ688" s="195"/>
      <c r="AR688" s="184"/>
      <c r="AS688" s="118" t="s">
        <v>308</v>
      </c>
      <c r="AT688" s="119"/>
      <c r="AU688" s="184"/>
      <c r="AV688" s="184"/>
      <c r="AW688" s="118" t="s">
        <v>297</v>
      </c>
      <c r="AX688" s="196"/>
    </row>
    <row r="689" spans="1:50" ht="23.25" hidden="1" customHeight="1" x14ac:dyDescent="0.15">
      <c r="A689" s="99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5"/>
      <c r="B692" s="222"/>
      <c r="C692" s="221"/>
      <c r="D692" s="222"/>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395</v>
      </c>
      <c r="AN692" s="128"/>
      <c r="AO692" s="128"/>
      <c r="AP692" s="123"/>
      <c r="AQ692" s="123" t="s">
        <v>307</v>
      </c>
      <c r="AR692" s="115"/>
      <c r="AS692" s="115"/>
      <c r="AT692" s="116"/>
      <c r="AU692" s="182" t="s">
        <v>253</v>
      </c>
      <c r="AV692" s="182"/>
      <c r="AW692" s="182"/>
      <c r="AX692" s="183"/>
    </row>
    <row r="693" spans="1:50" ht="18.75" hidden="1" customHeight="1" x14ac:dyDescent="0.15">
      <c r="A693" s="99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308</v>
      </c>
      <c r="AH693" s="119"/>
      <c r="AI693" s="129"/>
      <c r="AJ693" s="129"/>
      <c r="AK693" s="129"/>
      <c r="AL693" s="124"/>
      <c r="AM693" s="129"/>
      <c r="AN693" s="129"/>
      <c r="AO693" s="129"/>
      <c r="AP693" s="124"/>
      <c r="AQ693" s="195"/>
      <c r="AR693" s="184"/>
      <c r="AS693" s="118" t="s">
        <v>308</v>
      </c>
      <c r="AT693" s="119"/>
      <c r="AU693" s="184"/>
      <c r="AV693" s="184"/>
      <c r="AW693" s="118" t="s">
        <v>297</v>
      </c>
      <c r="AX693" s="196"/>
    </row>
    <row r="694" spans="1:50" ht="23.25" hidden="1" customHeight="1" x14ac:dyDescent="0.15">
      <c r="A694" s="99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5"/>
      <c r="B697" s="222"/>
      <c r="C697" s="221"/>
      <c r="D697" s="222"/>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15">
      <c r="A701" s="5"/>
      <c r="B701" s="6"/>
      <c r="C701" s="842"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43"/>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36.75" customHeight="1" x14ac:dyDescent="0.15">
      <c r="A702" s="487" t="s">
        <v>259</v>
      </c>
      <c r="B702" s="488"/>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58" t="s">
        <v>502</v>
      </c>
      <c r="AE702" s="859"/>
      <c r="AF702" s="859"/>
      <c r="AG702" s="844" t="s">
        <v>519</v>
      </c>
      <c r="AH702" s="845"/>
      <c r="AI702" s="845"/>
      <c r="AJ702" s="845"/>
      <c r="AK702" s="845"/>
      <c r="AL702" s="845"/>
      <c r="AM702" s="845"/>
      <c r="AN702" s="845"/>
      <c r="AO702" s="845"/>
      <c r="AP702" s="845"/>
      <c r="AQ702" s="845"/>
      <c r="AR702" s="845"/>
      <c r="AS702" s="845"/>
      <c r="AT702" s="845"/>
      <c r="AU702" s="845"/>
      <c r="AV702" s="845"/>
      <c r="AW702" s="845"/>
      <c r="AX702" s="846"/>
    </row>
    <row r="703" spans="1:50" ht="51.75" customHeight="1" x14ac:dyDescent="0.15">
      <c r="A703" s="489"/>
      <c r="B703" s="490"/>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63"/>
      <c r="AD703" s="100" t="s">
        <v>502</v>
      </c>
      <c r="AE703" s="101"/>
      <c r="AF703" s="101"/>
      <c r="AG703" s="644" t="s">
        <v>520</v>
      </c>
      <c r="AH703" s="645"/>
      <c r="AI703" s="645"/>
      <c r="AJ703" s="645"/>
      <c r="AK703" s="645"/>
      <c r="AL703" s="645"/>
      <c r="AM703" s="645"/>
      <c r="AN703" s="645"/>
      <c r="AO703" s="645"/>
      <c r="AP703" s="645"/>
      <c r="AQ703" s="645"/>
      <c r="AR703" s="645"/>
      <c r="AS703" s="645"/>
      <c r="AT703" s="645"/>
      <c r="AU703" s="645"/>
      <c r="AV703" s="645"/>
      <c r="AW703" s="645"/>
      <c r="AX703" s="646"/>
    </row>
    <row r="704" spans="1:50" ht="39" customHeight="1" x14ac:dyDescent="0.15">
      <c r="A704" s="491"/>
      <c r="B704" s="492"/>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55" t="s">
        <v>502</v>
      </c>
      <c r="AE704" s="556"/>
      <c r="AF704" s="556"/>
      <c r="AG704" s="411" t="s">
        <v>521</v>
      </c>
      <c r="AH704" s="200"/>
      <c r="AI704" s="200"/>
      <c r="AJ704" s="200"/>
      <c r="AK704" s="200"/>
      <c r="AL704" s="200"/>
      <c r="AM704" s="200"/>
      <c r="AN704" s="200"/>
      <c r="AO704" s="200"/>
      <c r="AP704" s="200"/>
      <c r="AQ704" s="200"/>
      <c r="AR704" s="200"/>
      <c r="AS704" s="200"/>
      <c r="AT704" s="200"/>
      <c r="AU704" s="200"/>
      <c r="AV704" s="200"/>
      <c r="AW704" s="200"/>
      <c r="AX704" s="412"/>
    </row>
    <row r="705" spans="1:50" ht="27" customHeight="1" x14ac:dyDescent="0.15">
      <c r="A705" s="596" t="s">
        <v>39</v>
      </c>
      <c r="B705" s="751"/>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08" t="s">
        <v>502</v>
      </c>
      <c r="AE705" s="709"/>
      <c r="AF705" s="709"/>
      <c r="AG705" s="106" t="s">
        <v>544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5"/>
      <c r="B706" s="752"/>
      <c r="C706" s="589"/>
      <c r="D706" s="590"/>
      <c r="E706" s="665" t="s">
        <v>455</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00" t="s">
        <v>522</v>
      </c>
      <c r="AE706" s="101"/>
      <c r="AF706" s="102"/>
      <c r="AG706" s="411"/>
      <c r="AH706" s="200"/>
      <c r="AI706" s="200"/>
      <c r="AJ706" s="200"/>
      <c r="AK706" s="200"/>
      <c r="AL706" s="200"/>
      <c r="AM706" s="200"/>
      <c r="AN706" s="200"/>
      <c r="AO706" s="200"/>
      <c r="AP706" s="200"/>
      <c r="AQ706" s="200"/>
      <c r="AR706" s="200"/>
      <c r="AS706" s="200"/>
      <c r="AT706" s="200"/>
      <c r="AU706" s="200"/>
      <c r="AV706" s="200"/>
      <c r="AW706" s="200"/>
      <c r="AX706" s="412"/>
    </row>
    <row r="707" spans="1:50" ht="26.25" customHeight="1" x14ac:dyDescent="0.15">
      <c r="A707" s="635"/>
      <c r="B707" s="752"/>
      <c r="C707" s="591"/>
      <c r="D707" s="592"/>
      <c r="E707" s="668" t="s">
        <v>376</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3" t="s">
        <v>543</v>
      </c>
      <c r="AE707" s="554"/>
      <c r="AF707" s="554"/>
      <c r="AG707" s="411"/>
      <c r="AH707" s="200"/>
      <c r="AI707" s="200"/>
      <c r="AJ707" s="200"/>
      <c r="AK707" s="200"/>
      <c r="AL707" s="200"/>
      <c r="AM707" s="200"/>
      <c r="AN707" s="200"/>
      <c r="AO707" s="200"/>
      <c r="AP707" s="200"/>
      <c r="AQ707" s="200"/>
      <c r="AR707" s="200"/>
      <c r="AS707" s="200"/>
      <c r="AT707" s="200"/>
      <c r="AU707" s="200"/>
      <c r="AV707" s="200"/>
      <c r="AW707" s="200"/>
      <c r="AX707" s="412"/>
    </row>
    <row r="708" spans="1:50" ht="26.25" customHeight="1" x14ac:dyDescent="0.15">
      <c r="A708" s="635"/>
      <c r="B708" s="636"/>
      <c r="C708" s="571" t="s">
        <v>42</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59" t="s">
        <v>523</v>
      </c>
      <c r="AE708" s="660"/>
      <c r="AF708" s="660"/>
      <c r="AG708" s="484"/>
      <c r="AH708" s="485"/>
      <c r="AI708" s="485"/>
      <c r="AJ708" s="485"/>
      <c r="AK708" s="485"/>
      <c r="AL708" s="485"/>
      <c r="AM708" s="485"/>
      <c r="AN708" s="485"/>
      <c r="AO708" s="485"/>
      <c r="AP708" s="485"/>
      <c r="AQ708" s="485"/>
      <c r="AR708" s="485"/>
      <c r="AS708" s="485"/>
      <c r="AT708" s="485"/>
      <c r="AU708" s="485"/>
      <c r="AV708" s="485"/>
      <c r="AW708" s="485"/>
      <c r="AX708" s="486"/>
    </row>
    <row r="709" spans="1:50" ht="26.25" customHeight="1" x14ac:dyDescent="0.15">
      <c r="A709" s="635"/>
      <c r="B709" s="636"/>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00" t="s">
        <v>502</v>
      </c>
      <c r="AE709" s="101"/>
      <c r="AF709" s="101"/>
      <c r="AG709" s="644" t="s">
        <v>524</v>
      </c>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00" t="s">
        <v>523</v>
      </c>
      <c r="AE710" s="101"/>
      <c r="AF710" s="101"/>
      <c r="AG710" s="644"/>
      <c r="AH710" s="645"/>
      <c r="AI710" s="645"/>
      <c r="AJ710" s="645"/>
      <c r="AK710" s="645"/>
      <c r="AL710" s="645"/>
      <c r="AM710" s="645"/>
      <c r="AN710" s="645"/>
      <c r="AO710" s="645"/>
      <c r="AP710" s="645"/>
      <c r="AQ710" s="645"/>
      <c r="AR710" s="645"/>
      <c r="AS710" s="645"/>
      <c r="AT710" s="645"/>
      <c r="AU710" s="645"/>
      <c r="AV710" s="645"/>
      <c r="AW710" s="645"/>
      <c r="AX710" s="646"/>
    </row>
    <row r="711" spans="1:50" ht="35.25" customHeight="1" x14ac:dyDescent="0.15">
      <c r="A711" s="635"/>
      <c r="B711" s="636"/>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100" t="s">
        <v>502</v>
      </c>
      <c r="AE711" s="101"/>
      <c r="AF711" s="101"/>
      <c r="AG711" s="644" t="s">
        <v>525</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2" t="s">
        <v>418</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555" t="s">
        <v>523</v>
      </c>
      <c r="AE712" s="556"/>
      <c r="AF712" s="556"/>
      <c r="AG712" s="568"/>
      <c r="AH712" s="569"/>
      <c r="AI712" s="569"/>
      <c r="AJ712" s="569"/>
      <c r="AK712" s="569"/>
      <c r="AL712" s="569"/>
      <c r="AM712" s="569"/>
      <c r="AN712" s="569"/>
      <c r="AO712" s="569"/>
      <c r="AP712" s="569"/>
      <c r="AQ712" s="569"/>
      <c r="AR712" s="569"/>
      <c r="AS712" s="569"/>
      <c r="AT712" s="569"/>
      <c r="AU712" s="569"/>
      <c r="AV712" s="569"/>
      <c r="AW712" s="569"/>
      <c r="AX712" s="570"/>
    </row>
    <row r="713" spans="1:50" ht="26.25" customHeight="1" x14ac:dyDescent="0.15">
      <c r="A713" s="635"/>
      <c r="B713" s="636"/>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523</v>
      </c>
      <c r="AE713" s="101"/>
      <c r="AF713" s="102"/>
      <c r="AG713" s="644"/>
      <c r="AH713" s="645"/>
      <c r="AI713" s="645"/>
      <c r="AJ713" s="645"/>
      <c r="AK713" s="645"/>
      <c r="AL713" s="645"/>
      <c r="AM713" s="645"/>
      <c r="AN713" s="645"/>
      <c r="AO713" s="645"/>
      <c r="AP713" s="645"/>
      <c r="AQ713" s="645"/>
      <c r="AR713" s="645"/>
      <c r="AS713" s="645"/>
      <c r="AT713" s="645"/>
      <c r="AU713" s="645"/>
      <c r="AV713" s="645"/>
      <c r="AW713" s="645"/>
      <c r="AX713" s="646"/>
    </row>
    <row r="714" spans="1:50" ht="35.25" customHeight="1" x14ac:dyDescent="0.15">
      <c r="A714" s="637"/>
      <c r="B714" s="638"/>
      <c r="C714" s="753" t="s">
        <v>383</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65" t="s">
        <v>502</v>
      </c>
      <c r="AE714" s="566"/>
      <c r="AF714" s="567"/>
      <c r="AG714" s="671" t="s">
        <v>526</v>
      </c>
      <c r="AH714" s="672"/>
      <c r="AI714" s="672"/>
      <c r="AJ714" s="672"/>
      <c r="AK714" s="672"/>
      <c r="AL714" s="672"/>
      <c r="AM714" s="672"/>
      <c r="AN714" s="672"/>
      <c r="AO714" s="672"/>
      <c r="AP714" s="672"/>
      <c r="AQ714" s="672"/>
      <c r="AR714" s="672"/>
      <c r="AS714" s="672"/>
      <c r="AT714" s="672"/>
      <c r="AU714" s="672"/>
      <c r="AV714" s="672"/>
      <c r="AW714" s="672"/>
      <c r="AX714" s="673"/>
    </row>
    <row r="715" spans="1:50" ht="33.75" customHeight="1" x14ac:dyDescent="0.15">
      <c r="A715" s="596" t="s">
        <v>40</v>
      </c>
      <c r="B715" s="634"/>
      <c r="C715" s="639" t="s">
        <v>384</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59" t="s">
        <v>502</v>
      </c>
      <c r="AE715" s="660"/>
      <c r="AF715" s="661"/>
      <c r="AG715" s="484" t="s">
        <v>527</v>
      </c>
      <c r="AH715" s="485"/>
      <c r="AI715" s="485"/>
      <c r="AJ715" s="485"/>
      <c r="AK715" s="485"/>
      <c r="AL715" s="485"/>
      <c r="AM715" s="485"/>
      <c r="AN715" s="485"/>
      <c r="AO715" s="485"/>
      <c r="AP715" s="485"/>
      <c r="AQ715" s="485"/>
      <c r="AR715" s="485"/>
      <c r="AS715" s="485"/>
      <c r="AT715" s="485"/>
      <c r="AU715" s="485"/>
      <c r="AV715" s="485"/>
      <c r="AW715" s="485"/>
      <c r="AX715" s="486"/>
    </row>
    <row r="716" spans="1:50" ht="35.25" customHeight="1" x14ac:dyDescent="0.15">
      <c r="A716" s="635"/>
      <c r="B716" s="636"/>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0" t="s">
        <v>502</v>
      </c>
      <c r="AE716" s="741"/>
      <c r="AF716" s="741"/>
      <c r="AG716" s="644" t="s">
        <v>551</v>
      </c>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15">
      <c r="A717" s="635"/>
      <c r="B717" s="636"/>
      <c r="C717" s="562" t="s">
        <v>328</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00" t="s">
        <v>502</v>
      </c>
      <c r="AE717" s="101"/>
      <c r="AF717" s="101"/>
      <c r="AG717" s="644" t="s">
        <v>528</v>
      </c>
      <c r="AH717" s="645"/>
      <c r="AI717" s="645"/>
      <c r="AJ717" s="645"/>
      <c r="AK717" s="645"/>
      <c r="AL717" s="645"/>
      <c r="AM717" s="645"/>
      <c r="AN717" s="645"/>
      <c r="AO717" s="645"/>
      <c r="AP717" s="645"/>
      <c r="AQ717" s="645"/>
      <c r="AR717" s="645"/>
      <c r="AS717" s="645"/>
      <c r="AT717" s="645"/>
      <c r="AU717" s="645"/>
      <c r="AV717" s="645"/>
      <c r="AW717" s="645"/>
      <c r="AX717" s="646"/>
    </row>
    <row r="718" spans="1:50" ht="49.5" customHeight="1" x14ac:dyDescent="0.15">
      <c r="A718" s="637"/>
      <c r="B718" s="638"/>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00" t="s">
        <v>502</v>
      </c>
      <c r="AE718" s="101"/>
      <c r="AF718" s="101"/>
      <c r="AG718" s="109" t="s">
        <v>529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8" t="s">
        <v>58</v>
      </c>
      <c r="B719" s="629"/>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0"/>
      <c r="AD719" s="659" t="s">
        <v>523</v>
      </c>
      <c r="AE719" s="660"/>
      <c r="AF719" s="66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0"/>
      <c r="B720" s="631"/>
      <c r="C720" s="905" t="s">
        <v>410</v>
      </c>
      <c r="D720" s="903"/>
      <c r="E720" s="903"/>
      <c r="F720" s="906"/>
      <c r="G720" s="902" t="s">
        <v>411</v>
      </c>
      <c r="H720" s="903"/>
      <c r="I720" s="903"/>
      <c r="J720" s="903"/>
      <c r="K720" s="903"/>
      <c r="L720" s="903"/>
      <c r="M720" s="903"/>
      <c r="N720" s="902" t="s">
        <v>415</v>
      </c>
      <c r="O720" s="903"/>
      <c r="P720" s="903"/>
      <c r="Q720" s="903"/>
      <c r="R720" s="903"/>
      <c r="S720" s="903"/>
      <c r="T720" s="903"/>
      <c r="U720" s="903"/>
      <c r="V720" s="903"/>
      <c r="W720" s="903"/>
      <c r="X720" s="903"/>
      <c r="Y720" s="903"/>
      <c r="Z720" s="903"/>
      <c r="AA720" s="903"/>
      <c r="AB720" s="903"/>
      <c r="AC720" s="903"/>
      <c r="AD720" s="903"/>
      <c r="AE720" s="903"/>
      <c r="AF720" s="904"/>
      <c r="AG720" s="411"/>
      <c r="AH720" s="200"/>
      <c r="AI720" s="200"/>
      <c r="AJ720" s="200"/>
      <c r="AK720" s="200"/>
      <c r="AL720" s="200"/>
      <c r="AM720" s="200"/>
      <c r="AN720" s="200"/>
      <c r="AO720" s="200"/>
      <c r="AP720" s="200"/>
      <c r="AQ720" s="200"/>
      <c r="AR720" s="200"/>
      <c r="AS720" s="200"/>
      <c r="AT720" s="200"/>
      <c r="AU720" s="200"/>
      <c r="AV720" s="200"/>
      <c r="AW720" s="200"/>
      <c r="AX720" s="412"/>
    </row>
    <row r="721" spans="1:50" ht="24.75" customHeight="1" x14ac:dyDescent="0.15">
      <c r="A721" s="630"/>
      <c r="B721" s="631"/>
      <c r="C721" s="885"/>
      <c r="D721" s="886"/>
      <c r="E721" s="886"/>
      <c r="F721" s="887"/>
      <c r="G721" s="907"/>
      <c r="H721" s="908"/>
      <c r="I721" s="78" t="str">
        <f>IF(OR(G721="　", G721=""), "", "-")</f>
        <v/>
      </c>
      <c r="J721" s="884"/>
      <c r="K721" s="884"/>
      <c r="L721" s="78" t="str">
        <f>IF(M721="","","-")</f>
        <v/>
      </c>
      <c r="M721" s="79"/>
      <c r="N721" s="881"/>
      <c r="O721" s="882"/>
      <c r="P721" s="882"/>
      <c r="Q721" s="882"/>
      <c r="R721" s="882"/>
      <c r="S721" s="882"/>
      <c r="T721" s="882"/>
      <c r="U721" s="882"/>
      <c r="V721" s="882"/>
      <c r="W721" s="882"/>
      <c r="X721" s="882"/>
      <c r="Y721" s="882"/>
      <c r="Z721" s="882"/>
      <c r="AA721" s="882"/>
      <c r="AB721" s="882"/>
      <c r="AC721" s="882"/>
      <c r="AD721" s="882"/>
      <c r="AE721" s="882"/>
      <c r="AF721" s="883"/>
      <c r="AG721" s="411"/>
      <c r="AH721" s="200"/>
      <c r="AI721" s="200"/>
      <c r="AJ721" s="200"/>
      <c r="AK721" s="200"/>
      <c r="AL721" s="200"/>
      <c r="AM721" s="200"/>
      <c r="AN721" s="200"/>
      <c r="AO721" s="200"/>
      <c r="AP721" s="200"/>
      <c r="AQ721" s="200"/>
      <c r="AR721" s="200"/>
      <c r="AS721" s="200"/>
      <c r="AT721" s="200"/>
      <c r="AU721" s="200"/>
      <c r="AV721" s="200"/>
      <c r="AW721" s="200"/>
      <c r="AX721" s="412"/>
    </row>
    <row r="722" spans="1:50" ht="24.75" hidden="1" customHeight="1" x14ac:dyDescent="0.15">
      <c r="A722" s="630"/>
      <c r="B722" s="631"/>
      <c r="C722" s="885"/>
      <c r="D722" s="886"/>
      <c r="E722" s="886"/>
      <c r="F722" s="887"/>
      <c r="G722" s="907"/>
      <c r="H722" s="908"/>
      <c r="I722" s="78" t="str">
        <f t="shared" ref="I722:I725" si="4">IF(OR(G722="　", G722=""), "", "-")</f>
        <v/>
      </c>
      <c r="J722" s="884"/>
      <c r="K722" s="884"/>
      <c r="L722" s="78" t="str">
        <f t="shared" ref="L722:L725" si="5">IF(M722="","","-")</f>
        <v/>
      </c>
      <c r="M722" s="79"/>
      <c r="N722" s="881"/>
      <c r="O722" s="882"/>
      <c r="P722" s="882"/>
      <c r="Q722" s="882"/>
      <c r="R722" s="882"/>
      <c r="S722" s="882"/>
      <c r="T722" s="882"/>
      <c r="U722" s="882"/>
      <c r="V722" s="882"/>
      <c r="W722" s="882"/>
      <c r="X722" s="882"/>
      <c r="Y722" s="882"/>
      <c r="Z722" s="882"/>
      <c r="AA722" s="882"/>
      <c r="AB722" s="882"/>
      <c r="AC722" s="882"/>
      <c r="AD722" s="882"/>
      <c r="AE722" s="882"/>
      <c r="AF722" s="883"/>
      <c r="AG722" s="411"/>
      <c r="AH722" s="200"/>
      <c r="AI722" s="200"/>
      <c r="AJ722" s="200"/>
      <c r="AK722" s="200"/>
      <c r="AL722" s="200"/>
      <c r="AM722" s="200"/>
      <c r="AN722" s="200"/>
      <c r="AO722" s="200"/>
      <c r="AP722" s="200"/>
      <c r="AQ722" s="200"/>
      <c r="AR722" s="200"/>
      <c r="AS722" s="200"/>
      <c r="AT722" s="200"/>
      <c r="AU722" s="200"/>
      <c r="AV722" s="200"/>
      <c r="AW722" s="200"/>
      <c r="AX722" s="412"/>
    </row>
    <row r="723" spans="1:50" ht="24.75" hidden="1" customHeight="1" x14ac:dyDescent="0.15">
      <c r="A723" s="630"/>
      <c r="B723" s="631"/>
      <c r="C723" s="885"/>
      <c r="D723" s="886"/>
      <c r="E723" s="886"/>
      <c r="F723" s="887"/>
      <c r="G723" s="907"/>
      <c r="H723" s="908"/>
      <c r="I723" s="78" t="str">
        <f t="shared" si="4"/>
        <v/>
      </c>
      <c r="J723" s="884"/>
      <c r="K723" s="884"/>
      <c r="L723" s="78" t="str">
        <f t="shared" si="5"/>
        <v/>
      </c>
      <c r="M723" s="79"/>
      <c r="N723" s="881"/>
      <c r="O723" s="882"/>
      <c r="P723" s="882"/>
      <c r="Q723" s="882"/>
      <c r="R723" s="882"/>
      <c r="S723" s="882"/>
      <c r="T723" s="882"/>
      <c r="U723" s="882"/>
      <c r="V723" s="882"/>
      <c r="W723" s="882"/>
      <c r="X723" s="882"/>
      <c r="Y723" s="882"/>
      <c r="Z723" s="882"/>
      <c r="AA723" s="882"/>
      <c r="AB723" s="882"/>
      <c r="AC723" s="882"/>
      <c r="AD723" s="882"/>
      <c r="AE723" s="882"/>
      <c r="AF723" s="883"/>
      <c r="AG723" s="411"/>
      <c r="AH723" s="200"/>
      <c r="AI723" s="200"/>
      <c r="AJ723" s="200"/>
      <c r="AK723" s="200"/>
      <c r="AL723" s="200"/>
      <c r="AM723" s="200"/>
      <c r="AN723" s="200"/>
      <c r="AO723" s="200"/>
      <c r="AP723" s="200"/>
      <c r="AQ723" s="200"/>
      <c r="AR723" s="200"/>
      <c r="AS723" s="200"/>
      <c r="AT723" s="200"/>
      <c r="AU723" s="200"/>
      <c r="AV723" s="200"/>
      <c r="AW723" s="200"/>
      <c r="AX723" s="412"/>
    </row>
    <row r="724" spans="1:50" ht="24.75" hidden="1" customHeight="1" x14ac:dyDescent="0.15">
      <c r="A724" s="630"/>
      <c r="B724" s="631"/>
      <c r="C724" s="885"/>
      <c r="D724" s="886"/>
      <c r="E724" s="886"/>
      <c r="F724" s="887"/>
      <c r="G724" s="907"/>
      <c r="H724" s="908"/>
      <c r="I724" s="78" t="str">
        <f t="shared" si="4"/>
        <v/>
      </c>
      <c r="J724" s="884"/>
      <c r="K724" s="884"/>
      <c r="L724" s="78" t="str">
        <f t="shared" si="5"/>
        <v/>
      </c>
      <c r="M724" s="79"/>
      <c r="N724" s="881"/>
      <c r="O724" s="882"/>
      <c r="P724" s="882"/>
      <c r="Q724" s="882"/>
      <c r="R724" s="882"/>
      <c r="S724" s="882"/>
      <c r="T724" s="882"/>
      <c r="U724" s="882"/>
      <c r="V724" s="882"/>
      <c r="W724" s="882"/>
      <c r="X724" s="882"/>
      <c r="Y724" s="882"/>
      <c r="Z724" s="882"/>
      <c r="AA724" s="882"/>
      <c r="AB724" s="882"/>
      <c r="AC724" s="882"/>
      <c r="AD724" s="882"/>
      <c r="AE724" s="882"/>
      <c r="AF724" s="883"/>
      <c r="AG724" s="411"/>
      <c r="AH724" s="200"/>
      <c r="AI724" s="200"/>
      <c r="AJ724" s="200"/>
      <c r="AK724" s="200"/>
      <c r="AL724" s="200"/>
      <c r="AM724" s="200"/>
      <c r="AN724" s="200"/>
      <c r="AO724" s="200"/>
      <c r="AP724" s="200"/>
      <c r="AQ724" s="200"/>
      <c r="AR724" s="200"/>
      <c r="AS724" s="200"/>
      <c r="AT724" s="200"/>
      <c r="AU724" s="200"/>
      <c r="AV724" s="200"/>
      <c r="AW724" s="200"/>
      <c r="AX724" s="412"/>
    </row>
    <row r="725" spans="1:50" ht="24.75" hidden="1" customHeight="1" x14ac:dyDescent="0.15">
      <c r="A725" s="632"/>
      <c r="B725" s="633"/>
      <c r="C725" s="888"/>
      <c r="D725" s="889"/>
      <c r="E725" s="889"/>
      <c r="F725" s="890"/>
      <c r="G725" s="922"/>
      <c r="H725" s="923"/>
      <c r="I725" s="80" t="str">
        <f t="shared" si="4"/>
        <v/>
      </c>
      <c r="J725" s="924"/>
      <c r="K725" s="924"/>
      <c r="L725" s="80" t="str">
        <f t="shared" si="5"/>
        <v/>
      </c>
      <c r="M725" s="81"/>
      <c r="N725" s="909"/>
      <c r="O725" s="910"/>
      <c r="P725" s="910"/>
      <c r="Q725" s="910"/>
      <c r="R725" s="910"/>
      <c r="S725" s="910"/>
      <c r="T725" s="910"/>
      <c r="U725" s="910"/>
      <c r="V725" s="910"/>
      <c r="W725" s="910"/>
      <c r="X725" s="910"/>
      <c r="Y725" s="910"/>
      <c r="Z725" s="910"/>
      <c r="AA725" s="910"/>
      <c r="AB725" s="910"/>
      <c r="AC725" s="910"/>
      <c r="AD725" s="910"/>
      <c r="AE725" s="910"/>
      <c r="AF725" s="911"/>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6" t="s">
        <v>48</v>
      </c>
      <c r="B726" s="597"/>
      <c r="C726" s="416" t="s">
        <v>53</v>
      </c>
      <c r="D726" s="551"/>
      <c r="E726" s="551"/>
      <c r="F726" s="552"/>
      <c r="G726" s="783" t="s">
        <v>530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49.5" customHeight="1" thickBot="1" x14ac:dyDescent="0.2">
      <c r="A727" s="598"/>
      <c r="B727" s="599"/>
      <c r="C727" s="778" t="s">
        <v>57</v>
      </c>
      <c r="D727" s="779"/>
      <c r="E727" s="779"/>
      <c r="F727" s="780"/>
      <c r="G727" s="781" t="s">
        <v>531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47.25" customHeight="1" thickBot="1" x14ac:dyDescent="0.2">
      <c r="A729" s="747" t="s">
        <v>553</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40.5" customHeight="1" thickBot="1" x14ac:dyDescent="0.2">
      <c r="A731" s="593" t="s">
        <v>256</v>
      </c>
      <c r="B731" s="594"/>
      <c r="C731" s="594"/>
      <c r="D731" s="594"/>
      <c r="E731" s="595"/>
      <c r="F731" s="662" t="s">
        <v>554</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43.5" customHeight="1" thickBot="1" x14ac:dyDescent="0.2">
      <c r="A733" s="727" t="s">
        <v>459</v>
      </c>
      <c r="B733" s="728"/>
      <c r="C733" s="728"/>
      <c r="D733" s="728"/>
      <c r="E733" s="729"/>
      <c r="F733" s="748" t="s">
        <v>556</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36.75" customHeight="1" thickBot="1" x14ac:dyDescent="0.2">
      <c r="A735" s="586"/>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15">
      <c r="A736" s="756" t="s">
        <v>426</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x14ac:dyDescent="0.15">
      <c r="A737" s="600" t="s">
        <v>356</v>
      </c>
      <c r="B737" s="601"/>
      <c r="C737" s="601"/>
      <c r="D737" s="601"/>
      <c r="E737" s="601"/>
      <c r="F737" s="601"/>
      <c r="G737" s="916">
        <v>454</v>
      </c>
      <c r="H737" s="917"/>
      <c r="I737" s="917"/>
      <c r="J737" s="917"/>
      <c r="K737" s="917"/>
      <c r="L737" s="917"/>
      <c r="M737" s="917"/>
      <c r="N737" s="917"/>
      <c r="O737" s="917"/>
      <c r="P737" s="918"/>
      <c r="Q737" s="601" t="s">
        <v>311</v>
      </c>
      <c r="R737" s="601"/>
      <c r="S737" s="601"/>
      <c r="T737" s="601"/>
      <c r="U737" s="601"/>
      <c r="V737" s="601"/>
      <c r="W737" s="916">
        <v>428</v>
      </c>
      <c r="X737" s="917"/>
      <c r="Y737" s="917"/>
      <c r="Z737" s="917"/>
      <c r="AA737" s="917"/>
      <c r="AB737" s="917"/>
      <c r="AC737" s="917"/>
      <c r="AD737" s="917"/>
      <c r="AE737" s="917"/>
      <c r="AF737" s="918"/>
      <c r="AG737" s="601" t="s">
        <v>312</v>
      </c>
      <c r="AH737" s="601"/>
      <c r="AI737" s="601"/>
      <c r="AJ737" s="601"/>
      <c r="AK737" s="601"/>
      <c r="AL737" s="601"/>
      <c r="AM737" s="916">
        <v>459</v>
      </c>
      <c r="AN737" s="917"/>
      <c r="AO737" s="917"/>
      <c r="AP737" s="917"/>
      <c r="AQ737" s="917"/>
      <c r="AR737" s="917"/>
      <c r="AS737" s="917"/>
      <c r="AT737" s="917"/>
      <c r="AU737" s="917"/>
      <c r="AV737" s="918"/>
      <c r="AW737" s="50"/>
      <c r="AX737" s="51"/>
    </row>
    <row r="738" spans="1:50" ht="24.75" customHeight="1" x14ac:dyDescent="0.15">
      <c r="A738" s="893" t="s">
        <v>313</v>
      </c>
      <c r="B738" s="894"/>
      <c r="C738" s="894"/>
      <c r="D738" s="894"/>
      <c r="E738" s="894"/>
      <c r="F738" s="894"/>
      <c r="G738" s="916">
        <v>78</v>
      </c>
      <c r="H738" s="917"/>
      <c r="I738" s="917"/>
      <c r="J738" s="917"/>
      <c r="K738" s="917"/>
      <c r="L738" s="917"/>
      <c r="M738" s="917"/>
      <c r="N738" s="917"/>
      <c r="O738" s="917"/>
      <c r="P738" s="917"/>
      <c r="Q738" s="601" t="s">
        <v>314</v>
      </c>
      <c r="R738" s="601"/>
      <c r="S738" s="601"/>
      <c r="T738" s="601"/>
      <c r="U738" s="601"/>
      <c r="V738" s="601"/>
      <c r="W738" s="916">
        <v>76</v>
      </c>
      <c r="X738" s="917"/>
      <c r="Y738" s="917"/>
      <c r="Z738" s="917"/>
      <c r="AA738" s="917"/>
      <c r="AB738" s="917"/>
      <c r="AC738" s="917"/>
      <c r="AD738" s="917"/>
      <c r="AE738" s="917"/>
      <c r="AF738" s="918"/>
      <c r="AG738" s="894" t="s">
        <v>315</v>
      </c>
      <c r="AH738" s="894"/>
      <c r="AI738" s="894"/>
      <c r="AJ738" s="894"/>
      <c r="AK738" s="894"/>
      <c r="AL738" s="894"/>
      <c r="AM738" s="916">
        <v>75</v>
      </c>
      <c r="AN738" s="917"/>
      <c r="AO738" s="917"/>
      <c r="AP738" s="917"/>
      <c r="AQ738" s="917"/>
      <c r="AR738" s="917"/>
      <c r="AS738" s="917"/>
      <c r="AT738" s="917"/>
      <c r="AU738" s="917"/>
      <c r="AV738" s="918"/>
      <c r="AW738" s="73"/>
      <c r="AX738" s="74"/>
    </row>
    <row r="739" spans="1:50" ht="24.75" customHeight="1" thickBot="1" x14ac:dyDescent="0.2">
      <c r="A739" s="725" t="s">
        <v>412</v>
      </c>
      <c r="B739" s="726"/>
      <c r="C739" s="726"/>
      <c r="D739" s="726"/>
      <c r="E739" s="726"/>
      <c r="F739" s="726"/>
      <c r="G739" s="919">
        <v>83</v>
      </c>
      <c r="H739" s="920"/>
      <c r="I739" s="920"/>
      <c r="J739" s="920"/>
      <c r="K739" s="920"/>
      <c r="L739" s="920"/>
      <c r="M739" s="920"/>
      <c r="N739" s="920"/>
      <c r="O739" s="920"/>
      <c r="P739" s="921"/>
      <c r="Q739" s="895"/>
      <c r="R739" s="896"/>
      <c r="S739" s="896"/>
      <c r="T739" s="896"/>
      <c r="U739" s="896"/>
      <c r="V739" s="896"/>
      <c r="W739" s="896"/>
      <c r="X739" s="896"/>
      <c r="Y739" s="896"/>
      <c r="Z739" s="896"/>
      <c r="AA739" s="896"/>
      <c r="AB739" s="896"/>
      <c r="AC739" s="896"/>
      <c r="AD739" s="896"/>
      <c r="AE739" s="896"/>
      <c r="AF739" s="896"/>
      <c r="AG739" s="896"/>
      <c r="AH739" s="896"/>
      <c r="AI739" s="896"/>
      <c r="AJ739" s="896"/>
      <c r="AK739" s="896"/>
      <c r="AL739" s="896"/>
      <c r="AM739" s="896"/>
      <c r="AN739" s="896"/>
      <c r="AO739" s="896"/>
      <c r="AP739" s="896"/>
      <c r="AQ739" s="896"/>
      <c r="AR739" s="896"/>
      <c r="AS739" s="896"/>
      <c r="AT739" s="896"/>
      <c r="AU739" s="896"/>
      <c r="AV739" s="897"/>
      <c r="AW739" s="52"/>
      <c r="AX739" s="53"/>
    </row>
    <row r="740" spans="1:50" ht="28.35" customHeight="1" x14ac:dyDescent="0.15">
      <c r="A740" s="762" t="s">
        <v>458</v>
      </c>
      <c r="B740" s="763"/>
      <c r="C740" s="763"/>
      <c r="D740" s="763"/>
      <c r="E740" s="763"/>
      <c r="F740" s="76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2" t="s">
        <v>460</v>
      </c>
      <c r="B779" s="743"/>
      <c r="C779" s="743"/>
      <c r="D779" s="743"/>
      <c r="E779" s="743"/>
      <c r="F779" s="744"/>
      <c r="G779" s="408" t="s">
        <v>497</v>
      </c>
      <c r="H779" s="409"/>
      <c r="I779" s="409"/>
      <c r="J779" s="409"/>
      <c r="K779" s="409"/>
      <c r="L779" s="409"/>
      <c r="M779" s="409"/>
      <c r="N779" s="409"/>
      <c r="O779" s="409"/>
      <c r="P779" s="409"/>
      <c r="Q779" s="409"/>
      <c r="R779" s="409"/>
      <c r="S779" s="409"/>
      <c r="T779" s="409"/>
      <c r="U779" s="409"/>
      <c r="V779" s="409"/>
      <c r="W779" s="409"/>
      <c r="X779" s="409"/>
      <c r="Y779" s="409"/>
      <c r="Z779" s="409"/>
      <c r="AA779" s="409"/>
      <c r="AB779" s="433"/>
      <c r="AC779" s="408" t="s">
        <v>496</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15">
      <c r="A780" s="557"/>
      <c r="B780" s="745"/>
      <c r="C780" s="745"/>
      <c r="D780" s="745"/>
      <c r="E780" s="745"/>
      <c r="F780" s="746"/>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24.75" customHeight="1" x14ac:dyDescent="0.15">
      <c r="A781" s="557"/>
      <c r="B781" s="745"/>
      <c r="C781" s="745"/>
      <c r="D781" s="745"/>
      <c r="E781" s="745"/>
      <c r="F781" s="746"/>
      <c r="G781" s="423" t="s">
        <v>495</v>
      </c>
      <c r="H781" s="424"/>
      <c r="I781" s="424"/>
      <c r="J781" s="424"/>
      <c r="K781" s="425"/>
      <c r="L781" s="426" t="s">
        <v>492</v>
      </c>
      <c r="M781" s="427"/>
      <c r="N781" s="427"/>
      <c r="O781" s="427"/>
      <c r="P781" s="427"/>
      <c r="Q781" s="427"/>
      <c r="R781" s="427"/>
      <c r="S781" s="427"/>
      <c r="T781" s="427"/>
      <c r="U781" s="427"/>
      <c r="V781" s="427"/>
      <c r="W781" s="427"/>
      <c r="X781" s="428"/>
      <c r="Y781" s="453">
        <v>12</v>
      </c>
      <c r="Z781" s="454"/>
      <c r="AA781" s="454"/>
      <c r="AB781" s="550"/>
      <c r="AC781" s="423" t="s">
        <v>498</v>
      </c>
      <c r="AD781" s="424"/>
      <c r="AE781" s="424"/>
      <c r="AF781" s="424"/>
      <c r="AG781" s="425"/>
      <c r="AH781" s="426" t="s">
        <v>548</v>
      </c>
      <c r="AI781" s="427"/>
      <c r="AJ781" s="427"/>
      <c r="AK781" s="427"/>
      <c r="AL781" s="427"/>
      <c r="AM781" s="427"/>
      <c r="AN781" s="427"/>
      <c r="AO781" s="427"/>
      <c r="AP781" s="427"/>
      <c r="AQ781" s="427"/>
      <c r="AR781" s="427"/>
      <c r="AS781" s="427"/>
      <c r="AT781" s="428"/>
      <c r="AU781" s="453">
        <v>0.8</v>
      </c>
      <c r="AV781" s="454"/>
      <c r="AW781" s="454"/>
      <c r="AX781" s="455"/>
    </row>
    <row r="782" spans="1:50" ht="24.75" customHeight="1" x14ac:dyDescent="0.15">
      <c r="A782" s="557"/>
      <c r="B782" s="745"/>
      <c r="C782" s="745"/>
      <c r="D782" s="745"/>
      <c r="E782" s="745"/>
      <c r="F782" s="746"/>
      <c r="G782" s="332" t="s">
        <v>495</v>
      </c>
      <c r="H782" s="333"/>
      <c r="I782" s="333"/>
      <c r="J782" s="333"/>
      <c r="K782" s="334"/>
      <c r="L782" s="377" t="s">
        <v>493</v>
      </c>
      <c r="M782" s="378"/>
      <c r="N782" s="378"/>
      <c r="O782" s="378"/>
      <c r="P782" s="378"/>
      <c r="Q782" s="378"/>
      <c r="R782" s="378"/>
      <c r="S782" s="378"/>
      <c r="T782" s="378"/>
      <c r="U782" s="378"/>
      <c r="V782" s="378"/>
      <c r="W782" s="378"/>
      <c r="X782" s="379"/>
      <c r="Y782" s="374">
        <v>6</v>
      </c>
      <c r="Z782" s="375"/>
      <c r="AA782" s="375"/>
      <c r="AB782" s="381"/>
      <c r="AC782" s="332" t="s">
        <v>546</v>
      </c>
      <c r="AD782" s="333"/>
      <c r="AE782" s="333"/>
      <c r="AF782" s="333"/>
      <c r="AG782" s="334"/>
      <c r="AH782" s="377" t="s">
        <v>547</v>
      </c>
      <c r="AI782" s="378"/>
      <c r="AJ782" s="378"/>
      <c r="AK782" s="378"/>
      <c r="AL782" s="378"/>
      <c r="AM782" s="378"/>
      <c r="AN782" s="378"/>
      <c r="AO782" s="378"/>
      <c r="AP782" s="378"/>
      <c r="AQ782" s="378"/>
      <c r="AR782" s="378"/>
      <c r="AS782" s="378"/>
      <c r="AT782" s="379"/>
      <c r="AU782" s="374">
        <v>0.7</v>
      </c>
      <c r="AV782" s="375"/>
      <c r="AW782" s="375"/>
      <c r="AX782" s="376"/>
    </row>
    <row r="783" spans="1:50" ht="24.75" customHeight="1" x14ac:dyDescent="0.15">
      <c r="A783" s="557"/>
      <c r="B783" s="745"/>
      <c r="C783" s="745"/>
      <c r="D783" s="745"/>
      <c r="E783" s="745"/>
      <c r="F783" s="746"/>
      <c r="G783" s="332" t="s">
        <v>495</v>
      </c>
      <c r="H783" s="333"/>
      <c r="I783" s="333"/>
      <c r="J783" s="333"/>
      <c r="K783" s="334"/>
      <c r="L783" s="377" t="s">
        <v>494</v>
      </c>
      <c r="M783" s="378"/>
      <c r="N783" s="378"/>
      <c r="O783" s="378"/>
      <c r="P783" s="378"/>
      <c r="Q783" s="378"/>
      <c r="R783" s="378"/>
      <c r="S783" s="378"/>
      <c r="T783" s="378"/>
      <c r="U783" s="378"/>
      <c r="V783" s="378"/>
      <c r="W783" s="378"/>
      <c r="X783" s="379"/>
      <c r="Y783" s="374">
        <v>0.7</v>
      </c>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15">
      <c r="A784" s="557"/>
      <c r="B784" s="745"/>
      <c r="C784" s="745"/>
      <c r="D784" s="745"/>
      <c r="E784" s="745"/>
      <c r="F784" s="746"/>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hidden="1" customHeight="1" x14ac:dyDescent="0.15">
      <c r="A785" s="557"/>
      <c r="B785" s="745"/>
      <c r="C785" s="745"/>
      <c r="D785" s="745"/>
      <c r="E785" s="745"/>
      <c r="F785" s="746"/>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hidden="1" customHeight="1" x14ac:dyDescent="0.15">
      <c r="A786" s="557"/>
      <c r="B786" s="745"/>
      <c r="C786" s="745"/>
      <c r="D786" s="745"/>
      <c r="E786" s="745"/>
      <c r="F786" s="746"/>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hidden="1" customHeight="1" x14ac:dyDescent="0.15">
      <c r="A787" s="557"/>
      <c r="B787" s="745"/>
      <c r="C787" s="745"/>
      <c r="D787" s="745"/>
      <c r="E787" s="745"/>
      <c r="F787" s="746"/>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57"/>
      <c r="B788" s="745"/>
      <c r="C788" s="745"/>
      <c r="D788" s="745"/>
      <c r="E788" s="745"/>
      <c r="F788" s="746"/>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57"/>
      <c r="B789" s="745"/>
      <c r="C789" s="745"/>
      <c r="D789" s="745"/>
      <c r="E789" s="745"/>
      <c r="F789" s="746"/>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57"/>
      <c r="B790" s="745"/>
      <c r="C790" s="745"/>
      <c r="D790" s="745"/>
      <c r="E790" s="745"/>
      <c r="F790" s="746"/>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557"/>
      <c r="B791" s="745"/>
      <c r="C791" s="745"/>
      <c r="D791" s="745"/>
      <c r="E791" s="745"/>
      <c r="F791" s="746"/>
      <c r="G791" s="382" t="s">
        <v>21</v>
      </c>
      <c r="H791" s="383"/>
      <c r="I791" s="383"/>
      <c r="J791" s="383"/>
      <c r="K791" s="383"/>
      <c r="L791" s="384"/>
      <c r="M791" s="385"/>
      <c r="N791" s="385"/>
      <c r="O791" s="385"/>
      <c r="P791" s="385"/>
      <c r="Q791" s="385"/>
      <c r="R791" s="385"/>
      <c r="S791" s="385"/>
      <c r="T791" s="385"/>
      <c r="U791" s="385"/>
      <c r="V791" s="385"/>
      <c r="W791" s="385"/>
      <c r="X791" s="386"/>
      <c r="Y791" s="387">
        <f>SUM(Y781:AB790)</f>
        <v>18.7</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1.5</v>
      </c>
      <c r="AV791" s="388"/>
      <c r="AW791" s="388"/>
      <c r="AX791" s="390"/>
    </row>
    <row r="792" spans="1:50" ht="24.75" hidden="1" customHeight="1" x14ac:dyDescent="0.15">
      <c r="A792" s="557"/>
      <c r="B792" s="745"/>
      <c r="C792" s="745"/>
      <c r="D792" s="745"/>
      <c r="E792" s="745"/>
      <c r="F792" s="746"/>
      <c r="G792" s="408" t="s">
        <v>379</v>
      </c>
      <c r="H792" s="409"/>
      <c r="I792" s="409"/>
      <c r="J792" s="409"/>
      <c r="K792" s="409"/>
      <c r="L792" s="409"/>
      <c r="M792" s="409"/>
      <c r="N792" s="409"/>
      <c r="O792" s="409"/>
      <c r="P792" s="409"/>
      <c r="Q792" s="409"/>
      <c r="R792" s="409"/>
      <c r="S792" s="409"/>
      <c r="T792" s="409"/>
      <c r="U792" s="409"/>
      <c r="V792" s="409"/>
      <c r="W792" s="409"/>
      <c r="X792" s="409"/>
      <c r="Y792" s="409"/>
      <c r="Z792" s="409"/>
      <c r="AA792" s="409"/>
      <c r="AB792" s="433"/>
      <c r="AC792" s="408" t="s">
        <v>378</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hidden="1" customHeight="1" x14ac:dyDescent="0.15">
      <c r="A793" s="557"/>
      <c r="B793" s="745"/>
      <c r="C793" s="745"/>
      <c r="D793" s="745"/>
      <c r="E793" s="745"/>
      <c r="F793" s="746"/>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4.75" hidden="1" customHeight="1" x14ac:dyDescent="0.15">
      <c r="A794" s="557"/>
      <c r="B794" s="745"/>
      <c r="C794" s="745"/>
      <c r="D794" s="745"/>
      <c r="E794" s="745"/>
      <c r="F794" s="746"/>
      <c r="G794" s="423"/>
      <c r="H794" s="424"/>
      <c r="I794" s="424"/>
      <c r="J794" s="424"/>
      <c r="K794" s="425"/>
      <c r="L794" s="426"/>
      <c r="M794" s="427"/>
      <c r="N794" s="427"/>
      <c r="O794" s="427"/>
      <c r="P794" s="427"/>
      <c r="Q794" s="427"/>
      <c r="R794" s="427"/>
      <c r="S794" s="427"/>
      <c r="T794" s="427"/>
      <c r="U794" s="427"/>
      <c r="V794" s="427"/>
      <c r="W794" s="427"/>
      <c r="X794" s="428"/>
      <c r="Y794" s="453"/>
      <c r="Z794" s="454"/>
      <c r="AA794" s="454"/>
      <c r="AB794" s="550"/>
      <c r="AC794" s="423"/>
      <c r="AD794" s="424"/>
      <c r="AE794" s="424"/>
      <c r="AF794" s="424"/>
      <c r="AG794" s="425"/>
      <c r="AH794" s="426"/>
      <c r="AI794" s="427"/>
      <c r="AJ794" s="427"/>
      <c r="AK794" s="427"/>
      <c r="AL794" s="427"/>
      <c r="AM794" s="427"/>
      <c r="AN794" s="427"/>
      <c r="AO794" s="427"/>
      <c r="AP794" s="427"/>
      <c r="AQ794" s="427"/>
      <c r="AR794" s="427"/>
      <c r="AS794" s="427"/>
      <c r="AT794" s="428"/>
      <c r="AU794" s="453"/>
      <c r="AV794" s="454"/>
      <c r="AW794" s="454"/>
      <c r="AX794" s="455"/>
    </row>
    <row r="795" spans="1:50" ht="24.75" hidden="1" customHeight="1" x14ac:dyDescent="0.15">
      <c r="A795" s="557"/>
      <c r="B795" s="745"/>
      <c r="C795" s="745"/>
      <c r="D795" s="745"/>
      <c r="E795" s="745"/>
      <c r="F795" s="746"/>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x14ac:dyDescent="0.15">
      <c r="A796" s="557"/>
      <c r="B796" s="745"/>
      <c r="C796" s="745"/>
      <c r="D796" s="745"/>
      <c r="E796" s="745"/>
      <c r="F796" s="746"/>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x14ac:dyDescent="0.15">
      <c r="A797" s="557"/>
      <c r="B797" s="745"/>
      <c r="C797" s="745"/>
      <c r="D797" s="745"/>
      <c r="E797" s="745"/>
      <c r="F797" s="746"/>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15">
      <c r="A798" s="557"/>
      <c r="B798" s="745"/>
      <c r="C798" s="745"/>
      <c r="D798" s="745"/>
      <c r="E798" s="745"/>
      <c r="F798" s="746"/>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15">
      <c r="A799" s="557"/>
      <c r="B799" s="745"/>
      <c r="C799" s="745"/>
      <c r="D799" s="745"/>
      <c r="E799" s="745"/>
      <c r="F799" s="746"/>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15">
      <c r="A800" s="557"/>
      <c r="B800" s="745"/>
      <c r="C800" s="745"/>
      <c r="D800" s="745"/>
      <c r="E800" s="745"/>
      <c r="F800" s="746"/>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57"/>
      <c r="B801" s="745"/>
      <c r="C801" s="745"/>
      <c r="D801" s="745"/>
      <c r="E801" s="745"/>
      <c r="F801" s="746"/>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57"/>
      <c r="B802" s="745"/>
      <c r="C802" s="745"/>
      <c r="D802" s="745"/>
      <c r="E802" s="745"/>
      <c r="F802" s="746"/>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57"/>
      <c r="B803" s="745"/>
      <c r="C803" s="745"/>
      <c r="D803" s="745"/>
      <c r="E803" s="745"/>
      <c r="F803" s="746"/>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thickBot="1" x14ac:dyDescent="0.2">
      <c r="A804" s="557"/>
      <c r="B804" s="745"/>
      <c r="C804" s="745"/>
      <c r="D804" s="745"/>
      <c r="E804" s="745"/>
      <c r="F804" s="746"/>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15">
      <c r="A805" s="557"/>
      <c r="B805" s="745"/>
      <c r="C805" s="745"/>
      <c r="D805" s="745"/>
      <c r="E805" s="745"/>
      <c r="F805" s="746"/>
      <c r="G805" s="408" t="s">
        <v>380</v>
      </c>
      <c r="H805" s="409"/>
      <c r="I805" s="409"/>
      <c r="J805" s="409"/>
      <c r="K805" s="409"/>
      <c r="L805" s="409"/>
      <c r="M805" s="409"/>
      <c r="N805" s="409"/>
      <c r="O805" s="409"/>
      <c r="P805" s="409"/>
      <c r="Q805" s="409"/>
      <c r="R805" s="409"/>
      <c r="S805" s="409"/>
      <c r="T805" s="409"/>
      <c r="U805" s="409"/>
      <c r="V805" s="409"/>
      <c r="W805" s="409"/>
      <c r="X805" s="409"/>
      <c r="Y805" s="409"/>
      <c r="Z805" s="409"/>
      <c r="AA805" s="409"/>
      <c r="AB805" s="433"/>
      <c r="AC805" s="408" t="s">
        <v>381</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hidden="1" customHeight="1" x14ac:dyDescent="0.15">
      <c r="A806" s="557"/>
      <c r="B806" s="745"/>
      <c r="C806" s="745"/>
      <c r="D806" s="745"/>
      <c r="E806" s="745"/>
      <c r="F806" s="746"/>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24.75" hidden="1" customHeight="1" x14ac:dyDescent="0.15">
      <c r="A807" s="557"/>
      <c r="B807" s="745"/>
      <c r="C807" s="745"/>
      <c r="D807" s="745"/>
      <c r="E807" s="745"/>
      <c r="F807" s="746"/>
      <c r="G807" s="423"/>
      <c r="H807" s="424"/>
      <c r="I807" s="424"/>
      <c r="J807" s="424"/>
      <c r="K807" s="425"/>
      <c r="L807" s="426"/>
      <c r="M807" s="427"/>
      <c r="N807" s="427"/>
      <c r="O807" s="427"/>
      <c r="P807" s="427"/>
      <c r="Q807" s="427"/>
      <c r="R807" s="427"/>
      <c r="S807" s="427"/>
      <c r="T807" s="427"/>
      <c r="U807" s="427"/>
      <c r="V807" s="427"/>
      <c r="W807" s="427"/>
      <c r="X807" s="428"/>
      <c r="Y807" s="453"/>
      <c r="Z807" s="454"/>
      <c r="AA807" s="454"/>
      <c r="AB807" s="550"/>
      <c r="AC807" s="423"/>
      <c r="AD807" s="424"/>
      <c r="AE807" s="424"/>
      <c r="AF807" s="424"/>
      <c r="AG807" s="425"/>
      <c r="AH807" s="426"/>
      <c r="AI807" s="427"/>
      <c r="AJ807" s="427"/>
      <c r="AK807" s="427"/>
      <c r="AL807" s="427"/>
      <c r="AM807" s="427"/>
      <c r="AN807" s="427"/>
      <c r="AO807" s="427"/>
      <c r="AP807" s="427"/>
      <c r="AQ807" s="427"/>
      <c r="AR807" s="427"/>
      <c r="AS807" s="427"/>
      <c r="AT807" s="428"/>
      <c r="AU807" s="453"/>
      <c r="AV807" s="454"/>
      <c r="AW807" s="454"/>
      <c r="AX807" s="455"/>
    </row>
    <row r="808" spans="1:50" ht="24.75" hidden="1" customHeight="1" x14ac:dyDescent="0.15">
      <c r="A808" s="557"/>
      <c r="B808" s="745"/>
      <c r="C808" s="745"/>
      <c r="D808" s="745"/>
      <c r="E808" s="745"/>
      <c r="F808" s="746"/>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57"/>
      <c r="B809" s="745"/>
      <c r="C809" s="745"/>
      <c r="D809" s="745"/>
      <c r="E809" s="745"/>
      <c r="F809" s="746"/>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557"/>
      <c r="B810" s="745"/>
      <c r="C810" s="745"/>
      <c r="D810" s="745"/>
      <c r="E810" s="745"/>
      <c r="F810" s="746"/>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557"/>
      <c r="B811" s="745"/>
      <c r="C811" s="745"/>
      <c r="D811" s="745"/>
      <c r="E811" s="745"/>
      <c r="F811" s="746"/>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557"/>
      <c r="B812" s="745"/>
      <c r="C812" s="745"/>
      <c r="D812" s="745"/>
      <c r="E812" s="745"/>
      <c r="F812" s="746"/>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557"/>
      <c r="B813" s="745"/>
      <c r="C813" s="745"/>
      <c r="D813" s="745"/>
      <c r="E813" s="745"/>
      <c r="F813" s="746"/>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557"/>
      <c r="B814" s="745"/>
      <c r="C814" s="745"/>
      <c r="D814" s="745"/>
      <c r="E814" s="745"/>
      <c r="F814" s="746"/>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557"/>
      <c r="B815" s="745"/>
      <c r="C815" s="745"/>
      <c r="D815" s="745"/>
      <c r="E815" s="745"/>
      <c r="F815" s="746"/>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557"/>
      <c r="B816" s="745"/>
      <c r="C816" s="745"/>
      <c r="D816" s="745"/>
      <c r="E816" s="745"/>
      <c r="F816" s="746"/>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557"/>
      <c r="B817" s="745"/>
      <c r="C817" s="745"/>
      <c r="D817" s="745"/>
      <c r="E817" s="745"/>
      <c r="F817" s="746"/>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557"/>
      <c r="B818" s="745"/>
      <c r="C818" s="745"/>
      <c r="D818" s="745"/>
      <c r="E818" s="745"/>
      <c r="F818" s="746"/>
      <c r="G818" s="408" t="s">
        <v>353</v>
      </c>
      <c r="H818" s="409"/>
      <c r="I818" s="409"/>
      <c r="J818" s="409"/>
      <c r="K818" s="409"/>
      <c r="L818" s="409"/>
      <c r="M818" s="409"/>
      <c r="N818" s="409"/>
      <c r="O818" s="409"/>
      <c r="P818" s="409"/>
      <c r="Q818" s="409"/>
      <c r="R818" s="409"/>
      <c r="S818" s="409"/>
      <c r="T818" s="409"/>
      <c r="U818" s="409"/>
      <c r="V818" s="409"/>
      <c r="W818" s="409"/>
      <c r="X818" s="409"/>
      <c r="Y818" s="409"/>
      <c r="Z818" s="409"/>
      <c r="AA818" s="409"/>
      <c r="AB818" s="433"/>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hidden="1" customHeight="1" x14ac:dyDescent="0.15">
      <c r="A819" s="557"/>
      <c r="B819" s="745"/>
      <c r="C819" s="745"/>
      <c r="D819" s="745"/>
      <c r="E819" s="745"/>
      <c r="F819" s="746"/>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4.75" hidden="1" customHeight="1" x14ac:dyDescent="0.15">
      <c r="A820" s="557"/>
      <c r="B820" s="745"/>
      <c r="C820" s="745"/>
      <c r="D820" s="745"/>
      <c r="E820" s="745"/>
      <c r="F820" s="746"/>
      <c r="G820" s="423"/>
      <c r="H820" s="424"/>
      <c r="I820" s="424"/>
      <c r="J820" s="424"/>
      <c r="K820" s="425"/>
      <c r="L820" s="426"/>
      <c r="M820" s="427"/>
      <c r="N820" s="427"/>
      <c r="O820" s="427"/>
      <c r="P820" s="427"/>
      <c r="Q820" s="427"/>
      <c r="R820" s="427"/>
      <c r="S820" s="427"/>
      <c r="T820" s="427"/>
      <c r="U820" s="427"/>
      <c r="V820" s="427"/>
      <c r="W820" s="427"/>
      <c r="X820" s="428"/>
      <c r="Y820" s="453"/>
      <c r="Z820" s="454"/>
      <c r="AA820" s="454"/>
      <c r="AB820" s="550"/>
      <c r="AC820" s="423"/>
      <c r="AD820" s="424"/>
      <c r="AE820" s="424"/>
      <c r="AF820" s="424"/>
      <c r="AG820" s="425"/>
      <c r="AH820" s="426"/>
      <c r="AI820" s="427"/>
      <c r="AJ820" s="427"/>
      <c r="AK820" s="427"/>
      <c r="AL820" s="427"/>
      <c r="AM820" s="427"/>
      <c r="AN820" s="427"/>
      <c r="AO820" s="427"/>
      <c r="AP820" s="427"/>
      <c r="AQ820" s="427"/>
      <c r="AR820" s="427"/>
      <c r="AS820" s="427"/>
      <c r="AT820" s="428"/>
      <c r="AU820" s="453"/>
      <c r="AV820" s="454"/>
      <c r="AW820" s="454"/>
      <c r="AX820" s="455"/>
    </row>
    <row r="821" spans="1:50" ht="24.75" hidden="1" customHeight="1" x14ac:dyDescent="0.15">
      <c r="A821" s="557"/>
      <c r="B821" s="745"/>
      <c r="C821" s="745"/>
      <c r="D821" s="745"/>
      <c r="E821" s="745"/>
      <c r="F821" s="746"/>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557"/>
      <c r="B822" s="745"/>
      <c r="C822" s="745"/>
      <c r="D822" s="745"/>
      <c r="E822" s="745"/>
      <c r="F822" s="746"/>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557"/>
      <c r="B823" s="745"/>
      <c r="C823" s="745"/>
      <c r="D823" s="745"/>
      <c r="E823" s="745"/>
      <c r="F823" s="746"/>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557"/>
      <c r="B824" s="745"/>
      <c r="C824" s="745"/>
      <c r="D824" s="745"/>
      <c r="E824" s="745"/>
      <c r="F824" s="746"/>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557"/>
      <c r="B825" s="745"/>
      <c r="C825" s="745"/>
      <c r="D825" s="745"/>
      <c r="E825" s="745"/>
      <c r="F825" s="746"/>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557"/>
      <c r="B826" s="745"/>
      <c r="C826" s="745"/>
      <c r="D826" s="745"/>
      <c r="E826" s="745"/>
      <c r="F826" s="746"/>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557"/>
      <c r="B827" s="745"/>
      <c r="C827" s="745"/>
      <c r="D827" s="745"/>
      <c r="E827" s="745"/>
      <c r="F827" s="746"/>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557"/>
      <c r="B828" s="745"/>
      <c r="C828" s="745"/>
      <c r="D828" s="745"/>
      <c r="E828" s="745"/>
      <c r="F828" s="746"/>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557"/>
      <c r="B829" s="745"/>
      <c r="C829" s="745"/>
      <c r="D829" s="745"/>
      <c r="E829" s="745"/>
      <c r="F829" s="746"/>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557"/>
      <c r="B830" s="745"/>
      <c r="C830" s="745"/>
      <c r="D830" s="745"/>
      <c r="E830" s="745"/>
      <c r="F830" s="746"/>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12" t="s">
        <v>416</v>
      </c>
      <c r="AM831" s="913"/>
      <c r="AN831" s="913"/>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490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37" t="s">
        <v>357</v>
      </c>
      <c r="K836" s="402"/>
      <c r="L836" s="402"/>
      <c r="M836" s="402"/>
      <c r="N836" s="402"/>
      <c r="O836" s="402"/>
      <c r="P836" s="331" t="s">
        <v>329</v>
      </c>
      <c r="Q836" s="331"/>
      <c r="R836" s="331"/>
      <c r="S836" s="331"/>
      <c r="T836" s="331"/>
      <c r="U836" s="331"/>
      <c r="V836" s="331"/>
      <c r="W836" s="331"/>
      <c r="X836" s="331"/>
      <c r="Y836" s="328" t="s">
        <v>354</v>
      </c>
      <c r="Z836" s="329"/>
      <c r="AA836" s="329"/>
      <c r="AB836" s="329"/>
      <c r="AC836" s="237" t="s">
        <v>409</v>
      </c>
      <c r="AD836" s="237"/>
      <c r="AE836" s="237"/>
      <c r="AF836" s="237"/>
      <c r="AG836" s="237"/>
      <c r="AH836" s="328" t="s">
        <v>442</v>
      </c>
      <c r="AI836" s="330"/>
      <c r="AJ836" s="330"/>
      <c r="AK836" s="330"/>
      <c r="AL836" s="330" t="s">
        <v>22</v>
      </c>
      <c r="AM836" s="330"/>
      <c r="AN836" s="330"/>
      <c r="AO836" s="403"/>
      <c r="AP836" s="404" t="s">
        <v>358</v>
      </c>
      <c r="AQ836" s="404"/>
      <c r="AR836" s="404"/>
      <c r="AS836" s="404"/>
      <c r="AT836" s="404"/>
      <c r="AU836" s="404"/>
      <c r="AV836" s="404"/>
      <c r="AW836" s="404"/>
      <c r="AX836" s="404"/>
    </row>
    <row r="837" spans="1:50" ht="38.25" customHeight="1" x14ac:dyDescent="0.15">
      <c r="A837" s="380">
        <v>1</v>
      </c>
      <c r="B837" s="380">
        <v>1</v>
      </c>
      <c r="C837" s="854" t="s">
        <v>466</v>
      </c>
      <c r="D837" s="855"/>
      <c r="E837" s="855"/>
      <c r="F837" s="855"/>
      <c r="G837" s="855"/>
      <c r="H837" s="855"/>
      <c r="I837" s="856"/>
      <c r="J837" s="392"/>
      <c r="K837" s="393"/>
      <c r="L837" s="393"/>
      <c r="M837" s="393"/>
      <c r="N837" s="393"/>
      <c r="O837" s="393"/>
      <c r="P837" s="295" t="s">
        <v>467</v>
      </c>
      <c r="Q837" s="295"/>
      <c r="R837" s="295"/>
      <c r="S837" s="295"/>
      <c r="T837" s="295"/>
      <c r="U837" s="295"/>
      <c r="V837" s="295"/>
      <c r="W837" s="295"/>
      <c r="X837" s="295"/>
      <c r="Y837" s="303">
        <v>12</v>
      </c>
      <c r="Z837" s="304"/>
      <c r="AA837" s="304"/>
      <c r="AB837" s="305"/>
      <c r="AC837" s="394" t="s">
        <v>449</v>
      </c>
      <c r="AD837" s="400"/>
      <c r="AE837" s="400"/>
      <c r="AF837" s="400"/>
      <c r="AG837" s="400"/>
      <c r="AH837" s="395">
        <v>3</v>
      </c>
      <c r="AI837" s="396"/>
      <c r="AJ837" s="396"/>
      <c r="AK837" s="396"/>
      <c r="AL837" s="300">
        <v>96</v>
      </c>
      <c r="AM837" s="301"/>
      <c r="AN837" s="301"/>
      <c r="AO837" s="302"/>
      <c r="AP837" s="296"/>
      <c r="AQ837" s="296"/>
      <c r="AR837" s="296"/>
      <c r="AS837" s="296"/>
      <c r="AT837" s="296"/>
      <c r="AU837" s="296"/>
      <c r="AV837" s="296"/>
      <c r="AW837" s="296"/>
      <c r="AX837" s="296"/>
    </row>
    <row r="838" spans="1:50" ht="36.75" customHeight="1" x14ac:dyDescent="0.15">
      <c r="A838" s="380">
        <v>2</v>
      </c>
      <c r="B838" s="380">
        <v>1</v>
      </c>
      <c r="C838" s="857" t="s">
        <v>466</v>
      </c>
      <c r="D838" s="855"/>
      <c r="E838" s="855"/>
      <c r="F838" s="855"/>
      <c r="G838" s="855"/>
      <c r="H838" s="855"/>
      <c r="I838" s="856"/>
      <c r="J838" s="392"/>
      <c r="K838" s="393"/>
      <c r="L838" s="393"/>
      <c r="M838" s="393"/>
      <c r="N838" s="393"/>
      <c r="O838" s="393"/>
      <c r="P838" s="295" t="s">
        <v>468</v>
      </c>
      <c r="Q838" s="295"/>
      <c r="R838" s="295"/>
      <c r="S838" s="295"/>
      <c r="T838" s="295"/>
      <c r="U838" s="295"/>
      <c r="V838" s="295"/>
      <c r="W838" s="295"/>
      <c r="X838" s="295"/>
      <c r="Y838" s="303">
        <v>6</v>
      </c>
      <c r="Z838" s="304"/>
      <c r="AA838" s="304"/>
      <c r="AB838" s="305"/>
      <c r="AC838" s="394" t="s">
        <v>449</v>
      </c>
      <c r="AD838" s="400"/>
      <c r="AE838" s="400"/>
      <c r="AF838" s="400"/>
      <c r="AG838" s="400"/>
      <c r="AH838" s="395">
        <v>3</v>
      </c>
      <c r="AI838" s="396"/>
      <c r="AJ838" s="396"/>
      <c r="AK838" s="396"/>
      <c r="AL838" s="300">
        <v>81</v>
      </c>
      <c r="AM838" s="301"/>
      <c r="AN838" s="301"/>
      <c r="AO838" s="302"/>
      <c r="AP838" s="296"/>
      <c r="AQ838" s="296"/>
      <c r="AR838" s="296"/>
      <c r="AS838" s="296"/>
      <c r="AT838" s="296"/>
      <c r="AU838" s="296"/>
      <c r="AV838" s="296"/>
      <c r="AW838" s="296"/>
      <c r="AX838" s="296"/>
    </row>
    <row r="839" spans="1:50" ht="30" customHeight="1" x14ac:dyDescent="0.15">
      <c r="A839" s="380">
        <v>3</v>
      </c>
      <c r="B839" s="380">
        <v>1</v>
      </c>
      <c r="C839" s="857" t="s">
        <v>466</v>
      </c>
      <c r="D839" s="855"/>
      <c r="E839" s="855"/>
      <c r="F839" s="855"/>
      <c r="G839" s="855"/>
      <c r="H839" s="855"/>
      <c r="I839" s="856"/>
      <c r="J839" s="392"/>
      <c r="K839" s="393"/>
      <c r="L839" s="393"/>
      <c r="M839" s="393"/>
      <c r="N839" s="393"/>
      <c r="O839" s="393"/>
      <c r="P839" s="294" t="s">
        <v>470</v>
      </c>
      <c r="Q839" s="295"/>
      <c r="R839" s="295"/>
      <c r="S839" s="295"/>
      <c r="T839" s="295"/>
      <c r="U839" s="295"/>
      <c r="V839" s="295"/>
      <c r="W839" s="295"/>
      <c r="X839" s="295"/>
      <c r="Y839" s="303">
        <v>0.7</v>
      </c>
      <c r="Z839" s="304"/>
      <c r="AA839" s="304"/>
      <c r="AB839" s="305"/>
      <c r="AC839" s="394" t="s">
        <v>449</v>
      </c>
      <c r="AD839" s="400"/>
      <c r="AE839" s="400"/>
      <c r="AF839" s="400"/>
      <c r="AG839" s="400"/>
      <c r="AH839" s="298">
        <v>7</v>
      </c>
      <c r="AI839" s="299"/>
      <c r="AJ839" s="299"/>
      <c r="AK839" s="299"/>
      <c r="AL839" s="300">
        <v>38</v>
      </c>
      <c r="AM839" s="301"/>
      <c r="AN839" s="301"/>
      <c r="AO839" s="302"/>
      <c r="AP839" s="296"/>
      <c r="AQ839" s="296"/>
      <c r="AR839" s="296"/>
      <c r="AS839" s="296"/>
      <c r="AT839" s="296"/>
      <c r="AU839" s="296"/>
      <c r="AV839" s="296"/>
      <c r="AW839" s="296"/>
      <c r="AX839" s="296"/>
    </row>
    <row r="840" spans="1:50" ht="41.25" customHeight="1" x14ac:dyDescent="0.15">
      <c r="A840" s="380">
        <v>4</v>
      </c>
      <c r="B840" s="380">
        <v>1</v>
      </c>
      <c r="C840" s="401" t="s">
        <v>487</v>
      </c>
      <c r="D840" s="391"/>
      <c r="E840" s="391"/>
      <c r="F840" s="391"/>
      <c r="G840" s="391"/>
      <c r="H840" s="391"/>
      <c r="I840" s="391"/>
      <c r="J840" s="392">
        <v>9011101005242</v>
      </c>
      <c r="K840" s="393"/>
      <c r="L840" s="393"/>
      <c r="M840" s="393"/>
      <c r="N840" s="393"/>
      <c r="O840" s="393"/>
      <c r="P840" s="294" t="s">
        <v>535</v>
      </c>
      <c r="Q840" s="295"/>
      <c r="R840" s="295"/>
      <c r="S840" s="295"/>
      <c r="T840" s="295"/>
      <c r="U840" s="295"/>
      <c r="V840" s="295"/>
      <c r="W840" s="295"/>
      <c r="X840" s="295"/>
      <c r="Y840" s="303">
        <v>4</v>
      </c>
      <c r="Z840" s="304"/>
      <c r="AA840" s="304"/>
      <c r="AB840" s="305"/>
      <c r="AC840" s="394" t="s">
        <v>446</v>
      </c>
      <c r="AD840" s="394"/>
      <c r="AE840" s="394"/>
      <c r="AF840" s="394"/>
      <c r="AG840" s="394"/>
      <c r="AH840" s="298">
        <v>2</v>
      </c>
      <c r="AI840" s="299"/>
      <c r="AJ840" s="299"/>
      <c r="AK840" s="299"/>
      <c r="AL840" s="300">
        <v>96</v>
      </c>
      <c r="AM840" s="301"/>
      <c r="AN840" s="301"/>
      <c r="AO840" s="302"/>
      <c r="AP840" s="296"/>
      <c r="AQ840" s="296"/>
      <c r="AR840" s="296"/>
      <c r="AS840" s="296"/>
      <c r="AT840" s="296"/>
      <c r="AU840" s="296"/>
      <c r="AV840" s="296"/>
      <c r="AW840" s="296"/>
      <c r="AX840" s="296"/>
    </row>
    <row r="841" spans="1:50" ht="48.75" customHeight="1" x14ac:dyDescent="0.15">
      <c r="A841" s="380">
        <v>5</v>
      </c>
      <c r="B841" s="380">
        <v>1</v>
      </c>
      <c r="C841" s="401" t="s">
        <v>486</v>
      </c>
      <c r="D841" s="391"/>
      <c r="E841" s="391"/>
      <c r="F841" s="391"/>
      <c r="G841" s="391"/>
      <c r="H841" s="391"/>
      <c r="I841" s="391"/>
      <c r="J841" s="392">
        <v>2010001025159</v>
      </c>
      <c r="K841" s="393"/>
      <c r="L841" s="393"/>
      <c r="M841" s="393"/>
      <c r="N841" s="393"/>
      <c r="O841" s="393"/>
      <c r="P841" s="295" t="s">
        <v>469</v>
      </c>
      <c r="Q841" s="295"/>
      <c r="R841" s="295"/>
      <c r="S841" s="295"/>
      <c r="T841" s="295"/>
      <c r="U841" s="295"/>
      <c r="V841" s="295"/>
      <c r="W841" s="295"/>
      <c r="X841" s="295"/>
      <c r="Y841" s="303">
        <v>2</v>
      </c>
      <c r="Z841" s="304"/>
      <c r="AA841" s="304"/>
      <c r="AB841" s="305"/>
      <c r="AC841" s="297" t="s">
        <v>449</v>
      </c>
      <c r="AD841" s="297"/>
      <c r="AE841" s="297"/>
      <c r="AF841" s="297"/>
      <c r="AG841" s="297"/>
      <c r="AH841" s="298">
        <v>6</v>
      </c>
      <c r="AI841" s="299"/>
      <c r="AJ841" s="299"/>
      <c r="AK841" s="299"/>
      <c r="AL841" s="300">
        <v>45</v>
      </c>
      <c r="AM841" s="301"/>
      <c r="AN841" s="301"/>
      <c r="AO841" s="302"/>
      <c r="AP841" s="296"/>
      <c r="AQ841" s="296"/>
      <c r="AR841" s="296"/>
      <c r="AS841" s="296"/>
      <c r="AT841" s="296"/>
      <c r="AU841" s="296"/>
      <c r="AV841" s="296"/>
      <c r="AW841" s="296"/>
      <c r="AX841" s="296"/>
    </row>
    <row r="842" spans="1:50" ht="30" customHeight="1" x14ac:dyDescent="0.15">
      <c r="A842" s="380">
        <v>6</v>
      </c>
      <c r="B842" s="380">
        <v>1</v>
      </c>
      <c r="C842" s="401" t="s">
        <v>485</v>
      </c>
      <c r="D842" s="391"/>
      <c r="E842" s="391"/>
      <c r="F842" s="391"/>
      <c r="G842" s="391"/>
      <c r="H842" s="391"/>
      <c r="I842" s="391"/>
      <c r="J842" s="392">
        <v>6010001015255</v>
      </c>
      <c r="K842" s="393"/>
      <c r="L842" s="393"/>
      <c r="M842" s="393"/>
      <c r="N842" s="393"/>
      <c r="O842" s="393"/>
      <c r="P842" s="294" t="s">
        <v>471</v>
      </c>
      <c r="Q842" s="295"/>
      <c r="R842" s="295"/>
      <c r="S842" s="295"/>
      <c r="T842" s="295"/>
      <c r="U842" s="295"/>
      <c r="V842" s="295"/>
      <c r="W842" s="295"/>
      <c r="X842" s="295"/>
      <c r="Y842" s="303">
        <v>0.2</v>
      </c>
      <c r="Z842" s="304"/>
      <c r="AA842" s="304"/>
      <c r="AB842" s="305"/>
      <c r="AC842" s="297" t="s">
        <v>453</v>
      </c>
      <c r="AD842" s="297"/>
      <c r="AE842" s="297"/>
      <c r="AF842" s="297"/>
      <c r="AG842" s="297"/>
      <c r="AH842" s="298" t="s">
        <v>488</v>
      </c>
      <c r="AI842" s="299"/>
      <c r="AJ842" s="299"/>
      <c r="AK842" s="299"/>
      <c r="AL842" s="300" t="s">
        <v>489</v>
      </c>
      <c r="AM842" s="301"/>
      <c r="AN842" s="301"/>
      <c r="AO842" s="302"/>
      <c r="AP842" s="296"/>
      <c r="AQ842" s="296"/>
      <c r="AR842" s="296"/>
      <c r="AS842" s="296"/>
      <c r="AT842" s="296"/>
      <c r="AU842" s="296"/>
      <c r="AV842" s="296"/>
      <c r="AW842" s="296"/>
      <c r="AX842" s="296"/>
    </row>
    <row r="843" spans="1:50" ht="30" customHeight="1" x14ac:dyDescent="0.15">
      <c r="A843" s="380">
        <v>7</v>
      </c>
      <c r="B843" s="380">
        <v>1</v>
      </c>
      <c r="C843" s="401" t="s">
        <v>485</v>
      </c>
      <c r="D843" s="391"/>
      <c r="E843" s="391"/>
      <c r="F843" s="391"/>
      <c r="G843" s="391"/>
      <c r="H843" s="391"/>
      <c r="I843" s="391"/>
      <c r="J843" s="392">
        <v>6010001015255</v>
      </c>
      <c r="K843" s="393"/>
      <c r="L843" s="393"/>
      <c r="M843" s="393"/>
      <c r="N843" s="393"/>
      <c r="O843" s="393"/>
      <c r="P843" s="295" t="s">
        <v>472</v>
      </c>
      <c r="Q843" s="295"/>
      <c r="R843" s="295"/>
      <c r="S843" s="295"/>
      <c r="T843" s="295"/>
      <c r="U843" s="295"/>
      <c r="V843" s="295"/>
      <c r="W843" s="295"/>
      <c r="X843" s="295"/>
      <c r="Y843" s="303">
        <v>0.3</v>
      </c>
      <c r="Z843" s="304"/>
      <c r="AA843" s="304"/>
      <c r="AB843" s="305"/>
      <c r="AC843" s="297" t="s">
        <v>453</v>
      </c>
      <c r="AD843" s="297"/>
      <c r="AE843" s="297"/>
      <c r="AF843" s="297"/>
      <c r="AG843" s="297"/>
      <c r="AH843" s="298" t="s">
        <v>489</v>
      </c>
      <c r="AI843" s="299"/>
      <c r="AJ843" s="299"/>
      <c r="AK843" s="299"/>
      <c r="AL843" s="300" t="s">
        <v>489</v>
      </c>
      <c r="AM843" s="301"/>
      <c r="AN843" s="301"/>
      <c r="AO843" s="302"/>
      <c r="AP843" s="296"/>
      <c r="AQ843" s="296"/>
      <c r="AR843" s="296"/>
      <c r="AS843" s="296"/>
      <c r="AT843" s="296"/>
      <c r="AU843" s="296"/>
      <c r="AV843" s="296"/>
      <c r="AW843" s="296"/>
      <c r="AX843" s="296"/>
    </row>
    <row r="844" spans="1:50" ht="30" customHeight="1" x14ac:dyDescent="0.15">
      <c r="A844" s="380">
        <v>8</v>
      </c>
      <c r="B844" s="380">
        <v>1</v>
      </c>
      <c r="C844" s="401" t="s">
        <v>485</v>
      </c>
      <c r="D844" s="391"/>
      <c r="E844" s="391"/>
      <c r="F844" s="391"/>
      <c r="G844" s="391"/>
      <c r="H844" s="391"/>
      <c r="I844" s="391"/>
      <c r="J844" s="392">
        <v>6010001015255</v>
      </c>
      <c r="K844" s="393"/>
      <c r="L844" s="393"/>
      <c r="M844" s="393"/>
      <c r="N844" s="393"/>
      <c r="O844" s="393"/>
      <c r="P844" s="295" t="s">
        <v>473</v>
      </c>
      <c r="Q844" s="295"/>
      <c r="R844" s="295"/>
      <c r="S844" s="295"/>
      <c r="T844" s="295"/>
      <c r="U844" s="295"/>
      <c r="V844" s="295"/>
      <c r="W844" s="295"/>
      <c r="X844" s="295"/>
      <c r="Y844" s="303">
        <v>0.9</v>
      </c>
      <c r="Z844" s="304"/>
      <c r="AA844" s="304"/>
      <c r="AB844" s="305"/>
      <c r="AC844" s="297" t="s">
        <v>453</v>
      </c>
      <c r="AD844" s="297"/>
      <c r="AE844" s="297"/>
      <c r="AF844" s="297"/>
      <c r="AG844" s="297"/>
      <c r="AH844" s="298" t="s">
        <v>489</v>
      </c>
      <c r="AI844" s="299"/>
      <c r="AJ844" s="299"/>
      <c r="AK844" s="299"/>
      <c r="AL844" s="300" t="s">
        <v>489</v>
      </c>
      <c r="AM844" s="301"/>
      <c r="AN844" s="301"/>
      <c r="AO844" s="302"/>
      <c r="AP844" s="296"/>
      <c r="AQ844" s="296"/>
      <c r="AR844" s="296"/>
      <c r="AS844" s="296"/>
      <c r="AT844" s="296"/>
      <c r="AU844" s="296"/>
      <c r="AV844" s="296"/>
      <c r="AW844" s="296"/>
      <c r="AX844" s="296"/>
    </row>
    <row r="845" spans="1:50" ht="36" customHeight="1" x14ac:dyDescent="0.15">
      <c r="A845" s="380">
        <v>9</v>
      </c>
      <c r="B845" s="380">
        <v>1</v>
      </c>
      <c r="C845" s="401" t="s">
        <v>484</v>
      </c>
      <c r="D845" s="391"/>
      <c r="E845" s="391"/>
      <c r="F845" s="391"/>
      <c r="G845" s="391"/>
      <c r="H845" s="391"/>
      <c r="I845" s="391"/>
      <c r="J845" s="392">
        <v>6011101000700</v>
      </c>
      <c r="K845" s="393"/>
      <c r="L845" s="393"/>
      <c r="M845" s="393"/>
      <c r="N845" s="393"/>
      <c r="O845" s="393"/>
      <c r="P845" s="295" t="s">
        <v>474</v>
      </c>
      <c r="Q845" s="295"/>
      <c r="R845" s="295"/>
      <c r="S845" s="295"/>
      <c r="T845" s="295"/>
      <c r="U845" s="295"/>
      <c r="V845" s="295"/>
      <c r="W845" s="295"/>
      <c r="X845" s="295"/>
      <c r="Y845" s="303">
        <v>0.7</v>
      </c>
      <c r="Z845" s="304"/>
      <c r="AA845" s="304"/>
      <c r="AB845" s="305"/>
      <c r="AC845" s="297" t="s">
        <v>452</v>
      </c>
      <c r="AD845" s="297"/>
      <c r="AE845" s="297"/>
      <c r="AF845" s="297"/>
      <c r="AG845" s="297"/>
      <c r="AH845" s="298" t="s">
        <v>489</v>
      </c>
      <c r="AI845" s="299"/>
      <c r="AJ845" s="299"/>
      <c r="AK845" s="299"/>
      <c r="AL845" s="300" t="s">
        <v>489</v>
      </c>
      <c r="AM845" s="301"/>
      <c r="AN845" s="301"/>
      <c r="AO845" s="302"/>
      <c r="AP845" s="296"/>
      <c r="AQ845" s="296"/>
      <c r="AR845" s="296"/>
      <c r="AS845" s="296"/>
      <c r="AT845" s="296"/>
      <c r="AU845" s="296"/>
      <c r="AV845" s="296"/>
      <c r="AW845" s="296"/>
      <c r="AX845" s="296"/>
    </row>
    <row r="846" spans="1:50" ht="30" customHeight="1" x14ac:dyDescent="0.15">
      <c r="A846" s="380">
        <v>10</v>
      </c>
      <c r="B846" s="380">
        <v>1</v>
      </c>
      <c r="C846" s="401" t="s">
        <v>480</v>
      </c>
      <c r="D846" s="391"/>
      <c r="E846" s="391"/>
      <c r="F846" s="391"/>
      <c r="G846" s="391"/>
      <c r="H846" s="391"/>
      <c r="I846" s="391"/>
      <c r="J846" s="392">
        <v>4010601021794</v>
      </c>
      <c r="K846" s="393"/>
      <c r="L846" s="393"/>
      <c r="M846" s="393"/>
      <c r="N846" s="393"/>
      <c r="O846" s="393"/>
      <c r="P846" s="295" t="s">
        <v>475</v>
      </c>
      <c r="Q846" s="295"/>
      <c r="R846" s="295"/>
      <c r="S846" s="295"/>
      <c r="T846" s="295"/>
      <c r="U846" s="295"/>
      <c r="V846" s="295"/>
      <c r="W846" s="295"/>
      <c r="X846" s="295"/>
      <c r="Y846" s="303">
        <v>0.3</v>
      </c>
      <c r="Z846" s="304"/>
      <c r="AA846" s="304"/>
      <c r="AB846" s="305"/>
      <c r="AC846" s="297" t="s">
        <v>452</v>
      </c>
      <c r="AD846" s="297"/>
      <c r="AE846" s="297"/>
      <c r="AF846" s="297"/>
      <c r="AG846" s="297"/>
      <c r="AH846" s="298" t="s">
        <v>489</v>
      </c>
      <c r="AI846" s="299"/>
      <c r="AJ846" s="299"/>
      <c r="AK846" s="299"/>
      <c r="AL846" s="300" t="s">
        <v>489</v>
      </c>
      <c r="AM846" s="301"/>
      <c r="AN846" s="301"/>
      <c r="AO846" s="302"/>
      <c r="AP846" s="296"/>
      <c r="AQ846" s="296"/>
      <c r="AR846" s="296"/>
      <c r="AS846" s="296"/>
      <c r="AT846" s="296"/>
      <c r="AU846" s="296"/>
      <c r="AV846" s="296"/>
      <c r="AW846" s="296"/>
      <c r="AX846" s="296"/>
    </row>
    <row r="847" spans="1:50" ht="30" customHeight="1" x14ac:dyDescent="0.15">
      <c r="A847" s="380">
        <v>11</v>
      </c>
      <c r="B847" s="380">
        <v>1</v>
      </c>
      <c r="C847" s="401" t="s">
        <v>481</v>
      </c>
      <c r="D847" s="391"/>
      <c r="E847" s="391"/>
      <c r="F847" s="391"/>
      <c r="G847" s="391"/>
      <c r="H847" s="391"/>
      <c r="I847" s="391"/>
      <c r="J847" s="392">
        <v>9010501012393</v>
      </c>
      <c r="K847" s="393"/>
      <c r="L847" s="393"/>
      <c r="M847" s="393"/>
      <c r="N847" s="393"/>
      <c r="O847" s="393"/>
      <c r="P847" s="294" t="s">
        <v>477</v>
      </c>
      <c r="Q847" s="295"/>
      <c r="R847" s="295"/>
      <c r="S847" s="295"/>
      <c r="T847" s="295"/>
      <c r="U847" s="295"/>
      <c r="V847" s="295"/>
      <c r="W847" s="295"/>
      <c r="X847" s="295"/>
      <c r="Y847" s="303">
        <v>0.1</v>
      </c>
      <c r="Z847" s="304"/>
      <c r="AA847" s="304"/>
      <c r="AB847" s="305"/>
      <c r="AC847" s="297" t="s">
        <v>452</v>
      </c>
      <c r="AD847" s="297"/>
      <c r="AE847" s="297"/>
      <c r="AF847" s="297"/>
      <c r="AG847" s="297"/>
      <c r="AH847" s="298" t="s">
        <v>489</v>
      </c>
      <c r="AI847" s="299"/>
      <c r="AJ847" s="299"/>
      <c r="AK847" s="299"/>
      <c r="AL847" s="300" t="s">
        <v>489</v>
      </c>
      <c r="AM847" s="301"/>
      <c r="AN847" s="301"/>
      <c r="AO847" s="302"/>
      <c r="AP847" s="296"/>
      <c r="AQ847" s="296"/>
      <c r="AR847" s="296"/>
      <c r="AS847" s="296"/>
      <c r="AT847" s="296"/>
      <c r="AU847" s="296"/>
      <c r="AV847" s="296"/>
      <c r="AW847" s="296"/>
      <c r="AX847" s="296"/>
    </row>
    <row r="848" spans="1:50" ht="33" customHeight="1" x14ac:dyDescent="0.15">
      <c r="A848" s="380">
        <v>12</v>
      </c>
      <c r="B848" s="380">
        <v>1</v>
      </c>
      <c r="C848" s="401" t="s">
        <v>481</v>
      </c>
      <c r="D848" s="391"/>
      <c r="E848" s="391"/>
      <c r="F848" s="391"/>
      <c r="G848" s="391"/>
      <c r="H848" s="391"/>
      <c r="I848" s="391"/>
      <c r="J848" s="392">
        <v>9010501012393</v>
      </c>
      <c r="K848" s="393"/>
      <c r="L848" s="393"/>
      <c r="M848" s="393"/>
      <c r="N848" s="393"/>
      <c r="O848" s="393"/>
      <c r="P848" s="294" t="s">
        <v>476</v>
      </c>
      <c r="Q848" s="295"/>
      <c r="R848" s="295"/>
      <c r="S848" s="295"/>
      <c r="T848" s="295"/>
      <c r="U848" s="295"/>
      <c r="V848" s="295"/>
      <c r="W848" s="295"/>
      <c r="X848" s="295"/>
      <c r="Y848" s="303">
        <v>0.1</v>
      </c>
      <c r="Z848" s="304"/>
      <c r="AA848" s="304"/>
      <c r="AB848" s="305"/>
      <c r="AC848" s="297" t="s">
        <v>452</v>
      </c>
      <c r="AD848" s="297"/>
      <c r="AE848" s="297"/>
      <c r="AF848" s="297"/>
      <c r="AG848" s="297"/>
      <c r="AH848" s="298" t="s">
        <v>489</v>
      </c>
      <c r="AI848" s="299"/>
      <c r="AJ848" s="299"/>
      <c r="AK848" s="299"/>
      <c r="AL848" s="300" t="s">
        <v>489</v>
      </c>
      <c r="AM848" s="301"/>
      <c r="AN848" s="301"/>
      <c r="AO848" s="302"/>
      <c r="AP848" s="296"/>
      <c r="AQ848" s="296"/>
      <c r="AR848" s="296"/>
      <c r="AS848" s="296"/>
      <c r="AT848" s="296"/>
      <c r="AU848" s="296"/>
      <c r="AV848" s="296"/>
      <c r="AW848" s="296"/>
      <c r="AX848" s="296"/>
    </row>
    <row r="849" spans="1:50" ht="33.75" customHeight="1" x14ac:dyDescent="0.15">
      <c r="A849" s="380">
        <v>13</v>
      </c>
      <c r="B849" s="380">
        <v>1</v>
      </c>
      <c r="C849" s="401" t="s">
        <v>482</v>
      </c>
      <c r="D849" s="391"/>
      <c r="E849" s="391"/>
      <c r="F849" s="391"/>
      <c r="G849" s="391"/>
      <c r="H849" s="391"/>
      <c r="I849" s="391"/>
      <c r="J849" s="392">
        <v>9010001101738</v>
      </c>
      <c r="K849" s="393"/>
      <c r="L849" s="393"/>
      <c r="M849" s="393"/>
      <c r="N849" s="393"/>
      <c r="O849" s="393"/>
      <c r="P849" s="295" t="s">
        <v>478</v>
      </c>
      <c r="Q849" s="295"/>
      <c r="R849" s="295"/>
      <c r="S849" s="295"/>
      <c r="T849" s="295"/>
      <c r="U849" s="295"/>
      <c r="V849" s="295"/>
      <c r="W849" s="295"/>
      <c r="X849" s="295"/>
      <c r="Y849" s="303">
        <v>0.3</v>
      </c>
      <c r="Z849" s="304"/>
      <c r="AA849" s="304"/>
      <c r="AB849" s="305"/>
      <c r="AC849" s="297" t="s">
        <v>452</v>
      </c>
      <c r="AD849" s="297"/>
      <c r="AE849" s="297"/>
      <c r="AF849" s="297"/>
      <c r="AG849" s="297"/>
      <c r="AH849" s="298" t="s">
        <v>489</v>
      </c>
      <c r="AI849" s="299"/>
      <c r="AJ849" s="299"/>
      <c r="AK849" s="299"/>
      <c r="AL849" s="300" t="s">
        <v>489</v>
      </c>
      <c r="AM849" s="301"/>
      <c r="AN849" s="301"/>
      <c r="AO849" s="302"/>
      <c r="AP849" s="296"/>
      <c r="AQ849" s="296"/>
      <c r="AR849" s="296"/>
      <c r="AS849" s="296"/>
      <c r="AT849" s="296"/>
      <c r="AU849" s="296"/>
      <c r="AV849" s="296"/>
      <c r="AW849" s="296"/>
      <c r="AX849" s="296"/>
    </row>
    <row r="850" spans="1:50" ht="36" customHeight="1" x14ac:dyDescent="0.15">
      <c r="A850" s="380">
        <v>14</v>
      </c>
      <c r="B850" s="380">
        <v>1</v>
      </c>
      <c r="C850" s="401" t="s">
        <v>483</v>
      </c>
      <c r="D850" s="391"/>
      <c r="E850" s="391"/>
      <c r="F850" s="391"/>
      <c r="G850" s="391"/>
      <c r="H850" s="391"/>
      <c r="I850" s="391"/>
      <c r="J850" s="392">
        <v>7012401001123</v>
      </c>
      <c r="K850" s="393"/>
      <c r="L850" s="393"/>
      <c r="M850" s="393"/>
      <c r="N850" s="393"/>
      <c r="O850" s="393"/>
      <c r="P850" s="295" t="s">
        <v>479</v>
      </c>
      <c r="Q850" s="295"/>
      <c r="R850" s="295"/>
      <c r="S850" s="295"/>
      <c r="T850" s="295"/>
      <c r="U850" s="295"/>
      <c r="V850" s="295"/>
      <c r="W850" s="295"/>
      <c r="X850" s="295"/>
      <c r="Y850" s="303">
        <v>0.2</v>
      </c>
      <c r="Z850" s="304"/>
      <c r="AA850" s="304"/>
      <c r="AB850" s="305"/>
      <c r="AC850" s="297" t="s">
        <v>452</v>
      </c>
      <c r="AD850" s="297"/>
      <c r="AE850" s="297"/>
      <c r="AF850" s="297"/>
      <c r="AG850" s="297"/>
      <c r="AH850" s="298" t="s">
        <v>489</v>
      </c>
      <c r="AI850" s="299"/>
      <c r="AJ850" s="299"/>
      <c r="AK850" s="299"/>
      <c r="AL850" s="300" t="s">
        <v>489</v>
      </c>
      <c r="AM850" s="301"/>
      <c r="AN850" s="301"/>
      <c r="AO850" s="302"/>
      <c r="AP850" s="296"/>
      <c r="AQ850" s="296"/>
      <c r="AR850" s="296"/>
      <c r="AS850" s="296"/>
      <c r="AT850" s="296"/>
      <c r="AU850" s="296"/>
      <c r="AV850" s="296"/>
      <c r="AW850" s="296"/>
      <c r="AX850" s="296"/>
    </row>
    <row r="851" spans="1:50" ht="30" customHeight="1" x14ac:dyDescent="0.15">
      <c r="A851" s="380">
        <v>15</v>
      </c>
      <c r="B851" s="380">
        <v>1</v>
      </c>
      <c r="C851" s="401"/>
      <c r="D851" s="391"/>
      <c r="E851" s="391"/>
      <c r="F851" s="391"/>
      <c r="G851" s="391"/>
      <c r="H851" s="391"/>
      <c r="I851" s="391"/>
      <c r="J851" s="392"/>
      <c r="K851" s="393"/>
      <c r="L851" s="393"/>
      <c r="M851" s="393"/>
      <c r="N851" s="393"/>
      <c r="O851" s="393"/>
      <c r="P851" s="294"/>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15">
      <c r="A852" s="380">
        <v>16</v>
      </c>
      <c r="B852" s="380">
        <v>1</v>
      </c>
      <c r="C852" s="401"/>
      <c r="D852" s="391"/>
      <c r="E852" s="391"/>
      <c r="F852" s="391"/>
      <c r="G852" s="391"/>
      <c r="H852" s="391"/>
      <c r="I852" s="391"/>
      <c r="J852" s="392"/>
      <c r="K852" s="393"/>
      <c r="L852" s="393"/>
      <c r="M852" s="393"/>
      <c r="N852" s="393"/>
      <c r="O852" s="393"/>
      <c r="P852" s="294"/>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15">
      <c r="A853" s="380">
        <v>17</v>
      </c>
      <c r="B853" s="380">
        <v>1</v>
      </c>
      <c r="C853" s="40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15">
      <c r="A854" s="380">
        <v>18</v>
      </c>
      <c r="B854" s="380">
        <v>1</v>
      </c>
      <c r="C854" s="40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44" t="s">
        <v>491</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0"/>
      <c r="B869" s="330"/>
      <c r="C869" s="330" t="s">
        <v>27</v>
      </c>
      <c r="D869" s="330"/>
      <c r="E869" s="330"/>
      <c r="F869" s="330"/>
      <c r="G869" s="330"/>
      <c r="H869" s="330"/>
      <c r="I869" s="330"/>
      <c r="J869" s="237" t="s">
        <v>357</v>
      </c>
      <c r="K869" s="402"/>
      <c r="L869" s="402"/>
      <c r="M869" s="402"/>
      <c r="N869" s="402"/>
      <c r="O869" s="402"/>
      <c r="P869" s="331" t="s">
        <v>329</v>
      </c>
      <c r="Q869" s="331"/>
      <c r="R869" s="331"/>
      <c r="S869" s="331"/>
      <c r="T869" s="331"/>
      <c r="U869" s="331"/>
      <c r="V869" s="331"/>
      <c r="W869" s="331"/>
      <c r="X869" s="331"/>
      <c r="Y869" s="328" t="s">
        <v>354</v>
      </c>
      <c r="Z869" s="329"/>
      <c r="AA869" s="329"/>
      <c r="AB869" s="329"/>
      <c r="AC869" s="237" t="s">
        <v>409</v>
      </c>
      <c r="AD869" s="237"/>
      <c r="AE869" s="237"/>
      <c r="AF869" s="237"/>
      <c r="AG869" s="237"/>
      <c r="AH869" s="328" t="s">
        <v>442</v>
      </c>
      <c r="AI869" s="330"/>
      <c r="AJ869" s="330"/>
      <c r="AK869" s="330"/>
      <c r="AL869" s="330" t="s">
        <v>22</v>
      </c>
      <c r="AM869" s="330"/>
      <c r="AN869" s="330"/>
      <c r="AO869" s="403"/>
      <c r="AP869" s="404" t="s">
        <v>358</v>
      </c>
      <c r="AQ869" s="404"/>
      <c r="AR869" s="404"/>
      <c r="AS869" s="404"/>
      <c r="AT869" s="404"/>
      <c r="AU869" s="404"/>
      <c r="AV869" s="404"/>
      <c r="AW869" s="404"/>
      <c r="AX869" s="404"/>
    </row>
    <row r="870" spans="1:50" ht="48" customHeight="1" x14ac:dyDescent="0.15">
      <c r="A870" s="380">
        <v>1</v>
      </c>
      <c r="B870" s="380">
        <v>1</v>
      </c>
      <c r="C870" s="401" t="s">
        <v>501</v>
      </c>
      <c r="D870" s="391"/>
      <c r="E870" s="391"/>
      <c r="F870" s="391"/>
      <c r="G870" s="391"/>
      <c r="H870" s="391"/>
      <c r="I870" s="391"/>
      <c r="J870" s="392">
        <v>7013205000047</v>
      </c>
      <c r="K870" s="393"/>
      <c r="L870" s="393"/>
      <c r="M870" s="393"/>
      <c r="N870" s="393"/>
      <c r="O870" s="393"/>
      <c r="P870" s="405" t="s">
        <v>548</v>
      </c>
      <c r="Q870" s="406"/>
      <c r="R870" s="406"/>
      <c r="S870" s="406"/>
      <c r="T870" s="406"/>
      <c r="U870" s="406"/>
      <c r="V870" s="406"/>
      <c r="W870" s="406"/>
      <c r="X870" s="407"/>
      <c r="Y870" s="303">
        <v>0.8</v>
      </c>
      <c r="Z870" s="304"/>
      <c r="AA870" s="304"/>
      <c r="AB870" s="305"/>
      <c r="AC870" s="297" t="s">
        <v>453</v>
      </c>
      <c r="AD870" s="297"/>
      <c r="AE870" s="297"/>
      <c r="AF870" s="297"/>
      <c r="AG870" s="297"/>
      <c r="AH870" s="298" t="s">
        <v>550</v>
      </c>
      <c r="AI870" s="299"/>
      <c r="AJ870" s="299"/>
      <c r="AK870" s="299"/>
      <c r="AL870" s="300" t="s">
        <v>550</v>
      </c>
      <c r="AM870" s="301"/>
      <c r="AN870" s="301"/>
      <c r="AO870" s="302"/>
      <c r="AP870" s="296"/>
      <c r="AQ870" s="296"/>
      <c r="AR870" s="296"/>
      <c r="AS870" s="296"/>
      <c r="AT870" s="296"/>
      <c r="AU870" s="296"/>
      <c r="AV870" s="296"/>
      <c r="AW870" s="296"/>
      <c r="AX870" s="296"/>
    </row>
    <row r="871" spans="1:50" ht="44.25" customHeight="1" x14ac:dyDescent="0.15">
      <c r="A871" s="380">
        <v>2</v>
      </c>
      <c r="B871" s="380">
        <v>1</v>
      </c>
      <c r="C871" s="401" t="s">
        <v>501</v>
      </c>
      <c r="D871" s="391"/>
      <c r="E871" s="391"/>
      <c r="F871" s="391"/>
      <c r="G871" s="391"/>
      <c r="H871" s="391"/>
      <c r="I871" s="391"/>
      <c r="J871" s="392">
        <v>7013205000047</v>
      </c>
      <c r="K871" s="393"/>
      <c r="L871" s="393"/>
      <c r="M871" s="393"/>
      <c r="N871" s="393"/>
      <c r="O871" s="393"/>
      <c r="P871" s="405" t="s">
        <v>549</v>
      </c>
      <c r="Q871" s="406"/>
      <c r="R871" s="406"/>
      <c r="S871" s="406"/>
      <c r="T871" s="406"/>
      <c r="U871" s="406"/>
      <c r="V871" s="406"/>
      <c r="W871" s="406"/>
      <c r="X871" s="407"/>
      <c r="Y871" s="303">
        <v>0.7</v>
      </c>
      <c r="Z871" s="304"/>
      <c r="AA871" s="304"/>
      <c r="AB871" s="305"/>
      <c r="AC871" s="297" t="s">
        <v>452</v>
      </c>
      <c r="AD871" s="297"/>
      <c r="AE871" s="297"/>
      <c r="AF871" s="297"/>
      <c r="AG871" s="297"/>
      <c r="AH871" s="298">
        <v>1</v>
      </c>
      <c r="AI871" s="299"/>
      <c r="AJ871" s="299"/>
      <c r="AK871" s="299"/>
      <c r="AL871" s="300">
        <v>100</v>
      </c>
      <c r="AM871" s="301"/>
      <c r="AN871" s="301"/>
      <c r="AO871" s="302"/>
      <c r="AP871" s="296"/>
      <c r="AQ871" s="296"/>
      <c r="AR871" s="296"/>
      <c r="AS871" s="296"/>
      <c r="AT871" s="296"/>
      <c r="AU871" s="296"/>
      <c r="AV871" s="296"/>
      <c r="AW871" s="296"/>
      <c r="AX871" s="296"/>
    </row>
    <row r="872" spans="1:50" ht="30" customHeight="1" x14ac:dyDescent="0.15">
      <c r="A872" s="380">
        <v>3</v>
      </c>
      <c r="B872" s="380">
        <v>1</v>
      </c>
      <c r="C872" s="391"/>
      <c r="D872" s="391"/>
      <c r="E872" s="391"/>
      <c r="F872" s="391"/>
      <c r="G872" s="391"/>
      <c r="H872" s="391"/>
      <c r="I872" s="391"/>
      <c r="J872" s="392"/>
      <c r="K872" s="393"/>
      <c r="L872" s="393"/>
      <c r="M872" s="393"/>
      <c r="N872" s="393"/>
      <c r="O872" s="393"/>
      <c r="P872" s="294"/>
      <c r="Q872" s="295"/>
      <c r="R872" s="295"/>
      <c r="S872" s="295"/>
      <c r="T872" s="295"/>
      <c r="U872" s="295"/>
      <c r="V872" s="295"/>
      <c r="W872" s="295"/>
      <c r="X872" s="295"/>
      <c r="Y872" s="303"/>
      <c r="Z872" s="304"/>
      <c r="AA872" s="304"/>
      <c r="AB872" s="305"/>
      <c r="AC872" s="297"/>
      <c r="AD872" s="297"/>
      <c r="AE872" s="297"/>
      <c r="AF872" s="297"/>
      <c r="AG872" s="297"/>
      <c r="AH872" s="298"/>
      <c r="AI872" s="299"/>
      <c r="AJ872" s="299"/>
      <c r="AK872" s="299"/>
      <c r="AL872" s="300"/>
      <c r="AM872" s="301"/>
      <c r="AN872" s="301"/>
      <c r="AO872" s="302"/>
      <c r="AP872" s="296"/>
      <c r="AQ872" s="296"/>
      <c r="AR872" s="296"/>
      <c r="AS872" s="296"/>
      <c r="AT872" s="296"/>
      <c r="AU872" s="296"/>
      <c r="AV872" s="296"/>
      <c r="AW872" s="296"/>
      <c r="AX872" s="296"/>
    </row>
    <row r="873" spans="1:50" ht="30" hidden="1" customHeight="1" x14ac:dyDescent="0.15">
      <c r="A873" s="380">
        <v>4</v>
      </c>
      <c r="B873" s="380">
        <v>1</v>
      </c>
      <c r="C873" s="391"/>
      <c r="D873" s="391"/>
      <c r="E873" s="391"/>
      <c r="F873" s="391"/>
      <c r="G873" s="391"/>
      <c r="H873" s="391"/>
      <c r="I873" s="391"/>
      <c r="J873" s="392"/>
      <c r="K873" s="393"/>
      <c r="L873" s="393"/>
      <c r="M873" s="393"/>
      <c r="N873" s="393"/>
      <c r="O873" s="393"/>
      <c r="P873" s="294"/>
      <c r="Q873" s="295"/>
      <c r="R873" s="295"/>
      <c r="S873" s="295"/>
      <c r="T873" s="295"/>
      <c r="U873" s="295"/>
      <c r="V873" s="295"/>
      <c r="W873" s="295"/>
      <c r="X873" s="295"/>
      <c r="Y873" s="303"/>
      <c r="Z873" s="304"/>
      <c r="AA873" s="304"/>
      <c r="AB873" s="305"/>
      <c r="AC873" s="297"/>
      <c r="AD873" s="297"/>
      <c r="AE873" s="297"/>
      <c r="AF873" s="297"/>
      <c r="AG873" s="297"/>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x14ac:dyDescent="0.15">
      <c r="A874" s="380">
        <v>5</v>
      </c>
      <c r="B874" s="380">
        <v>1</v>
      </c>
      <c r="C874" s="391"/>
      <c r="D874" s="391"/>
      <c r="E874" s="391"/>
      <c r="F874" s="391"/>
      <c r="G874" s="391"/>
      <c r="H874" s="391"/>
      <c r="I874" s="391"/>
      <c r="J874" s="392"/>
      <c r="K874" s="393"/>
      <c r="L874" s="393"/>
      <c r="M874" s="393"/>
      <c r="N874" s="393"/>
      <c r="O874" s="393"/>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x14ac:dyDescent="0.15">
      <c r="A875" s="380">
        <v>6</v>
      </c>
      <c r="B875" s="380">
        <v>1</v>
      </c>
      <c r="C875" s="391"/>
      <c r="D875" s="391"/>
      <c r="E875" s="391"/>
      <c r="F875" s="391"/>
      <c r="G875" s="391"/>
      <c r="H875" s="391"/>
      <c r="I875" s="391"/>
      <c r="J875" s="392"/>
      <c r="K875" s="393"/>
      <c r="L875" s="393"/>
      <c r="M875" s="393"/>
      <c r="N875" s="393"/>
      <c r="O875" s="393"/>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x14ac:dyDescent="0.15">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x14ac:dyDescent="0.15">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x14ac:dyDescent="0.15">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x14ac:dyDescent="0.15">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0"/>
      <c r="B902" s="330"/>
      <c r="C902" s="330" t="s">
        <v>27</v>
      </c>
      <c r="D902" s="330"/>
      <c r="E902" s="330"/>
      <c r="F902" s="330"/>
      <c r="G902" s="330"/>
      <c r="H902" s="330"/>
      <c r="I902" s="330"/>
      <c r="J902" s="237" t="s">
        <v>357</v>
      </c>
      <c r="K902" s="402"/>
      <c r="L902" s="402"/>
      <c r="M902" s="402"/>
      <c r="N902" s="402"/>
      <c r="O902" s="402"/>
      <c r="P902" s="331" t="s">
        <v>329</v>
      </c>
      <c r="Q902" s="331"/>
      <c r="R902" s="331"/>
      <c r="S902" s="331"/>
      <c r="T902" s="331"/>
      <c r="U902" s="331"/>
      <c r="V902" s="331"/>
      <c r="W902" s="331"/>
      <c r="X902" s="331"/>
      <c r="Y902" s="328" t="s">
        <v>354</v>
      </c>
      <c r="Z902" s="329"/>
      <c r="AA902" s="329"/>
      <c r="AB902" s="329"/>
      <c r="AC902" s="237" t="s">
        <v>409</v>
      </c>
      <c r="AD902" s="237"/>
      <c r="AE902" s="237"/>
      <c r="AF902" s="237"/>
      <c r="AG902" s="237"/>
      <c r="AH902" s="328" t="s">
        <v>442</v>
      </c>
      <c r="AI902" s="330"/>
      <c r="AJ902" s="330"/>
      <c r="AK902" s="330"/>
      <c r="AL902" s="330" t="s">
        <v>22</v>
      </c>
      <c r="AM902" s="330"/>
      <c r="AN902" s="330"/>
      <c r="AO902" s="403"/>
      <c r="AP902" s="404" t="s">
        <v>358</v>
      </c>
      <c r="AQ902" s="404"/>
      <c r="AR902" s="404"/>
      <c r="AS902" s="404"/>
      <c r="AT902" s="404"/>
      <c r="AU902" s="404"/>
      <c r="AV902" s="404"/>
      <c r="AW902" s="404"/>
      <c r="AX902" s="404"/>
    </row>
    <row r="903" spans="1:50" ht="30" hidden="1" customHeight="1" x14ac:dyDescent="0.15">
      <c r="A903" s="380">
        <v>1</v>
      </c>
      <c r="B903" s="380">
        <v>1</v>
      </c>
      <c r="C903" s="391"/>
      <c r="D903" s="391"/>
      <c r="E903" s="391"/>
      <c r="F903" s="391"/>
      <c r="G903" s="391"/>
      <c r="H903" s="391"/>
      <c r="I903" s="391"/>
      <c r="J903" s="392"/>
      <c r="K903" s="393"/>
      <c r="L903" s="393"/>
      <c r="M903" s="393"/>
      <c r="N903" s="393"/>
      <c r="O903" s="393"/>
      <c r="P903" s="295"/>
      <c r="Q903" s="295"/>
      <c r="R903" s="295"/>
      <c r="S903" s="295"/>
      <c r="T903" s="295"/>
      <c r="U903" s="295"/>
      <c r="V903" s="295"/>
      <c r="W903" s="295"/>
      <c r="X903" s="295"/>
      <c r="Y903" s="303"/>
      <c r="Z903" s="304"/>
      <c r="AA903" s="304"/>
      <c r="AB903" s="305"/>
      <c r="AC903" s="394"/>
      <c r="AD903" s="400"/>
      <c r="AE903" s="400"/>
      <c r="AF903" s="400"/>
      <c r="AG903" s="400"/>
      <c r="AH903" s="395"/>
      <c r="AI903" s="396"/>
      <c r="AJ903" s="396"/>
      <c r="AK903" s="396"/>
      <c r="AL903" s="300"/>
      <c r="AM903" s="301"/>
      <c r="AN903" s="301"/>
      <c r="AO903" s="302"/>
      <c r="AP903" s="296"/>
      <c r="AQ903" s="296"/>
      <c r="AR903" s="296"/>
      <c r="AS903" s="296"/>
      <c r="AT903" s="296"/>
      <c r="AU903" s="296"/>
      <c r="AV903" s="296"/>
      <c r="AW903" s="296"/>
      <c r="AX903" s="296"/>
    </row>
    <row r="904" spans="1:50" ht="30" hidden="1" customHeight="1" x14ac:dyDescent="0.15">
      <c r="A904" s="380">
        <v>2</v>
      </c>
      <c r="B904" s="380">
        <v>1</v>
      </c>
      <c r="C904" s="391"/>
      <c r="D904" s="391"/>
      <c r="E904" s="391"/>
      <c r="F904" s="391"/>
      <c r="G904" s="391"/>
      <c r="H904" s="391"/>
      <c r="I904" s="391"/>
      <c r="J904" s="392"/>
      <c r="K904" s="393"/>
      <c r="L904" s="393"/>
      <c r="M904" s="393"/>
      <c r="N904" s="393"/>
      <c r="O904" s="393"/>
      <c r="P904" s="295"/>
      <c r="Q904" s="295"/>
      <c r="R904" s="295"/>
      <c r="S904" s="295"/>
      <c r="T904" s="295"/>
      <c r="U904" s="295"/>
      <c r="V904" s="295"/>
      <c r="W904" s="295"/>
      <c r="X904" s="295"/>
      <c r="Y904" s="303"/>
      <c r="Z904" s="304"/>
      <c r="AA904" s="304"/>
      <c r="AB904" s="305"/>
      <c r="AC904" s="394"/>
      <c r="AD904" s="394"/>
      <c r="AE904" s="394"/>
      <c r="AF904" s="394"/>
      <c r="AG904" s="394"/>
      <c r="AH904" s="395"/>
      <c r="AI904" s="396"/>
      <c r="AJ904" s="396"/>
      <c r="AK904" s="396"/>
      <c r="AL904" s="397"/>
      <c r="AM904" s="398"/>
      <c r="AN904" s="398"/>
      <c r="AO904" s="399"/>
      <c r="AP904" s="296"/>
      <c r="AQ904" s="296"/>
      <c r="AR904" s="296"/>
      <c r="AS904" s="296"/>
      <c r="AT904" s="296"/>
      <c r="AU904" s="296"/>
      <c r="AV904" s="296"/>
      <c r="AW904" s="296"/>
      <c r="AX904" s="296"/>
    </row>
    <row r="905" spans="1:50" ht="30" hidden="1" customHeight="1" x14ac:dyDescent="0.15">
      <c r="A905" s="380">
        <v>3</v>
      </c>
      <c r="B905" s="380">
        <v>1</v>
      </c>
      <c r="C905" s="401"/>
      <c r="D905" s="391"/>
      <c r="E905" s="391"/>
      <c r="F905" s="391"/>
      <c r="G905" s="391"/>
      <c r="H905" s="391"/>
      <c r="I905" s="391"/>
      <c r="J905" s="392"/>
      <c r="K905" s="393"/>
      <c r="L905" s="393"/>
      <c r="M905" s="393"/>
      <c r="N905" s="393"/>
      <c r="O905" s="393"/>
      <c r="P905" s="294"/>
      <c r="Q905" s="295"/>
      <c r="R905" s="295"/>
      <c r="S905" s="295"/>
      <c r="T905" s="295"/>
      <c r="U905" s="295"/>
      <c r="V905" s="295"/>
      <c r="W905" s="295"/>
      <c r="X905" s="295"/>
      <c r="Y905" s="303"/>
      <c r="Z905" s="304"/>
      <c r="AA905" s="304"/>
      <c r="AB905" s="305"/>
      <c r="AC905" s="394"/>
      <c r="AD905" s="394"/>
      <c r="AE905" s="394"/>
      <c r="AF905" s="394"/>
      <c r="AG905" s="394"/>
      <c r="AH905" s="298"/>
      <c r="AI905" s="299"/>
      <c r="AJ905" s="299"/>
      <c r="AK905" s="299"/>
      <c r="AL905" s="300"/>
      <c r="AM905" s="301"/>
      <c r="AN905" s="301"/>
      <c r="AO905" s="302"/>
      <c r="AP905" s="296"/>
      <c r="AQ905" s="296"/>
      <c r="AR905" s="296"/>
      <c r="AS905" s="296"/>
      <c r="AT905" s="296"/>
      <c r="AU905" s="296"/>
      <c r="AV905" s="296"/>
      <c r="AW905" s="296"/>
      <c r="AX905" s="296"/>
    </row>
    <row r="906" spans="1:50" ht="30" hidden="1" customHeight="1" x14ac:dyDescent="0.15">
      <c r="A906" s="380">
        <v>4</v>
      </c>
      <c r="B906" s="380">
        <v>1</v>
      </c>
      <c r="C906" s="401"/>
      <c r="D906" s="391"/>
      <c r="E906" s="391"/>
      <c r="F906" s="391"/>
      <c r="G906" s="391"/>
      <c r="H906" s="391"/>
      <c r="I906" s="391"/>
      <c r="J906" s="392"/>
      <c r="K906" s="393"/>
      <c r="L906" s="393"/>
      <c r="M906" s="393"/>
      <c r="N906" s="393"/>
      <c r="O906" s="393"/>
      <c r="P906" s="294"/>
      <c r="Q906" s="295"/>
      <c r="R906" s="295"/>
      <c r="S906" s="295"/>
      <c r="T906" s="295"/>
      <c r="U906" s="295"/>
      <c r="V906" s="295"/>
      <c r="W906" s="295"/>
      <c r="X906" s="295"/>
      <c r="Y906" s="303"/>
      <c r="Z906" s="304"/>
      <c r="AA906" s="304"/>
      <c r="AB906" s="305"/>
      <c r="AC906" s="394"/>
      <c r="AD906" s="394"/>
      <c r="AE906" s="394"/>
      <c r="AF906" s="394"/>
      <c r="AG906" s="394"/>
      <c r="AH906" s="298"/>
      <c r="AI906" s="299"/>
      <c r="AJ906" s="299"/>
      <c r="AK906" s="299"/>
      <c r="AL906" s="300"/>
      <c r="AM906" s="301"/>
      <c r="AN906" s="301"/>
      <c r="AO906" s="302"/>
      <c r="AP906" s="296"/>
      <c r="AQ906" s="296"/>
      <c r="AR906" s="296"/>
      <c r="AS906" s="296"/>
      <c r="AT906" s="296"/>
      <c r="AU906" s="296"/>
      <c r="AV906" s="296"/>
      <c r="AW906" s="296"/>
      <c r="AX906" s="296"/>
    </row>
    <row r="907" spans="1:50" ht="30" hidden="1" customHeight="1" x14ac:dyDescent="0.15">
      <c r="A907" s="380">
        <v>5</v>
      </c>
      <c r="B907" s="380">
        <v>1</v>
      </c>
      <c r="C907" s="391"/>
      <c r="D907" s="391"/>
      <c r="E907" s="391"/>
      <c r="F907" s="391"/>
      <c r="G907" s="391"/>
      <c r="H907" s="391"/>
      <c r="I907" s="391"/>
      <c r="J907" s="392"/>
      <c r="K907" s="393"/>
      <c r="L907" s="393"/>
      <c r="M907" s="393"/>
      <c r="N907" s="393"/>
      <c r="O907" s="393"/>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15">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15">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15">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15">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15">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0"/>
      <c r="B935" s="330"/>
      <c r="C935" s="330" t="s">
        <v>27</v>
      </c>
      <c r="D935" s="330"/>
      <c r="E935" s="330"/>
      <c r="F935" s="330"/>
      <c r="G935" s="330"/>
      <c r="H935" s="330"/>
      <c r="I935" s="330"/>
      <c r="J935" s="237" t="s">
        <v>357</v>
      </c>
      <c r="K935" s="402"/>
      <c r="L935" s="402"/>
      <c r="M935" s="402"/>
      <c r="N935" s="402"/>
      <c r="O935" s="402"/>
      <c r="P935" s="331" t="s">
        <v>329</v>
      </c>
      <c r="Q935" s="331"/>
      <c r="R935" s="331"/>
      <c r="S935" s="331"/>
      <c r="T935" s="331"/>
      <c r="U935" s="331"/>
      <c r="V935" s="331"/>
      <c r="W935" s="331"/>
      <c r="X935" s="331"/>
      <c r="Y935" s="328" t="s">
        <v>354</v>
      </c>
      <c r="Z935" s="329"/>
      <c r="AA935" s="329"/>
      <c r="AB935" s="329"/>
      <c r="AC935" s="237" t="s">
        <v>409</v>
      </c>
      <c r="AD935" s="237"/>
      <c r="AE935" s="237"/>
      <c r="AF935" s="237"/>
      <c r="AG935" s="237"/>
      <c r="AH935" s="328" t="s">
        <v>442</v>
      </c>
      <c r="AI935" s="330"/>
      <c r="AJ935" s="330"/>
      <c r="AK935" s="330"/>
      <c r="AL935" s="330" t="s">
        <v>22</v>
      </c>
      <c r="AM935" s="330"/>
      <c r="AN935" s="330"/>
      <c r="AO935" s="403"/>
      <c r="AP935" s="404" t="s">
        <v>358</v>
      </c>
      <c r="AQ935" s="404"/>
      <c r="AR935" s="404"/>
      <c r="AS935" s="404"/>
      <c r="AT935" s="404"/>
      <c r="AU935" s="404"/>
      <c r="AV935" s="404"/>
      <c r="AW935" s="404"/>
      <c r="AX935" s="404"/>
    </row>
    <row r="936" spans="1:50" ht="30" hidden="1" customHeight="1" x14ac:dyDescent="0.15">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hidden="1" customHeight="1" x14ac:dyDescent="0.15">
      <c r="A938" s="380">
        <v>3</v>
      </c>
      <c r="B938" s="380">
        <v>1</v>
      </c>
      <c r="C938" s="401"/>
      <c r="D938" s="391"/>
      <c r="E938" s="391"/>
      <c r="F938" s="391"/>
      <c r="G938" s="391"/>
      <c r="H938" s="391"/>
      <c r="I938" s="391"/>
      <c r="J938" s="392"/>
      <c r="K938" s="393"/>
      <c r="L938" s="393"/>
      <c r="M938" s="393"/>
      <c r="N938" s="393"/>
      <c r="O938" s="393"/>
      <c r="P938" s="294"/>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x14ac:dyDescent="0.15">
      <c r="A939" s="380">
        <v>4</v>
      </c>
      <c r="B939" s="380">
        <v>1</v>
      </c>
      <c r="C939" s="401"/>
      <c r="D939" s="391"/>
      <c r="E939" s="391"/>
      <c r="F939" s="391"/>
      <c r="G939" s="391"/>
      <c r="H939" s="391"/>
      <c r="I939" s="391"/>
      <c r="J939" s="392"/>
      <c r="K939" s="393"/>
      <c r="L939" s="393"/>
      <c r="M939" s="393"/>
      <c r="N939" s="393"/>
      <c r="O939" s="393"/>
      <c r="P939" s="294"/>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37" t="s">
        <v>357</v>
      </c>
      <c r="K968" s="402"/>
      <c r="L968" s="402"/>
      <c r="M968" s="402"/>
      <c r="N968" s="402"/>
      <c r="O968" s="402"/>
      <c r="P968" s="331" t="s">
        <v>329</v>
      </c>
      <c r="Q968" s="331"/>
      <c r="R968" s="331"/>
      <c r="S968" s="331"/>
      <c r="T968" s="331"/>
      <c r="U968" s="331"/>
      <c r="V968" s="331"/>
      <c r="W968" s="331"/>
      <c r="X968" s="331"/>
      <c r="Y968" s="328" t="s">
        <v>354</v>
      </c>
      <c r="Z968" s="329"/>
      <c r="AA968" s="329"/>
      <c r="AB968" s="329"/>
      <c r="AC968" s="237" t="s">
        <v>409</v>
      </c>
      <c r="AD968" s="237"/>
      <c r="AE968" s="237"/>
      <c r="AF968" s="237"/>
      <c r="AG968" s="237"/>
      <c r="AH968" s="328" t="s">
        <v>442</v>
      </c>
      <c r="AI968" s="330"/>
      <c r="AJ968" s="330"/>
      <c r="AK968" s="330"/>
      <c r="AL968" s="330" t="s">
        <v>22</v>
      </c>
      <c r="AM968" s="330"/>
      <c r="AN968" s="330"/>
      <c r="AO968" s="403"/>
      <c r="AP968" s="404" t="s">
        <v>358</v>
      </c>
      <c r="AQ968" s="404"/>
      <c r="AR968" s="404"/>
      <c r="AS968" s="404"/>
      <c r="AT968" s="404"/>
      <c r="AU968" s="404"/>
      <c r="AV968" s="404"/>
      <c r="AW968" s="404"/>
      <c r="AX968" s="404"/>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x14ac:dyDescent="0.15">
      <c r="A971" s="380">
        <v>3</v>
      </c>
      <c r="B971" s="380">
        <v>1</v>
      </c>
      <c r="C971" s="401"/>
      <c r="D971" s="391"/>
      <c r="E971" s="391"/>
      <c r="F971" s="391"/>
      <c r="G971" s="391"/>
      <c r="H971" s="391"/>
      <c r="I971" s="391"/>
      <c r="J971" s="392"/>
      <c r="K971" s="393"/>
      <c r="L971" s="393"/>
      <c r="M971" s="393"/>
      <c r="N971" s="393"/>
      <c r="O971" s="393"/>
      <c r="P971" s="294"/>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80">
        <v>4</v>
      </c>
      <c r="B972" s="380">
        <v>1</v>
      </c>
      <c r="C972" s="401"/>
      <c r="D972" s="391"/>
      <c r="E972" s="391"/>
      <c r="F972" s="391"/>
      <c r="G972" s="391"/>
      <c r="H972" s="391"/>
      <c r="I972" s="391"/>
      <c r="J972" s="392"/>
      <c r="K972" s="393"/>
      <c r="L972" s="393"/>
      <c r="M972" s="393"/>
      <c r="N972" s="393"/>
      <c r="O972" s="393"/>
      <c r="P972" s="294"/>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37" t="s">
        <v>357</v>
      </c>
      <c r="K1001" s="402"/>
      <c r="L1001" s="402"/>
      <c r="M1001" s="402"/>
      <c r="N1001" s="402"/>
      <c r="O1001" s="402"/>
      <c r="P1001" s="331" t="s">
        <v>329</v>
      </c>
      <c r="Q1001" s="331"/>
      <c r="R1001" s="331"/>
      <c r="S1001" s="331"/>
      <c r="T1001" s="331"/>
      <c r="U1001" s="331"/>
      <c r="V1001" s="331"/>
      <c r="W1001" s="331"/>
      <c r="X1001" s="331"/>
      <c r="Y1001" s="328" t="s">
        <v>354</v>
      </c>
      <c r="Z1001" s="329"/>
      <c r="AA1001" s="329"/>
      <c r="AB1001" s="329"/>
      <c r="AC1001" s="237" t="s">
        <v>409</v>
      </c>
      <c r="AD1001" s="237"/>
      <c r="AE1001" s="237"/>
      <c r="AF1001" s="237"/>
      <c r="AG1001" s="237"/>
      <c r="AH1001" s="328" t="s">
        <v>442</v>
      </c>
      <c r="AI1001" s="330"/>
      <c r="AJ1001" s="330"/>
      <c r="AK1001" s="330"/>
      <c r="AL1001" s="330" t="s">
        <v>22</v>
      </c>
      <c r="AM1001" s="330"/>
      <c r="AN1001" s="330"/>
      <c r="AO1001" s="403"/>
      <c r="AP1001" s="404" t="s">
        <v>358</v>
      </c>
      <c r="AQ1001" s="404"/>
      <c r="AR1001" s="404"/>
      <c r="AS1001" s="404"/>
      <c r="AT1001" s="404"/>
      <c r="AU1001" s="404"/>
      <c r="AV1001" s="404"/>
      <c r="AW1001" s="404"/>
      <c r="AX1001" s="404"/>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x14ac:dyDescent="0.15">
      <c r="A1004" s="380">
        <v>3</v>
      </c>
      <c r="B1004" s="380">
        <v>1</v>
      </c>
      <c r="C1004" s="401"/>
      <c r="D1004" s="391"/>
      <c r="E1004" s="391"/>
      <c r="F1004" s="391"/>
      <c r="G1004" s="391"/>
      <c r="H1004" s="391"/>
      <c r="I1004" s="391"/>
      <c r="J1004" s="392"/>
      <c r="K1004" s="393"/>
      <c r="L1004" s="393"/>
      <c r="M1004" s="393"/>
      <c r="N1004" s="393"/>
      <c r="O1004" s="393"/>
      <c r="P1004" s="294"/>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0">
        <v>4</v>
      </c>
      <c r="B1005" s="380">
        <v>1</v>
      </c>
      <c r="C1005" s="401"/>
      <c r="D1005" s="391"/>
      <c r="E1005" s="391"/>
      <c r="F1005" s="391"/>
      <c r="G1005" s="391"/>
      <c r="H1005" s="391"/>
      <c r="I1005" s="391"/>
      <c r="J1005" s="392"/>
      <c r="K1005" s="393"/>
      <c r="L1005" s="393"/>
      <c r="M1005" s="393"/>
      <c r="N1005" s="393"/>
      <c r="O1005" s="393"/>
      <c r="P1005" s="294"/>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37" t="s">
        <v>357</v>
      </c>
      <c r="K1034" s="402"/>
      <c r="L1034" s="402"/>
      <c r="M1034" s="402"/>
      <c r="N1034" s="402"/>
      <c r="O1034" s="402"/>
      <c r="P1034" s="331" t="s">
        <v>329</v>
      </c>
      <c r="Q1034" s="331"/>
      <c r="R1034" s="331"/>
      <c r="S1034" s="331"/>
      <c r="T1034" s="331"/>
      <c r="U1034" s="331"/>
      <c r="V1034" s="331"/>
      <c r="W1034" s="331"/>
      <c r="X1034" s="331"/>
      <c r="Y1034" s="328" t="s">
        <v>354</v>
      </c>
      <c r="Z1034" s="329"/>
      <c r="AA1034" s="329"/>
      <c r="AB1034" s="329"/>
      <c r="AC1034" s="237" t="s">
        <v>409</v>
      </c>
      <c r="AD1034" s="237"/>
      <c r="AE1034" s="237"/>
      <c r="AF1034" s="237"/>
      <c r="AG1034" s="237"/>
      <c r="AH1034" s="328" t="s">
        <v>442</v>
      </c>
      <c r="AI1034" s="330"/>
      <c r="AJ1034" s="330"/>
      <c r="AK1034" s="330"/>
      <c r="AL1034" s="330" t="s">
        <v>22</v>
      </c>
      <c r="AM1034" s="330"/>
      <c r="AN1034" s="330"/>
      <c r="AO1034" s="403"/>
      <c r="AP1034" s="404" t="s">
        <v>358</v>
      </c>
      <c r="AQ1034" s="404"/>
      <c r="AR1034" s="404"/>
      <c r="AS1034" s="404"/>
      <c r="AT1034" s="404"/>
      <c r="AU1034" s="404"/>
      <c r="AV1034" s="404"/>
      <c r="AW1034" s="404"/>
      <c r="AX1034" s="404"/>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x14ac:dyDescent="0.15">
      <c r="A1037" s="380">
        <v>3</v>
      </c>
      <c r="B1037" s="380">
        <v>1</v>
      </c>
      <c r="C1037" s="401"/>
      <c r="D1037" s="391"/>
      <c r="E1037" s="391"/>
      <c r="F1037" s="391"/>
      <c r="G1037" s="391"/>
      <c r="H1037" s="391"/>
      <c r="I1037" s="391"/>
      <c r="J1037" s="392"/>
      <c r="K1037" s="393"/>
      <c r="L1037" s="393"/>
      <c r="M1037" s="393"/>
      <c r="N1037" s="393"/>
      <c r="O1037" s="393"/>
      <c r="P1037" s="294"/>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0">
        <v>4</v>
      </c>
      <c r="B1038" s="380">
        <v>1</v>
      </c>
      <c r="C1038" s="401"/>
      <c r="D1038" s="391"/>
      <c r="E1038" s="391"/>
      <c r="F1038" s="391"/>
      <c r="G1038" s="391"/>
      <c r="H1038" s="391"/>
      <c r="I1038" s="391"/>
      <c r="J1038" s="392"/>
      <c r="K1038" s="393"/>
      <c r="L1038" s="393"/>
      <c r="M1038" s="393"/>
      <c r="N1038" s="393"/>
      <c r="O1038" s="393"/>
      <c r="P1038" s="294"/>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37" t="s">
        <v>357</v>
      </c>
      <c r="K1067" s="402"/>
      <c r="L1067" s="402"/>
      <c r="M1067" s="402"/>
      <c r="N1067" s="402"/>
      <c r="O1067" s="402"/>
      <c r="P1067" s="331" t="s">
        <v>329</v>
      </c>
      <c r="Q1067" s="331"/>
      <c r="R1067" s="331"/>
      <c r="S1067" s="331"/>
      <c r="T1067" s="331"/>
      <c r="U1067" s="331"/>
      <c r="V1067" s="331"/>
      <c r="W1067" s="331"/>
      <c r="X1067" s="331"/>
      <c r="Y1067" s="328" t="s">
        <v>354</v>
      </c>
      <c r="Z1067" s="329"/>
      <c r="AA1067" s="329"/>
      <c r="AB1067" s="329"/>
      <c r="AC1067" s="237" t="s">
        <v>409</v>
      </c>
      <c r="AD1067" s="237"/>
      <c r="AE1067" s="237"/>
      <c r="AF1067" s="237"/>
      <c r="AG1067" s="237"/>
      <c r="AH1067" s="328" t="s">
        <v>442</v>
      </c>
      <c r="AI1067" s="330"/>
      <c r="AJ1067" s="330"/>
      <c r="AK1067" s="330"/>
      <c r="AL1067" s="330" t="s">
        <v>22</v>
      </c>
      <c r="AM1067" s="330"/>
      <c r="AN1067" s="330"/>
      <c r="AO1067" s="403"/>
      <c r="AP1067" s="404" t="s">
        <v>358</v>
      </c>
      <c r="AQ1067" s="404"/>
      <c r="AR1067" s="404"/>
      <c r="AS1067" s="404"/>
      <c r="AT1067" s="404"/>
      <c r="AU1067" s="404"/>
      <c r="AV1067" s="404"/>
      <c r="AW1067" s="404"/>
      <c r="AX1067" s="404"/>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x14ac:dyDescent="0.15">
      <c r="A1070" s="380">
        <v>3</v>
      </c>
      <c r="B1070" s="380">
        <v>1</v>
      </c>
      <c r="C1070" s="401"/>
      <c r="D1070" s="391"/>
      <c r="E1070" s="391"/>
      <c r="F1070" s="391"/>
      <c r="G1070" s="391"/>
      <c r="H1070" s="391"/>
      <c r="I1070" s="391"/>
      <c r="J1070" s="392"/>
      <c r="K1070" s="393"/>
      <c r="L1070" s="393"/>
      <c r="M1070" s="393"/>
      <c r="N1070" s="393"/>
      <c r="O1070" s="393"/>
      <c r="P1070" s="294"/>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0">
        <v>4</v>
      </c>
      <c r="B1071" s="380">
        <v>1</v>
      </c>
      <c r="C1071" s="401"/>
      <c r="D1071" s="391"/>
      <c r="E1071" s="391"/>
      <c r="F1071" s="391"/>
      <c r="G1071" s="391"/>
      <c r="H1071" s="391"/>
      <c r="I1071" s="391"/>
      <c r="J1071" s="392"/>
      <c r="K1071" s="393"/>
      <c r="L1071" s="393"/>
      <c r="M1071" s="393"/>
      <c r="N1071" s="393"/>
      <c r="O1071" s="393"/>
      <c r="P1071" s="294"/>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x14ac:dyDescent="0.15">
      <c r="A1098" s="847" t="s">
        <v>389</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14" t="s">
        <v>416</v>
      </c>
      <c r="AM1098" s="915"/>
      <c r="AN1098" s="91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37" t="s">
        <v>350</v>
      </c>
      <c r="D1101" s="850"/>
      <c r="E1101" s="237" t="s">
        <v>349</v>
      </c>
      <c r="F1101" s="850"/>
      <c r="G1101" s="850"/>
      <c r="H1101" s="850"/>
      <c r="I1101" s="850"/>
      <c r="J1101" s="237" t="s">
        <v>357</v>
      </c>
      <c r="K1101" s="237"/>
      <c r="L1101" s="237"/>
      <c r="M1101" s="237"/>
      <c r="N1101" s="237"/>
      <c r="O1101" s="237"/>
      <c r="P1101" s="328" t="s">
        <v>28</v>
      </c>
      <c r="Q1101" s="328"/>
      <c r="R1101" s="328"/>
      <c r="S1101" s="328"/>
      <c r="T1101" s="328"/>
      <c r="U1101" s="328"/>
      <c r="V1101" s="328"/>
      <c r="W1101" s="328"/>
      <c r="X1101" s="328"/>
      <c r="Y1101" s="237" t="s">
        <v>359</v>
      </c>
      <c r="Z1101" s="850"/>
      <c r="AA1101" s="850"/>
      <c r="AB1101" s="850"/>
      <c r="AC1101" s="237" t="s">
        <v>330</v>
      </c>
      <c r="AD1101" s="237"/>
      <c r="AE1101" s="237"/>
      <c r="AF1101" s="237"/>
      <c r="AG1101" s="237"/>
      <c r="AH1101" s="328" t="s">
        <v>344</v>
      </c>
      <c r="AI1101" s="329"/>
      <c r="AJ1101" s="329"/>
      <c r="AK1101" s="329"/>
      <c r="AL1101" s="329" t="s">
        <v>22</v>
      </c>
      <c r="AM1101" s="329"/>
      <c r="AN1101" s="329"/>
      <c r="AO1101" s="853"/>
      <c r="AP1101" s="404" t="s">
        <v>390</v>
      </c>
      <c r="AQ1101" s="404"/>
      <c r="AR1101" s="404"/>
      <c r="AS1101" s="404"/>
      <c r="AT1101" s="404"/>
      <c r="AU1101" s="404"/>
      <c r="AV1101" s="404"/>
      <c r="AW1101" s="404"/>
      <c r="AX1101" s="404"/>
    </row>
    <row r="1102" spans="1:50" ht="30" customHeight="1" x14ac:dyDescent="0.15">
      <c r="A1102" s="380">
        <v>1</v>
      </c>
      <c r="B1102" s="380">
        <v>1</v>
      </c>
      <c r="C1102" s="852"/>
      <c r="D1102" s="852"/>
      <c r="E1102" s="851"/>
      <c r="F1102" s="851"/>
      <c r="G1102" s="851"/>
      <c r="H1102" s="851"/>
      <c r="I1102" s="851"/>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0">
        <v>2</v>
      </c>
      <c r="B1103" s="380">
        <v>1</v>
      </c>
      <c r="C1103" s="852"/>
      <c r="D1103" s="852"/>
      <c r="E1103" s="851"/>
      <c r="F1103" s="851"/>
      <c r="G1103" s="851"/>
      <c r="H1103" s="851"/>
      <c r="I1103" s="851"/>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0">
        <v>3</v>
      </c>
      <c r="B1104" s="380">
        <v>1</v>
      </c>
      <c r="C1104" s="852"/>
      <c r="D1104" s="852"/>
      <c r="E1104" s="851"/>
      <c r="F1104" s="851"/>
      <c r="G1104" s="851"/>
      <c r="H1104" s="851"/>
      <c r="I1104" s="851"/>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0">
        <v>4</v>
      </c>
      <c r="B1105" s="380">
        <v>1</v>
      </c>
      <c r="C1105" s="852"/>
      <c r="D1105" s="852"/>
      <c r="E1105" s="851"/>
      <c r="F1105" s="851"/>
      <c r="G1105" s="851"/>
      <c r="H1105" s="851"/>
      <c r="I1105" s="851"/>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0">
        <v>5</v>
      </c>
      <c r="B1106" s="380">
        <v>1</v>
      </c>
      <c r="C1106" s="852"/>
      <c r="D1106" s="852"/>
      <c r="E1106" s="851"/>
      <c r="F1106" s="851"/>
      <c r="G1106" s="851"/>
      <c r="H1106" s="851"/>
      <c r="I1106" s="851"/>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0">
        <v>6</v>
      </c>
      <c r="B1107" s="380">
        <v>1</v>
      </c>
      <c r="C1107" s="852"/>
      <c r="D1107" s="852"/>
      <c r="E1107" s="851"/>
      <c r="F1107" s="851"/>
      <c r="G1107" s="851"/>
      <c r="H1107" s="851"/>
      <c r="I1107" s="851"/>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0">
        <v>7</v>
      </c>
      <c r="B1108" s="380">
        <v>1</v>
      </c>
      <c r="C1108" s="852"/>
      <c r="D1108" s="852"/>
      <c r="E1108" s="851"/>
      <c r="F1108" s="851"/>
      <c r="G1108" s="851"/>
      <c r="H1108" s="851"/>
      <c r="I1108" s="851"/>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0">
        <v>8</v>
      </c>
      <c r="B1109" s="380">
        <v>1</v>
      </c>
      <c r="C1109" s="852"/>
      <c r="D1109" s="852"/>
      <c r="E1109" s="851"/>
      <c r="F1109" s="851"/>
      <c r="G1109" s="851"/>
      <c r="H1109" s="851"/>
      <c r="I1109" s="851"/>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0">
        <v>9</v>
      </c>
      <c r="B1110" s="380">
        <v>1</v>
      </c>
      <c r="C1110" s="852"/>
      <c r="D1110" s="852"/>
      <c r="E1110" s="851"/>
      <c r="F1110" s="851"/>
      <c r="G1110" s="851"/>
      <c r="H1110" s="851"/>
      <c r="I1110" s="851"/>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0">
        <v>10</v>
      </c>
      <c r="B1111" s="380">
        <v>1</v>
      </c>
      <c r="C1111" s="852"/>
      <c r="D1111" s="852"/>
      <c r="E1111" s="851"/>
      <c r="F1111" s="851"/>
      <c r="G1111" s="851"/>
      <c r="H1111" s="851"/>
      <c r="I1111" s="851"/>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0">
        <v>11</v>
      </c>
      <c r="B1112" s="380">
        <v>1</v>
      </c>
      <c r="C1112" s="852"/>
      <c r="D1112" s="852"/>
      <c r="E1112" s="851"/>
      <c r="F1112" s="851"/>
      <c r="G1112" s="851"/>
      <c r="H1112" s="851"/>
      <c r="I1112" s="851"/>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0">
        <v>12</v>
      </c>
      <c r="B1113" s="380">
        <v>1</v>
      </c>
      <c r="C1113" s="852"/>
      <c r="D1113" s="852"/>
      <c r="E1113" s="851"/>
      <c r="F1113" s="851"/>
      <c r="G1113" s="851"/>
      <c r="H1113" s="851"/>
      <c r="I1113" s="851"/>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0">
        <v>13</v>
      </c>
      <c r="B1114" s="380">
        <v>1</v>
      </c>
      <c r="C1114" s="852"/>
      <c r="D1114" s="852"/>
      <c r="E1114" s="851"/>
      <c r="F1114" s="851"/>
      <c r="G1114" s="851"/>
      <c r="H1114" s="851"/>
      <c r="I1114" s="851"/>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0">
        <v>14</v>
      </c>
      <c r="B1115" s="380">
        <v>1</v>
      </c>
      <c r="C1115" s="852"/>
      <c r="D1115" s="852"/>
      <c r="E1115" s="851"/>
      <c r="F1115" s="851"/>
      <c r="G1115" s="851"/>
      <c r="H1115" s="851"/>
      <c r="I1115" s="851"/>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0">
        <v>15</v>
      </c>
      <c r="B1116" s="380">
        <v>1</v>
      </c>
      <c r="C1116" s="852"/>
      <c r="D1116" s="852"/>
      <c r="E1116" s="851"/>
      <c r="F1116" s="851"/>
      <c r="G1116" s="851"/>
      <c r="H1116" s="851"/>
      <c r="I1116" s="851"/>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0">
        <v>16</v>
      </c>
      <c r="B1117" s="380">
        <v>1</v>
      </c>
      <c r="C1117" s="852"/>
      <c r="D1117" s="852"/>
      <c r="E1117" s="851"/>
      <c r="F1117" s="851"/>
      <c r="G1117" s="851"/>
      <c r="H1117" s="851"/>
      <c r="I1117" s="851"/>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0">
        <v>17</v>
      </c>
      <c r="B1118" s="380">
        <v>1</v>
      </c>
      <c r="C1118" s="852"/>
      <c r="D1118" s="852"/>
      <c r="E1118" s="851"/>
      <c r="F1118" s="851"/>
      <c r="G1118" s="851"/>
      <c r="H1118" s="851"/>
      <c r="I1118" s="851"/>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0">
        <v>18</v>
      </c>
      <c r="B1119" s="380">
        <v>1</v>
      </c>
      <c r="C1119" s="852"/>
      <c r="D1119" s="852"/>
      <c r="E1119" s="235"/>
      <c r="F1119" s="851"/>
      <c r="G1119" s="851"/>
      <c r="H1119" s="851"/>
      <c r="I1119" s="851"/>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0">
        <v>19</v>
      </c>
      <c r="B1120" s="380">
        <v>1</v>
      </c>
      <c r="C1120" s="852"/>
      <c r="D1120" s="852"/>
      <c r="E1120" s="851"/>
      <c r="F1120" s="851"/>
      <c r="G1120" s="851"/>
      <c r="H1120" s="851"/>
      <c r="I1120" s="851"/>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0">
        <v>20</v>
      </c>
      <c r="B1121" s="380">
        <v>1</v>
      </c>
      <c r="C1121" s="852"/>
      <c r="D1121" s="852"/>
      <c r="E1121" s="851"/>
      <c r="F1121" s="851"/>
      <c r="G1121" s="851"/>
      <c r="H1121" s="851"/>
      <c r="I1121" s="851"/>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0">
        <v>21</v>
      </c>
      <c r="B1122" s="380">
        <v>1</v>
      </c>
      <c r="C1122" s="852"/>
      <c r="D1122" s="852"/>
      <c r="E1122" s="851"/>
      <c r="F1122" s="851"/>
      <c r="G1122" s="851"/>
      <c r="H1122" s="851"/>
      <c r="I1122" s="851"/>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0">
        <v>22</v>
      </c>
      <c r="B1123" s="380">
        <v>1</v>
      </c>
      <c r="C1123" s="852"/>
      <c r="D1123" s="852"/>
      <c r="E1123" s="851"/>
      <c r="F1123" s="851"/>
      <c r="G1123" s="851"/>
      <c r="H1123" s="851"/>
      <c r="I1123" s="851"/>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0">
        <v>23</v>
      </c>
      <c r="B1124" s="380">
        <v>1</v>
      </c>
      <c r="C1124" s="852"/>
      <c r="D1124" s="852"/>
      <c r="E1124" s="851"/>
      <c r="F1124" s="851"/>
      <c r="G1124" s="851"/>
      <c r="H1124" s="851"/>
      <c r="I1124" s="851"/>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0">
        <v>24</v>
      </c>
      <c r="B1125" s="380">
        <v>1</v>
      </c>
      <c r="C1125" s="852"/>
      <c r="D1125" s="852"/>
      <c r="E1125" s="851"/>
      <c r="F1125" s="851"/>
      <c r="G1125" s="851"/>
      <c r="H1125" s="851"/>
      <c r="I1125" s="851"/>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0">
        <v>25</v>
      </c>
      <c r="B1126" s="380">
        <v>1</v>
      </c>
      <c r="C1126" s="852"/>
      <c r="D1126" s="852"/>
      <c r="E1126" s="851"/>
      <c r="F1126" s="851"/>
      <c r="G1126" s="851"/>
      <c r="H1126" s="851"/>
      <c r="I1126" s="851"/>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0">
        <v>26</v>
      </c>
      <c r="B1127" s="380">
        <v>1</v>
      </c>
      <c r="C1127" s="852"/>
      <c r="D1127" s="852"/>
      <c r="E1127" s="851"/>
      <c r="F1127" s="851"/>
      <c r="G1127" s="851"/>
      <c r="H1127" s="851"/>
      <c r="I1127" s="851"/>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0">
        <v>27</v>
      </c>
      <c r="B1128" s="380">
        <v>1</v>
      </c>
      <c r="C1128" s="852"/>
      <c r="D1128" s="852"/>
      <c r="E1128" s="851"/>
      <c r="F1128" s="851"/>
      <c r="G1128" s="851"/>
      <c r="H1128" s="851"/>
      <c r="I1128" s="851"/>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0">
        <v>28</v>
      </c>
      <c r="B1129" s="380">
        <v>1</v>
      </c>
      <c r="C1129" s="852"/>
      <c r="D1129" s="852"/>
      <c r="E1129" s="851"/>
      <c r="F1129" s="851"/>
      <c r="G1129" s="851"/>
      <c r="H1129" s="851"/>
      <c r="I1129" s="851"/>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0">
        <v>29</v>
      </c>
      <c r="B1130" s="380">
        <v>1</v>
      </c>
      <c r="C1130" s="852"/>
      <c r="D1130" s="852"/>
      <c r="E1130" s="851"/>
      <c r="F1130" s="851"/>
      <c r="G1130" s="851"/>
      <c r="H1130" s="851"/>
      <c r="I1130" s="851"/>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0">
        <v>30</v>
      </c>
      <c r="B1131" s="380">
        <v>1</v>
      </c>
      <c r="C1131" s="852"/>
      <c r="D1131" s="852"/>
      <c r="E1131" s="851"/>
      <c r="F1131" s="851"/>
      <c r="G1131" s="851"/>
      <c r="H1131" s="851"/>
      <c r="I1131" s="851"/>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25" priority="13615">
      <formula>IF(RIGHT(TEXT(P14,"0.#"),1)=".",FALSE,TRUE)</formula>
    </cfRule>
    <cfRule type="expression" dxfId="2124" priority="13616">
      <formula>IF(RIGHT(TEXT(P14,"0.#"),1)=".",TRUE,FALSE)</formula>
    </cfRule>
  </conditionalFormatting>
  <conditionalFormatting sqref="AE32">
    <cfRule type="expression" dxfId="2123" priority="13605">
      <formula>IF(RIGHT(TEXT(AE32,"0.#"),1)=".",FALSE,TRUE)</formula>
    </cfRule>
    <cfRule type="expression" dxfId="2122" priority="13606">
      <formula>IF(RIGHT(TEXT(AE32,"0.#"),1)=".",TRUE,FALSE)</formula>
    </cfRule>
  </conditionalFormatting>
  <conditionalFormatting sqref="P18:AX18">
    <cfRule type="expression" dxfId="2121" priority="13491">
      <formula>IF(RIGHT(TEXT(P18,"0.#"),1)=".",FALSE,TRUE)</formula>
    </cfRule>
    <cfRule type="expression" dxfId="2120" priority="13492">
      <formula>IF(RIGHT(TEXT(P18,"0.#"),1)=".",TRUE,FALSE)</formula>
    </cfRule>
  </conditionalFormatting>
  <conditionalFormatting sqref="Y782">
    <cfRule type="expression" dxfId="2119" priority="13487">
      <formula>IF(RIGHT(TEXT(Y782,"0.#"),1)=".",FALSE,TRUE)</formula>
    </cfRule>
    <cfRule type="expression" dxfId="2118" priority="13488">
      <formula>IF(RIGHT(TEXT(Y782,"0.#"),1)=".",TRUE,FALSE)</formula>
    </cfRule>
  </conditionalFormatting>
  <conditionalFormatting sqref="Y791">
    <cfRule type="expression" dxfId="2117" priority="13483">
      <formula>IF(RIGHT(TEXT(Y791,"0.#"),1)=".",FALSE,TRUE)</formula>
    </cfRule>
    <cfRule type="expression" dxfId="2116" priority="13484">
      <formula>IF(RIGHT(TEXT(Y791,"0.#"),1)=".",TRUE,FALSE)</formula>
    </cfRule>
  </conditionalFormatting>
  <conditionalFormatting sqref="Y822:Y829 Y820 Y809:Y816 Y807 Y796:Y803 Y794">
    <cfRule type="expression" dxfId="2115" priority="13265">
      <formula>IF(RIGHT(TEXT(Y794,"0.#"),1)=".",FALSE,TRUE)</formula>
    </cfRule>
    <cfRule type="expression" dxfId="2114" priority="13266">
      <formula>IF(RIGHT(TEXT(Y794,"0.#"),1)=".",TRUE,FALSE)</formula>
    </cfRule>
  </conditionalFormatting>
  <conditionalFormatting sqref="P16:AQ17 P15:AX15 P13:AX13">
    <cfRule type="expression" dxfId="2113" priority="13313">
      <formula>IF(RIGHT(TEXT(P13,"0.#"),1)=".",FALSE,TRUE)</formula>
    </cfRule>
    <cfRule type="expression" dxfId="2112" priority="13314">
      <formula>IF(RIGHT(TEXT(P13,"0.#"),1)=".",TRUE,FALSE)</formula>
    </cfRule>
  </conditionalFormatting>
  <conditionalFormatting sqref="P19:AJ19">
    <cfRule type="expression" dxfId="2111" priority="13311">
      <formula>IF(RIGHT(TEXT(P19,"0.#"),1)=".",FALSE,TRUE)</formula>
    </cfRule>
    <cfRule type="expression" dxfId="2110" priority="13312">
      <formula>IF(RIGHT(TEXT(P19,"0.#"),1)=".",TRUE,FALSE)</formula>
    </cfRule>
  </conditionalFormatting>
  <conditionalFormatting sqref="AE101 AQ101">
    <cfRule type="expression" dxfId="2109" priority="13303">
      <formula>IF(RIGHT(TEXT(AE101,"0.#"),1)=".",FALSE,TRUE)</formula>
    </cfRule>
    <cfRule type="expression" dxfId="2108" priority="13304">
      <formula>IF(RIGHT(TEXT(AE101,"0.#"),1)=".",TRUE,FALSE)</formula>
    </cfRule>
  </conditionalFormatting>
  <conditionalFormatting sqref="Y783:Y790 Y781">
    <cfRule type="expression" dxfId="2107" priority="13289">
      <formula>IF(RIGHT(TEXT(Y781,"0.#"),1)=".",FALSE,TRUE)</formula>
    </cfRule>
    <cfRule type="expression" dxfId="2106" priority="13290">
      <formula>IF(RIGHT(TEXT(Y781,"0.#"),1)=".",TRUE,FALSE)</formula>
    </cfRule>
  </conditionalFormatting>
  <conditionalFormatting sqref="AU782">
    <cfRule type="expression" dxfId="2105" priority="13287">
      <formula>IF(RIGHT(TEXT(AU782,"0.#"),1)=".",FALSE,TRUE)</formula>
    </cfRule>
    <cfRule type="expression" dxfId="2104" priority="13288">
      <formula>IF(RIGHT(TEXT(AU782,"0.#"),1)=".",TRUE,FALSE)</formula>
    </cfRule>
  </conditionalFormatting>
  <conditionalFormatting sqref="AU791">
    <cfRule type="expression" dxfId="2103" priority="13285">
      <formula>IF(RIGHT(TEXT(AU791,"0.#"),1)=".",FALSE,TRUE)</formula>
    </cfRule>
    <cfRule type="expression" dxfId="2102" priority="13286">
      <formula>IF(RIGHT(TEXT(AU791,"0.#"),1)=".",TRUE,FALSE)</formula>
    </cfRule>
  </conditionalFormatting>
  <conditionalFormatting sqref="AU783:AU790 AU781">
    <cfRule type="expression" dxfId="2101" priority="13283">
      <formula>IF(RIGHT(TEXT(AU781,"0.#"),1)=".",FALSE,TRUE)</formula>
    </cfRule>
    <cfRule type="expression" dxfId="2100" priority="13284">
      <formula>IF(RIGHT(TEXT(AU781,"0.#"),1)=".",TRUE,FALSE)</formula>
    </cfRule>
  </conditionalFormatting>
  <conditionalFormatting sqref="Y821 Y808 Y795">
    <cfRule type="expression" dxfId="2099" priority="13269">
      <formula>IF(RIGHT(TEXT(Y795,"0.#"),1)=".",FALSE,TRUE)</formula>
    </cfRule>
    <cfRule type="expression" dxfId="2098" priority="13270">
      <formula>IF(RIGHT(TEXT(Y795,"0.#"),1)=".",TRUE,FALSE)</formula>
    </cfRule>
  </conditionalFormatting>
  <conditionalFormatting sqref="Y830 Y817 Y804">
    <cfRule type="expression" dxfId="2097" priority="13267">
      <formula>IF(RIGHT(TEXT(Y804,"0.#"),1)=".",FALSE,TRUE)</formula>
    </cfRule>
    <cfRule type="expression" dxfId="2096" priority="13268">
      <formula>IF(RIGHT(TEXT(Y804,"0.#"),1)=".",TRUE,FALSE)</formula>
    </cfRule>
  </conditionalFormatting>
  <conditionalFormatting sqref="AU821 AU808 AU795">
    <cfRule type="expression" dxfId="2095" priority="13263">
      <formula>IF(RIGHT(TEXT(AU795,"0.#"),1)=".",FALSE,TRUE)</formula>
    </cfRule>
    <cfRule type="expression" dxfId="2094" priority="13264">
      <formula>IF(RIGHT(TEXT(AU795,"0.#"),1)=".",TRUE,FALSE)</formula>
    </cfRule>
  </conditionalFormatting>
  <conditionalFormatting sqref="AU830 AU817 AU804">
    <cfRule type="expression" dxfId="2093" priority="13261">
      <formula>IF(RIGHT(TEXT(AU804,"0.#"),1)=".",FALSE,TRUE)</formula>
    </cfRule>
    <cfRule type="expression" dxfId="2092" priority="13262">
      <formula>IF(RIGHT(TEXT(AU804,"0.#"),1)=".",TRUE,FALSE)</formula>
    </cfRule>
  </conditionalFormatting>
  <conditionalFormatting sqref="AU822:AU829 AU820 AU809:AU816 AU807 AU796:AU803 AU794">
    <cfRule type="expression" dxfId="2091" priority="13259">
      <formula>IF(RIGHT(TEXT(AU794,"0.#"),1)=".",FALSE,TRUE)</formula>
    </cfRule>
    <cfRule type="expression" dxfId="2090" priority="13260">
      <formula>IF(RIGHT(TEXT(AU794,"0.#"),1)=".",TRUE,FALSE)</formula>
    </cfRule>
  </conditionalFormatting>
  <conditionalFormatting sqref="AM87">
    <cfRule type="expression" dxfId="2089" priority="12913">
      <formula>IF(RIGHT(TEXT(AM87,"0.#"),1)=".",FALSE,TRUE)</formula>
    </cfRule>
    <cfRule type="expression" dxfId="2088" priority="12914">
      <formula>IF(RIGHT(TEXT(AM87,"0.#"),1)=".",TRUE,FALSE)</formula>
    </cfRule>
  </conditionalFormatting>
  <conditionalFormatting sqref="AE55">
    <cfRule type="expression" dxfId="2087" priority="12981">
      <formula>IF(RIGHT(TEXT(AE55,"0.#"),1)=".",FALSE,TRUE)</formula>
    </cfRule>
    <cfRule type="expression" dxfId="2086" priority="12982">
      <formula>IF(RIGHT(TEXT(AE55,"0.#"),1)=".",TRUE,FALSE)</formula>
    </cfRule>
  </conditionalFormatting>
  <conditionalFormatting sqref="AI55">
    <cfRule type="expression" dxfId="2085" priority="12979">
      <formula>IF(RIGHT(TEXT(AI55,"0.#"),1)=".",FALSE,TRUE)</formula>
    </cfRule>
    <cfRule type="expression" dxfId="2084" priority="12980">
      <formula>IF(RIGHT(TEXT(AI55,"0.#"),1)=".",TRUE,FALSE)</formula>
    </cfRule>
  </conditionalFormatting>
  <conditionalFormatting sqref="AM34">
    <cfRule type="expression" dxfId="2083" priority="13059">
      <formula>IF(RIGHT(TEXT(AM34,"0.#"),1)=".",FALSE,TRUE)</formula>
    </cfRule>
    <cfRule type="expression" dxfId="2082" priority="13060">
      <formula>IF(RIGHT(TEXT(AM34,"0.#"),1)=".",TRUE,FALSE)</formula>
    </cfRule>
  </conditionalFormatting>
  <conditionalFormatting sqref="AE33">
    <cfRule type="expression" dxfId="2081" priority="13073">
      <formula>IF(RIGHT(TEXT(AE33,"0.#"),1)=".",FALSE,TRUE)</formula>
    </cfRule>
    <cfRule type="expression" dxfId="2080" priority="13074">
      <formula>IF(RIGHT(TEXT(AE33,"0.#"),1)=".",TRUE,FALSE)</formula>
    </cfRule>
  </conditionalFormatting>
  <conditionalFormatting sqref="AE34">
    <cfRule type="expression" dxfId="2079" priority="13071">
      <formula>IF(RIGHT(TEXT(AE34,"0.#"),1)=".",FALSE,TRUE)</formula>
    </cfRule>
    <cfRule type="expression" dxfId="2078" priority="13072">
      <formula>IF(RIGHT(TEXT(AE34,"0.#"),1)=".",TRUE,FALSE)</formula>
    </cfRule>
  </conditionalFormatting>
  <conditionalFormatting sqref="AI34">
    <cfRule type="expression" dxfId="2077" priority="13069">
      <formula>IF(RIGHT(TEXT(AI34,"0.#"),1)=".",FALSE,TRUE)</formula>
    </cfRule>
    <cfRule type="expression" dxfId="2076" priority="13070">
      <formula>IF(RIGHT(TEXT(AI34,"0.#"),1)=".",TRUE,FALSE)</formula>
    </cfRule>
  </conditionalFormatting>
  <conditionalFormatting sqref="AI33">
    <cfRule type="expression" dxfId="2075" priority="13067">
      <formula>IF(RIGHT(TEXT(AI33,"0.#"),1)=".",FALSE,TRUE)</formula>
    </cfRule>
    <cfRule type="expression" dxfId="2074" priority="13068">
      <formula>IF(RIGHT(TEXT(AI33,"0.#"),1)=".",TRUE,FALSE)</formula>
    </cfRule>
  </conditionalFormatting>
  <conditionalFormatting sqref="AI32">
    <cfRule type="expression" dxfId="2073" priority="13065">
      <formula>IF(RIGHT(TEXT(AI32,"0.#"),1)=".",FALSE,TRUE)</formula>
    </cfRule>
    <cfRule type="expression" dxfId="2072" priority="13066">
      <formula>IF(RIGHT(TEXT(AI32,"0.#"),1)=".",TRUE,FALSE)</formula>
    </cfRule>
  </conditionalFormatting>
  <conditionalFormatting sqref="AM32">
    <cfRule type="expression" dxfId="2071" priority="13063">
      <formula>IF(RIGHT(TEXT(AM32,"0.#"),1)=".",FALSE,TRUE)</formula>
    </cfRule>
    <cfRule type="expression" dxfId="2070" priority="13064">
      <formula>IF(RIGHT(TEXT(AM32,"0.#"),1)=".",TRUE,FALSE)</formula>
    </cfRule>
  </conditionalFormatting>
  <conditionalFormatting sqref="AM33">
    <cfRule type="expression" dxfId="2069" priority="13061">
      <formula>IF(RIGHT(TEXT(AM33,"0.#"),1)=".",FALSE,TRUE)</formula>
    </cfRule>
    <cfRule type="expression" dxfId="2068" priority="13062">
      <formula>IF(RIGHT(TEXT(AM33,"0.#"),1)=".",TRUE,FALSE)</formula>
    </cfRule>
  </conditionalFormatting>
  <conditionalFormatting sqref="AQ32:AQ34">
    <cfRule type="expression" dxfId="2067" priority="13053">
      <formula>IF(RIGHT(TEXT(AQ32,"0.#"),1)=".",FALSE,TRUE)</formula>
    </cfRule>
    <cfRule type="expression" dxfId="2066" priority="13054">
      <formula>IF(RIGHT(TEXT(AQ32,"0.#"),1)=".",TRUE,FALSE)</formula>
    </cfRule>
  </conditionalFormatting>
  <conditionalFormatting sqref="AU32 AU34">
    <cfRule type="expression" dxfId="2065" priority="13051">
      <formula>IF(RIGHT(TEXT(AU32,"0.#"),1)=".",FALSE,TRUE)</formula>
    </cfRule>
    <cfRule type="expression" dxfId="2064" priority="13052">
      <formula>IF(RIGHT(TEXT(AU32,"0.#"),1)=".",TRUE,FALSE)</formula>
    </cfRule>
  </conditionalFormatting>
  <conditionalFormatting sqref="AE53">
    <cfRule type="expression" dxfId="2063" priority="12985">
      <formula>IF(RIGHT(TEXT(AE53,"0.#"),1)=".",FALSE,TRUE)</formula>
    </cfRule>
    <cfRule type="expression" dxfId="2062" priority="12986">
      <formula>IF(RIGHT(TEXT(AE53,"0.#"),1)=".",TRUE,FALSE)</formula>
    </cfRule>
  </conditionalFormatting>
  <conditionalFormatting sqref="AE54">
    <cfRule type="expression" dxfId="2061" priority="12983">
      <formula>IF(RIGHT(TEXT(AE54,"0.#"),1)=".",FALSE,TRUE)</formula>
    </cfRule>
    <cfRule type="expression" dxfId="2060" priority="12984">
      <formula>IF(RIGHT(TEXT(AE54,"0.#"),1)=".",TRUE,FALSE)</formula>
    </cfRule>
  </conditionalFormatting>
  <conditionalFormatting sqref="AI54">
    <cfRule type="expression" dxfId="2059" priority="12977">
      <formula>IF(RIGHT(TEXT(AI54,"0.#"),1)=".",FALSE,TRUE)</formula>
    </cfRule>
    <cfRule type="expression" dxfId="2058" priority="12978">
      <formula>IF(RIGHT(TEXT(AI54,"0.#"),1)=".",TRUE,FALSE)</formula>
    </cfRule>
  </conditionalFormatting>
  <conditionalFormatting sqref="AI53">
    <cfRule type="expression" dxfId="2057" priority="12975">
      <formula>IF(RIGHT(TEXT(AI53,"0.#"),1)=".",FALSE,TRUE)</formula>
    </cfRule>
    <cfRule type="expression" dxfId="2056" priority="12976">
      <formula>IF(RIGHT(TEXT(AI53,"0.#"),1)=".",TRUE,FALSE)</formula>
    </cfRule>
  </conditionalFormatting>
  <conditionalFormatting sqref="AM53">
    <cfRule type="expression" dxfId="2055" priority="12973">
      <formula>IF(RIGHT(TEXT(AM53,"0.#"),1)=".",FALSE,TRUE)</formula>
    </cfRule>
    <cfRule type="expression" dxfId="2054" priority="12974">
      <formula>IF(RIGHT(TEXT(AM53,"0.#"),1)=".",TRUE,FALSE)</formula>
    </cfRule>
  </conditionalFormatting>
  <conditionalFormatting sqref="AM54">
    <cfRule type="expression" dxfId="2053" priority="12971">
      <formula>IF(RIGHT(TEXT(AM54,"0.#"),1)=".",FALSE,TRUE)</formula>
    </cfRule>
    <cfRule type="expression" dxfId="2052" priority="12972">
      <formula>IF(RIGHT(TEXT(AM54,"0.#"),1)=".",TRUE,FALSE)</formula>
    </cfRule>
  </conditionalFormatting>
  <conditionalFormatting sqref="AM55">
    <cfRule type="expression" dxfId="2051" priority="12969">
      <formula>IF(RIGHT(TEXT(AM55,"0.#"),1)=".",FALSE,TRUE)</formula>
    </cfRule>
    <cfRule type="expression" dxfId="2050" priority="12970">
      <formula>IF(RIGHT(TEXT(AM55,"0.#"),1)=".",TRUE,FALSE)</formula>
    </cfRule>
  </conditionalFormatting>
  <conditionalFormatting sqref="AE60">
    <cfRule type="expression" dxfId="2049" priority="12955">
      <formula>IF(RIGHT(TEXT(AE60,"0.#"),1)=".",FALSE,TRUE)</formula>
    </cfRule>
    <cfRule type="expression" dxfId="2048" priority="12956">
      <formula>IF(RIGHT(TEXT(AE60,"0.#"),1)=".",TRUE,FALSE)</formula>
    </cfRule>
  </conditionalFormatting>
  <conditionalFormatting sqref="AE61">
    <cfRule type="expression" dxfId="2047" priority="12953">
      <formula>IF(RIGHT(TEXT(AE61,"0.#"),1)=".",FALSE,TRUE)</formula>
    </cfRule>
    <cfRule type="expression" dxfId="2046" priority="12954">
      <formula>IF(RIGHT(TEXT(AE61,"0.#"),1)=".",TRUE,FALSE)</formula>
    </cfRule>
  </conditionalFormatting>
  <conditionalFormatting sqref="AE62">
    <cfRule type="expression" dxfId="2045" priority="12951">
      <formula>IF(RIGHT(TEXT(AE62,"0.#"),1)=".",FALSE,TRUE)</formula>
    </cfRule>
    <cfRule type="expression" dxfId="2044" priority="12952">
      <formula>IF(RIGHT(TEXT(AE62,"0.#"),1)=".",TRUE,FALSE)</formula>
    </cfRule>
  </conditionalFormatting>
  <conditionalFormatting sqref="AI62">
    <cfRule type="expression" dxfId="2043" priority="12949">
      <formula>IF(RIGHT(TEXT(AI62,"0.#"),1)=".",FALSE,TRUE)</formula>
    </cfRule>
    <cfRule type="expression" dxfId="2042" priority="12950">
      <formula>IF(RIGHT(TEXT(AI62,"0.#"),1)=".",TRUE,FALSE)</formula>
    </cfRule>
  </conditionalFormatting>
  <conditionalFormatting sqref="AI61">
    <cfRule type="expression" dxfId="2041" priority="12947">
      <formula>IF(RIGHT(TEXT(AI61,"0.#"),1)=".",FALSE,TRUE)</formula>
    </cfRule>
    <cfRule type="expression" dxfId="2040" priority="12948">
      <formula>IF(RIGHT(TEXT(AI61,"0.#"),1)=".",TRUE,FALSE)</formula>
    </cfRule>
  </conditionalFormatting>
  <conditionalFormatting sqref="AI60">
    <cfRule type="expression" dxfId="2039" priority="12945">
      <formula>IF(RIGHT(TEXT(AI60,"0.#"),1)=".",FALSE,TRUE)</formula>
    </cfRule>
    <cfRule type="expression" dxfId="2038" priority="12946">
      <formula>IF(RIGHT(TEXT(AI60,"0.#"),1)=".",TRUE,FALSE)</formula>
    </cfRule>
  </conditionalFormatting>
  <conditionalFormatting sqref="AM60">
    <cfRule type="expression" dxfId="2037" priority="12943">
      <formula>IF(RIGHT(TEXT(AM60,"0.#"),1)=".",FALSE,TRUE)</formula>
    </cfRule>
    <cfRule type="expression" dxfId="2036" priority="12944">
      <formula>IF(RIGHT(TEXT(AM60,"0.#"),1)=".",TRUE,FALSE)</formula>
    </cfRule>
  </conditionalFormatting>
  <conditionalFormatting sqref="AM61">
    <cfRule type="expression" dxfId="2035" priority="12941">
      <formula>IF(RIGHT(TEXT(AM61,"0.#"),1)=".",FALSE,TRUE)</formula>
    </cfRule>
    <cfRule type="expression" dxfId="2034" priority="12942">
      <formula>IF(RIGHT(TEXT(AM61,"0.#"),1)=".",TRUE,FALSE)</formula>
    </cfRule>
  </conditionalFormatting>
  <conditionalFormatting sqref="AM62">
    <cfRule type="expression" dxfId="2033" priority="12939">
      <formula>IF(RIGHT(TEXT(AM62,"0.#"),1)=".",FALSE,TRUE)</formula>
    </cfRule>
    <cfRule type="expression" dxfId="2032" priority="12940">
      <formula>IF(RIGHT(TEXT(AM62,"0.#"),1)=".",TRUE,FALSE)</formula>
    </cfRule>
  </conditionalFormatting>
  <conditionalFormatting sqref="AE87">
    <cfRule type="expression" dxfId="2031" priority="12925">
      <formula>IF(RIGHT(TEXT(AE87,"0.#"),1)=".",FALSE,TRUE)</formula>
    </cfRule>
    <cfRule type="expression" dxfId="2030" priority="12926">
      <formula>IF(RIGHT(TEXT(AE87,"0.#"),1)=".",TRUE,FALSE)</formula>
    </cfRule>
  </conditionalFormatting>
  <conditionalFormatting sqref="AE88">
    <cfRule type="expression" dxfId="2029" priority="12923">
      <formula>IF(RIGHT(TEXT(AE88,"0.#"),1)=".",FALSE,TRUE)</formula>
    </cfRule>
    <cfRule type="expression" dxfId="2028" priority="12924">
      <formula>IF(RIGHT(TEXT(AE88,"0.#"),1)=".",TRUE,FALSE)</formula>
    </cfRule>
  </conditionalFormatting>
  <conditionalFormatting sqref="AE89">
    <cfRule type="expression" dxfId="2027" priority="12921">
      <formula>IF(RIGHT(TEXT(AE89,"0.#"),1)=".",FALSE,TRUE)</formula>
    </cfRule>
    <cfRule type="expression" dxfId="2026" priority="12922">
      <formula>IF(RIGHT(TEXT(AE89,"0.#"),1)=".",TRUE,FALSE)</formula>
    </cfRule>
  </conditionalFormatting>
  <conditionalFormatting sqref="AI89">
    <cfRule type="expression" dxfId="2025" priority="12919">
      <formula>IF(RIGHT(TEXT(AI89,"0.#"),1)=".",FALSE,TRUE)</formula>
    </cfRule>
    <cfRule type="expression" dxfId="2024" priority="12920">
      <formula>IF(RIGHT(TEXT(AI89,"0.#"),1)=".",TRUE,FALSE)</formula>
    </cfRule>
  </conditionalFormatting>
  <conditionalFormatting sqref="AI88">
    <cfRule type="expression" dxfId="2023" priority="12917">
      <formula>IF(RIGHT(TEXT(AI88,"0.#"),1)=".",FALSE,TRUE)</formula>
    </cfRule>
    <cfRule type="expression" dxfId="2022" priority="12918">
      <formula>IF(RIGHT(TEXT(AI88,"0.#"),1)=".",TRUE,FALSE)</formula>
    </cfRule>
  </conditionalFormatting>
  <conditionalFormatting sqref="AI87">
    <cfRule type="expression" dxfId="2021" priority="12915">
      <formula>IF(RIGHT(TEXT(AI87,"0.#"),1)=".",FALSE,TRUE)</formula>
    </cfRule>
    <cfRule type="expression" dxfId="2020" priority="12916">
      <formula>IF(RIGHT(TEXT(AI87,"0.#"),1)=".",TRUE,FALSE)</formula>
    </cfRule>
  </conditionalFormatting>
  <conditionalFormatting sqref="AM88">
    <cfRule type="expression" dxfId="2019" priority="12911">
      <formula>IF(RIGHT(TEXT(AM88,"0.#"),1)=".",FALSE,TRUE)</formula>
    </cfRule>
    <cfRule type="expression" dxfId="2018" priority="12912">
      <formula>IF(RIGHT(TEXT(AM88,"0.#"),1)=".",TRUE,FALSE)</formula>
    </cfRule>
  </conditionalFormatting>
  <conditionalFormatting sqref="AM89">
    <cfRule type="expression" dxfId="2017" priority="12909">
      <formula>IF(RIGHT(TEXT(AM89,"0.#"),1)=".",FALSE,TRUE)</formula>
    </cfRule>
    <cfRule type="expression" dxfId="2016" priority="12910">
      <formula>IF(RIGHT(TEXT(AM89,"0.#"),1)=".",TRUE,FALSE)</formula>
    </cfRule>
  </conditionalFormatting>
  <conditionalFormatting sqref="AE92">
    <cfRule type="expression" dxfId="2015" priority="12895">
      <formula>IF(RIGHT(TEXT(AE92,"0.#"),1)=".",FALSE,TRUE)</formula>
    </cfRule>
    <cfRule type="expression" dxfId="2014" priority="12896">
      <formula>IF(RIGHT(TEXT(AE92,"0.#"),1)=".",TRUE,FALSE)</formula>
    </cfRule>
  </conditionalFormatting>
  <conditionalFormatting sqref="AE93">
    <cfRule type="expression" dxfId="2013" priority="12893">
      <formula>IF(RIGHT(TEXT(AE93,"0.#"),1)=".",FALSE,TRUE)</formula>
    </cfRule>
    <cfRule type="expression" dxfId="2012" priority="12894">
      <formula>IF(RIGHT(TEXT(AE93,"0.#"),1)=".",TRUE,FALSE)</formula>
    </cfRule>
  </conditionalFormatting>
  <conditionalFormatting sqref="AE94">
    <cfRule type="expression" dxfId="2011" priority="12891">
      <formula>IF(RIGHT(TEXT(AE94,"0.#"),1)=".",FALSE,TRUE)</formula>
    </cfRule>
    <cfRule type="expression" dxfId="2010" priority="12892">
      <formula>IF(RIGHT(TEXT(AE94,"0.#"),1)=".",TRUE,FALSE)</formula>
    </cfRule>
  </conditionalFormatting>
  <conditionalFormatting sqref="AI94">
    <cfRule type="expression" dxfId="2009" priority="12889">
      <formula>IF(RIGHT(TEXT(AI94,"0.#"),1)=".",FALSE,TRUE)</formula>
    </cfRule>
    <cfRule type="expression" dxfId="2008" priority="12890">
      <formula>IF(RIGHT(TEXT(AI94,"0.#"),1)=".",TRUE,FALSE)</formula>
    </cfRule>
  </conditionalFormatting>
  <conditionalFormatting sqref="AI93">
    <cfRule type="expression" dxfId="2007" priority="12887">
      <formula>IF(RIGHT(TEXT(AI93,"0.#"),1)=".",FALSE,TRUE)</formula>
    </cfRule>
    <cfRule type="expression" dxfId="2006" priority="12888">
      <formula>IF(RIGHT(TEXT(AI93,"0.#"),1)=".",TRUE,FALSE)</formula>
    </cfRule>
  </conditionalFormatting>
  <conditionalFormatting sqref="AI92">
    <cfRule type="expression" dxfId="2005" priority="12885">
      <formula>IF(RIGHT(TEXT(AI92,"0.#"),1)=".",FALSE,TRUE)</formula>
    </cfRule>
    <cfRule type="expression" dxfId="2004" priority="12886">
      <formula>IF(RIGHT(TEXT(AI92,"0.#"),1)=".",TRUE,FALSE)</formula>
    </cfRule>
  </conditionalFormatting>
  <conditionalFormatting sqref="AM92">
    <cfRule type="expression" dxfId="2003" priority="12883">
      <formula>IF(RIGHT(TEXT(AM92,"0.#"),1)=".",FALSE,TRUE)</formula>
    </cfRule>
    <cfRule type="expression" dxfId="2002" priority="12884">
      <formula>IF(RIGHT(TEXT(AM92,"0.#"),1)=".",TRUE,FALSE)</formula>
    </cfRule>
  </conditionalFormatting>
  <conditionalFormatting sqref="AM93">
    <cfRule type="expression" dxfId="2001" priority="12881">
      <formula>IF(RIGHT(TEXT(AM93,"0.#"),1)=".",FALSE,TRUE)</formula>
    </cfRule>
    <cfRule type="expression" dxfId="2000" priority="12882">
      <formula>IF(RIGHT(TEXT(AM93,"0.#"),1)=".",TRUE,FALSE)</formula>
    </cfRule>
  </conditionalFormatting>
  <conditionalFormatting sqref="AM94">
    <cfRule type="expression" dxfId="1999" priority="12879">
      <formula>IF(RIGHT(TEXT(AM94,"0.#"),1)=".",FALSE,TRUE)</formula>
    </cfRule>
    <cfRule type="expression" dxfId="1998" priority="12880">
      <formula>IF(RIGHT(TEXT(AM94,"0.#"),1)=".",TRUE,FALSE)</formula>
    </cfRule>
  </conditionalFormatting>
  <conditionalFormatting sqref="AE97">
    <cfRule type="expression" dxfId="1997" priority="12865">
      <formula>IF(RIGHT(TEXT(AE97,"0.#"),1)=".",FALSE,TRUE)</formula>
    </cfRule>
    <cfRule type="expression" dxfId="1996" priority="12866">
      <formula>IF(RIGHT(TEXT(AE97,"0.#"),1)=".",TRUE,FALSE)</formula>
    </cfRule>
  </conditionalFormatting>
  <conditionalFormatting sqref="AE98">
    <cfRule type="expression" dxfId="1995" priority="12863">
      <formula>IF(RIGHT(TEXT(AE98,"0.#"),1)=".",FALSE,TRUE)</formula>
    </cfRule>
    <cfRule type="expression" dxfId="1994" priority="12864">
      <formula>IF(RIGHT(TEXT(AE98,"0.#"),1)=".",TRUE,FALSE)</formula>
    </cfRule>
  </conditionalFormatting>
  <conditionalFormatting sqref="AE99">
    <cfRule type="expression" dxfId="1993" priority="12861">
      <formula>IF(RIGHT(TEXT(AE99,"0.#"),1)=".",FALSE,TRUE)</formula>
    </cfRule>
    <cfRule type="expression" dxfId="1992" priority="12862">
      <formula>IF(RIGHT(TEXT(AE99,"0.#"),1)=".",TRUE,FALSE)</formula>
    </cfRule>
  </conditionalFormatting>
  <conditionalFormatting sqref="AI99">
    <cfRule type="expression" dxfId="1991" priority="12859">
      <formula>IF(RIGHT(TEXT(AI99,"0.#"),1)=".",FALSE,TRUE)</formula>
    </cfRule>
    <cfRule type="expression" dxfId="1990" priority="12860">
      <formula>IF(RIGHT(TEXT(AI99,"0.#"),1)=".",TRUE,FALSE)</formula>
    </cfRule>
  </conditionalFormatting>
  <conditionalFormatting sqref="AI98">
    <cfRule type="expression" dxfId="1989" priority="12857">
      <formula>IF(RIGHT(TEXT(AI98,"0.#"),1)=".",FALSE,TRUE)</formula>
    </cfRule>
    <cfRule type="expression" dxfId="1988" priority="12858">
      <formula>IF(RIGHT(TEXT(AI98,"0.#"),1)=".",TRUE,FALSE)</formula>
    </cfRule>
  </conditionalFormatting>
  <conditionalFormatting sqref="AI97">
    <cfRule type="expression" dxfId="1987" priority="12855">
      <formula>IF(RIGHT(TEXT(AI97,"0.#"),1)=".",FALSE,TRUE)</formula>
    </cfRule>
    <cfRule type="expression" dxfId="1986" priority="12856">
      <formula>IF(RIGHT(TEXT(AI97,"0.#"),1)=".",TRUE,FALSE)</formula>
    </cfRule>
  </conditionalFormatting>
  <conditionalFormatting sqref="AM97">
    <cfRule type="expression" dxfId="1985" priority="12853">
      <formula>IF(RIGHT(TEXT(AM97,"0.#"),1)=".",FALSE,TRUE)</formula>
    </cfRule>
    <cfRule type="expression" dxfId="1984" priority="12854">
      <formula>IF(RIGHT(TEXT(AM97,"0.#"),1)=".",TRUE,FALSE)</formula>
    </cfRule>
  </conditionalFormatting>
  <conditionalFormatting sqref="AM98">
    <cfRule type="expression" dxfId="1983" priority="12851">
      <formula>IF(RIGHT(TEXT(AM98,"0.#"),1)=".",FALSE,TRUE)</formula>
    </cfRule>
    <cfRule type="expression" dxfId="1982" priority="12852">
      <formula>IF(RIGHT(TEXT(AM98,"0.#"),1)=".",TRUE,FALSE)</formula>
    </cfRule>
  </conditionalFormatting>
  <conditionalFormatting sqref="AM99">
    <cfRule type="expression" dxfId="1981" priority="12849">
      <formula>IF(RIGHT(TEXT(AM99,"0.#"),1)=".",FALSE,TRUE)</formula>
    </cfRule>
    <cfRule type="expression" dxfId="1980" priority="12850">
      <formula>IF(RIGHT(TEXT(AM99,"0.#"),1)=".",TRUE,FALSE)</formula>
    </cfRule>
  </conditionalFormatting>
  <conditionalFormatting sqref="AI101">
    <cfRule type="expression" dxfId="1979" priority="12835">
      <formula>IF(RIGHT(TEXT(AI101,"0.#"),1)=".",FALSE,TRUE)</formula>
    </cfRule>
    <cfRule type="expression" dxfId="1978" priority="12836">
      <formula>IF(RIGHT(TEXT(AI101,"0.#"),1)=".",TRUE,FALSE)</formula>
    </cfRule>
  </conditionalFormatting>
  <conditionalFormatting sqref="AM101">
    <cfRule type="expression" dxfId="1977" priority="12833">
      <formula>IF(RIGHT(TEXT(AM101,"0.#"),1)=".",FALSE,TRUE)</formula>
    </cfRule>
    <cfRule type="expression" dxfId="1976" priority="12834">
      <formula>IF(RIGHT(TEXT(AM101,"0.#"),1)=".",TRUE,FALSE)</formula>
    </cfRule>
  </conditionalFormatting>
  <conditionalFormatting sqref="AE102">
    <cfRule type="expression" dxfId="1975" priority="12831">
      <formula>IF(RIGHT(TEXT(AE102,"0.#"),1)=".",FALSE,TRUE)</formula>
    </cfRule>
    <cfRule type="expression" dxfId="1974" priority="12832">
      <formula>IF(RIGHT(TEXT(AE102,"0.#"),1)=".",TRUE,FALSE)</formula>
    </cfRule>
  </conditionalFormatting>
  <conditionalFormatting sqref="AI102">
    <cfRule type="expression" dxfId="1973" priority="12829">
      <formula>IF(RIGHT(TEXT(AI102,"0.#"),1)=".",FALSE,TRUE)</formula>
    </cfRule>
    <cfRule type="expression" dxfId="1972" priority="12830">
      <formula>IF(RIGHT(TEXT(AI102,"0.#"),1)=".",TRUE,FALSE)</formula>
    </cfRule>
  </conditionalFormatting>
  <conditionalFormatting sqref="AM102">
    <cfRule type="expression" dxfId="1971" priority="12827">
      <formula>IF(RIGHT(TEXT(AM102,"0.#"),1)=".",FALSE,TRUE)</formula>
    </cfRule>
    <cfRule type="expression" dxfId="1970" priority="12828">
      <formula>IF(RIGHT(TEXT(AM102,"0.#"),1)=".",TRUE,FALSE)</formula>
    </cfRule>
  </conditionalFormatting>
  <conditionalFormatting sqref="AQ102">
    <cfRule type="expression" dxfId="1969" priority="12825">
      <formula>IF(RIGHT(TEXT(AQ102,"0.#"),1)=".",FALSE,TRUE)</formula>
    </cfRule>
    <cfRule type="expression" dxfId="1968" priority="12826">
      <formula>IF(RIGHT(TEXT(AQ102,"0.#"),1)=".",TRUE,FALSE)</formula>
    </cfRule>
  </conditionalFormatting>
  <conditionalFormatting sqref="AE104">
    <cfRule type="expression" dxfId="1967" priority="12823">
      <formula>IF(RIGHT(TEXT(AE104,"0.#"),1)=".",FALSE,TRUE)</formula>
    </cfRule>
    <cfRule type="expression" dxfId="1966" priority="12824">
      <formula>IF(RIGHT(TEXT(AE104,"0.#"),1)=".",TRUE,FALSE)</formula>
    </cfRule>
  </conditionalFormatting>
  <conditionalFormatting sqref="AI104">
    <cfRule type="expression" dxfId="1965" priority="12821">
      <formula>IF(RIGHT(TEXT(AI104,"0.#"),1)=".",FALSE,TRUE)</formula>
    </cfRule>
    <cfRule type="expression" dxfId="1964" priority="12822">
      <formula>IF(RIGHT(TEXT(AI104,"0.#"),1)=".",TRUE,FALSE)</formula>
    </cfRule>
  </conditionalFormatting>
  <conditionalFormatting sqref="AM104">
    <cfRule type="expression" dxfId="1963" priority="12819">
      <formula>IF(RIGHT(TEXT(AM104,"0.#"),1)=".",FALSE,TRUE)</formula>
    </cfRule>
    <cfRule type="expression" dxfId="1962" priority="12820">
      <formula>IF(RIGHT(TEXT(AM104,"0.#"),1)=".",TRUE,FALSE)</formula>
    </cfRule>
  </conditionalFormatting>
  <conditionalFormatting sqref="AE105">
    <cfRule type="expression" dxfId="1961" priority="12817">
      <formula>IF(RIGHT(TEXT(AE105,"0.#"),1)=".",FALSE,TRUE)</formula>
    </cfRule>
    <cfRule type="expression" dxfId="1960" priority="12818">
      <formula>IF(RIGHT(TEXT(AE105,"0.#"),1)=".",TRUE,FALSE)</formula>
    </cfRule>
  </conditionalFormatting>
  <conditionalFormatting sqref="AI105">
    <cfRule type="expression" dxfId="1959" priority="12815">
      <formula>IF(RIGHT(TEXT(AI105,"0.#"),1)=".",FALSE,TRUE)</formula>
    </cfRule>
    <cfRule type="expression" dxfId="1958" priority="12816">
      <formula>IF(RIGHT(TEXT(AI105,"0.#"),1)=".",TRUE,FALSE)</formula>
    </cfRule>
  </conditionalFormatting>
  <conditionalFormatting sqref="AM105">
    <cfRule type="expression" dxfId="1957" priority="12813">
      <formula>IF(RIGHT(TEXT(AM105,"0.#"),1)=".",FALSE,TRUE)</formula>
    </cfRule>
    <cfRule type="expression" dxfId="1956" priority="12814">
      <formula>IF(RIGHT(TEXT(AM105,"0.#"),1)=".",TRUE,FALSE)</formula>
    </cfRule>
  </conditionalFormatting>
  <conditionalFormatting sqref="AE107">
    <cfRule type="expression" dxfId="1955" priority="12809">
      <formula>IF(RIGHT(TEXT(AE107,"0.#"),1)=".",FALSE,TRUE)</formula>
    </cfRule>
    <cfRule type="expression" dxfId="1954" priority="12810">
      <formula>IF(RIGHT(TEXT(AE107,"0.#"),1)=".",TRUE,FALSE)</formula>
    </cfRule>
  </conditionalFormatting>
  <conditionalFormatting sqref="AI107">
    <cfRule type="expression" dxfId="1953" priority="12807">
      <formula>IF(RIGHT(TEXT(AI107,"0.#"),1)=".",FALSE,TRUE)</formula>
    </cfRule>
    <cfRule type="expression" dxfId="1952" priority="12808">
      <formula>IF(RIGHT(TEXT(AI107,"0.#"),1)=".",TRUE,FALSE)</formula>
    </cfRule>
  </conditionalFormatting>
  <conditionalFormatting sqref="AM107">
    <cfRule type="expression" dxfId="1951" priority="12805">
      <formula>IF(RIGHT(TEXT(AM107,"0.#"),1)=".",FALSE,TRUE)</formula>
    </cfRule>
    <cfRule type="expression" dxfId="1950" priority="12806">
      <formula>IF(RIGHT(TEXT(AM107,"0.#"),1)=".",TRUE,FALSE)</formula>
    </cfRule>
  </conditionalFormatting>
  <conditionalFormatting sqref="AE108">
    <cfRule type="expression" dxfId="1949" priority="12803">
      <formula>IF(RIGHT(TEXT(AE108,"0.#"),1)=".",FALSE,TRUE)</formula>
    </cfRule>
    <cfRule type="expression" dxfId="1948" priority="12804">
      <formula>IF(RIGHT(TEXT(AE108,"0.#"),1)=".",TRUE,FALSE)</formula>
    </cfRule>
  </conditionalFormatting>
  <conditionalFormatting sqref="AI108">
    <cfRule type="expression" dxfId="1947" priority="12801">
      <formula>IF(RIGHT(TEXT(AI108,"0.#"),1)=".",FALSE,TRUE)</formula>
    </cfRule>
    <cfRule type="expression" dxfId="1946" priority="12802">
      <formula>IF(RIGHT(TEXT(AI108,"0.#"),1)=".",TRUE,FALSE)</formula>
    </cfRule>
  </conditionalFormatting>
  <conditionalFormatting sqref="AM108">
    <cfRule type="expression" dxfId="1945" priority="12799">
      <formula>IF(RIGHT(TEXT(AM108,"0.#"),1)=".",FALSE,TRUE)</formula>
    </cfRule>
    <cfRule type="expression" dxfId="1944" priority="12800">
      <formula>IF(RIGHT(TEXT(AM108,"0.#"),1)=".",TRUE,FALSE)</formula>
    </cfRule>
  </conditionalFormatting>
  <conditionalFormatting sqref="AE110">
    <cfRule type="expression" dxfId="1943" priority="12795">
      <formula>IF(RIGHT(TEXT(AE110,"0.#"),1)=".",FALSE,TRUE)</formula>
    </cfRule>
    <cfRule type="expression" dxfId="1942" priority="12796">
      <formula>IF(RIGHT(TEXT(AE110,"0.#"),1)=".",TRUE,FALSE)</formula>
    </cfRule>
  </conditionalFormatting>
  <conditionalFormatting sqref="AI110">
    <cfRule type="expression" dxfId="1941" priority="12793">
      <formula>IF(RIGHT(TEXT(AI110,"0.#"),1)=".",FALSE,TRUE)</formula>
    </cfRule>
    <cfRule type="expression" dxfId="1940" priority="12794">
      <formula>IF(RIGHT(TEXT(AI110,"0.#"),1)=".",TRUE,FALSE)</formula>
    </cfRule>
  </conditionalFormatting>
  <conditionalFormatting sqref="AM110">
    <cfRule type="expression" dxfId="1939" priority="12791">
      <formula>IF(RIGHT(TEXT(AM110,"0.#"),1)=".",FALSE,TRUE)</formula>
    </cfRule>
    <cfRule type="expression" dxfId="1938" priority="12792">
      <formula>IF(RIGHT(TEXT(AM110,"0.#"),1)=".",TRUE,FALSE)</formula>
    </cfRule>
  </conditionalFormatting>
  <conditionalFormatting sqref="AE111">
    <cfRule type="expression" dxfId="1937" priority="12789">
      <formula>IF(RIGHT(TEXT(AE111,"0.#"),1)=".",FALSE,TRUE)</formula>
    </cfRule>
    <cfRule type="expression" dxfId="1936" priority="12790">
      <formula>IF(RIGHT(TEXT(AE111,"0.#"),1)=".",TRUE,FALSE)</formula>
    </cfRule>
  </conditionalFormatting>
  <conditionalFormatting sqref="AI111">
    <cfRule type="expression" dxfId="1935" priority="12787">
      <formula>IF(RIGHT(TEXT(AI111,"0.#"),1)=".",FALSE,TRUE)</formula>
    </cfRule>
    <cfRule type="expression" dxfId="1934" priority="12788">
      <formula>IF(RIGHT(TEXT(AI111,"0.#"),1)=".",TRUE,FALSE)</formula>
    </cfRule>
  </conditionalFormatting>
  <conditionalFormatting sqref="AM111">
    <cfRule type="expression" dxfId="1933" priority="12785">
      <formula>IF(RIGHT(TEXT(AM111,"0.#"),1)=".",FALSE,TRUE)</formula>
    </cfRule>
    <cfRule type="expression" dxfId="1932" priority="12786">
      <formula>IF(RIGHT(TEXT(AM111,"0.#"),1)=".",TRUE,FALSE)</formula>
    </cfRule>
  </conditionalFormatting>
  <conditionalFormatting sqref="AE113">
    <cfRule type="expression" dxfId="1931" priority="12781">
      <formula>IF(RIGHT(TEXT(AE113,"0.#"),1)=".",FALSE,TRUE)</formula>
    </cfRule>
    <cfRule type="expression" dxfId="1930" priority="12782">
      <formula>IF(RIGHT(TEXT(AE113,"0.#"),1)=".",TRUE,FALSE)</formula>
    </cfRule>
  </conditionalFormatting>
  <conditionalFormatting sqref="AI113">
    <cfRule type="expression" dxfId="1929" priority="12779">
      <formula>IF(RIGHT(TEXT(AI113,"0.#"),1)=".",FALSE,TRUE)</formula>
    </cfRule>
    <cfRule type="expression" dxfId="1928" priority="12780">
      <formula>IF(RIGHT(TEXT(AI113,"0.#"),1)=".",TRUE,FALSE)</formula>
    </cfRule>
  </conditionalFormatting>
  <conditionalFormatting sqref="AM113">
    <cfRule type="expression" dxfId="1927" priority="12777">
      <formula>IF(RIGHT(TEXT(AM113,"0.#"),1)=".",FALSE,TRUE)</formula>
    </cfRule>
    <cfRule type="expression" dxfId="1926" priority="12778">
      <formula>IF(RIGHT(TEXT(AM113,"0.#"),1)=".",TRUE,FALSE)</formula>
    </cfRule>
  </conditionalFormatting>
  <conditionalFormatting sqref="AE114">
    <cfRule type="expression" dxfId="1925" priority="12775">
      <formula>IF(RIGHT(TEXT(AE114,"0.#"),1)=".",FALSE,TRUE)</formula>
    </cfRule>
    <cfRule type="expression" dxfId="1924" priority="12776">
      <formula>IF(RIGHT(TEXT(AE114,"0.#"),1)=".",TRUE,FALSE)</formula>
    </cfRule>
  </conditionalFormatting>
  <conditionalFormatting sqref="AI114">
    <cfRule type="expression" dxfId="1923" priority="12773">
      <formula>IF(RIGHT(TEXT(AI114,"0.#"),1)=".",FALSE,TRUE)</formula>
    </cfRule>
    <cfRule type="expression" dxfId="1922" priority="12774">
      <formula>IF(RIGHT(TEXT(AI114,"0.#"),1)=".",TRUE,FALSE)</formula>
    </cfRule>
  </conditionalFormatting>
  <conditionalFormatting sqref="AM114">
    <cfRule type="expression" dxfId="1921" priority="12771">
      <formula>IF(RIGHT(TEXT(AM114,"0.#"),1)=".",FALSE,TRUE)</formula>
    </cfRule>
    <cfRule type="expression" dxfId="1920" priority="12772">
      <formula>IF(RIGHT(TEXT(AM114,"0.#"),1)=".",TRUE,FALSE)</formula>
    </cfRule>
  </conditionalFormatting>
  <conditionalFormatting sqref="AE116 AQ116">
    <cfRule type="expression" dxfId="1919" priority="12767">
      <formula>IF(RIGHT(TEXT(AE116,"0.#"),1)=".",FALSE,TRUE)</formula>
    </cfRule>
    <cfRule type="expression" dxfId="1918" priority="12768">
      <formula>IF(RIGHT(TEXT(AE116,"0.#"),1)=".",TRUE,FALSE)</formula>
    </cfRule>
  </conditionalFormatting>
  <conditionalFormatting sqref="AI116">
    <cfRule type="expression" dxfId="1917" priority="12765">
      <formula>IF(RIGHT(TEXT(AI116,"0.#"),1)=".",FALSE,TRUE)</formula>
    </cfRule>
    <cfRule type="expression" dxfId="1916" priority="12766">
      <formula>IF(RIGHT(TEXT(AI116,"0.#"),1)=".",TRUE,FALSE)</formula>
    </cfRule>
  </conditionalFormatting>
  <conditionalFormatting sqref="AE117">
    <cfRule type="expression" dxfId="1915" priority="12761">
      <formula>IF(RIGHT(TEXT(AE117,"0.#"),1)=".",FALSE,TRUE)</formula>
    </cfRule>
    <cfRule type="expression" dxfId="1914" priority="12762">
      <formula>IF(RIGHT(TEXT(AE117,"0.#"),1)=".",TRUE,FALSE)</formula>
    </cfRule>
  </conditionalFormatting>
  <conditionalFormatting sqref="AI117">
    <cfRule type="expression" dxfId="1913" priority="12759">
      <formula>IF(RIGHT(TEXT(AI117,"0.#"),1)=".",FALSE,TRUE)</formula>
    </cfRule>
    <cfRule type="expression" dxfId="1912" priority="12760">
      <formula>IF(RIGHT(TEXT(AI117,"0.#"),1)=".",TRUE,FALSE)</formula>
    </cfRule>
  </conditionalFormatting>
  <conditionalFormatting sqref="AQ117">
    <cfRule type="expression" dxfId="1911" priority="12755">
      <formula>IF(RIGHT(TEXT(AQ117,"0.#"),1)=".",FALSE,TRUE)</formula>
    </cfRule>
    <cfRule type="expression" dxfId="1910" priority="12756">
      <formula>IF(RIGHT(TEXT(AQ117,"0.#"),1)=".",TRUE,FALSE)</formula>
    </cfRule>
  </conditionalFormatting>
  <conditionalFormatting sqref="AE119 AQ119">
    <cfRule type="expression" dxfId="1909" priority="12753">
      <formula>IF(RIGHT(TEXT(AE119,"0.#"),1)=".",FALSE,TRUE)</formula>
    </cfRule>
    <cfRule type="expression" dxfId="1908" priority="12754">
      <formula>IF(RIGHT(TEXT(AE119,"0.#"),1)=".",TRUE,FALSE)</formula>
    </cfRule>
  </conditionalFormatting>
  <conditionalFormatting sqref="AI119">
    <cfRule type="expression" dxfId="1907" priority="12751">
      <formula>IF(RIGHT(TEXT(AI119,"0.#"),1)=".",FALSE,TRUE)</formula>
    </cfRule>
    <cfRule type="expression" dxfId="1906" priority="12752">
      <formula>IF(RIGHT(TEXT(AI119,"0.#"),1)=".",TRUE,FALSE)</formula>
    </cfRule>
  </conditionalFormatting>
  <conditionalFormatting sqref="AM119">
    <cfRule type="expression" dxfId="1905" priority="12749">
      <formula>IF(RIGHT(TEXT(AM119,"0.#"),1)=".",FALSE,TRUE)</formula>
    </cfRule>
    <cfRule type="expression" dxfId="1904" priority="12750">
      <formula>IF(RIGHT(TEXT(AM119,"0.#"),1)=".",TRUE,FALSE)</formula>
    </cfRule>
  </conditionalFormatting>
  <conditionalFormatting sqref="AQ120">
    <cfRule type="expression" dxfId="1903" priority="12741">
      <formula>IF(RIGHT(TEXT(AQ120,"0.#"),1)=".",FALSE,TRUE)</formula>
    </cfRule>
    <cfRule type="expression" dxfId="1902" priority="12742">
      <formula>IF(RIGHT(TEXT(AQ120,"0.#"),1)=".",TRUE,FALSE)</formula>
    </cfRule>
  </conditionalFormatting>
  <conditionalFormatting sqref="AE122 AQ122">
    <cfRule type="expression" dxfId="1901" priority="12739">
      <formula>IF(RIGHT(TEXT(AE122,"0.#"),1)=".",FALSE,TRUE)</formula>
    </cfRule>
    <cfRule type="expression" dxfId="1900" priority="12740">
      <formula>IF(RIGHT(TEXT(AE122,"0.#"),1)=".",TRUE,FALSE)</formula>
    </cfRule>
  </conditionalFormatting>
  <conditionalFormatting sqref="AI122">
    <cfRule type="expression" dxfId="1899" priority="12737">
      <formula>IF(RIGHT(TEXT(AI122,"0.#"),1)=".",FALSE,TRUE)</formula>
    </cfRule>
    <cfRule type="expression" dxfId="1898" priority="12738">
      <formula>IF(RIGHT(TEXT(AI122,"0.#"),1)=".",TRUE,FALSE)</formula>
    </cfRule>
  </conditionalFormatting>
  <conditionalFormatting sqref="AM122">
    <cfRule type="expression" dxfId="1897" priority="12735">
      <formula>IF(RIGHT(TEXT(AM122,"0.#"),1)=".",FALSE,TRUE)</formula>
    </cfRule>
    <cfRule type="expression" dxfId="1896" priority="12736">
      <formula>IF(RIGHT(TEXT(AM122,"0.#"),1)=".",TRUE,FALSE)</formula>
    </cfRule>
  </conditionalFormatting>
  <conditionalFormatting sqref="AQ123">
    <cfRule type="expression" dxfId="1895" priority="12727">
      <formula>IF(RIGHT(TEXT(AQ123,"0.#"),1)=".",FALSE,TRUE)</formula>
    </cfRule>
    <cfRule type="expression" dxfId="1894" priority="12728">
      <formula>IF(RIGHT(TEXT(AQ123,"0.#"),1)=".",TRUE,FALSE)</formula>
    </cfRule>
  </conditionalFormatting>
  <conditionalFormatting sqref="AE125 AQ125">
    <cfRule type="expression" dxfId="1893" priority="12725">
      <formula>IF(RIGHT(TEXT(AE125,"0.#"),1)=".",FALSE,TRUE)</formula>
    </cfRule>
    <cfRule type="expression" dxfId="1892" priority="12726">
      <formula>IF(RIGHT(TEXT(AE125,"0.#"),1)=".",TRUE,FALSE)</formula>
    </cfRule>
  </conditionalFormatting>
  <conditionalFormatting sqref="AI125">
    <cfRule type="expression" dxfId="1891" priority="12723">
      <formula>IF(RIGHT(TEXT(AI125,"0.#"),1)=".",FALSE,TRUE)</formula>
    </cfRule>
    <cfRule type="expression" dxfId="1890" priority="12724">
      <formula>IF(RIGHT(TEXT(AI125,"0.#"),1)=".",TRUE,FALSE)</formula>
    </cfRule>
  </conditionalFormatting>
  <conditionalFormatting sqref="AM125">
    <cfRule type="expression" dxfId="1889" priority="12721">
      <formula>IF(RIGHT(TEXT(AM125,"0.#"),1)=".",FALSE,TRUE)</formula>
    </cfRule>
    <cfRule type="expression" dxfId="1888" priority="12722">
      <formula>IF(RIGHT(TEXT(AM125,"0.#"),1)=".",TRUE,FALSE)</formula>
    </cfRule>
  </conditionalFormatting>
  <conditionalFormatting sqref="AQ126">
    <cfRule type="expression" dxfId="1887" priority="12713">
      <formula>IF(RIGHT(TEXT(AQ126,"0.#"),1)=".",FALSE,TRUE)</formula>
    </cfRule>
    <cfRule type="expression" dxfId="1886" priority="12714">
      <formula>IF(RIGHT(TEXT(AQ126,"0.#"),1)=".",TRUE,FALSE)</formula>
    </cfRule>
  </conditionalFormatting>
  <conditionalFormatting sqref="AE128 AQ128">
    <cfRule type="expression" dxfId="1885" priority="12711">
      <formula>IF(RIGHT(TEXT(AE128,"0.#"),1)=".",FALSE,TRUE)</formula>
    </cfRule>
    <cfRule type="expression" dxfId="1884" priority="12712">
      <formula>IF(RIGHT(TEXT(AE128,"0.#"),1)=".",TRUE,FALSE)</formula>
    </cfRule>
  </conditionalFormatting>
  <conditionalFormatting sqref="AI128">
    <cfRule type="expression" dxfId="1883" priority="12709">
      <formula>IF(RIGHT(TEXT(AI128,"0.#"),1)=".",FALSE,TRUE)</formula>
    </cfRule>
    <cfRule type="expression" dxfId="1882" priority="12710">
      <formula>IF(RIGHT(TEXT(AI128,"0.#"),1)=".",TRUE,FALSE)</formula>
    </cfRule>
  </conditionalFormatting>
  <conditionalFormatting sqref="AM128">
    <cfRule type="expression" dxfId="1881" priority="12707">
      <formula>IF(RIGHT(TEXT(AM128,"0.#"),1)=".",FALSE,TRUE)</formula>
    </cfRule>
    <cfRule type="expression" dxfId="1880" priority="12708">
      <formula>IF(RIGHT(TEXT(AM128,"0.#"),1)=".",TRUE,FALSE)</formula>
    </cfRule>
  </conditionalFormatting>
  <conditionalFormatting sqref="AQ129">
    <cfRule type="expression" dxfId="1879" priority="12699">
      <formula>IF(RIGHT(TEXT(AQ129,"0.#"),1)=".",FALSE,TRUE)</formula>
    </cfRule>
    <cfRule type="expression" dxfId="1878" priority="12700">
      <formula>IF(RIGHT(TEXT(AQ129,"0.#"),1)=".",TRUE,FALSE)</formula>
    </cfRule>
  </conditionalFormatting>
  <conditionalFormatting sqref="AE75">
    <cfRule type="expression" dxfId="1877" priority="12697">
      <formula>IF(RIGHT(TEXT(AE75,"0.#"),1)=".",FALSE,TRUE)</formula>
    </cfRule>
    <cfRule type="expression" dxfId="1876" priority="12698">
      <formula>IF(RIGHT(TEXT(AE75,"0.#"),1)=".",TRUE,FALSE)</formula>
    </cfRule>
  </conditionalFormatting>
  <conditionalFormatting sqref="AE76">
    <cfRule type="expression" dxfId="1875" priority="12695">
      <formula>IF(RIGHT(TEXT(AE76,"0.#"),1)=".",FALSE,TRUE)</formula>
    </cfRule>
    <cfRule type="expression" dxfId="1874" priority="12696">
      <formula>IF(RIGHT(TEXT(AE76,"0.#"),1)=".",TRUE,FALSE)</formula>
    </cfRule>
  </conditionalFormatting>
  <conditionalFormatting sqref="AE77">
    <cfRule type="expression" dxfId="1873" priority="12693">
      <formula>IF(RIGHT(TEXT(AE77,"0.#"),1)=".",FALSE,TRUE)</formula>
    </cfRule>
    <cfRule type="expression" dxfId="1872" priority="12694">
      <formula>IF(RIGHT(TEXT(AE77,"0.#"),1)=".",TRUE,FALSE)</formula>
    </cfRule>
  </conditionalFormatting>
  <conditionalFormatting sqref="AI77">
    <cfRule type="expression" dxfId="1871" priority="12691">
      <formula>IF(RIGHT(TEXT(AI77,"0.#"),1)=".",FALSE,TRUE)</formula>
    </cfRule>
    <cfRule type="expression" dxfId="1870" priority="12692">
      <formula>IF(RIGHT(TEXT(AI77,"0.#"),1)=".",TRUE,FALSE)</formula>
    </cfRule>
  </conditionalFormatting>
  <conditionalFormatting sqref="AI76">
    <cfRule type="expression" dxfId="1869" priority="12689">
      <formula>IF(RIGHT(TEXT(AI76,"0.#"),1)=".",FALSE,TRUE)</formula>
    </cfRule>
    <cfRule type="expression" dxfId="1868" priority="12690">
      <formula>IF(RIGHT(TEXT(AI76,"0.#"),1)=".",TRUE,FALSE)</formula>
    </cfRule>
  </conditionalFormatting>
  <conditionalFormatting sqref="AI75">
    <cfRule type="expression" dxfId="1867" priority="12687">
      <formula>IF(RIGHT(TEXT(AI75,"0.#"),1)=".",FALSE,TRUE)</formula>
    </cfRule>
    <cfRule type="expression" dxfId="1866" priority="12688">
      <formula>IF(RIGHT(TEXT(AI75,"0.#"),1)=".",TRUE,FALSE)</formula>
    </cfRule>
  </conditionalFormatting>
  <conditionalFormatting sqref="AM75">
    <cfRule type="expression" dxfId="1865" priority="12685">
      <formula>IF(RIGHT(TEXT(AM75,"0.#"),1)=".",FALSE,TRUE)</formula>
    </cfRule>
    <cfRule type="expression" dxfId="1864" priority="12686">
      <formula>IF(RIGHT(TEXT(AM75,"0.#"),1)=".",TRUE,FALSE)</formula>
    </cfRule>
  </conditionalFormatting>
  <conditionalFormatting sqref="AM76">
    <cfRule type="expression" dxfId="1863" priority="12683">
      <formula>IF(RIGHT(TEXT(AM76,"0.#"),1)=".",FALSE,TRUE)</formula>
    </cfRule>
    <cfRule type="expression" dxfId="1862" priority="12684">
      <formula>IF(RIGHT(TEXT(AM76,"0.#"),1)=".",TRUE,FALSE)</formula>
    </cfRule>
  </conditionalFormatting>
  <conditionalFormatting sqref="AM77">
    <cfRule type="expression" dxfId="1861" priority="12681">
      <formula>IF(RIGHT(TEXT(AM77,"0.#"),1)=".",FALSE,TRUE)</formula>
    </cfRule>
    <cfRule type="expression" dxfId="1860" priority="12682">
      <formula>IF(RIGHT(TEXT(AM77,"0.#"),1)=".",TRUE,FALSE)</formula>
    </cfRule>
  </conditionalFormatting>
  <conditionalFormatting sqref="AE134:AE135 AI134:AI135 AM134:AM135 AQ134:AQ135 AU134:AU135">
    <cfRule type="expression" dxfId="1859" priority="12667">
      <formula>IF(RIGHT(TEXT(AE134,"0.#"),1)=".",FALSE,TRUE)</formula>
    </cfRule>
    <cfRule type="expression" dxfId="1858" priority="12668">
      <formula>IF(RIGHT(TEXT(AE134,"0.#"),1)=".",TRUE,FALSE)</formula>
    </cfRule>
  </conditionalFormatting>
  <conditionalFormatting sqref="AE433">
    <cfRule type="expression" dxfId="1857" priority="12637">
      <formula>IF(RIGHT(TEXT(AE433,"0.#"),1)=".",FALSE,TRUE)</formula>
    </cfRule>
    <cfRule type="expression" dxfId="1856" priority="12638">
      <formula>IF(RIGHT(TEXT(AE433,"0.#"),1)=".",TRUE,FALSE)</formula>
    </cfRule>
  </conditionalFormatting>
  <conditionalFormatting sqref="AM435">
    <cfRule type="expression" dxfId="1855" priority="12621">
      <formula>IF(RIGHT(TEXT(AM435,"0.#"),1)=".",FALSE,TRUE)</formula>
    </cfRule>
    <cfRule type="expression" dxfId="1854" priority="12622">
      <formula>IF(RIGHT(TEXT(AM435,"0.#"),1)=".",TRUE,FALSE)</formula>
    </cfRule>
  </conditionalFormatting>
  <conditionalFormatting sqref="AE434">
    <cfRule type="expression" dxfId="1853" priority="12635">
      <formula>IF(RIGHT(TEXT(AE434,"0.#"),1)=".",FALSE,TRUE)</formula>
    </cfRule>
    <cfRule type="expression" dxfId="1852" priority="12636">
      <formula>IF(RIGHT(TEXT(AE434,"0.#"),1)=".",TRUE,FALSE)</formula>
    </cfRule>
  </conditionalFormatting>
  <conditionalFormatting sqref="AE435">
    <cfRule type="expression" dxfId="1851" priority="12633">
      <formula>IF(RIGHT(TEXT(AE435,"0.#"),1)=".",FALSE,TRUE)</formula>
    </cfRule>
    <cfRule type="expression" dxfId="1850" priority="12634">
      <formula>IF(RIGHT(TEXT(AE435,"0.#"),1)=".",TRUE,FALSE)</formula>
    </cfRule>
  </conditionalFormatting>
  <conditionalFormatting sqref="AM433">
    <cfRule type="expression" dxfId="1849" priority="12625">
      <formula>IF(RIGHT(TEXT(AM433,"0.#"),1)=".",FALSE,TRUE)</formula>
    </cfRule>
    <cfRule type="expression" dxfId="1848" priority="12626">
      <formula>IF(RIGHT(TEXT(AM433,"0.#"),1)=".",TRUE,FALSE)</formula>
    </cfRule>
  </conditionalFormatting>
  <conditionalFormatting sqref="AM434">
    <cfRule type="expression" dxfId="1847" priority="12623">
      <formula>IF(RIGHT(TEXT(AM434,"0.#"),1)=".",FALSE,TRUE)</formula>
    </cfRule>
    <cfRule type="expression" dxfId="1846" priority="12624">
      <formula>IF(RIGHT(TEXT(AM434,"0.#"),1)=".",TRUE,FALSE)</formula>
    </cfRule>
  </conditionalFormatting>
  <conditionalFormatting sqref="AU433">
    <cfRule type="expression" dxfId="1845" priority="12613">
      <formula>IF(RIGHT(TEXT(AU433,"0.#"),1)=".",FALSE,TRUE)</formula>
    </cfRule>
    <cfRule type="expression" dxfId="1844" priority="12614">
      <formula>IF(RIGHT(TEXT(AU433,"0.#"),1)=".",TRUE,FALSE)</formula>
    </cfRule>
  </conditionalFormatting>
  <conditionalFormatting sqref="AU434">
    <cfRule type="expression" dxfId="1843" priority="12611">
      <formula>IF(RIGHT(TEXT(AU434,"0.#"),1)=".",FALSE,TRUE)</formula>
    </cfRule>
    <cfRule type="expression" dxfId="1842" priority="12612">
      <formula>IF(RIGHT(TEXT(AU434,"0.#"),1)=".",TRUE,FALSE)</formula>
    </cfRule>
  </conditionalFormatting>
  <conditionalFormatting sqref="AU435">
    <cfRule type="expression" dxfId="1841" priority="12609">
      <formula>IF(RIGHT(TEXT(AU435,"0.#"),1)=".",FALSE,TRUE)</formula>
    </cfRule>
    <cfRule type="expression" dxfId="1840" priority="12610">
      <formula>IF(RIGHT(TEXT(AU435,"0.#"),1)=".",TRUE,FALSE)</formula>
    </cfRule>
  </conditionalFormatting>
  <conditionalFormatting sqref="AI435">
    <cfRule type="expression" dxfId="1839" priority="12543">
      <formula>IF(RIGHT(TEXT(AI435,"0.#"),1)=".",FALSE,TRUE)</formula>
    </cfRule>
    <cfRule type="expression" dxfId="1838" priority="12544">
      <formula>IF(RIGHT(TEXT(AI435,"0.#"),1)=".",TRUE,FALSE)</formula>
    </cfRule>
  </conditionalFormatting>
  <conditionalFormatting sqref="AI433">
    <cfRule type="expression" dxfId="1837" priority="12547">
      <formula>IF(RIGHT(TEXT(AI433,"0.#"),1)=".",FALSE,TRUE)</formula>
    </cfRule>
    <cfRule type="expression" dxfId="1836" priority="12548">
      <formula>IF(RIGHT(TEXT(AI433,"0.#"),1)=".",TRUE,FALSE)</formula>
    </cfRule>
  </conditionalFormatting>
  <conditionalFormatting sqref="AI434">
    <cfRule type="expression" dxfId="1835" priority="12545">
      <formula>IF(RIGHT(TEXT(AI434,"0.#"),1)=".",FALSE,TRUE)</formula>
    </cfRule>
    <cfRule type="expression" dxfId="1834" priority="12546">
      <formula>IF(RIGHT(TEXT(AI434,"0.#"),1)=".",TRUE,FALSE)</formula>
    </cfRule>
  </conditionalFormatting>
  <conditionalFormatting sqref="AQ434">
    <cfRule type="expression" dxfId="1833" priority="12529">
      <formula>IF(RIGHT(TEXT(AQ434,"0.#"),1)=".",FALSE,TRUE)</formula>
    </cfRule>
    <cfRule type="expression" dxfId="1832" priority="12530">
      <formula>IF(RIGHT(TEXT(AQ434,"0.#"),1)=".",TRUE,FALSE)</formula>
    </cfRule>
  </conditionalFormatting>
  <conditionalFormatting sqref="AQ435">
    <cfRule type="expression" dxfId="1831" priority="12515">
      <formula>IF(RIGHT(TEXT(AQ435,"0.#"),1)=".",FALSE,TRUE)</formula>
    </cfRule>
    <cfRule type="expression" dxfId="1830" priority="12516">
      <formula>IF(RIGHT(TEXT(AQ435,"0.#"),1)=".",TRUE,FALSE)</formula>
    </cfRule>
  </conditionalFormatting>
  <conditionalFormatting sqref="AQ433">
    <cfRule type="expression" dxfId="1829" priority="12513">
      <formula>IF(RIGHT(TEXT(AQ433,"0.#"),1)=".",FALSE,TRUE)</formula>
    </cfRule>
    <cfRule type="expression" dxfId="1828" priority="12514">
      <formula>IF(RIGHT(TEXT(AQ433,"0.#"),1)=".",TRUE,FALSE)</formula>
    </cfRule>
  </conditionalFormatting>
  <conditionalFormatting sqref="AL839:AO840 AL842:AO866">
    <cfRule type="expression" dxfId="1827" priority="6237">
      <formula>IF(AND(AL839&gt;=0, RIGHT(TEXT(AL839,"0.#"),1)&lt;&gt;"."),TRUE,FALSE)</formula>
    </cfRule>
    <cfRule type="expression" dxfId="1826" priority="6238">
      <formula>IF(AND(AL839&gt;=0, RIGHT(TEXT(AL839,"0.#"),1)="."),TRUE,FALSE)</formula>
    </cfRule>
    <cfRule type="expression" dxfId="1825" priority="6239">
      <formula>IF(AND(AL839&lt;0, RIGHT(TEXT(AL839,"0.#"),1)&lt;&gt;"."),TRUE,FALSE)</formula>
    </cfRule>
    <cfRule type="expression" dxfId="1824" priority="6240">
      <formula>IF(AND(AL839&lt;0, RIGHT(TEXT(AL839,"0.#"),1)="."),TRUE,FALSE)</formula>
    </cfRule>
  </conditionalFormatting>
  <conditionalFormatting sqref="AQ53:AQ55">
    <cfRule type="expression" dxfId="1823" priority="4259">
      <formula>IF(RIGHT(TEXT(AQ53,"0.#"),1)=".",FALSE,TRUE)</formula>
    </cfRule>
    <cfRule type="expression" dxfId="1822" priority="4260">
      <formula>IF(RIGHT(TEXT(AQ53,"0.#"),1)=".",TRUE,FALSE)</formula>
    </cfRule>
  </conditionalFormatting>
  <conditionalFormatting sqref="AU53:AU55">
    <cfRule type="expression" dxfId="1821" priority="4257">
      <formula>IF(RIGHT(TEXT(AU53,"0.#"),1)=".",FALSE,TRUE)</formula>
    </cfRule>
    <cfRule type="expression" dxfId="1820" priority="4258">
      <formula>IF(RIGHT(TEXT(AU53,"0.#"),1)=".",TRUE,FALSE)</formula>
    </cfRule>
  </conditionalFormatting>
  <conditionalFormatting sqref="AQ60:AQ62">
    <cfRule type="expression" dxfId="1819" priority="4255">
      <formula>IF(RIGHT(TEXT(AQ60,"0.#"),1)=".",FALSE,TRUE)</formula>
    </cfRule>
    <cfRule type="expression" dxfId="1818" priority="4256">
      <formula>IF(RIGHT(TEXT(AQ60,"0.#"),1)=".",TRUE,FALSE)</formula>
    </cfRule>
  </conditionalFormatting>
  <conditionalFormatting sqref="AU60:AU62">
    <cfRule type="expression" dxfId="1817" priority="4253">
      <formula>IF(RIGHT(TEXT(AU60,"0.#"),1)=".",FALSE,TRUE)</formula>
    </cfRule>
    <cfRule type="expression" dxfId="1816" priority="4254">
      <formula>IF(RIGHT(TEXT(AU60,"0.#"),1)=".",TRUE,FALSE)</formula>
    </cfRule>
  </conditionalFormatting>
  <conditionalFormatting sqref="AQ75:AQ77">
    <cfRule type="expression" dxfId="1815" priority="4251">
      <formula>IF(RIGHT(TEXT(AQ75,"0.#"),1)=".",FALSE,TRUE)</formula>
    </cfRule>
    <cfRule type="expression" dxfId="1814" priority="4252">
      <formula>IF(RIGHT(TEXT(AQ75,"0.#"),1)=".",TRUE,FALSE)</formula>
    </cfRule>
  </conditionalFormatting>
  <conditionalFormatting sqref="AU75:AU77">
    <cfRule type="expression" dxfId="1813" priority="4249">
      <formula>IF(RIGHT(TEXT(AU75,"0.#"),1)=".",FALSE,TRUE)</formula>
    </cfRule>
    <cfRule type="expression" dxfId="1812" priority="4250">
      <formula>IF(RIGHT(TEXT(AU75,"0.#"),1)=".",TRUE,FALSE)</formula>
    </cfRule>
  </conditionalFormatting>
  <conditionalFormatting sqref="AQ87:AQ89">
    <cfRule type="expression" dxfId="1811" priority="4247">
      <formula>IF(RIGHT(TEXT(AQ87,"0.#"),1)=".",FALSE,TRUE)</formula>
    </cfRule>
    <cfRule type="expression" dxfId="1810" priority="4248">
      <formula>IF(RIGHT(TEXT(AQ87,"0.#"),1)=".",TRUE,FALSE)</formula>
    </cfRule>
  </conditionalFormatting>
  <conditionalFormatting sqref="AU87:AU89">
    <cfRule type="expression" dxfId="1809" priority="4245">
      <formula>IF(RIGHT(TEXT(AU87,"0.#"),1)=".",FALSE,TRUE)</formula>
    </cfRule>
    <cfRule type="expression" dxfId="1808" priority="4246">
      <formula>IF(RIGHT(TEXT(AU87,"0.#"),1)=".",TRUE,FALSE)</formula>
    </cfRule>
  </conditionalFormatting>
  <conditionalFormatting sqref="AQ92:AQ94">
    <cfRule type="expression" dxfId="1807" priority="4243">
      <formula>IF(RIGHT(TEXT(AQ92,"0.#"),1)=".",FALSE,TRUE)</formula>
    </cfRule>
    <cfRule type="expression" dxfId="1806" priority="4244">
      <formula>IF(RIGHT(TEXT(AQ92,"0.#"),1)=".",TRUE,FALSE)</formula>
    </cfRule>
  </conditionalFormatting>
  <conditionalFormatting sqref="AU92:AU94">
    <cfRule type="expression" dxfId="1805" priority="4241">
      <formula>IF(RIGHT(TEXT(AU92,"0.#"),1)=".",FALSE,TRUE)</formula>
    </cfRule>
    <cfRule type="expression" dxfId="1804" priority="4242">
      <formula>IF(RIGHT(TEXT(AU92,"0.#"),1)=".",TRUE,FALSE)</formula>
    </cfRule>
  </conditionalFormatting>
  <conditionalFormatting sqref="AQ97:AQ99">
    <cfRule type="expression" dxfId="1803" priority="4239">
      <formula>IF(RIGHT(TEXT(AQ97,"0.#"),1)=".",FALSE,TRUE)</formula>
    </cfRule>
    <cfRule type="expression" dxfId="1802" priority="4240">
      <formula>IF(RIGHT(TEXT(AQ97,"0.#"),1)=".",TRUE,FALSE)</formula>
    </cfRule>
  </conditionalFormatting>
  <conditionalFormatting sqref="AU97:AU99">
    <cfRule type="expression" dxfId="1801" priority="4237">
      <formula>IF(RIGHT(TEXT(AU97,"0.#"),1)=".",FALSE,TRUE)</formula>
    </cfRule>
    <cfRule type="expression" dxfId="1800" priority="4238">
      <formula>IF(RIGHT(TEXT(AU97,"0.#"),1)=".",TRUE,FALSE)</formula>
    </cfRule>
  </conditionalFormatting>
  <conditionalFormatting sqref="AE458">
    <cfRule type="expression" dxfId="1799" priority="3931">
      <formula>IF(RIGHT(TEXT(AE458,"0.#"),1)=".",FALSE,TRUE)</formula>
    </cfRule>
    <cfRule type="expression" dxfId="1798" priority="3932">
      <formula>IF(RIGHT(TEXT(AE458,"0.#"),1)=".",TRUE,FALSE)</formula>
    </cfRule>
  </conditionalFormatting>
  <conditionalFormatting sqref="AM460">
    <cfRule type="expression" dxfId="1797" priority="3921">
      <formula>IF(RIGHT(TEXT(AM460,"0.#"),1)=".",FALSE,TRUE)</formula>
    </cfRule>
    <cfRule type="expression" dxfId="1796" priority="3922">
      <formula>IF(RIGHT(TEXT(AM460,"0.#"),1)=".",TRUE,FALSE)</formula>
    </cfRule>
  </conditionalFormatting>
  <conditionalFormatting sqref="AE459">
    <cfRule type="expression" dxfId="1795" priority="3929">
      <formula>IF(RIGHT(TEXT(AE459,"0.#"),1)=".",FALSE,TRUE)</formula>
    </cfRule>
    <cfRule type="expression" dxfId="1794" priority="3930">
      <formula>IF(RIGHT(TEXT(AE459,"0.#"),1)=".",TRUE,FALSE)</formula>
    </cfRule>
  </conditionalFormatting>
  <conditionalFormatting sqref="AE460">
    <cfRule type="expression" dxfId="1793" priority="3927">
      <formula>IF(RIGHT(TEXT(AE460,"0.#"),1)=".",FALSE,TRUE)</formula>
    </cfRule>
    <cfRule type="expression" dxfId="1792" priority="3928">
      <formula>IF(RIGHT(TEXT(AE460,"0.#"),1)=".",TRUE,FALSE)</formula>
    </cfRule>
  </conditionalFormatting>
  <conditionalFormatting sqref="AM458">
    <cfRule type="expression" dxfId="1791" priority="3925">
      <formula>IF(RIGHT(TEXT(AM458,"0.#"),1)=".",FALSE,TRUE)</formula>
    </cfRule>
    <cfRule type="expression" dxfId="1790" priority="3926">
      <formula>IF(RIGHT(TEXT(AM458,"0.#"),1)=".",TRUE,FALSE)</formula>
    </cfRule>
  </conditionalFormatting>
  <conditionalFormatting sqref="AM459">
    <cfRule type="expression" dxfId="1789" priority="3923">
      <formula>IF(RIGHT(TEXT(AM459,"0.#"),1)=".",FALSE,TRUE)</formula>
    </cfRule>
    <cfRule type="expression" dxfId="1788" priority="3924">
      <formula>IF(RIGHT(TEXT(AM459,"0.#"),1)=".",TRUE,FALSE)</formula>
    </cfRule>
  </conditionalFormatting>
  <conditionalFormatting sqref="AU458">
    <cfRule type="expression" dxfId="1787" priority="3919">
      <formula>IF(RIGHT(TEXT(AU458,"0.#"),1)=".",FALSE,TRUE)</formula>
    </cfRule>
    <cfRule type="expression" dxfId="1786" priority="3920">
      <formula>IF(RIGHT(TEXT(AU458,"0.#"),1)=".",TRUE,FALSE)</formula>
    </cfRule>
  </conditionalFormatting>
  <conditionalFormatting sqref="AU459">
    <cfRule type="expression" dxfId="1785" priority="3917">
      <formula>IF(RIGHT(TEXT(AU459,"0.#"),1)=".",FALSE,TRUE)</formula>
    </cfRule>
    <cfRule type="expression" dxfId="1784" priority="3918">
      <formula>IF(RIGHT(TEXT(AU459,"0.#"),1)=".",TRUE,FALSE)</formula>
    </cfRule>
  </conditionalFormatting>
  <conditionalFormatting sqref="AU460">
    <cfRule type="expression" dxfId="1783" priority="3915">
      <formula>IF(RIGHT(TEXT(AU460,"0.#"),1)=".",FALSE,TRUE)</formula>
    </cfRule>
    <cfRule type="expression" dxfId="1782" priority="3916">
      <formula>IF(RIGHT(TEXT(AU460,"0.#"),1)=".",TRUE,FALSE)</formula>
    </cfRule>
  </conditionalFormatting>
  <conditionalFormatting sqref="AI460">
    <cfRule type="expression" dxfId="1781" priority="3909">
      <formula>IF(RIGHT(TEXT(AI460,"0.#"),1)=".",FALSE,TRUE)</formula>
    </cfRule>
    <cfRule type="expression" dxfId="1780" priority="3910">
      <formula>IF(RIGHT(TEXT(AI460,"0.#"),1)=".",TRUE,FALSE)</formula>
    </cfRule>
  </conditionalFormatting>
  <conditionalFormatting sqref="AI458">
    <cfRule type="expression" dxfId="1779" priority="3913">
      <formula>IF(RIGHT(TEXT(AI458,"0.#"),1)=".",FALSE,TRUE)</formula>
    </cfRule>
    <cfRule type="expression" dxfId="1778" priority="3914">
      <formula>IF(RIGHT(TEXT(AI458,"0.#"),1)=".",TRUE,FALSE)</formula>
    </cfRule>
  </conditionalFormatting>
  <conditionalFormatting sqref="AI459">
    <cfRule type="expression" dxfId="1777" priority="3911">
      <formula>IF(RIGHT(TEXT(AI459,"0.#"),1)=".",FALSE,TRUE)</formula>
    </cfRule>
    <cfRule type="expression" dxfId="1776" priority="3912">
      <formula>IF(RIGHT(TEXT(AI459,"0.#"),1)=".",TRUE,FALSE)</formula>
    </cfRule>
  </conditionalFormatting>
  <conditionalFormatting sqref="AQ459">
    <cfRule type="expression" dxfId="1775" priority="3907">
      <formula>IF(RIGHT(TEXT(AQ459,"0.#"),1)=".",FALSE,TRUE)</formula>
    </cfRule>
    <cfRule type="expression" dxfId="1774" priority="3908">
      <formula>IF(RIGHT(TEXT(AQ459,"0.#"),1)=".",TRUE,FALSE)</formula>
    </cfRule>
  </conditionalFormatting>
  <conditionalFormatting sqref="AQ460">
    <cfRule type="expression" dxfId="1773" priority="3905">
      <formula>IF(RIGHT(TEXT(AQ460,"0.#"),1)=".",FALSE,TRUE)</formula>
    </cfRule>
    <cfRule type="expression" dxfId="1772" priority="3906">
      <formula>IF(RIGHT(TEXT(AQ460,"0.#"),1)=".",TRUE,FALSE)</formula>
    </cfRule>
  </conditionalFormatting>
  <conditionalFormatting sqref="AQ458">
    <cfRule type="expression" dxfId="1771" priority="3903">
      <formula>IF(RIGHT(TEXT(AQ458,"0.#"),1)=".",FALSE,TRUE)</formula>
    </cfRule>
    <cfRule type="expression" dxfId="1770" priority="3904">
      <formula>IF(RIGHT(TEXT(AQ458,"0.#"),1)=".",TRUE,FALSE)</formula>
    </cfRule>
  </conditionalFormatting>
  <conditionalFormatting sqref="AE120 AM120">
    <cfRule type="expression" dxfId="1769" priority="2581">
      <formula>IF(RIGHT(TEXT(AE120,"0.#"),1)=".",FALSE,TRUE)</formula>
    </cfRule>
    <cfRule type="expression" dxfId="1768" priority="2582">
      <formula>IF(RIGHT(TEXT(AE120,"0.#"),1)=".",TRUE,FALSE)</formula>
    </cfRule>
  </conditionalFormatting>
  <conditionalFormatting sqref="AI126">
    <cfRule type="expression" dxfId="1767" priority="2571">
      <formula>IF(RIGHT(TEXT(AI126,"0.#"),1)=".",FALSE,TRUE)</formula>
    </cfRule>
    <cfRule type="expression" dxfId="1766" priority="2572">
      <formula>IF(RIGHT(TEXT(AI126,"0.#"),1)=".",TRUE,FALSE)</formula>
    </cfRule>
  </conditionalFormatting>
  <conditionalFormatting sqref="AI120">
    <cfRule type="expression" dxfId="1765" priority="2579">
      <formula>IF(RIGHT(TEXT(AI120,"0.#"),1)=".",FALSE,TRUE)</formula>
    </cfRule>
    <cfRule type="expression" dxfId="1764" priority="2580">
      <formula>IF(RIGHT(TEXT(AI120,"0.#"),1)=".",TRUE,FALSE)</formula>
    </cfRule>
  </conditionalFormatting>
  <conditionalFormatting sqref="AE123 AM123">
    <cfRule type="expression" dxfId="1763" priority="2577">
      <formula>IF(RIGHT(TEXT(AE123,"0.#"),1)=".",FALSE,TRUE)</formula>
    </cfRule>
    <cfRule type="expression" dxfId="1762" priority="2578">
      <formula>IF(RIGHT(TEXT(AE123,"0.#"),1)=".",TRUE,FALSE)</formula>
    </cfRule>
  </conditionalFormatting>
  <conditionalFormatting sqref="AI123">
    <cfRule type="expression" dxfId="1761" priority="2575">
      <formula>IF(RIGHT(TEXT(AI123,"0.#"),1)=".",FALSE,TRUE)</formula>
    </cfRule>
    <cfRule type="expression" dxfId="1760" priority="2576">
      <formula>IF(RIGHT(TEXT(AI123,"0.#"),1)=".",TRUE,FALSE)</formula>
    </cfRule>
  </conditionalFormatting>
  <conditionalFormatting sqref="AE126 AM126">
    <cfRule type="expression" dxfId="1759" priority="2573">
      <formula>IF(RIGHT(TEXT(AE126,"0.#"),1)=".",FALSE,TRUE)</formula>
    </cfRule>
    <cfRule type="expression" dxfId="1758" priority="2574">
      <formula>IF(RIGHT(TEXT(AE126,"0.#"),1)=".",TRUE,FALSE)</formula>
    </cfRule>
  </conditionalFormatting>
  <conditionalFormatting sqref="AE129 AM129">
    <cfRule type="expression" dxfId="1757" priority="2569">
      <formula>IF(RIGHT(TEXT(AE129,"0.#"),1)=".",FALSE,TRUE)</formula>
    </cfRule>
    <cfRule type="expression" dxfId="1756" priority="2570">
      <formula>IF(RIGHT(TEXT(AE129,"0.#"),1)=".",TRUE,FALSE)</formula>
    </cfRule>
  </conditionalFormatting>
  <conditionalFormatting sqref="AI129">
    <cfRule type="expression" dxfId="1755" priority="2567">
      <formula>IF(RIGHT(TEXT(AI129,"0.#"),1)=".",FALSE,TRUE)</formula>
    </cfRule>
    <cfRule type="expression" dxfId="1754" priority="2568">
      <formula>IF(RIGHT(TEXT(AI129,"0.#"),1)=".",TRUE,FALSE)</formula>
    </cfRule>
  </conditionalFormatting>
  <conditionalFormatting sqref="Y839:Y840 Y855:Y866">
    <cfRule type="expression" dxfId="1753" priority="2565">
      <formula>IF(RIGHT(TEXT(Y839,"0.#"),1)=".",FALSE,TRUE)</formula>
    </cfRule>
    <cfRule type="expression" dxfId="1752" priority="2566">
      <formula>IF(RIGHT(TEXT(Y839,"0.#"),1)=".",TRUE,FALSE)</formula>
    </cfRule>
  </conditionalFormatting>
  <conditionalFormatting sqref="AU518">
    <cfRule type="expression" dxfId="1751" priority="1075">
      <formula>IF(RIGHT(TEXT(AU518,"0.#"),1)=".",FALSE,TRUE)</formula>
    </cfRule>
    <cfRule type="expression" dxfId="1750" priority="1076">
      <formula>IF(RIGHT(TEXT(AU518,"0.#"),1)=".",TRUE,FALSE)</formula>
    </cfRule>
  </conditionalFormatting>
  <conditionalFormatting sqref="AQ551">
    <cfRule type="expression" dxfId="1749" priority="851">
      <formula>IF(RIGHT(TEXT(AQ551,"0.#"),1)=".",FALSE,TRUE)</formula>
    </cfRule>
    <cfRule type="expression" dxfId="1748" priority="852">
      <formula>IF(RIGHT(TEXT(AQ551,"0.#"),1)=".",TRUE,FALSE)</formula>
    </cfRule>
  </conditionalFormatting>
  <conditionalFormatting sqref="AE556">
    <cfRule type="expression" dxfId="1747" priority="849">
      <formula>IF(RIGHT(TEXT(AE556,"0.#"),1)=".",FALSE,TRUE)</formula>
    </cfRule>
    <cfRule type="expression" dxfId="1746" priority="850">
      <formula>IF(RIGHT(TEXT(AE556,"0.#"),1)=".",TRUE,FALSE)</formula>
    </cfRule>
  </conditionalFormatting>
  <conditionalFormatting sqref="AE557">
    <cfRule type="expression" dxfId="1745" priority="847">
      <formula>IF(RIGHT(TEXT(AE557,"0.#"),1)=".",FALSE,TRUE)</formula>
    </cfRule>
    <cfRule type="expression" dxfId="1744" priority="848">
      <formula>IF(RIGHT(TEXT(AE557,"0.#"),1)=".",TRUE,FALSE)</formula>
    </cfRule>
  </conditionalFormatting>
  <conditionalFormatting sqref="AE558">
    <cfRule type="expression" dxfId="1743" priority="845">
      <formula>IF(RIGHT(TEXT(AE558,"0.#"),1)=".",FALSE,TRUE)</formula>
    </cfRule>
    <cfRule type="expression" dxfId="1742" priority="846">
      <formula>IF(RIGHT(TEXT(AE558,"0.#"),1)=".",TRUE,FALSE)</formula>
    </cfRule>
  </conditionalFormatting>
  <conditionalFormatting sqref="AM556">
    <cfRule type="expression" dxfId="1741" priority="843">
      <formula>IF(RIGHT(TEXT(AM556,"0.#"),1)=".",FALSE,TRUE)</formula>
    </cfRule>
    <cfRule type="expression" dxfId="1740" priority="844">
      <formula>IF(RIGHT(TEXT(AM556,"0.#"),1)=".",TRUE,FALSE)</formula>
    </cfRule>
  </conditionalFormatting>
  <conditionalFormatting sqref="AM557">
    <cfRule type="expression" dxfId="1739" priority="841">
      <formula>IF(RIGHT(TEXT(AM557,"0.#"),1)=".",FALSE,TRUE)</formula>
    </cfRule>
    <cfRule type="expression" dxfId="1738" priority="842">
      <formula>IF(RIGHT(TEXT(AM557,"0.#"),1)=".",TRUE,FALSE)</formula>
    </cfRule>
  </conditionalFormatting>
  <conditionalFormatting sqref="AM558">
    <cfRule type="expression" dxfId="1737" priority="839">
      <formula>IF(RIGHT(TEXT(AM558,"0.#"),1)=".",FALSE,TRUE)</formula>
    </cfRule>
    <cfRule type="expression" dxfId="1736" priority="840">
      <formula>IF(RIGHT(TEXT(AM558,"0.#"),1)=".",TRUE,FALSE)</formula>
    </cfRule>
  </conditionalFormatting>
  <conditionalFormatting sqref="AU556">
    <cfRule type="expression" dxfId="1735" priority="837">
      <formula>IF(RIGHT(TEXT(AU556,"0.#"),1)=".",FALSE,TRUE)</formula>
    </cfRule>
    <cfRule type="expression" dxfId="1734" priority="838">
      <formula>IF(RIGHT(TEXT(AU556,"0.#"),1)=".",TRUE,FALSE)</formula>
    </cfRule>
  </conditionalFormatting>
  <conditionalFormatting sqref="AU557">
    <cfRule type="expression" dxfId="1733" priority="835">
      <formula>IF(RIGHT(TEXT(AU557,"0.#"),1)=".",FALSE,TRUE)</formula>
    </cfRule>
    <cfRule type="expression" dxfId="1732" priority="836">
      <formula>IF(RIGHT(TEXT(AU557,"0.#"),1)=".",TRUE,FALSE)</formula>
    </cfRule>
  </conditionalFormatting>
  <conditionalFormatting sqref="AU558">
    <cfRule type="expression" dxfId="1731" priority="833">
      <formula>IF(RIGHT(TEXT(AU558,"0.#"),1)=".",FALSE,TRUE)</formula>
    </cfRule>
    <cfRule type="expression" dxfId="1730" priority="834">
      <formula>IF(RIGHT(TEXT(AU558,"0.#"),1)=".",TRUE,FALSE)</formula>
    </cfRule>
  </conditionalFormatting>
  <conditionalFormatting sqref="AI556">
    <cfRule type="expression" dxfId="1729" priority="831">
      <formula>IF(RIGHT(TEXT(AI556,"0.#"),1)=".",FALSE,TRUE)</formula>
    </cfRule>
    <cfRule type="expression" dxfId="1728" priority="832">
      <formula>IF(RIGHT(TEXT(AI556,"0.#"),1)=".",TRUE,FALSE)</formula>
    </cfRule>
  </conditionalFormatting>
  <conditionalFormatting sqref="AI557">
    <cfRule type="expression" dxfId="1727" priority="829">
      <formula>IF(RIGHT(TEXT(AI557,"0.#"),1)=".",FALSE,TRUE)</formula>
    </cfRule>
    <cfRule type="expression" dxfId="1726" priority="830">
      <formula>IF(RIGHT(TEXT(AI557,"0.#"),1)=".",TRUE,FALSE)</formula>
    </cfRule>
  </conditionalFormatting>
  <conditionalFormatting sqref="AI558">
    <cfRule type="expression" dxfId="1725" priority="827">
      <formula>IF(RIGHT(TEXT(AI558,"0.#"),1)=".",FALSE,TRUE)</formula>
    </cfRule>
    <cfRule type="expression" dxfId="1724" priority="828">
      <formula>IF(RIGHT(TEXT(AI558,"0.#"),1)=".",TRUE,FALSE)</formula>
    </cfRule>
  </conditionalFormatting>
  <conditionalFormatting sqref="AQ557">
    <cfRule type="expression" dxfId="1723" priority="825">
      <formula>IF(RIGHT(TEXT(AQ557,"0.#"),1)=".",FALSE,TRUE)</formula>
    </cfRule>
    <cfRule type="expression" dxfId="1722" priority="826">
      <formula>IF(RIGHT(TEXT(AQ557,"0.#"),1)=".",TRUE,FALSE)</formula>
    </cfRule>
  </conditionalFormatting>
  <conditionalFormatting sqref="AQ558">
    <cfRule type="expression" dxfId="1721" priority="823">
      <formula>IF(RIGHT(TEXT(AQ558,"0.#"),1)=".",FALSE,TRUE)</formula>
    </cfRule>
    <cfRule type="expression" dxfId="1720" priority="824">
      <formula>IF(RIGHT(TEXT(AQ558,"0.#"),1)=".",TRUE,FALSE)</formula>
    </cfRule>
  </conditionalFormatting>
  <conditionalFormatting sqref="AQ556">
    <cfRule type="expression" dxfId="1719" priority="821">
      <formula>IF(RIGHT(TEXT(AQ556,"0.#"),1)=".",FALSE,TRUE)</formula>
    </cfRule>
    <cfRule type="expression" dxfId="1718" priority="822">
      <formula>IF(RIGHT(TEXT(AQ556,"0.#"),1)=".",TRUE,FALSE)</formula>
    </cfRule>
  </conditionalFormatting>
  <conditionalFormatting sqref="AE561">
    <cfRule type="expression" dxfId="1717" priority="819">
      <formula>IF(RIGHT(TEXT(AE561,"0.#"),1)=".",FALSE,TRUE)</formula>
    </cfRule>
    <cfRule type="expression" dxfId="1716" priority="820">
      <formula>IF(RIGHT(TEXT(AE561,"0.#"),1)=".",TRUE,FALSE)</formula>
    </cfRule>
  </conditionalFormatting>
  <conditionalFormatting sqref="AE562">
    <cfRule type="expression" dxfId="1715" priority="817">
      <formula>IF(RIGHT(TEXT(AE562,"0.#"),1)=".",FALSE,TRUE)</formula>
    </cfRule>
    <cfRule type="expression" dxfId="1714" priority="818">
      <formula>IF(RIGHT(TEXT(AE562,"0.#"),1)=".",TRUE,FALSE)</formula>
    </cfRule>
  </conditionalFormatting>
  <conditionalFormatting sqref="AE563">
    <cfRule type="expression" dxfId="1713" priority="815">
      <formula>IF(RIGHT(TEXT(AE563,"0.#"),1)=".",FALSE,TRUE)</formula>
    </cfRule>
    <cfRule type="expression" dxfId="1712" priority="816">
      <formula>IF(RIGHT(TEXT(AE563,"0.#"),1)=".",TRUE,FALSE)</formula>
    </cfRule>
  </conditionalFormatting>
  <conditionalFormatting sqref="AM561">
    <cfRule type="expression" dxfId="1711" priority="813">
      <formula>IF(RIGHT(TEXT(AM561,"0.#"),1)=".",FALSE,TRUE)</formula>
    </cfRule>
    <cfRule type="expression" dxfId="1710" priority="814">
      <formula>IF(RIGHT(TEXT(AM561,"0.#"),1)=".",TRUE,FALSE)</formula>
    </cfRule>
  </conditionalFormatting>
  <conditionalFormatting sqref="AL1102:AO1131">
    <cfRule type="expression" dxfId="1709" priority="2471">
      <formula>IF(AND(AL1102&gt;=0, RIGHT(TEXT(AL1102,"0.#"),1)&lt;&gt;"."),TRUE,FALSE)</formula>
    </cfRule>
    <cfRule type="expression" dxfId="1708" priority="2472">
      <formula>IF(AND(AL1102&gt;=0, RIGHT(TEXT(AL1102,"0.#"),1)="."),TRUE,FALSE)</formula>
    </cfRule>
    <cfRule type="expression" dxfId="1707" priority="2473">
      <formula>IF(AND(AL1102&lt;0, RIGHT(TEXT(AL1102,"0.#"),1)&lt;&gt;"."),TRUE,FALSE)</formula>
    </cfRule>
    <cfRule type="expression" dxfId="1706" priority="2474">
      <formula>IF(AND(AL1102&lt;0, RIGHT(TEXT(AL1102,"0.#"),1)="."),TRUE,FALSE)</formula>
    </cfRule>
  </conditionalFormatting>
  <conditionalFormatting sqref="Y1102:Y1131">
    <cfRule type="expression" dxfId="1705" priority="2469">
      <formula>IF(RIGHT(TEXT(Y1102,"0.#"),1)=".",FALSE,TRUE)</formula>
    </cfRule>
    <cfRule type="expression" dxfId="1704" priority="2470">
      <formula>IF(RIGHT(TEXT(Y1102,"0.#"),1)=".",TRUE,FALSE)</formula>
    </cfRule>
  </conditionalFormatting>
  <conditionalFormatting sqref="AI562">
    <cfRule type="expression" dxfId="1703" priority="799">
      <formula>IF(RIGHT(TEXT(AI562,"0.#"),1)=".",FALSE,TRUE)</formula>
    </cfRule>
    <cfRule type="expression" dxfId="1702" priority="800">
      <formula>IF(RIGHT(TEXT(AI562,"0.#"),1)=".",TRUE,FALSE)</formula>
    </cfRule>
  </conditionalFormatting>
  <conditionalFormatting sqref="AQ553">
    <cfRule type="expression" dxfId="1701" priority="853">
      <formula>IF(RIGHT(TEXT(AQ553,"0.#"),1)=".",FALSE,TRUE)</formula>
    </cfRule>
    <cfRule type="expression" dxfId="1700" priority="854">
      <formula>IF(RIGHT(TEXT(AQ553,"0.#"),1)=".",TRUE,FALSE)</formula>
    </cfRule>
  </conditionalFormatting>
  <conditionalFormatting sqref="AI552">
    <cfRule type="expression" dxfId="1699" priority="859">
      <formula>IF(RIGHT(TEXT(AI552,"0.#"),1)=".",FALSE,TRUE)</formula>
    </cfRule>
    <cfRule type="expression" dxfId="1698" priority="860">
      <formula>IF(RIGHT(TEXT(AI552,"0.#"),1)=".",TRUE,FALSE)</formula>
    </cfRule>
  </conditionalFormatting>
  <conditionalFormatting sqref="AU552">
    <cfRule type="expression" dxfId="1697" priority="865">
      <formula>IF(RIGHT(TEXT(AU552,"0.#"),1)=".",FALSE,TRUE)</formula>
    </cfRule>
    <cfRule type="expression" dxfId="1696" priority="866">
      <formula>IF(RIGHT(TEXT(AU552,"0.#"),1)=".",TRUE,FALSE)</formula>
    </cfRule>
  </conditionalFormatting>
  <conditionalFormatting sqref="AM552">
    <cfRule type="expression" dxfId="1695" priority="871">
      <formula>IF(RIGHT(TEXT(AM552,"0.#"),1)=".",FALSE,TRUE)</formula>
    </cfRule>
    <cfRule type="expression" dxfId="1694" priority="872">
      <formula>IF(RIGHT(TEXT(AM552,"0.#"),1)=".",TRUE,FALSE)</formula>
    </cfRule>
  </conditionalFormatting>
  <conditionalFormatting sqref="AE552">
    <cfRule type="expression" dxfId="1693" priority="877">
      <formula>IF(RIGHT(TEXT(AE552,"0.#"),1)=".",FALSE,TRUE)</formula>
    </cfRule>
    <cfRule type="expression" dxfId="1692" priority="878">
      <formula>IF(RIGHT(TEXT(AE552,"0.#"),1)=".",TRUE,FALSE)</formula>
    </cfRule>
  </conditionalFormatting>
  <conditionalFormatting sqref="AQ548">
    <cfRule type="expression" dxfId="1691" priority="883">
      <formula>IF(RIGHT(TEXT(AQ548,"0.#"),1)=".",FALSE,TRUE)</formula>
    </cfRule>
    <cfRule type="expression" dxfId="1690" priority="884">
      <formula>IF(RIGHT(TEXT(AQ548,"0.#"),1)=".",TRUE,FALSE)</formula>
    </cfRule>
  </conditionalFormatting>
  <conditionalFormatting sqref="AL837:AO838">
    <cfRule type="expression" dxfId="1689" priority="2423">
      <formula>IF(AND(AL837&gt;=0, RIGHT(TEXT(AL837,"0.#"),1)&lt;&gt;"."),TRUE,FALSE)</formula>
    </cfRule>
    <cfRule type="expression" dxfId="1688" priority="2424">
      <formula>IF(AND(AL837&gt;=0, RIGHT(TEXT(AL837,"0.#"),1)="."),TRUE,FALSE)</formula>
    </cfRule>
    <cfRule type="expression" dxfId="1687" priority="2425">
      <formula>IF(AND(AL837&lt;0, RIGHT(TEXT(AL837,"0.#"),1)&lt;&gt;"."),TRUE,FALSE)</formula>
    </cfRule>
    <cfRule type="expression" dxfId="1686" priority="2426">
      <formula>IF(AND(AL837&lt;0, RIGHT(TEXT(AL837,"0.#"),1)="."),TRUE,FALSE)</formula>
    </cfRule>
  </conditionalFormatting>
  <conditionalFormatting sqref="Y837:Y838">
    <cfRule type="expression" dxfId="1685" priority="2421">
      <formula>IF(RIGHT(TEXT(Y837,"0.#"),1)=".",FALSE,TRUE)</formula>
    </cfRule>
    <cfRule type="expression" dxfId="1684" priority="2422">
      <formula>IF(RIGHT(TEXT(Y837,"0.#"),1)=".",TRUE,FALSE)</formula>
    </cfRule>
  </conditionalFormatting>
  <conditionalFormatting sqref="AE492">
    <cfRule type="expression" dxfId="1683" priority="1209">
      <formula>IF(RIGHT(TEXT(AE492,"0.#"),1)=".",FALSE,TRUE)</formula>
    </cfRule>
    <cfRule type="expression" dxfId="1682" priority="1210">
      <formula>IF(RIGHT(TEXT(AE492,"0.#"),1)=".",TRUE,FALSE)</formula>
    </cfRule>
  </conditionalFormatting>
  <conditionalFormatting sqref="AE493">
    <cfRule type="expression" dxfId="1681" priority="1207">
      <formula>IF(RIGHT(TEXT(AE493,"0.#"),1)=".",FALSE,TRUE)</formula>
    </cfRule>
    <cfRule type="expression" dxfId="1680" priority="1208">
      <formula>IF(RIGHT(TEXT(AE493,"0.#"),1)=".",TRUE,FALSE)</formula>
    </cfRule>
  </conditionalFormatting>
  <conditionalFormatting sqref="AE494">
    <cfRule type="expression" dxfId="1679" priority="1205">
      <formula>IF(RIGHT(TEXT(AE494,"0.#"),1)=".",FALSE,TRUE)</formula>
    </cfRule>
    <cfRule type="expression" dxfId="1678" priority="1206">
      <formula>IF(RIGHT(TEXT(AE494,"0.#"),1)=".",TRUE,FALSE)</formula>
    </cfRule>
  </conditionalFormatting>
  <conditionalFormatting sqref="AM492">
    <cfRule type="expression" dxfId="1677" priority="1203">
      <formula>IF(RIGHT(TEXT(AM492,"0.#"),1)=".",FALSE,TRUE)</formula>
    </cfRule>
    <cfRule type="expression" dxfId="1676" priority="1204">
      <formula>IF(RIGHT(TEXT(AM492,"0.#"),1)=".",TRUE,FALSE)</formula>
    </cfRule>
  </conditionalFormatting>
  <conditionalFormatting sqref="AM493">
    <cfRule type="expression" dxfId="1675" priority="1201">
      <formula>IF(RIGHT(TEXT(AM493,"0.#"),1)=".",FALSE,TRUE)</formula>
    </cfRule>
    <cfRule type="expression" dxfId="1674" priority="1202">
      <formula>IF(RIGHT(TEXT(AM493,"0.#"),1)=".",TRUE,FALSE)</formula>
    </cfRule>
  </conditionalFormatting>
  <conditionalFormatting sqref="AQ493">
    <cfRule type="expression" dxfId="1673" priority="1185">
      <formula>IF(RIGHT(TEXT(AQ493,"0.#"),1)=".",FALSE,TRUE)</formula>
    </cfRule>
    <cfRule type="expression" dxfId="1672" priority="1186">
      <formula>IF(RIGHT(TEXT(AQ493,"0.#"),1)=".",TRUE,FALSE)</formula>
    </cfRule>
  </conditionalFormatting>
  <conditionalFormatting sqref="AI493">
    <cfRule type="expression" dxfId="1671" priority="1189">
      <formula>IF(RIGHT(TEXT(AI493,"0.#"),1)=".",FALSE,TRUE)</formula>
    </cfRule>
    <cfRule type="expression" dxfId="1670" priority="1190">
      <formula>IF(RIGHT(TEXT(AI493,"0.#"),1)=".",TRUE,FALSE)</formula>
    </cfRule>
  </conditionalFormatting>
  <conditionalFormatting sqref="AI494">
    <cfRule type="expression" dxfId="1669" priority="1187">
      <formula>IF(RIGHT(TEXT(AI494,"0.#"),1)=".",FALSE,TRUE)</formula>
    </cfRule>
    <cfRule type="expression" dxfId="1668" priority="1188">
      <formula>IF(RIGHT(TEXT(AI494,"0.#"),1)=".",TRUE,FALSE)</formula>
    </cfRule>
  </conditionalFormatting>
  <conditionalFormatting sqref="AM494">
    <cfRule type="expression" dxfId="1667" priority="1199">
      <formula>IF(RIGHT(TEXT(AM494,"0.#"),1)=".",FALSE,TRUE)</formula>
    </cfRule>
    <cfRule type="expression" dxfId="1666" priority="1200">
      <formula>IF(RIGHT(TEXT(AM494,"0.#"),1)=".",TRUE,FALSE)</formula>
    </cfRule>
  </conditionalFormatting>
  <conditionalFormatting sqref="AQ494">
    <cfRule type="expression" dxfId="1665" priority="1183">
      <formula>IF(RIGHT(TEXT(AQ494,"0.#"),1)=".",FALSE,TRUE)</formula>
    </cfRule>
    <cfRule type="expression" dxfId="1664" priority="1184">
      <formula>IF(RIGHT(TEXT(AQ494,"0.#"),1)=".",TRUE,FALSE)</formula>
    </cfRule>
  </conditionalFormatting>
  <conditionalFormatting sqref="AQ492">
    <cfRule type="expression" dxfId="1663" priority="1181">
      <formula>IF(RIGHT(TEXT(AQ492,"0.#"),1)=".",FALSE,TRUE)</formula>
    </cfRule>
    <cfRule type="expression" dxfId="1662" priority="1182">
      <formula>IF(RIGHT(TEXT(AQ492,"0.#"),1)=".",TRUE,FALSE)</formula>
    </cfRule>
  </conditionalFormatting>
  <conditionalFormatting sqref="AU494">
    <cfRule type="expression" dxfId="1661" priority="1193">
      <formula>IF(RIGHT(TEXT(AU494,"0.#"),1)=".",FALSE,TRUE)</formula>
    </cfRule>
    <cfRule type="expression" dxfId="1660" priority="1194">
      <formula>IF(RIGHT(TEXT(AU494,"0.#"),1)=".",TRUE,FALSE)</formula>
    </cfRule>
  </conditionalFormatting>
  <conditionalFormatting sqref="AU492">
    <cfRule type="expression" dxfId="1659" priority="1197">
      <formula>IF(RIGHT(TEXT(AU492,"0.#"),1)=".",FALSE,TRUE)</formula>
    </cfRule>
    <cfRule type="expression" dxfId="1658" priority="1198">
      <formula>IF(RIGHT(TEXT(AU492,"0.#"),1)=".",TRUE,FALSE)</formula>
    </cfRule>
  </conditionalFormatting>
  <conditionalFormatting sqref="AU493">
    <cfRule type="expression" dxfId="1657" priority="1195">
      <formula>IF(RIGHT(TEXT(AU493,"0.#"),1)=".",FALSE,TRUE)</formula>
    </cfRule>
    <cfRule type="expression" dxfId="1656" priority="1196">
      <formula>IF(RIGHT(TEXT(AU493,"0.#"),1)=".",TRUE,FALSE)</formula>
    </cfRule>
  </conditionalFormatting>
  <conditionalFormatting sqref="AU583">
    <cfRule type="expression" dxfId="1655" priority="713">
      <formula>IF(RIGHT(TEXT(AU583,"0.#"),1)=".",FALSE,TRUE)</formula>
    </cfRule>
    <cfRule type="expression" dxfId="1654" priority="714">
      <formula>IF(RIGHT(TEXT(AU583,"0.#"),1)=".",TRUE,FALSE)</formula>
    </cfRule>
  </conditionalFormatting>
  <conditionalFormatting sqref="AI492">
    <cfRule type="expression" dxfId="1653" priority="1191">
      <formula>IF(RIGHT(TEXT(AI492,"0.#"),1)=".",FALSE,TRUE)</formula>
    </cfRule>
    <cfRule type="expression" dxfId="1652" priority="1192">
      <formula>IF(RIGHT(TEXT(AI492,"0.#"),1)=".",TRUE,FALSE)</formula>
    </cfRule>
  </conditionalFormatting>
  <conditionalFormatting sqref="AU582">
    <cfRule type="expression" dxfId="1651" priority="715">
      <formula>IF(RIGHT(TEXT(AU582,"0.#"),1)=".",FALSE,TRUE)</formula>
    </cfRule>
    <cfRule type="expression" dxfId="1650" priority="716">
      <formula>IF(RIGHT(TEXT(AU582,"0.#"),1)=".",TRUE,FALSE)</formula>
    </cfRule>
  </conditionalFormatting>
  <conditionalFormatting sqref="AI583">
    <cfRule type="expression" dxfId="1649" priority="707">
      <formula>IF(RIGHT(TEXT(AI583,"0.#"),1)=".",FALSE,TRUE)</formula>
    </cfRule>
    <cfRule type="expression" dxfId="1648" priority="708">
      <formula>IF(RIGHT(TEXT(AI583,"0.#"),1)=".",TRUE,FALSE)</formula>
    </cfRule>
  </conditionalFormatting>
  <conditionalFormatting sqref="AI581">
    <cfRule type="expression" dxfId="1647" priority="711">
      <formula>IF(RIGHT(TEXT(AI581,"0.#"),1)=".",FALSE,TRUE)</formula>
    </cfRule>
    <cfRule type="expression" dxfId="1646" priority="712">
      <formula>IF(RIGHT(TEXT(AI581,"0.#"),1)=".",TRUE,FALSE)</formula>
    </cfRule>
  </conditionalFormatting>
  <conditionalFormatting sqref="AI582">
    <cfRule type="expression" dxfId="1645" priority="709">
      <formula>IF(RIGHT(TEXT(AI582,"0.#"),1)=".",FALSE,TRUE)</formula>
    </cfRule>
    <cfRule type="expression" dxfId="1644" priority="710">
      <formula>IF(RIGHT(TEXT(AI582,"0.#"),1)=".",TRUE,FALSE)</formula>
    </cfRule>
  </conditionalFormatting>
  <conditionalFormatting sqref="AE499">
    <cfRule type="expression" dxfId="1643" priority="1175">
      <formula>IF(RIGHT(TEXT(AE499,"0.#"),1)=".",FALSE,TRUE)</formula>
    </cfRule>
    <cfRule type="expression" dxfId="1642" priority="1176">
      <formula>IF(RIGHT(TEXT(AE499,"0.#"),1)=".",TRUE,FALSE)</formula>
    </cfRule>
  </conditionalFormatting>
  <conditionalFormatting sqref="AE497">
    <cfRule type="expression" dxfId="1641" priority="1179">
      <formula>IF(RIGHT(TEXT(AE497,"0.#"),1)=".",FALSE,TRUE)</formula>
    </cfRule>
    <cfRule type="expression" dxfId="1640" priority="1180">
      <formula>IF(RIGHT(TEXT(AE497,"0.#"),1)=".",TRUE,FALSE)</formula>
    </cfRule>
  </conditionalFormatting>
  <conditionalFormatting sqref="AE498">
    <cfRule type="expression" dxfId="1639" priority="1177">
      <formula>IF(RIGHT(TEXT(AE498,"0.#"),1)=".",FALSE,TRUE)</formula>
    </cfRule>
    <cfRule type="expression" dxfId="1638" priority="1178">
      <formula>IF(RIGHT(TEXT(AE498,"0.#"),1)=".",TRUE,FALSE)</formula>
    </cfRule>
  </conditionalFormatting>
  <conditionalFormatting sqref="AM499">
    <cfRule type="expression" dxfId="1637" priority="1169">
      <formula>IF(RIGHT(TEXT(AM499,"0.#"),1)=".",FALSE,TRUE)</formula>
    </cfRule>
    <cfRule type="expression" dxfId="1636" priority="1170">
      <formula>IF(RIGHT(TEXT(AM499,"0.#"),1)=".",TRUE,FALSE)</formula>
    </cfRule>
  </conditionalFormatting>
  <conditionalFormatting sqref="AM497">
    <cfRule type="expression" dxfId="1635" priority="1173">
      <formula>IF(RIGHT(TEXT(AM497,"0.#"),1)=".",FALSE,TRUE)</formula>
    </cfRule>
    <cfRule type="expression" dxfId="1634" priority="1174">
      <formula>IF(RIGHT(TEXT(AM497,"0.#"),1)=".",TRUE,FALSE)</formula>
    </cfRule>
  </conditionalFormatting>
  <conditionalFormatting sqref="AM498">
    <cfRule type="expression" dxfId="1633" priority="1171">
      <formula>IF(RIGHT(TEXT(AM498,"0.#"),1)=".",FALSE,TRUE)</formula>
    </cfRule>
    <cfRule type="expression" dxfId="1632" priority="1172">
      <formula>IF(RIGHT(TEXT(AM498,"0.#"),1)=".",TRUE,FALSE)</formula>
    </cfRule>
  </conditionalFormatting>
  <conditionalFormatting sqref="AU499">
    <cfRule type="expression" dxfId="1631" priority="1163">
      <formula>IF(RIGHT(TEXT(AU499,"0.#"),1)=".",FALSE,TRUE)</formula>
    </cfRule>
    <cfRule type="expression" dxfId="1630" priority="1164">
      <formula>IF(RIGHT(TEXT(AU499,"0.#"),1)=".",TRUE,FALSE)</formula>
    </cfRule>
  </conditionalFormatting>
  <conditionalFormatting sqref="AU497">
    <cfRule type="expression" dxfId="1629" priority="1167">
      <formula>IF(RIGHT(TEXT(AU497,"0.#"),1)=".",FALSE,TRUE)</formula>
    </cfRule>
    <cfRule type="expression" dxfId="1628" priority="1168">
      <formula>IF(RIGHT(TEXT(AU497,"0.#"),1)=".",TRUE,FALSE)</formula>
    </cfRule>
  </conditionalFormatting>
  <conditionalFormatting sqref="AU498">
    <cfRule type="expression" dxfId="1627" priority="1165">
      <formula>IF(RIGHT(TEXT(AU498,"0.#"),1)=".",FALSE,TRUE)</formula>
    </cfRule>
    <cfRule type="expression" dxfId="1626" priority="1166">
      <formula>IF(RIGHT(TEXT(AU498,"0.#"),1)=".",TRUE,FALSE)</formula>
    </cfRule>
  </conditionalFormatting>
  <conditionalFormatting sqref="AI499">
    <cfRule type="expression" dxfId="1625" priority="1157">
      <formula>IF(RIGHT(TEXT(AI499,"0.#"),1)=".",FALSE,TRUE)</formula>
    </cfRule>
    <cfRule type="expression" dxfId="1624" priority="1158">
      <formula>IF(RIGHT(TEXT(AI499,"0.#"),1)=".",TRUE,FALSE)</formula>
    </cfRule>
  </conditionalFormatting>
  <conditionalFormatting sqref="AI497">
    <cfRule type="expression" dxfId="1623" priority="1161">
      <formula>IF(RIGHT(TEXT(AI497,"0.#"),1)=".",FALSE,TRUE)</formula>
    </cfRule>
    <cfRule type="expression" dxfId="1622" priority="1162">
      <formula>IF(RIGHT(TEXT(AI497,"0.#"),1)=".",TRUE,FALSE)</formula>
    </cfRule>
  </conditionalFormatting>
  <conditionalFormatting sqref="AI498">
    <cfRule type="expression" dxfId="1621" priority="1159">
      <formula>IF(RIGHT(TEXT(AI498,"0.#"),1)=".",FALSE,TRUE)</formula>
    </cfRule>
    <cfRule type="expression" dxfId="1620" priority="1160">
      <formula>IF(RIGHT(TEXT(AI498,"0.#"),1)=".",TRUE,FALSE)</formula>
    </cfRule>
  </conditionalFormatting>
  <conditionalFormatting sqref="AQ497">
    <cfRule type="expression" dxfId="1619" priority="1151">
      <formula>IF(RIGHT(TEXT(AQ497,"0.#"),1)=".",FALSE,TRUE)</formula>
    </cfRule>
    <cfRule type="expression" dxfId="1618" priority="1152">
      <formula>IF(RIGHT(TEXT(AQ497,"0.#"),1)=".",TRUE,FALSE)</formula>
    </cfRule>
  </conditionalFormatting>
  <conditionalFormatting sqref="AQ498">
    <cfRule type="expression" dxfId="1617" priority="1155">
      <formula>IF(RIGHT(TEXT(AQ498,"0.#"),1)=".",FALSE,TRUE)</formula>
    </cfRule>
    <cfRule type="expression" dxfId="1616" priority="1156">
      <formula>IF(RIGHT(TEXT(AQ498,"0.#"),1)=".",TRUE,FALSE)</formula>
    </cfRule>
  </conditionalFormatting>
  <conditionalFormatting sqref="AQ499">
    <cfRule type="expression" dxfId="1615" priority="1153">
      <formula>IF(RIGHT(TEXT(AQ499,"0.#"),1)=".",FALSE,TRUE)</formula>
    </cfRule>
    <cfRule type="expression" dxfId="1614" priority="1154">
      <formula>IF(RIGHT(TEXT(AQ499,"0.#"),1)=".",TRUE,FALSE)</formula>
    </cfRule>
  </conditionalFormatting>
  <conditionalFormatting sqref="AE504">
    <cfRule type="expression" dxfId="1613" priority="1145">
      <formula>IF(RIGHT(TEXT(AE504,"0.#"),1)=".",FALSE,TRUE)</formula>
    </cfRule>
    <cfRule type="expression" dxfId="1612" priority="1146">
      <formula>IF(RIGHT(TEXT(AE504,"0.#"),1)=".",TRUE,FALSE)</formula>
    </cfRule>
  </conditionalFormatting>
  <conditionalFormatting sqref="AE502">
    <cfRule type="expression" dxfId="1611" priority="1149">
      <formula>IF(RIGHT(TEXT(AE502,"0.#"),1)=".",FALSE,TRUE)</formula>
    </cfRule>
    <cfRule type="expression" dxfId="1610" priority="1150">
      <formula>IF(RIGHT(TEXT(AE502,"0.#"),1)=".",TRUE,FALSE)</formula>
    </cfRule>
  </conditionalFormatting>
  <conditionalFormatting sqref="AE503">
    <cfRule type="expression" dxfId="1609" priority="1147">
      <formula>IF(RIGHT(TEXT(AE503,"0.#"),1)=".",FALSE,TRUE)</formula>
    </cfRule>
    <cfRule type="expression" dxfId="1608" priority="1148">
      <formula>IF(RIGHT(TEXT(AE503,"0.#"),1)=".",TRUE,FALSE)</formula>
    </cfRule>
  </conditionalFormatting>
  <conditionalFormatting sqref="AM504">
    <cfRule type="expression" dxfId="1607" priority="1139">
      <formula>IF(RIGHT(TEXT(AM504,"0.#"),1)=".",FALSE,TRUE)</formula>
    </cfRule>
    <cfRule type="expression" dxfId="1606" priority="1140">
      <formula>IF(RIGHT(TEXT(AM504,"0.#"),1)=".",TRUE,FALSE)</formula>
    </cfRule>
  </conditionalFormatting>
  <conditionalFormatting sqref="AM502">
    <cfRule type="expression" dxfId="1605" priority="1143">
      <formula>IF(RIGHT(TEXT(AM502,"0.#"),1)=".",FALSE,TRUE)</formula>
    </cfRule>
    <cfRule type="expression" dxfId="1604" priority="1144">
      <formula>IF(RIGHT(TEXT(AM502,"0.#"),1)=".",TRUE,FALSE)</formula>
    </cfRule>
  </conditionalFormatting>
  <conditionalFormatting sqref="AM503">
    <cfRule type="expression" dxfId="1603" priority="1141">
      <formula>IF(RIGHT(TEXT(AM503,"0.#"),1)=".",FALSE,TRUE)</formula>
    </cfRule>
    <cfRule type="expression" dxfId="1602" priority="1142">
      <formula>IF(RIGHT(TEXT(AM503,"0.#"),1)=".",TRUE,FALSE)</formula>
    </cfRule>
  </conditionalFormatting>
  <conditionalFormatting sqref="AU504">
    <cfRule type="expression" dxfId="1601" priority="1133">
      <formula>IF(RIGHT(TEXT(AU504,"0.#"),1)=".",FALSE,TRUE)</formula>
    </cfRule>
    <cfRule type="expression" dxfId="1600" priority="1134">
      <formula>IF(RIGHT(TEXT(AU504,"0.#"),1)=".",TRUE,FALSE)</formula>
    </cfRule>
  </conditionalFormatting>
  <conditionalFormatting sqref="AU502">
    <cfRule type="expression" dxfId="1599" priority="1137">
      <formula>IF(RIGHT(TEXT(AU502,"0.#"),1)=".",FALSE,TRUE)</formula>
    </cfRule>
    <cfRule type="expression" dxfId="1598" priority="1138">
      <formula>IF(RIGHT(TEXT(AU502,"0.#"),1)=".",TRUE,FALSE)</formula>
    </cfRule>
  </conditionalFormatting>
  <conditionalFormatting sqref="AU503">
    <cfRule type="expression" dxfId="1597" priority="1135">
      <formula>IF(RIGHT(TEXT(AU503,"0.#"),1)=".",FALSE,TRUE)</formula>
    </cfRule>
    <cfRule type="expression" dxfId="1596" priority="1136">
      <formula>IF(RIGHT(TEXT(AU503,"0.#"),1)=".",TRUE,FALSE)</formula>
    </cfRule>
  </conditionalFormatting>
  <conditionalFormatting sqref="AI504">
    <cfRule type="expression" dxfId="1595" priority="1127">
      <formula>IF(RIGHT(TEXT(AI504,"0.#"),1)=".",FALSE,TRUE)</formula>
    </cfRule>
    <cfRule type="expression" dxfId="1594" priority="1128">
      <formula>IF(RIGHT(TEXT(AI504,"0.#"),1)=".",TRUE,FALSE)</formula>
    </cfRule>
  </conditionalFormatting>
  <conditionalFormatting sqref="AI502">
    <cfRule type="expression" dxfId="1593" priority="1131">
      <formula>IF(RIGHT(TEXT(AI502,"0.#"),1)=".",FALSE,TRUE)</formula>
    </cfRule>
    <cfRule type="expression" dxfId="1592" priority="1132">
      <formula>IF(RIGHT(TEXT(AI502,"0.#"),1)=".",TRUE,FALSE)</formula>
    </cfRule>
  </conditionalFormatting>
  <conditionalFormatting sqref="AI503">
    <cfRule type="expression" dxfId="1591" priority="1129">
      <formula>IF(RIGHT(TEXT(AI503,"0.#"),1)=".",FALSE,TRUE)</formula>
    </cfRule>
    <cfRule type="expression" dxfId="1590" priority="1130">
      <formula>IF(RIGHT(TEXT(AI503,"0.#"),1)=".",TRUE,FALSE)</formula>
    </cfRule>
  </conditionalFormatting>
  <conditionalFormatting sqref="AQ502">
    <cfRule type="expression" dxfId="1589" priority="1121">
      <formula>IF(RIGHT(TEXT(AQ502,"0.#"),1)=".",FALSE,TRUE)</formula>
    </cfRule>
    <cfRule type="expression" dxfId="1588" priority="1122">
      <formula>IF(RIGHT(TEXT(AQ502,"0.#"),1)=".",TRUE,FALSE)</formula>
    </cfRule>
  </conditionalFormatting>
  <conditionalFormatting sqref="AQ503">
    <cfRule type="expression" dxfId="1587" priority="1125">
      <formula>IF(RIGHT(TEXT(AQ503,"0.#"),1)=".",FALSE,TRUE)</formula>
    </cfRule>
    <cfRule type="expression" dxfId="1586" priority="1126">
      <formula>IF(RIGHT(TEXT(AQ503,"0.#"),1)=".",TRUE,FALSE)</formula>
    </cfRule>
  </conditionalFormatting>
  <conditionalFormatting sqref="AQ504">
    <cfRule type="expression" dxfId="1585" priority="1123">
      <formula>IF(RIGHT(TEXT(AQ504,"0.#"),1)=".",FALSE,TRUE)</formula>
    </cfRule>
    <cfRule type="expression" dxfId="1584" priority="1124">
      <formula>IF(RIGHT(TEXT(AQ504,"0.#"),1)=".",TRUE,FALSE)</formula>
    </cfRule>
  </conditionalFormatting>
  <conditionalFormatting sqref="AE509">
    <cfRule type="expression" dxfId="1583" priority="1115">
      <formula>IF(RIGHT(TEXT(AE509,"0.#"),1)=".",FALSE,TRUE)</formula>
    </cfRule>
    <cfRule type="expression" dxfId="1582" priority="1116">
      <formula>IF(RIGHT(TEXT(AE509,"0.#"),1)=".",TRUE,FALSE)</formula>
    </cfRule>
  </conditionalFormatting>
  <conditionalFormatting sqref="AE507">
    <cfRule type="expression" dxfId="1581" priority="1119">
      <formula>IF(RIGHT(TEXT(AE507,"0.#"),1)=".",FALSE,TRUE)</formula>
    </cfRule>
    <cfRule type="expression" dxfId="1580" priority="1120">
      <formula>IF(RIGHT(TEXT(AE507,"0.#"),1)=".",TRUE,FALSE)</formula>
    </cfRule>
  </conditionalFormatting>
  <conditionalFormatting sqref="AE508">
    <cfRule type="expression" dxfId="1579" priority="1117">
      <formula>IF(RIGHT(TEXT(AE508,"0.#"),1)=".",FALSE,TRUE)</formula>
    </cfRule>
    <cfRule type="expression" dxfId="1578" priority="1118">
      <formula>IF(RIGHT(TEXT(AE508,"0.#"),1)=".",TRUE,FALSE)</formula>
    </cfRule>
  </conditionalFormatting>
  <conditionalFormatting sqref="AM509">
    <cfRule type="expression" dxfId="1577" priority="1109">
      <formula>IF(RIGHT(TEXT(AM509,"0.#"),1)=".",FALSE,TRUE)</formula>
    </cfRule>
    <cfRule type="expression" dxfId="1576" priority="1110">
      <formula>IF(RIGHT(TEXT(AM509,"0.#"),1)=".",TRUE,FALSE)</formula>
    </cfRule>
  </conditionalFormatting>
  <conditionalFormatting sqref="AM507">
    <cfRule type="expression" dxfId="1575" priority="1113">
      <formula>IF(RIGHT(TEXT(AM507,"0.#"),1)=".",FALSE,TRUE)</formula>
    </cfRule>
    <cfRule type="expression" dxfId="1574" priority="1114">
      <formula>IF(RIGHT(TEXT(AM507,"0.#"),1)=".",TRUE,FALSE)</formula>
    </cfRule>
  </conditionalFormatting>
  <conditionalFormatting sqref="AM508">
    <cfRule type="expression" dxfId="1573" priority="1111">
      <formula>IF(RIGHT(TEXT(AM508,"0.#"),1)=".",FALSE,TRUE)</formula>
    </cfRule>
    <cfRule type="expression" dxfId="1572" priority="1112">
      <formula>IF(RIGHT(TEXT(AM508,"0.#"),1)=".",TRUE,FALSE)</formula>
    </cfRule>
  </conditionalFormatting>
  <conditionalFormatting sqref="AU509">
    <cfRule type="expression" dxfId="1571" priority="1103">
      <formula>IF(RIGHT(TEXT(AU509,"0.#"),1)=".",FALSE,TRUE)</formula>
    </cfRule>
    <cfRule type="expression" dxfId="1570" priority="1104">
      <formula>IF(RIGHT(TEXT(AU509,"0.#"),1)=".",TRUE,FALSE)</formula>
    </cfRule>
  </conditionalFormatting>
  <conditionalFormatting sqref="AU507">
    <cfRule type="expression" dxfId="1569" priority="1107">
      <formula>IF(RIGHT(TEXT(AU507,"0.#"),1)=".",FALSE,TRUE)</formula>
    </cfRule>
    <cfRule type="expression" dxfId="1568" priority="1108">
      <formula>IF(RIGHT(TEXT(AU507,"0.#"),1)=".",TRUE,FALSE)</formula>
    </cfRule>
  </conditionalFormatting>
  <conditionalFormatting sqref="AU508">
    <cfRule type="expression" dxfId="1567" priority="1105">
      <formula>IF(RIGHT(TEXT(AU508,"0.#"),1)=".",FALSE,TRUE)</formula>
    </cfRule>
    <cfRule type="expression" dxfId="1566" priority="1106">
      <formula>IF(RIGHT(TEXT(AU508,"0.#"),1)=".",TRUE,FALSE)</formula>
    </cfRule>
  </conditionalFormatting>
  <conditionalFormatting sqref="AI509">
    <cfRule type="expression" dxfId="1565" priority="1097">
      <formula>IF(RIGHT(TEXT(AI509,"0.#"),1)=".",FALSE,TRUE)</formula>
    </cfRule>
    <cfRule type="expression" dxfId="1564" priority="1098">
      <formula>IF(RIGHT(TEXT(AI509,"0.#"),1)=".",TRUE,FALSE)</formula>
    </cfRule>
  </conditionalFormatting>
  <conditionalFormatting sqref="AI507">
    <cfRule type="expression" dxfId="1563" priority="1101">
      <formula>IF(RIGHT(TEXT(AI507,"0.#"),1)=".",FALSE,TRUE)</formula>
    </cfRule>
    <cfRule type="expression" dxfId="1562" priority="1102">
      <formula>IF(RIGHT(TEXT(AI507,"0.#"),1)=".",TRUE,FALSE)</formula>
    </cfRule>
  </conditionalFormatting>
  <conditionalFormatting sqref="AI508">
    <cfRule type="expression" dxfId="1561" priority="1099">
      <formula>IF(RIGHT(TEXT(AI508,"0.#"),1)=".",FALSE,TRUE)</formula>
    </cfRule>
    <cfRule type="expression" dxfId="1560" priority="1100">
      <formula>IF(RIGHT(TEXT(AI508,"0.#"),1)=".",TRUE,FALSE)</formula>
    </cfRule>
  </conditionalFormatting>
  <conditionalFormatting sqref="AQ507">
    <cfRule type="expression" dxfId="1559" priority="1091">
      <formula>IF(RIGHT(TEXT(AQ507,"0.#"),1)=".",FALSE,TRUE)</formula>
    </cfRule>
    <cfRule type="expression" dxfId="1558" priority="1092">
      <formula>IF(RIGHT(TEXT(AQ507,"0.#"),1)=".",TRUE,FALSE)</formula>
    </cfRule>
  </conditionalFormatting>
  <conditionalFormatting sqref="AQ508">
    <cfRule type="expression" dxfId="1557" priority="1095">
      <formula>IF(RIGHT(TEXT(AQ508,"0.#"),1)=".",FALSE,TRUE)</formula>
    </cfRule>
    <cfRule type="expression" dxfId="1556" priority="1096">
      <formula>IF(RIGHT(TEXT(AQ508,"0.#"),1)=".",TRUE,FALSE)</formula>
    </cfRule>
  </conditionalFormatting>
  <conditionalFormatting sqref="AQ509">
    <cfRule type="expression" dxfId="1555" priority="1093">
      <formula>IF(RIGHT(TEXT(AQ509,"0.#"),1)=".",FALSE,TRUE)</formula>
    </cfRule>
    <cfRule type="expression" dxfId="1554" priority="1094">
      <formula>IF(RIGHT(TEXT(AQ509,"0.#"),1)=".",TRUE,FALSE)</formula>
    </cfRule>
  </conditionalFormatting>
  <conditionalFormatting sqref="AE465">
    <cfRule type="expression" dxfId="1553" priority="1385">
      <formula>IF(RIGHT(TEXT(AE465,"0.#"),1)=".",FALSE,TRUE)</formula>
    </cfRule>
    <cfRule type="expression" dxfId="1552" priority="1386">
      <formula>IF(RIGHT(TEXT(AE465,"0.#"),1)=".",TRUE,FALSE)</formula>
    </cfRule>
  </conditionalFormatting>
  <conditionalFormatting sqref="AE463">
    <cfRule type="expression" dxfId="1551" priority="1389">
      <formula>IF(RIGHT(TEXT(AE463,"0.#"),1)=".",FALSE,TRUE)</formula>
    </cfRule>
    <cfRule type="expression" dxfId="1550" priority="1390">
      <formula>IF(RIGHT(TEXT(AE463,"0.#"),1)=".",TRUE,FALSE)</formula>
    </cfRule>
  </conditionalFormatting>
  <conditionalFormatting sqref="AE464">
    <cfRule type="expression" dxfId="1549" priority="1387">
      <formula>IF(RIGHT(TEXT(AE464,"0.#"),1)=".",FALSE,TRUE)</formula>
    </cfRule>
    <cfRule type="expression" dxfId="1548" priority="1388">
      <formula>IF(RIGHT(TEXT(AE464,"0.#"),1)=".",TRUE,FALSE)</formula>
    </cfRule>
  </conditionalFormatting>
  <conditionalFormatting sqref="AM465">
    <cfRule type="expression" dxfId="1547" priority="1379">
      <formula>IF(RIGHT(TEXT(AM465,"0.#"),1)=".",FALSE,TRUE)</formula>
    </cfRule>
    <cfRule type="expression" dxfId="1546" priority="1380">
      <formula>IF(RIGHT(TEXT(AM465,"0.#"),1)=".",TRUE,FALSE)</formula>
    </cfRule>
  </conditionalFormatting>
  <conditionalFormatting sqref="AM463">
    <cfRule type="expression" dxfId="1545" priority="1383">
      <formula>IF(RIGHT(TEXT(AM463,"0.#"),1)=".",FALSE,TRUE)</formula>
    </cfRule>
    <cfRule type="expression" dxfId="1544" priority="1384">
      <formula>IF(RIGHT(TEXT(AM463,"0.#"),1)=".",TRUE,FALSE)</formula>
    </cfRule>
  </conditionalFormatting>
  <conditionalFormatting sqref="AM464">
    <cfRule type="expression" dxfId="1543" priority="1381">
      <formula>IF(RIGHT(TEXT(AM464,"0.#"),1)=".",FALSE,TRUE)</formula>
    </cfRule>
    <cfRule type="expression" dxfId="1542" priority="1382">
      <formula>IF(RIGHT(TEXT(AM464,"0.#"),1)=".",TRUE,FALSE)</formula>
    </cfRule>
  </conditionalFormatting>
  <conditionalFormatting sqref="AU465">
    <cfRule type="expression" dxfId="1541" priority="1373">
      <formula>IF(RIGHT(TEXT(AU465,"0.#"),1)=".",FALSE,TRUE)</formula>
    </cfRule>
    <cfRule type="expression" dxfId="1540" priority="1374">
      <formula>IF(RIGHT(TEXT(AU465,"0.#"),1)=".",TRUE,FALSE)</formula>
    </cfRule>
  </conditionalFormatting>
  <conditionalFormatting sqref="AU463">
    <cfRule type="expression" dxfId="1539" priority="1377">
      <formula>IF(RIGHT(TEXT(AU463,"0.#"),1)=".",FALSE,TRUE)</formula>
    </cfRule>
    <cfRule type="expression" dxfId="1538" priority="1378">
      <formula>IF(RIGHT(TEXT(AU463,"0.#"),1)=".",TRUE,FALSE)</formula>
    </cfRule>
  </conditionalFormatting>
  <conditionalFormatting sqref="AU464">
    <cfRule type="expression" dxfId="1537" priority="1375">
      <formula>IF(RIGHT(TEXT(AU464,"0.#"),1)=".",FALSE,TRUE)</formula>
    </cfRule>
    <cfRule type="expression" dxfId="1536" priority="1376">
      <formula>IF(RIGHT(TEXT(AU464,"0.#"),1)=".",TRUE,FALSE)</formula>
    </cfRule>
  </conditionalFormatting>
  <conditionalFormatting sqref="AI465">
    <cfRule type="expression" dxfId="1535" priority="1367">
      <formula>IF(RIGHT(TEXT(AI465,"0.#"),1)=".",FALSE,TRUE)</formula>
    </cfRule>
    <cfRule type="expression" dxfId="1534" priority="1368">
      <formula>IF(RIGHT(TEXT(AI465,"0.#"),1)=".",TRUE,FALSE)</formula>
    </cfRule>
  </conditionalFormatting>
  <conditionalFormatting sqref="AI463">
    <cfRule type="expression" dxfId="1533" priority="1371">
      <formula>IF(RIGHT(TEXT(AI463,"0.#"),1)=".",FALSE,TRUE)</formula>
    </cfRule>
    <cfRule type="expression" dxfId="1532" priority="1372">
      <formula>IF(RIGHT(TEXT(AI463,"0.#"),1)=".",TRUE,FALSE)</formula>
    </cfRule>
  </conditionalFormatting>
  <conditionalFormatting sqref="AI464">
    <cfRule type="expression" dxfId="1531" priority="1369">
      <formula>IF(RIGHT(TEXT(AI464,"0.#"),1)=".",FALSE,TRUE)</formula>
    </cfRule>
    <cfRule type="expression" dxfId="1530" priority="1370">
      <formula>IF(RIGHT(TEXT(AI464,"0.#"),1)=".",TRUE,FALSE)</formula>
    </cfRule>
  </conditionalFormatting>
  <conditionalFormatting sqref="AQ463">
    <cfRule type="expression" dxfId="1529" priority="1361">
      <formula>IF(RIGHT(TEXT(AQ463,"0.#"),1)=".",FALSE,TRUE)</formula>
    </cfRule>
    <cfRule type="expression" dxfId="1528" priority="1362">
      <formula>IF(RIGHT(TEXT(AQ463,"0.#"),1)=".",TRUE,FALSE)</formula>
    </cfRule>
  </conditionalFormatting>
  <conditionalFormatting sqref="AQ464">
    <cfRule type="expression" dxfId="1527" priority="1365">
      <formula>IF(RIGHT(TEXT(AQ464,"0.#"),1)=".",FALSE,TRUE)</formula>
    </cfRule>
    <cfRule type="expression" dxfId="1526" priority="1366">
      <formula>IF(RIGHT(TEXT(AQ464,"0.#"),1)=".",TRUE,FALSE)</formula>
    </cfRule>
  </conditionalFormatting>
  <conditionalFormatting sqref="AQ465">
    <cfRule type="expression" dxfId="1525" priority="1363">
      <formula>IF(RIGHT(TEXT(AQ465,"0.#"),1)=".",FALSE,TRUE)</formula>
    </cfRule>
    <cfRule type="expression" dxfId="1524" priority="1364">
      <formula>IF(RIGHT(TEXT(AQ465,"0.#"),1)=".",TRUE,FALSE)</formula>
    </cfRule>
  </conditionalFormatting>
  <conditionalFormatting sqref="AE470">
    <cfRule type="expression" dxfId="1523" priority="1355">
      <formula>IF(RIGHT(TEXT(AE470,"0.#"),1)=".",FALSE,TRUE)</formula>
    </cfRule>
    <cfRule type="expression" dxfId="1522" priority="1356">
      <formula>IF(RIGHT(TEXT(AE470,"0.#"),1)=".",TRUE,FALSE)</formula>
    </cfRule>
  </conditionalFormatting>
  <conditionalFormatting sqref="AE468">
    <cfRule type="expression" dxfId="1521" priority="1359">
      <formula>IF(RIGHT(TEXT(AE468,"0.#"),1)=".",FALSE,TRUE)</formula>
    </cfRule>
    <cfRule type="expression" dxfId="1520" priority="1360">
      <formula>IF(RIGHT(TEXT(AE468,"0.#"),1)=".",TRUE,FALSE)</formula>
    </cfRule>
  </conditionalFormatting>
  <conditionalFormatting sqref="AE469">
    <cfRule type="expression" dxfId="1519" priority="1357">
      <formula>IF(RIGHT(TEXT(AE469,"0.#"),1)=".",FALSE,TRUE)</formula>
    </cfRule>
    <cfRule type="expression" dxfId="1518" priority="1358">
      <formula>IF(RIGHT(TEXT(AE469,"0.#"),1)=".",TRUE,FALSE)</formula>
    </cfRule>
  </conditionalFormatting>
  <conditionalFormatting sqref="AM470">
    <cfRule type="expression" dxfId="1517" priority="1349">
      <formula>IF(RIGHT(TEXT(AM470,"0.#"),1)=".",FALSE,TRUE)</formula>
    </cfRule>
    <cfRule type="expression" dxfId="1516" priority="1350">
      <formula>IF(RIGHT(TEXT(AM470,"0.#"),1)=".",TRUE,FALSE)</formula>
    </cfRule>
  </conditionalFormatting>
  <conditionalFormatting sqref="AM468">
    <cfRule type="expression" dxfId="1515" priority="1353">
      <formula>IF(RIGHT(TEXT(AM468,"0.#"),1)=".",FALSE,TRUE)</formula>
    </cfRule>
    <cfRule type="expression" dxfId="1514" priority="1354">
      <formula>IF(RIGHT(TEXT(AM468,"0.#"),1)=".",TRUE,FALSE)</formula>
    </cfRule>
  </conditionalFormatting>
  <conditionalFormatting sqref="AM469">
    <cfRule type="expression" dxfId="1513" priority="1351">
      <formula>IF(RIGHT(TEXT(AM469,"0.#"),1)=".",FALSE,TRUE)</formula>
    </cfRule>
    <cfRule type="expression" dxfId="1512" priority="1352">
      <formula>IF(RIGHT(TEXT(AM469,"0.#"),1)=".",TRUE,FALSE)</formula>
    </cfRule>
  </conditionalFormatting>
  <conditionalFormatting sqref="AU470">
    <cfRule type="expression" dxfId="1511" priority="1343">
      <formula>IF(RIGHT(TEXT(AU470,"0.#"),1)=".",FALSE,TRUE)</formula>
    </cfRule>
    <cfRule type="expression" dxfId="1510" priority="1344">
      <formula>IF(RIGHT(TEXT(AU470,"0.#"),1)=".",TRUE,FALSE)</formula>
    </cfRule>
  </conditionalFormatting>
  <conditionalFormatting sqref="AU468">
    <cfRule type="expression" dxfId="1509" priority="1347">
      <formula>IF(RIGHT(TEXT(AU468,"0.#"),1)=".",FALSE,TRUE)</formula>
    </cfRule>
    <cfRule type="expression" dxfId="1508" priority="1348">
      <formula>IF(RIGHT(TEXT(AU468,"0.#"),1)=".",TRUE,FALSE)</formula>
    </cfRule>
  </conditionalFormatting>
  <conditionalFormatting sqref="AU469">
    <cfRule type="expression" dxfId="1507" priority="1345">
      <formula>IF(RIGHT(TEXT(AU469,"0.#"),1)=".",FALSE,TRUE)</formula>
    </cfRule>
    <cfRule type="expression" dxfId="1506" priority="1346">
      <formula>IF(RIGHT(TEXT(AU469,"0.#"),1)=".",TRUE,FALSE)</formula>
    </cfRule>
  </conditionalFormatting>
  <conditionalFormatting sqref="AI470">
    <cfRule type="expression" dxfId="1505" priority="1337">
      <formula>IF(RIGHT(TEXT(AI470,"0.#"),1)=".",FALSE,TRUE)</formula>
    </cfRule>
    <cfRule type="expression" dxfId="1504" priority="1338">
      <formula>IF(RIGHT(TEXT(AI470,"0.#"),1)=".",TRUE,FALSE)</formula>
    </cfRule>
  </conditionalFormatting>
  <conditionalFormatting sqref="AI468">
    <cfRule type="expression" dxfId="1503" priority="1341">
      <formula>IF(RIGHT(TEXT(AI468,"0.#"),1)=".",FALSE,TRUE)</formula>
    </cfRule>
    <cfRule type="expression" dxfId="1502" priority="1342">
      <formula>IF(RIGHT(TEXT(AI468,"0.#"),1)=".",TRUE,FALSE)</formula>
    </cfRule>
  </conditionalFormatting>
  <conditionalFormatting sqref="AI469">
    <cfRule type="expression" dxfId="1501" priority="1339">
      <formula>IF(RIGHT(TEXT(AI469,"0.#"),1)=".",FALSE,TRUE)</formula>
    </cfRule>
    <cfRule type="expression" dxfId="1500" priority="1340">
      <formula>IF(RIGHT(TEXT(AI469,"0.#"),1)=".",TRUE,FALSE)</formula>
    </cfRule>
  </conditionalFormatting>
  <conditionalFormatting sqref="AQ468">
    <cfRule type="expression" dxfId="1499" priority="1331">
      <formula>IF(RIGHT(TEXT(AQ468,"0.#"),1)=".",FALSE,TRUE)</formula>
    </cfRule>
    <cfRule type="expression" dxfId="1498" priority="1332">
      <formula>IF(RIGHT(TEXT(AQ468,"0.#"),1)=".",TRUE,FALSE)</formula>
    </cfRule>
  </conditionalFormatting>
  <conditionalFormatting sqref="AQ469">
    <cfRule type="expression" dxfId="1497" priority="1335">
      <formula>IF(RIGHT(TEXT(AQ469,"0.#"),1)=".",FALSE,TRUE)</formula>
    </cfRule>
    <cfRule type="expression" dxfId="1496" priority="1336">
      <formula>IF(RIGHT(TEXT(AQ469,"0.#"),1)=".",TRUE,FALSE)</formula>
    </cfRule>
  </conditionalFormatting>
  <conditionalFormatting sqref="AQ470">
    <cfRule type="expression" dxfId="1495" priority="1333">
      <formula>IF(RIGHT(TEXT(AQ470,"0.#"),1)=".",FALSE,TRUE)</formula>
    </cfRule>
    <cfRule type="expression" dxfId="1494" priority="1334">
      <formula>IF(RIGHT(TEXT(AQ470,"0.#"),1)=".",TRUE,FALSE)</formula>
    </cfRule>
  </conditionalFormatting>
  <conditionalFormatting sqref="AE475">
    <cfRule type="expression" dxfId="1493" priority="1325">
      <formula>IF(RIGHT(TEXT(AE475,"0.#"),1)=".",FALSE,TRUE)</formula>
    </cfRule>
    <cfRule type="expression" dxfId="1492" priority="1326">
      <formula>IF(RIGHT(TEXT(AE475,"0.#"),1)=".",TRUE,FALSE)</formula>
    </cfRule>
  </conditionalFormatting>
  <conditionalFormatting sqref="AE473">
    <cfRule type="expression" dxfId="1491" priority="1329">
      <formula>IF(RIGHT(TEXT(AE473,"0.#"),1)=".",FALSE,TRUE)</formula>
    </cfRule>
    <cfRule type="expression" dxfId="1490" priority="1330">
      <formula>IF(RIGHT(TEXT(AE473,"0.#"),1)=".",TRUE,FALSE)</formula>
    </cfRule>
  </conditionalFormatting>
  <conditionalFormatting sqref="AE474">
    <cfRule type="expression" dxfId="1489" priority="1327">
      <formula>IF(RIGHT(TEXT(AE474,"0.#"),1)=".",FALSE,TRUE)</formula>
    </cfRule>
    <cfRule type="expression" dxfId="1488" priority="1328">
      <formula>IF(RIGHT(TEXT(AE474,"0.#"),1)=".",TRUE,FALSE)</formula>
    </cfRule>
  </conditionalFormatting>
  <conditionalFormatting sqref="AM475">
    <cfRule type="expression" dxfId="1487" priority="1319">
      <formula>IF(RIGHT(TEXT(AM475,"0.#"),1)=".",FALSE,TRUE)</formula>
    </cfRule>
    <cfRule type="expression" dxfId="1486" priority="1320">
      <formula>IF(RIGHT(TEXT(AM475,"0.#"),1)=".",TRUE,FALSE)</formula>
    </cfRule>
  </conditionalFormatting>
  <conditionalFormatting sqref="AM473">
    <cfRule type="expression" dxfId="1485" priority="1323">
      <formula>IF(RIGHT(TEXT(AM473,"0.#"),1)=".",FALSE,TRUE)</formula>
    </cfRule>
    <cfRule type="expression" dxfId="1484" priority="1324">
      <formula>IF(RIGHT(TEXT(AM473,"0.#"),1)=".",TRUE,FALSE)</formula>
    </cfRule>
  </conditionalFormatting>
  <conditionalFormatting sqref="AM474">
    <cfRule type="expression" dxfId="1483" priority="1321">
      <formula>IF(RIGHT(TEXT(AM474,"0.#"),1)=".",FALSE,TRUE)</formula>
    </cfRule>
    <cfRule type="expression" dxfId="1482" priority="1322">
      <formula>IF(RIGHT(TEXT(AM474,"0.#"),1)=".",TRUE,FALSE)</formula>
    </cfRule>
  </conditionalFormatting>
  <conditionalFormatting sqref="AU475">
    <cfRule type="expression" dxfId="1481" priority="1313">
      <formula>IF(RIGHT(TEXT(AU475,"0.#"),1)=".",FALSE,TRUE)</formula>
    </cfRule>
    <cfRule type="expression" dxfId="1480" priority="1314">
      <formula>IF(RIGHT(TEXT(AU475,"0.#"),1)=".",TRUE,FALSE)</formula>
    </cfRule>
  </conditionalFormatting>
  <conditionalFormatting sqref="AU473">
    <cfRule type="expression" dxfId="1479" priority="1317">
      <formula>IF(RIGHT(TEXT(AU473,"0.#"),1)=".",FALSE,TRUE)</formula>
    </cfRule>
    <cfRule type="expression" dxfId="1478" priority="1318">
      <formula>IF(RIGHT(TEXT(AU473,"0.#"),1)=".",TRUE,FALSE)</formula>
    </cfRule>
  </conditionalFormatting>
  <conditionalFormatting sqref="AU474">
    <cfRule type="expression" dxfId="1477" priority="1315">
      <formula>IF(RIGHT(TEXT(AU474,"0.#"),1)=".",FALSE,TRUE)</formula>
    </cfRule>
    <cfRule type="expression" dxfId="1476" priority="1316">
      <formula>IF(RIGHT(TEXT(AU474,"0.#"),1)=".",TRUE,FALSE)</formula>
    </cfRule>
  </conditionalFormatting>
  <conditionalFormatting sqref="AI475">
    <cfRule type="expression" dxfId="1475" priority="1307">
      <formula>IF(RIGHT(TEXT(AI475,"0.#"),1)=".",FALSE,TRUE)</formula>
    </cfRule>
    <cfRule type="expression" dxfId="1474" priority="1308">
      <formula>IF(RIGHT(TEXT(AI475,"0.#"),1)=".",TRUE,FALSE)</formula>
    </cfRule>
  </conditionalFormatting>
  <conditionalFormatting sqref="AI473">
    <cfRule type="expression" dxfId="1473" priority="1311">
      <formula>IF(RIGHT(TEXT(AI473,"0.#"),1)=".",FALSE,TRUE)</formula>
    </cfRule>
    <cfRule type="expression" dxfId="1472" priority="1312">
      <formula>IF(RIGHT(TEXT(AI473,"0.#"),1)=".",TRUE,FALSE)</formula>
    </cfRule>
  </conditionalFormatting>
  <conditionalFormatting sqref="AI474">
    <cfRule type="expression" dxfId="1471" priority="1309">
      <formula>IF(RIGHT(TEXT(AI474,"0.#"),1)=".",FALSE,TRUE)</formula>
    </cfRule>
    <cfRule type="expression" dxfId="1470" priority="1310">
      <formula>IF(RIGHT(TEXT(AI474,"0.#"),1)=".",TRUE,FALSE)</formula>
    </cfRule>
  </conditionalFormatting>
  <conditionalFormatting sqref="AQ473">
    <cfRule type="expression" dxfId="1469" priority="1301">
      <formula>IF(RIGHT(TEXT(AQ473,"0.#"),1)=".",FALSE,TRUE)</formula>
    </cfRule>
    <cfRule type="expression" dxfId="1468" priority="1302">
      <formula>IF(RIGHT(TEXT(AQ473,"0.#"),1)=".",TRUE,FALSE)</formula>
    </cfRule>
  </conditionalFormatting>
  <conditionalFormatting sqref="AQ474">
    <cfRule type="expression" dxfId="1467" priority="1305">
      <formula>IF(RIGHT(TEXT(AQ474,"0.#"),1)=".",FALSE,TRUE)</formula>
    </cfRule>
    <cfRule type="expression" dxfId="1466" priority="1306">
      <formula>IF(RIGHT(TEXT(AQ474,"0.#"),1)=".",TRUE,FALSE)</formula>
    </cfRule>
  </conditionalFormatting>
  <conditionalFormatting sqref="AQ475">
    <cfRule type="expression" dxfId="1465" priority="1303">
      <formula>IF(RIGHT(TEXT(AQ475,"0.#"),1)=".",FALSE,TRUE)</formula>
    </cfRule>
    <cfRule type="expression" dxfId="1464" priority="1304">
      <formula>IF(RIGHT(TEXT(AQ475,"0.#"),1)=".",TRUE,FALSE)</formula>
    </cfRule>
  </conditionalFormatting>
  <conditionalFormatting sqref="AE480">
    <cfRule type="expression" dxfId="1463" priority="1295">
      <formula>IF(RIGHT(TEXT(AE480,"0.#"),1)=".",FALSE,TRUE)</formula>
    </cfRule>
    <cfRule type="expression" dxfId="1462" priority="1296">
      <formula>IF(RIGHT(TEXT(AE480,"0.#"),1)=".",TRUE,FALSE)</formula>
    </cfRule>
  </conditionalFormatting>
  <conditionalFormatting sqref="AE478">
    <cfRule type="expression" dxfId="1461" priority="1299">
      <formula>IF(RIGHT(TEXT(AE478,"0.#"),1)=".",FALSE,TRUE)</formula>
    </cfRule>
    <cfRule type="expression" dxfId="1460" priority="1300">
      <formula>IF(RIGHT(TEXT(AE478,"0.#"),1)=".",TRUE,FALSE)</formula>
    </cfRule>
  </conditionalFormatting>
  <conditionalFormatting sqref="AE479">
    <cfRule type="expression" dxfId="1459" priority="1297">
      <formula>IF(RIGHT(TEXT(AE479,"0.#"),1)=".",FALSE,TRUE)</formula>
    </cfRule>
    <cfRule type="expression" dxfId="1458" priority="1298">
      <formula>IF(RIGHT(TEXT(AE479,"0.#"),1)=".",TRUE,FALSE)</formula>
    </cfRule>
  </conditionalFormatting>
  <conditionalFormatting sqref="AM480">
    <cfRule type="expression" dxfId="1457" priority="1289">
      <formula>IF(RIGHT(TEXT(AM480,"0.#"),1)=".",FALSE,TRUE)</formula>
    </cfRule>
    <cfRule type="expression" dxfId="1456" priority="1290">
      <formula>IF(RIGHT(TEXT(AM480,"0.#"),1)=".",TRUE,FALSE)</formula>
    </cfRule>
  </conditionalFormatting>
  <conditionalFormatting sqref="AM478">
    <cfRule type="expression" dxfId="1455" priority="1293">
      <formula>IF(RIGHT(TEXT(AM478,"0.#"),1)=".",FALSE,TRUE)</formula>
    </cfRule>
    <cfRule type="expression" dxfId="1454" priority="1294">
      <formula>IF(RIGHT(TEXT(AM478,"0.#"),1)=".",TRUE,FALSE)</formula>
    </cfRule>
  </conditionalFormatting>
  <conditionalFormatting sqref="AM479">
    <cfRule type="expression" dxfId="1453" priority="1291">
      <formula>IF(RIGHT(TEXT(AM479,"0.#"),1)=".",FALSE,TRUE)</formula>
    </cfRule>
    <cfRule type="expression" dxfId="1452" priority="1292">
      <formula>IF(RIGHT(TEXT(AM479,"0.#"),1)=".",TRUE,FALSE)</formula>
    </cfRule>
  </conditionalFormatting>
  <conditionalFormatting sqref="AU480">
    <cfRule type="expression" dxfId="1451" priority="1283">
      <formula>IF(RIGHT(TEXT(AU480,"0.#"),1)=".",FALSE,TRUE)</formula>
    </cfRule>
    <cfRule type="expression" dxfId="1450" priority="1284">
      <formula>IF(RIGHT(TEXT(AU480,"0.#"),1)=".",TRUE,FALSE)</formula>
    </cfRule>
  </conditionalFormatting>
  <conditionalFormatting sqref="AU478">
    <cfRule type="expression" dxfId="1449" priority="1287">
      <formula>IF(RIGHT(TEXT(AU478,"0.#"),1)=".",FALSE,TRUE)</formula>
    </cfRule>
    <cfRule type="expression" dxfId="1448" priority="1288">
      <formula>IF(RIGHT(TEXT(AU478,"0.#"),1)=".",TRUE,FALSE)</formula>
    </cfRule>
  </conditionalFormatting>
  <conditionalFormatting sqref="AU479">
    <cfRule type="expression" dxfId="1447" priority="1285">
      <formula>IF(RIGHT(TEXT(AU479,"0.#"),1)=".",FALSE,TRUE)</formula>
    </cfRule>
    <cfRule type="expression" dxfId="1446" priority="1286">
      <formula>IF(RIGHT(TEXT(AU479,"0.#"),1)=".",TRUE,FALSE)</formula>
    </cfRule>
  </conditionalFormatting>
  <conditionalFormatting sqref="AI480">
    <cfRule type="expression" dxfId="1445" priority="1277">
      <formula>IF(RIGHT(TEXT(AI480,"0.#"),1)=".",FALSE,TRUE)</formula>
    </cfRule>
    <cfRule type="expression" dxfId="1444" priority="1278">
      <formula>IF(RIGHT(TEXT(AI480,"0.#"),1)=".",TRUE,FALSE)</formula>
    </cfRule>
  </conditionalFormatting>
  <conditionalFormatting sqref="AI478">
    <cfRule type="expression" dxfId="1443" priority="1281">
      <formula>IF(RIGHT(TEXT(AI478,"0.#"),1)=".",FALSE,TRUE)</formula>
    </cfRule>
    <cfRule type="expression" dxfId="1442" priority="1282">
      <formula>IF(RIGHT(TEXT(AI478,"0.#"),1)=".",TRUE,FALSE)</formula>
    </cfRule>
  </conditionalFormatting>
  <conditionalFormatting sqref="AI479">
    <cfRule type="expression" dxfId="1441" priority="1279">
      <formula>IF(RIGHT(TEXT(AI479,"0.#"),1)=".",FALSE,TRUE)</formula>
    </cfRule>
    <cfRule type="expression" dxfId="1440" priority="1280">
      <formula>IF(RIGHT(TEXT(AI479,"0.#"),1)=".",TRUE,FALSE)</formula>
    </cfRule>
  </conditionalFormatting>
  <conditionalFormatting sqref="AQ478">
    <cfRule type="expression" dxfId="1439" priority="1271">
      <formula>IF(RIGHT(TEXT(AQ478,"0.#"),1)=".",FALSE,TRUE)</formula>
    </cfRule>
    <cfRule type="expression" dxfId="1438" priority="1272">
      <formula>IF(RIGHT(TEXT(AQ478,"0.#"),1)=".",TRUE,FALSE)</formula>
    </cfRule>
  </conditionalFormatting>
  <conditionalFormatting sqref="AQ479">
    <cfRule type="expression" dxfId="1437" priority="1275">
      <formula>IF(RIGHT(TEXT(AQ479,"0.#"),1)=".",FALSE,TRUE)</formula>
    </cfRule>
    <cfRule type="expression" dxfId="1436" priority="1276">
      <formula>IF(RIGHT(TEXT(AQ479,"0.#"),1)=".",TRUE,FALSE)</formula>
    </cfRule>
  </conditionalFormatting>
  <conditionalFormatting sqref="AQ480">
    <cfRule type="expression" dxfId="1435" priority="1273">
      <formula>IF(RIGHT(TEXT(AQ480,"0.#"),1)=".",FALSE,TRUE)</formula>
    </cfRule>
    <cfRule type="expression" dxfId="1434" priority="1274">
      <formula>IF(RIGHT(TEXT(AQ480,"0.#"),1)=".",TRUE,FALSE)</formula>
    </cfRule>
  </conditionalFormatting>
  <conditionalFormatting sqref="AM47">
    <cfRule type="expression" dxfId="1433" priority="1565">
      <formula>IF(RIGHT(TEXT(AM47,"0.#"),1)=".",FALSE,TRUE)</formula>
    </cfRule>
    <cfRule type="expression" dxfId="1432" priority="1566">
      <formula>IF(RIGHT(TEXT(AM47,"0.#"),1)=".",TRUE,FALSE)</formula>
    </cfRule>
  </conditionalFormatting>
  <conditionalFormatting sqref="AI46">
    <cfRule type="expression" dxfId="1431" priority="1569">
      <formula>IF(RIGHT(TEXT(AI46,"0.#"),1)=".",FALSE,TRUE)</formula>
    </cfRule>
    <cfRule type="expression" dxfId="1430" priority="1570">
      <formula>IF(RIGHT(TEXT(AI46,"0.#"),1)=".",TRUE,FALSE)</formula>
    </cfRule>
  </conditionalFormatting>
  <conditionalFormatting sqref="AM46">
    <cfRule type="expression" dxfId="1429" priority="1567">
      <formula>IF(RIGHT(TEXT(AM46,"0.#"),1)=".",FALSE,TRUE)</formula>
    </cfRule>
    <cfRule type="expression" dxfId="1428" priority="1568">
      <formula>IF(RIGHT(TEXT(AM46,"0.#"),1)=".",TRUE,FALSE)</formula>
    </cfRule>
  </conditionalFormatting>
  <conditionalFormatting sqref="AU46:AU48">
    <cfRule type="expression" dxfId="1427" priority="1559">
      <formula>IF(RIGHT(TEXT(AU46,"0.#"),1)=".",FALSE,TRUE)</formula>
    </cfRule>
    <cfRule type="expression" dxfId="1426" priority="1560">
      <formula>IF(RIGHT(TEXT(AU46,"0.#"),1)=".",TRUE,FALSE)</formula>
    </cfRule>
  </conditionalFormatting>
  <conditionalFormatting sqref="AM48">
    <cfRule type="expression" dxfId="1425" priority="1563">
      <formula>IF(RIGHT(TEXT(AM48,"0.#"),1)=".",FALSE,TRUE)</formula>
    </cfRule>
    <cfRule type="expression" dxfId="1424" priority="1564">
      <formula>IF(RIGHT(TEXT(AM48,"0.#"),1)=".",TRUE,FALSE)</formula>
    </cfRule>
  </conditionalFormatting>
  <conditionalFormatting sqref="AQ46:AQ48">
    <cfRule type="expression" dxfId="1423" priority="1561">
      <formula>IF(RIGHT(TEXT(AQ46,"0.#"),1)=".",FALSE,TRUE)</formula>
    </cfRule>
    <cfRule type="expression" dxfId="1422" priority="1562">
      <formula>IF(RIGHT(TEXT(AQ46,"0.#"),1)=".",TRUE,FALSE)</formula>
    </cfRule>
  </conditionalFormatting>
  <conditionalFormatting sqref="AE146:AE147 AI146:AI147 AM146:AM147 AQ146:AQ147 AU146:AU147">
    <cfRule type="expression" dxfId="1421" priority="1553">
      <formula>IF(RIGHT(TEXT(AE146,"0.#"),1)=".",FALSE,TRUE)</formula>
    </cfRule>
    <cfRule type="expression" dxfId="1420" priority="1554">
      <formula>IF(RIGHT(TEXT(AE146,"0.#"),1)=".",TRUE,FALSE)</formula>
    </cfRule>
  </conditionalFormatting>
  <conditionalFormatting sqref="AE138:AE139 AI138:AI139 AM138:AM139 AQ138:AQ139 AU138:AU139">
    <cfRule type="expression" dxfId="1419" priority="1557">
      <formula>IF(RIGHT(TEXT(AE138,"0.#"),1)=".",FALSE,TRUE)</formula>
    </cfRule>
    <cfRule type="expression" dxfId="1418" priority="1558">
      <formula>IF(RIGHT(TEXT(AE138,"0.#"),1)=".",TRUE,FALSE)</formula>
    </cfRule>
  </conditionalFormatting>
  <conditionalFormatting sqref="AE142:AE143 AI142:AI143 AM142:AM143 AQ142:AQ143 AU142:AU143">
    <cfRule type="expression" dxfId="1417" priority="1555">
      <formula>IF(RIGHT(TEXT(AE142,"0.#"),1)=".",FALSE,TRUE)</formula>
    </cfRule>
    <cfRule type="expression" dxfId="1416" priority="1556">
      <formula>IF(RIGHT(TEXT(AE142,"0.#"),1)=".",TRUE,FALSE)</formula>
    </cfRule>
  </conditionalFormatting>
  <conditionalFormatting sqref="AE198:AE199 AI198:AI199 AM198:AM199 AQ198:AQ199 AU198:AU199">
    <cfRule type="expression" dxfId="1415" priority="1547">
      <formula>IF(RIGHT(TEXT(AE198,"0.#"),1)=".",FALSE,TRUE)</formula>
    </cfRule>
    <cfRule type="expression" dxfId="1414" priority="1548">
      <formula>IF(RIGHT(TEXT(AE198,"0.#"),1)=".",TRUE,FALSE)</formula>
    </cfRule>
  </conditionalFormatting>
  <conditionalFormatting sqref="AE150:AE151 AI150:AI151 AM150:AM151 AQ150:AQ151 AU150:AU151">
    <cfRule type="expression" dxfId="1413" priority="1551">
      <formula>IF(RIGHT(TEXT(AE150,"0.#"),1)=".",FALSE,TRUE)</formula>
    </cfRule>
    <cfRule type="expression" dxfId="1412" priority="1552">
      <formula>IF(RIGHT(TEXT(AE150,"0.#"),1)=".",TRUE,FALSE)</formula>
    </cfRule>
  </conditionalFormatting>
  <conditionalFormatting sqref="AE194:AE195 AI194:AI195 AM194:AM195 AQ194:AQ195 AU194:AU195">
    <cfRule type="expression" dxfId="1411" priority="1549">
      <formula>IF(RIGHT(TEXT(AE194,"0.#"),1)=".",FALSE,TRUE)</formula>
    </cfRule>
    <cfRule type="expression" dxfId="1410" priority="1550">
      <formula>IF(RIGHT(TEXT(AE194,"0.#"),1)=".",TRUE,FALSE)</formula>
    </cfRule>
  </conditionalFormatting>
  <conditionalFormatting sqref="AE210:AE211 AI210:AI211 AM210:AM211 AQ210:AQ211 AU210:AU211">
    <cfRule type="expression" dxfId="1409" priority="1541">
      <formula>IF(RIGHT(TEXT(AE210,"0.#"),1)=".",FALSE,TRUE)</formula>
    </cfRule>
    <cfRule type="expression" dxfId="1408" priority="1542">
      <formula>IF(RIGHT(TEXT(AE210,"0.#"),1)=".",TRUE,FALSE)</formula>
    </cfRule>
  </conditionalFormatting>
  <conditionalFormatting sqref="AE202:AE203 AI202:AI203 AM202:AM203 AQ202:AQ203 AU202:AU203">
    <cfRule type="expression" dxfId="1407" priority="1545">
      <formula>IF(RIGHT(TEXT(AE202,"0.#"),1)=".",FALSE,TRUE)</formula>
    </cfRule>
    <cfRule type="expression" dxfId="1406" priority="1546">
      <formula>IF(RIGHT(TEXT(AE202,"0.#"),1)=".",TRUE,FALSE)</formula>
    </cfRule>
  </conditionalFormatting>
  <conditionalFormatting sqref="AE206:AE207 AI206:AI207 AM206:AM207 AQ206:AQ207 AU206:AU207">
    <cfRule type="expression" dxfId="1405" priority="1543">
      <formula>IF(RIGHT(TEXT(AE206,"0.#"),1)=".",FALSE,TRUE)</formula>
    </cfRule>
    <cfRule type="expression" dxfId="1404" priority="1544">
      <formula>IF(RIGHT(TEXT(AE206,"0.#"),1)=".",TRUE,FALSE)</formula>
    </cfRule>
  </conditionalFormatting>
  <conditionalFormatting sqref="AE262:AE263 AI262:AI263 AM262:AM263 AQ262:AQ263 AU262:AU263">
    <cfRule type="expression" dxfId="1403" priority="1535">
      <formula>IF(RIGHT(TEXT(AE262,"0.#"),1)=".",FALSE,TRUE)</formula>
    </cfRule>
    <cfRule type="expression" dxfId="1402" priority="1536">
      <formula>IF(RIGHT(TEXT(AE262,"0.#"),1)=".",TRUE,FALSE)</formula>
    </cfRule>
  </conditionalFormatting>
  <conditionalFormatting sqref="AE254:AE255 AI254:AI255 AM254:AM255 AQ254:AQ255 AU254:AU255">
    <cfRule type="expression" dxfId="1401" priority="1539">
      <formula>IF(RIGHT(TEXT(AE254,"0.#"),1)=".",FALSE,TRUE)</formula>
    </cfRule>
    <cfRule type="expression" dxfId="1400" priority="1540">
      <formula>IF(RIGHT(TEXT(AE254,"0.#"),1)=".",TRUE,FALSE)</formula>
    </cfRule>
  </conditionalFormatting>
  <conditionalFormatting sqref="AE258:AE259 AI258:AI259 AM258:AM259 AQ258:AQ259 AU258:AU259">
    <cfRule type="expression" dxfId="1399" priority="1537">
      <formula>IF(RIGHT(TEXT(AE258,"0.#"),1)=".",FALSE,TRUE)</formula>
    </cfRule>
    <cfRule type="expression" dxfId="1398" priority="1538">
      <formula>IF(RIGHT(TEXT(AE258,"0.#"),1)=".",TRUE,FALSE)</formula>
    </cfRule>
  </conditionalFormatting>
  <conditionalFormatting sqref="AE314:AE315 AI314:AI315 AM314:AM315 AQ314:AQ315 AU314:AU315">
    <cfRule type="expression" dxfId="1397" priority="1529">
      <formula>IF(RIGHT(TEXT(AE314,"0.#"),1)=".",FALSE,TRUE)</formula>
    </cfRule>
    <cfRule type="expression" dxfId="1396" priority="1530">
      <formula>IF(RIGHT(TEXT(AE314,"0.#"),1)=".",TRUE,FALSE)</formula>
    </cfRule>
  </conditionalFormatting>
  <conditionalFormatting sqref="AE266:AE267 AI266:AI267 AM266:AM267 AQ266:AQ267 AU266:AU267">
    <cfRule type="expression" dxfId="1395" priority="1533">
      <formula>IF(RIGHT(TEXT(AE266,"0.#"),1)=".",FALSE,TRUE)</formula>
    </cfRule>
    <cfRule type="expression" dxfId="1394" priority="1534">
      <formula>IF(RIGHT(TEXT(AE266,"0.#"),1)=".",TRUE,FALSE)</formula>
    </cfRule>
  </conditionalFormatting>
  <conditionalFormatting sqref="AE270:AE271 AI270:AI271 AM270:AM271 AQ270:AQ271 AU270:AU271">
    <cfRule type="expression" dxfId="1393" priority="1531">
      <formula>IF(RIGHT(TEXT(AE270,"0.#"),1)=".",FALSE,TRUE)</formula>
    </cfRule>
    <cfRule type="expression" dxfId="1392" priority="1532">
      <formula>IF(RIGHT(TEXT(AE270,"0.#"),1)=".",TRUE,FALSE)</formula>
    </cfRule>
  </conditionalFormatting>
  <conditionalFormatting sqref="AE326:AE327 AI326:AI327 AM326:AM327 AQ326:AQ327 AU326:AU327">
    <cfRule type="expression" dxfId="1391" priority="1523">
      <formula>IF(RIGHT(TEXT(AE326,"0.#"),1)=".",FALSE,TRUE)</formula>
    </cfRule>
    <cfRule type="expression" dxfId="1390" priority="1524">
      <formula>IF(RIGHT(TEXT(AE326,"0.#"),1)=".",TRUE,FALSE)</formula>
    </cfRule>
  </conditionalFormatting>
  <conditionalFormatting sqref="AE318:AE319 AI318:AI319 AM318:AM319 AQ318:AQ319 AU318:AU319">
    <cfRule type="expression" dxfId="1389" priority="1527">
      <formula>IF(RIGHT(TEXT(AE318,"0.#"),1)=".",FALSE,TRUE)</formula>
    </cfRule>
    <cfRule type="expression" dxfId="1388" priority="1528">
      <formula>IF(RIGHT(TEXT(AE318,"0.#"),1)=".",TRUE,FALSE)</formula>
    </cfRule>
  </conditionalFormatting>
  <conditionalFormatting sqref="AE322:AE323 AI322:AI323 AM322:AM323 AQ322:AQ323 AU322:AU323">
    <cfRule type="expression" dxfId="1387" priority="1525">
      <formula>IF(RIGHT(TEXT(AE322,"0.#"),1)=".",FALSE,TRUE)</formula>
    </cfRule>
    <cfRule type="expression" dxfId="1386" priority="1526">
      <formula>IF(RIGHT(TEXT(AE322,"0.#"),1)=".",TRUE,FALSE)</formula>
    </cfRule>
  </conditionalFormatting>
  <conditionalFormatting sqref="AE378:AE379 AI378:AI379 AM378:AM379 AQ378:AQ379 AU378:AU379">
    <cfRule type="expression" dxfId="1385" priority="1517">
      <formula>IF(RIGHT(TEXT(AE378,"0.#"),1)=".",FALSE,TRUE)</formula>
    </cfRule>
    <cfRule type="expression" dxfId="1384" priority="1518">
      <formula>IF(RIGHT(TEXT(AE378,"0.#"),1)=".",TRUE,FALSE)</formula>
    </cfRule>
  </conditionalFormatting>
  <conditionalFormatting sqref="AE330:AE331 AI330:AI331 AM330:AM331 AQ330:AQ331 AU330:AU331">
    <cfRule type="expression" dxfId="1383" priority="1521">
      <formula>IF(RIGHT(TEXT(AE330,"0.#"),1)=".",FALSE,TRUE)</formula>
    </cfRule>
    <cfRule type="expression" dxfId="1382" priority="1522">
      <formula>IF(RIGHT(TEXT(AE330,"0.#"),1)=".",TRUE,FALSE)</formula>
    </cfRule>
  </conditionalFormatting>
  <conditionalFormatting sqref="AE374:AE375 AI374:AI375 AM374:AM375 AQ374:AQ375 AU374:AU375">
    <cfRule type="expression" dxfId="1381" priority="1519">
      <formula>IF(RIGHT(TEXT(AE374,"0.#"),1)=".",FALSE,TRUE)</formula>
    </cfRule>
    <cfRule type="expression" dxfId="1380" priority="1520">
      <formula>IF(RIGHT(TEXT(AE374,"0.#"),1)=".",TRUE,FALSE)</formula>
    </cfRule>
  </conditionalFormatting>
  <conditionalFormatting sqref="AE390:AE391 AI390:AI391 AM390:AM391 AQ390:AQ391 AU390:AU391">
    <cfRule type="expression" dxfId="1379" priority="1511">
      <formula>IF(RIGHT(TEXT(AE390,"0.#"),1)=".",FALSE,TRUE)</formula>
    </cfRule>
    <cfRule type="expression" dxfId="1378" priority="1512">
      <formula>IF(RIGHT(TEXT(AE390,"0.#"),1)=".",TRUE,FALSE)</formula>
    </cfRule>
  </conditionalFormatting>
  <conditionalFormatting sqref="AE382:AE383 AI382:AI383 AM382:AM383 AQ382:AQ383 AU382:AU383">
    <cfRule type="expression" dxfId="1377" priority="1515">
      <formula>IF(RIGHT(TEXT(AE382,"0.#"),1)=".",FALSE,TRUE)</formula>
    </cfRule>
    <cfRule type="expression" dxfId="1376" priority="1516">
      <formula>IF(RIGHT(TEXT(AE382,"0.#"),1)=".",TRUE,FALSE)</formula>
    </cfRule>
  </conditionalFormatting>
  <conditionalFormatting sqref="AE386:AE387 AI386:AI387 AM386:AM387 AQ386:AQ387 AU386:AU387">
    <cfRule type="expression" dxfId="1375" priority="1513">
      <formula>IF(RIGHT(TEXT(AE386,"0.#"),1)=".",FALSE,TRUE)</formula>
    </cfRule>
    <cfRule type="expression" dxfId="1374" priority="1514">
      <formula>IF(RIGHT(TEXT(AE386,"0.#"),1)=".",TRUE,FALSE)</formula>
    </cfRule>
  </conditionalFormatting>
  <conditionalFormatting sqref="AE440">
    <cfRule type="expression" dxfId="1373" priority="1505">
      <formula>IF(RIGHT(TEXT(AE440,"0.#"),1)=".",FALSE,TRUE)</formula>
    </cfRule>
    <cfRule type="expression" dxfId="1372" priority="1506">
      <formula>IF(RIGHT(TEXT(AE440,"0.#"),1)=".",TRUE,FALSE)</formula>
    </cfRule>
  </conditionalFormatting>
  <conditionalFormatting sqref="AE438">
    <cfRule type="expression" dxfId="1371" priority="1509">
      <formula>IF(RIGHT(TEXT(AE438,"0.#"),1)=".",FALSE,TRUE)</formula>
    </cfRule>
    <cfRule type="expression" dxfId="1370" priority="1510">
      <formula>IF(RIGHT(TEXT(AE438,"0.#"),1)=".",TRUE,FALSE)</formula>
    </cfRule>
  </conditionalFormatting>
  <conditionalFormatting sqref="AE439">
    <cfRule type="expression" dxfId="1369" priority="1507">
      <formula>IF(RIGHT(TEXT(AE439,"0.#"),1)=".",FALSE,TRUE)</formula>
    </cfRule>
    <cfRule type="expression" dxfId="1368" priority="1508">
      <formula>IF(RIGHT(TEXT(AE439,"0.#"),1)=".",TRUE,FALSE)</formula>
    </cfRule>
  </conditionalFormatting>
  <conditionalFormatting sqref="AM440">
    <cfRule type="expression" dxfId="1367" priority="1499">
      <formula>IF(RIGHT(TEXT(AM440,"0.#"),1)=".",FALSE,TRUE)</formula>
    </cfRule>
    <cfRule type="expression" dxfId="1366" priority="1500">
      <formula>IF(RIGHT(TEXT(AM440,"0.#"),1)=".",TRUE,FALSE)</formula>
    </cfRule>
  </conditionalFormatting>
  <conditionalFormatting sqref="AM438">
    <cfRule type="expression" dxfId="1365" priority="1503">
      <formula>IF(RIGHT(TEXT(AM438,"0.#"),1)=".",FALSE,TRUE)</formula>
    </cfRule>
    <cfRule type="expression" dxfId="1364" priority="1504">
      <formula>IF(RIGHT(TEXT(AM438,"0.#"),1)=".",TRUE,FALSE)</formula>
    </cfRule>
  </conditionalFormatting>
  <conditionalFormatting sqref="AM439">
    <cfRule type="expression" dxfId="1363" priority="1501">
      <formula>IF(RIGHT(TEXT(AM439,"0.#"),1)=".",FALSE,TRUE)</formula>
    </cfRule>
    <cfRule type="expression" dxfId="1362" priority="1502">
      <formula>IF(RIGHT(TEXT(AM439,"0.#"),1)=".",TRUE,FALSE)</formula>
    </cfRule>
  </conditionalFormatting>
  <conditionalFormatting sqref="AU440">
    <cfRule type="expression" dxfId="1361" priority="1493">
      <formula>IF(RIGHT(TEXT(AU440,"0.#"),1)=".",FALSE,TRUE)</formula>
    </cfRule>
    <cfRule type="expression" dxfId="1360" priority="1494">
      <formula>IF(RIGHT(TEXT(AU440,"0.#"),1)=".",TRUE,FALSE)</formula>
    </cfRule>
  </conditionalFormatting>
  <conditionalFormatting sqref="AU438">
    <cfRule type="expression" dxfId="1359" priority="1497">
      <formula>IF(RIGHT(TEXT(AU438,"0.#"),1)=".",FALSE,TRUE)</formula>
    </cfRule>
    <cfRule type="expression" dxfId="1358" priority="1498">
      <formula>IF(RIGHT(TEXT(AU438,"0.#"),1)=".",TRUE,FALSE)</formula>
    </cfRule>
  </conditionalFormatting>
  <conditionalFormatting sqref="AU439">
    <cfRule type="expression" dxfId="1357" priority="1495">
      <formula>IF(RIGHT(TEXT(AU439,"0.#"),1)=".",FALSE,TRUE)</formula>
    </cfRule>
    <cfRule type="expression" dxfId="1356" priority="1496">
      <formula>IF(RIGHT(TEXT(AU439,"0.#"),1)=".",TRUE,FALSE)</formula>
    </cfRule>
  </conditionalFormatting>
  <conditionalFormatting sqref="AI440">
    <cfRule type="expression" dxfId="1355" priority="1487">
      <formula>IF(RIGHT(TEXT(AI440,"0.#"),1)=".",FALSE,TRUE)</formula>
    </cfRule>
    <cfRule type="expression" dxfId="1354" priority="1488">
      <formula>IF(RIGHT(TEXT(AI440,"0.#"),1)=".",TRUE,FALSE)</formula>
    </cfRule>
  </conditionalFormatting>
  <conditionalFormatting sqref="AI438">
    <cfRule type="expression" dxfId="1353" priority="1491">
      <formula>IF(RIGHT(TEXT(AI438,"0.#"),1)=".",FALSE,TRUE)</formula>
    </cfRule>
    <cfRule type="expression" dxfId="1352" priority="1492">
      <formula>IF(RIGHT(TEXT(AI438,"0.#"),1)=".",TRUE,FALSE)</formula>
    </cfRule>
  </conditionalFormatting>
  <conditionalFormatting sqref="AI439">
    <cfRule type="expression" dxfId="1351" priority="1489">
      <formula>IF(RIGHT(TEXT(AI439,"0.#"),1)=".",FALSE,TRUE)</formula>
    </cfRule>
    <cfRule type="expression" dxfId="1350" priority="1490">
      <formula>IF(RIGHT(TEXT(AI439,"0.#"),1)=".",TRUE,FALSE)</formula>
    </cfRule>
  </conditionalFormatting>
  <conditionalFormatting sqref="AQ438">
    <cfRule type="expression" dxfId="1349" priority="1481">
      <formula>IF(RIGHT(TEXT(AQ438,"0.#"),1)=".",FALSE,TRUE)</formula>
    </cfRule>
    <cfRule type="expression" dxfId="1348" priority="1482">
      <formula>IF(RIGHT(TEXT(AQ438,"0.#"),1)=".",TRUE,FALSE)</formula>
    </cfRule>
  </conditionalFormatting>
  <conditionalFormatting sqref="AQ439">
    <cfRule type="expression" dxfId="1347" priority="1485">
      <formula>IF(RIGHT(TEXT(AQ439,"0.#"),1)=".",FALSE,TRUE)</formula>
    </cfRule>
    <cfRule type="expression" dxfId="1346" priority="1486">
      <formula>IF(RIGHT(TEXT(AQ439,"0.#"),1)=".",TRUE,FALSE)</formula>
    </cfRule>
  </conditionalFormatting>
  <conditionalFormatting sqref="AQ440">
    <cfRule type="expression" dxfId="1345" priority="1483">
      <formula>IF(RIGHT(TEXT(AQ440,"0.#"),1)=".",FALSE,TRUE)</formula>
    </cfRule>
    <cfRule type="expression" dxfId="1344" priority="1484">
      <formula>IF(RIGHT(TEXT(AQ440,"0.#"),1)=".",TRUE,FALSE)</formula>
    </cfRule>
  </conditionalFormatting>
  <conditionalFormatting sqref="AE445">
    <cfRule type="expression" dxfId="1343" priority="1475">
      <formula>IF(RIGHT(TEXT(AE445,"0.#"),1)=".",FALSE,TRUE)</formula>
    </cfRule>
    <cfRule type="expression" dxfId="1342" priority="1476">
      <formula>IF(RIGHT(TEXT(AE445,"0.#"),1)=".",TRUE,FALSE)</formula>
    </cfRule>
  </conditionalFormatting>
  <conditionalFormatting sqref="AE443">
    <cfRule type="expression" dxfId="1341" priority="1479">
      <formula>IF(RIGHT(TEXT(AE443,"0.#"),1)=".",FALSE,TRUE)</formula>
    </cfRule>
    <cfRule type="expression" dxfId="1340" priority="1480">
      <formula>IF(RIGHT(TEXT(AE443,"0.#"),1)=".",TRUE,FALSE)</formula>
    </cfRule>
  </conditionalFormatting>
  <conditionalFormatting sqref="AE444">
    <cfRule type="expression" dxfId="1339" priority="1477">
      <formula>IF(RIGHT(TEXT(AE444,"0.#"),1)=".",FALSE,TRUE)</formula>
    </cfRule>
    <cfRule type="expression" dxfId="1338" priority="1478">
      <formula>IF(RIGHT(TEXT(AE444,"0.#"),1)=".",TRUE,FALSE)</formula>
    </cfRule>
  </conditionalFormatting>
  <conditionalFormatting sqref="AM445">
    <cfRule type="expression" dxfId="1337" priority="1469">
      <formula>IF(RIGHT(TEXT(AM445,"0.#"),1)=".",FALSE,TRUE)</formula>
    </cfRule>
    <cfRule type="expression" dxfId="1336" priority="1470">
      <formula>IF(RIGHT(TEXT(AM445,"0.#"),1)=".",TRUE,FALSE)</formula>
    </cfRule>
  </conditionalFormatting>
  <conditionalFormatting sqref="AM443">
    <cfRule type="expression" dxfId="1335" priority="1473">
      <formula>IF(RIGHT(TEXT(AM443,"0.#"),1)=".",FALSE,TRUE)</formula>
    </cfRule>
    <cfRule type="expression" dxfId="1334" priority="1474">
      <formula>IF(RIGHT(TEXT(AM443,"0.#"),1)=".",TRUE,FALSE)</formula>
    </cfRule>
  </conditionalFormatting>
  <conditionalFormatting sqref="AM444">
    <cfRule type="expression" dxfId="1333" priority="1471">
      <formula>IF(RIGHT(TEXT(AM444,"0.#"),1)=".",FALSE,TRUE)</formula>
    </cfRule>
    <cfRule type="expression" dxfId="1332" priority="1472">
      <formula>IF(RIGHT(TEXT(AM444,"0.#"),1)=".",TRUE,FALSE)</formula>
    </cfRule>
  </conditionalFormatting>
  <conditionalFormatting sqref="AU445">
    <cfRule type="expression" dxfId="1331" priority="1463">
      <formula>IF(RIGHT(TEXT(AU445,"0.#"),1)=".",FALSE,TRUE)</formula>
    </cfRule>
    <cfRule type="expression" dxfId="1330" priority="1464">
      <formula>IF(RIGHT(TEXT(AU445,"0.#"),1)=".",TRUE,FALSE)</formula>
    </cfRule>
  </conditionalFormatting>
  <conditionalFormatting sqref="AU443">
    <cfRule type="expression" dxfId="1329" priority="1467">
      <formula>IF(RIGHT(TEXT(AU443,"0.#"),1)=".",FALSE,TRUE)</formula>
    </cfRule>
    <cfRule type="expression" dxfId="1328" priority="1468">
      <formula>IF(RIGHT(TEXT(AU443,"0.#"),1)=".",TRUE,FALSE)</formula>
    </cfRule>
  </conditionalFormatting>
  <conditionalFormatting sqref="AU444">
    <cfRule type="expression" dxfId="1327" priority="1465">
      <formula>IF(RIGHT(TEXT(AU444,"0.#"),1)=".",FALSE,TRUE)</formula>
    </cfRule>
    <cfRule type="expression" dxfId="1326" priority="1466">
      <formula>IF(RIGHT(TEXT(AU444,"0.#"),1)=".",TRUE,FALSE)</formula>
    </cfRule>
  </conditionalFormatting>
  <conditionalFormatting sqref="AI445">
    <cfRule type="expression" dxfId="1325" priority="1457">
      <formula>IF(RIGHT(TEXT(AI445,"0.#"),1)=".",FALSE,TRUE)</formula>
    </cfRule>
    <cfRule type="expression" dxfId="1324" priority="1458">
      <formula>IF(RIGHT(TEXT(AI445,"0.#"),1)=".",TRUE,FALSE)</formula>
    </cfRule>
  </conditionalFormatting>
  <conditionalFormatting sqref="AI443">
    <cfRule type="expression" dxfId="1323" priority="1461">
      <formula>IF(RIGHT(TEXT(AI443,"0.#"),1)=".",FALSE,TRUE)</formula>
    </cfRule>
    <cfRule type="expression" dxfId="1322" priority="1462">
      <formula>IF(RIGHT(TEXT(AI443,"0.#"),1)=".",TRUE,FALSE)</formula>
    </cfRule>
  </conditionalFormatting>
  <conditionalFormatting sqref="AI444">
    <cfRule type="expression" dxfId="1321" priority="1459">
      <formula>IF(RIGHT(TEXT(AI444,"0.#"),1)=".",FALSE,TRUE)</formula>
    </cfRule>
    <cfRule type="expression" dxfId="1320" priority="1460">
      <formula>IF(RIGHT(TEXT(AI444,"0.#"),1)=".",TRUE,FALSE)</formula>
    </cfRule>
  </conditionalFormatting>
  <conditionalFormatting sqref="AQ443">
    <cfRule type="expression" dxfId="1319" priority="1451">
      <formula>IF(RIGHT(TEXT(AQ443,"0.#"),1)=".",FALSE,TRUE)</formula>
    </cfRule>
    <cfRule type="expression" dxfId="1318" priority="1452">
      <formula>IF(RIGHT(TEXT(AQ443,"0.#"),1)=".",TRUE,FALSE)</formula>
    </cfRule>
  </conditionalFormatting>
  <conditionalFormatting sqref="AQ444">
    <cfRule type="expression" dxfId="1317" priority="1455">
      <formula>IF(RIGHT(TEXT(AQ444,"0.#"),1)=".",FALSE,TRUE)</formula>
    </cfRule>
    <cfRule type="expression" dxfId="1316" priority="1456">
      <formula>IF(RIGHT(TEXT(AQ444,"0.#"),1)=".",TRUE,FALSE)</formula>
    </cfRule>
  </conditionalFormatting>
  <conditionalFormatting sqref="AQ445">
    <cfRule type="expression" dxfId="1315" priority="1453">
      <formula>IF(RIGHT(TEXT(AQ445,"0.#"),1)=".",FALSE,TRUE)</formula>
    </cfRule>
    <cfRule type="expression" dxfId="1314" priority="1454">
      <formula>IF(RIGHT(TEXT(AQ445,"0.#"),1)=".",TRUE,FALSE)</formula>
    </cfRule>
  </conditionalFormatting>
  <conditionalFormatting sqref="Y874:Y899">
    <cfRule type="expression" dxfId="1313" priority="1681">
      <formula>IF(RIGHT(TEXT(Y874,"0.#"),1)=".",FALSE,TRUE)</formula>
    </cfRule>
    <cfRule type="expression" dxfId="1312" priority="1682">
      <formula>IF(RIGHT(TEXT(Y874,"0.#"),1)=".",TRUE,FALSE)</formula>
    </cfRule>
  </conditionalFormatting>
  <conditionalFormatting sqref="Y905:Y932">
    <cfRule type="expression" dxfId="1311" priority="1669">
      <formula>IF(RIGHT(TEXT(Y905,"0.#"),1)=".",FALSE,TRUE)</formula>
    </cfRule>
    <cfRule type="expression" dxfId="1310" priority="1670">
      <formula>IF(RIGHT(TEXT(Y905,"0.#"),1)=".",TRUE,FALSE)</formula>
    </cfRule>
  </conditionalFormatting>
  <conditionalFormatting sqref="Y903:Y904">
    <cfRule type="expression" dxfId="1309" priority="1663">
      <formula>IF(RIGHT(TEXT(Y903,"0.#"),1)=".",FALSE,TRUE)</formula>
    </cfRule>
    <cfRule type="expression" dxfId="1308" priority="1664">
      <formula>IF(RIGHT(TEXT(Y903,"0.#"),1)=".",TRUE,FALSE)</formula>
    </cfRule>
  </conditionalFormatting>
  <conditionalFormatting sqref="Y938:Y965">
    <cfRule type="expression" dxfId="1307" priority="1657">
      <formula>IF(RIGHT(TEXT(Y938,"0.#"),1)=".",FALSE,TRUE)</formula>
    </cfRule>
    <cfRule type="expression" dxfId="1306" priority="1658">
      <formula>IF(RIGHT(TEXT(Y938,"0.#"),1)=".",TRUE,FALSE)</formula>
    </cfRule>
  </conditionalFormatting>
  <conditionalFormatting sqref="Y936:Y937">
    <cfRule type="expression" dxfId="1305" priority="1651">
      <formula>IF(RIGHT(TEXT(Y936,"0.#"),1)=".",FALSE,TRUE)</formula>
    </cfRule>
    <cfRule type="expression" dxfId="1304" priority="1652">
      <formula>IF(RIGHT(TEXT(Y936,"0.#"),1)=".",TRUE,FALSE)</formula>
    </cfRule>
  </conditionalFormatting>
  <conditionalFormatting sqref="Y971:Y998">
    <cfRule type="expression" dxfId="1303" priority="1645">
      <formula>IF(RIGHT(TEXT(Y971,"0.#"),1)=".",FALSE,TRUE)</formula>
    </cfRule>
    <cfRule type="expression" dxfId="1302" priority="1646">
      <formula>IF(RIGHT(TEXT(Y971,"0.#"),1)=".",TRUE,FALSE)</formula>
    </cfRule>
  </conditionalFormatting>
  <conditionalFormatting sqref="Y969:Y970">
    <cfRule type="expression" dxfId="1301" priority="1639">
      <formula>IF(RIGHT(TEXT(Y969,"0.#"),1)=".",FALSE,TRUE)</formula>
    </cfRule>
    <cfRule type="expression" dxfId="1300" priority="1640">
      <formula>IF(RIGHT(TEXT(Y969,"0.#"),1)=".",TRUE,FALSE)</formula>
    </cfRule>
  </conditionalFormatting>
  <conditionalFormatting sqref="Y1004:Y1031">
    <cfRule type="expression" dxfId="1299" priority="1633">
      <formula>IF(RIGHT(TEXT(Y1004,"0.#"),1)=".",FALSE,TRUE)</formula>
    </cfRule>
    <cfRule type="expression" dxfId="1298" priority="1634">
      <formula>IF(RIGHT(TEXT(Y1004,"0.#"),1)=".",TRUE,FALSE)</formula>
    </cfRule>
  </conditionalFormatting>
  <conditionalFormatting sqref="W23">
    <cfRule type="expression" dxfId="1297" priority="1917">
      <formula>IF(RIGHT(TEXT(W23,"0.#"),1)=".",FALSE,TRUE)</formula>
    </cfRule>
    <cfRule type="expression" dxfId="1296" priority="1918">
      <formula>IF(RIGHT(TEXT(W23,"0.#"),1)=".",TRUE,FALSE)</formula>
    </cfRule>
  </conditionalFormatting>
  <conditionalFormatting sqref="W24:W27">
    <cfRule type="expression" dxfId="1295" priority="1915">
      <formula>IF(RIGHT(TEXT(W24,"0.#"),1)=".",FALSE,TRUE)</formula>
    </cfRule>
    <cfRule type="expression" dxfId="1294" priority="1916">
      <formula>IF(RIGHT(TEXT(W24,"0.#"),1)=".",TRUE,FALSE)</formula>
    </cfRule>
  </conditionalFormatting>
  <conditionalFormatting sqref="W28">
    <cfRule type="expression" dxfId="1293" priority="1907">
      <formula>IF(RIGHT(TEXT(W28,"0.#"),1)=".",FALSE,TRUE)</formula>
    </cfRule>
    <cfRule type="expression" dxfId="1292" priority="1908">
      <formula>IF(RIGHT(TEXT(W28,"0.#"),1)=".",TRUE,FALSE)</formula>
    </cfRule>
  </conditionalFormatting>
  <conditionalFormatting sqref="P23">
    <cfRule type="expression" dxfId="1291" priority="1905">
      <formula>IF(RIGHT(TEXT(P23,"0.#"),1)=".",FALSE,TRUE)</formula>
    </cfRule>
    <cfRule type="expression" dxfId="1290" priority="1906">
      <formula>IF(RIGHT(TEXT(P23,"0.#"),1)=".",TRUE,FALSE)</formula>
    </cfRule>
  </conditionalFormatting>
  <conditionalFormatting sqref="P24:P27">
    <cfRule type="expression" dxfId="1289" priority="1903">
      <formula>IF(RIGHT(TEXT(P24,"0.#"),1)=".",FALSE,TRUE)</formula>
    </cfRule>
    <cfRule type="expression" dxfId="1288" priority="1904">
      <formula>IF(RIGHT(TEXT(P24,"0.#"),1)=".",TRUE,FALSE)</formula>
    </cfRule>
  </conditionalFormatting>
  <conditionalFormatting sqref="P28">
    <cfRule type="expression" dxfId="1287" priority="1901">
      <formula>IF(RIGHT(TEXT(P28,"0.#"),1)=".",FALSE,TRUE)</formula>
    </cfRule>
    <cfRule type="expression" dxfId="1286" priority="1902">
      <formula>IF(RIGHT(TEXT(P28,"0.#"),1)=".",TRUE,FALSE)</formula>
    </cfRule>
  </conditionalFormatting>
  <conditionalFormatting sqref="AQ114">
    <cfRule type="expression" dxfId="1285" priority="1885">
      <formula>IF(RIGHT(TEXT(AQ114,"0.#"),1)=".",FALSE,TRUE)</formula>
    </cfRule>
    <cfRule type="expression" dxfId="1284" priority="1886">
      <formula>IF(RIGHT(TEXT(AQ114,"0.#"),1)=".",TRUE,FALSE)</formula>
    </cfRule>
  </conditionalFormatting>
  <conditionalFormatting sqref="AQ104">
    <cfRule type="expression" dxfId="1283" priority="1899">
      <formula>IF(RIGHT(TEXT(AQ104,"0.#"),1)=".",FALSE,TRUE)</formula>
    </cfRule>
    <cfRule type="expression" dxfId="1282" priority="1900">
      <formula>IF(RIGHT(TEXT(AQ104,"0.#"),1)=".",TRUE,FALSE)</formula>
    </cfRule>
  </conditionalFormatting>
  <conditionalFormatting sqref="AQ105">
    <cfRule type="expression" dxfId="1281" priority="1897">
      <formula>IF(RIGHT(TEXT(AQ105,"0.#"),1)=".",FALSE,TRUE)</formula>
    </cfRule>
    <cfRule type="expression" dxfId="1280" priority="1898">
      <formula>IF(RIGHT(TEXT(AQ105,"0.#"),1)=".",TRUE,FALSE)</formula>
    </cfRule>
  </conditionalFormatting>
  <conditionalFormatting sqref="AQ107">
    <cfRule type="expression" dxfId="1279" priority="1895">
      <formula>IF(RIGHT(TEXT(AQ107,"0.#"),1)=".",FALSE,TRUE)</formula>
    </cfRule>
    <cfRule type="expression" dxfId="1278" priority="1896">
      <formula>IF(RIGHT(TEXT(AQ107,"0.#"),1)=".",TRUE,FALSE)</formula>
    </cfRule>
  </conditionalFormatting>
  <conditionalFormatting sqref="AQ108">
    <cfRule type="expression" dxfId="1277" priority="1893">
      <formula>IF(RIGHT(TEXT(AQ108,"0.#"),1)=".",FALSE,TRUE)</formula>
    </cfRule>
    <cfRule type="expression" dxfId="1276" priority="1894">
      <formula>IF(RIGHT(TEXT(AQ108,"0.#"),1)=".",TRUE,FALSE)</formula>
    </cfRule>
  </conditionalFormatting>
  <conditionalFormatting sqref="AQ110">
    <cfRule type="expression" dxfId="1275" priority="1891">
      <formula>IF(RIGHT(TEXT(AQ110,"0.#"),1)=".",FALSE,TRUE)</formula>
    </cfRule>
    <cfRule type="expression" dxfId="1274" priority="1892">
      <formula>IF(RIGHT(TEXT(AQ110,"0.#"),1)=".",TRUE,FALSE)</formula>
    </cfRule>
  </conditionalFormatting>
  <conditionalFormatting sqref="AQ111">
    <cfRule type="expression" dxfId="1273" priority="1889">
      <formula>IF(RIGHT(TEXT(AQ111,"0.#"),1)=".",FALSE,TRUE)</formula>
    </cfRule>
    <cfRule type="expression" dxfId="1272" priority="1890">
      <formula>IF(RIGHT(TEXT(AQ111,"0.#"),1)=".",TRUE,FALSE)</formula>
    </cfRule>
  </conditionalFormatting>
  <conditionalFormatting sqref="AQ113">
    <cfRule type="expression" dxfId="1271" priority="1887">
      <formula>IF(RIGHT(TEXT(AQ113,"0.#"),1)=".",FALSE,TRUE)</formula>
    </cfRule>
    <cfRule type="expression" dxfId="1270" priority="1888">
      <formula>IF(RIGHT(TEXT(AQ113,"0.#"),1)=".",TRUE,FALSE)</formula>
    </cfRule>
  </conditionalFormatting>
  <conditionalFormatting sqref="AE67">
    <cfRule type="expression" dxfId="1269" priority="1817">
      <formula>IF(RIGHT(TEXT(AE67,"0.#"),1)=".",FALSE,TRUE)</formula>
    </cfRule>
    <cfRule type="expression" dxfId="1268" priority="1818">
      <formula>IF(RIGHT(TEXT(AE67,"0.#"),1)=".",TRUE,FALSE)</formula>
    </cfRule>
  </conditionalFormatting>
  <conditionalFormatting sqref="AE68">
    <cfRule type="expression" dxfId="1267" priority="1815">
      <formula>IF(RIGHT(TEXT(AE68,"0.#"),1)=".",FALSE,TRUE)</formula>
    </cfRule>
    <cfRule type="expression" dxfId="1266" priority="1816">
      <formula>IF(RIGHT(TEXT(AE68,"0.#"),1)=".",TRUE,FALSE)</formula>
    </cfRule>
  </conditionalFormatting>
  <conditionalFormatting sqref="AE69">
    <cfRule type="expression" dxfId="1265" priority="1813">
      <formula>IF(RIGHT(TEXT(AE69,"0.#"),1)=".",FALSE,TRUE)</formula>
    </cfRule>
    <cfRule type="expression" dxfId="1264" priority="1814">
      <formula>IF(RIGHT(TEXT(AE69,"0.#"),1)=".",TRUE,FALSE)</formula>
    </cfRule>
  </conditionalFormatting>
  <conditionalFormatting sqref="AI69">
    <cfRule type="expression" dxfId="1263" priority="1811">
      <formula>IF(RIGHT(TEXT(AI69,"0.#"),1)=".",FALSE,TRUE)</formula>
    </cfRule>
    <cfRule type="expression" dxfId="1262" priority="1812">
      <formula>IF(RIGHT(TEXT(AI69,"0.#"),1)=".",TRUE,FALSE)</formula>
    </cfRule>
  </conditionalFormatting>
  <conditionalFormatting sqref="AI68">
    <cfRule type="expression" dxfId="1261" priority="1809">
      <formula>IF(RIGHT(TEXT(AI68,"0.#"),1)=".",FALSE,TRUE)</formula>
    </cfRule>
    <cfRule type="expression" dxfId="1260" priority="1810">
      <formula>IF(RIGHT(TEXT(AI68,"0.#"),1)=".",TRUE,FALSE)</formula>
    </cfRule>
  </conditionalFormatting>
  <conditionalFormatting sqref="AI67">
    <cfRule type="expression" dxfId="1259" priority="1807">
      <formula>IF(RIGHT(TEXT(AI67,"0.#"),1)=".",FALSE,TRUE)</formula>
    </cfRule>
    <cfRule type="expression" dxfId="1258" priority="1808">
      <formula>IF(RIGHT(TEXT(AI67,"0.#"),1)=".",TRUE,FALSE)</formula>
    </cfRule>
  </conditionalFormatting>
  <conditionalFormatting sqref="AM67">
    <cfRule type="expression" dxfId="1257" priority="1805">
      <formula>IF(RIGHT(TEXT(AM67,"0.#"),1)=".",FALSE,TRUE)</formula>
    </cfRule>
    <cfRule type="expression" dxfId="1256" priority="1806">
      <formula>IF(RIGHT(TEXT(AM67,"0.#"),1)=".",TRUE,FALSE)</formula>
    </cfRule>
  </conditionalFormatting>
  <conditionalFormatting sqref="AM68">
    <cfRule type="expression" dxfId="1255" priority="1803">
      <formula>IF(RIGHT(TEXT(AM68,"0.#"),1)=".",FALSE,TRUE)</formula>
    </cfRule>
    <cfRule type="expression" dxfId="1254" priority="1804">
      <formula>IF(RIGHT(TEXT(AM68,"0.#"),1)=".",TRUE,FALSE)</formula>
    </cfRule>
  </conditionalFormatting>
  <conditionalFormatting sqref="AM69">
    <cfRule type="expression" dxfId="1253" priority="1801">
      <formula>IF(RIGHT(TEXT(AM69,"0.#"),1)=".",FALSE,TRUE)</formula>
    </cfRule>
    <cfRule type="expression" dxfId="1252" priority="1802">
      <formula>IF(RIGHT(TEXT(AM69,"0.#"),1)=".",TRUE,FALSE)</formula>
    </cfRule>
  </conditionalFormatting>
  <conditionalFormatting sqref="AQ67:AQ69">
    <cfRule type="expression" dxfId="1251" priority="1799">
      <formula>IF(RIGHT(TEXT(AQ67,"0.#"),1)=".",FALSE,TRUE)</formula>
    </cfRule>
    <cfRule type="expression" dxfId="1250" priority="1800">
      <formula>IF(RIGHT(TEXT(AQ67,"0.#"),1)=".",TRUE,FALSE)</formula>
    </cfRule>
  </conditionalFormatting>
  <conditionalFormatting sqref="AU67:AU69">
    <cfRule type="expression" dxfId="1249" priority="1797">
      <formula>IF(RIGHT(TEXT(AU67,"0.#"),1)=".",FALSE,TRUE)</formula>
    </cfRule>
    <cfRule type="expression" dxfId="1248" priority="1798">
      <formula>IF(RIGHT(TEXT(AU67,"0.#"),1)=".",TRUE,FALSE)</formula>
    </cfRule>
  </conditionalFormatting>
  <conditionalFormatting sqref="AE70">
    <cfRule type="expression" dxfId="1247" priority="1795">
      <formula>IF(RIGHT(TEXT(AE70,"0.#"),1)=".",FALSE,TRUE)</formula>
    </cfRule>
    <cfRule type="expression" dxfId="1246" priority="1796">
      <formula>IF(RIGHT(TEXT(AE70,"0.#"),1)=".",TRUE,FALSE)</formula>
    </cfRule>
  </conditionalFormatting>
  <conditionalFormatting sqref="AE71">
    <cfRule type="expression" dxfId="1245" priority="1793">
      <formula>IF(RIGHT(TEXT(AE71,"0.#"),1)=".",FALSE,TRUE)</formula>
    </cfRule>
    <cfRule type="expression" dxfId="1244" priority="1794">
      <formula>IF(RIGHT(TEXT(AE71,"0.#"),1)=".",TRUE,FALSE)</formula>
    </cfRule>
  </conditionalFormatting>
  <conditionalFormatting sqref="AE72">
    <cfRule type="expression" dxfId="1243" priority="1791">
      <formula>IF(RIGHT(TEXT(AE72,"0.#"),1)=".",FALSE,TRUE)</formula>
    </cfRule>
    <cfRule type="expression" dxfId="1242" priority="1792">
      <formula>IF(RIGHT(TEXT(AE72,"0.#"),1)=".",TRUE,FALSE)</formula>
    </cfRule>
  </conditionalFormatting>
  <conditionalFormatting sqref="AI72">
    <cfRule type="expression" dxfId="1241" priority="1789">
      <formula>IF(RIGHT(TEXT(AI72,"0.#"),1)=".",FALSE,TRUE)</formula>
    </cfRule>
    <cfRule type="expression" dxfId="1240" priority="1790">
      <formula>IF(RIGHT(TEXT(AI72,"0.#"),1)=".",TRUE,FALSE)</formula>
    </cfRule>
  </conditionalFormatting>
  <conditionalFormatting sqref="AI71">
    <cfRule type="expression" dxfId="1239" priority="1787">
      <formula>IF(RIGHT(TEXT(AI71,"0.#"),1)=".",FALSE,TRUE)</formula>
    </cfRule>
    <cfRule type="expression" dxfId="1238" priority="1788">
      <formula>IF(RIGHT(TEXT(AI71,"0.#"),1)=".",TRUE,FALSE)</formula>
    </cfRule>
  </conditionalFormatting>
  <conditionalFormatting sqref="AI70">
    <cfRule type="expression" dxfId="1237" priority="1785">
      <formula>IF(RIGHT(TEXT(AI70,"0.#"),1)=".",FALSE,TRUE)</formula>
    </cfRule>
    <cfRule type="expression" dxfId="1236" priority="1786">
      <formula>IF(RIGHT(TEXT(AI70,"0.#"),1)=".",TRUE,FALSE)</formula>
    </cfRule>
  </conditionalFormatting>
  <conditionalFormatting sqref="AM70">
    <cfRule type="expression" dxfId="1235" priority="1783">
      <formula>IF(RIGHT(TEXT(AM70,"0.#"),1)=".",FALSE,TRUE)</formula>
    </cfRule>
    <cfRule type="expression" dxfId="1234" priority="1784">
      <formula>IF(RIGHT(TEXT(AM70,"0.#"),1)=".",TRUE,FALSE)</formula>
    </cfRule>
  </conditionalFormatting>
  <conditionalFormatting sqref="AM71">
    <cfRule type="expression" dxfId="1233" priority="1781">
      <formula>IF(RIGHT(TEXT(AM71,"0.#"),1)=".",FALSE,TRUE)</formula>
    </cfRule>
    <cfRule type="expression" dxfId="1232" priority="1782">
      <formula>IF(RIGHT(TEXT(AM71,"0.#"),1)=".",TRUE,FALSE)</formula>
    </cfRule>
  </conditionalFormatting>
  <conditionalFormatting sqref="AM72">
    <cfRule type="expression" dxfId="1231" priority="1779">
      <formula>IF(RIGHT(TEXT(AM72,"0.#"),1)=".",FALSE,TRUE)</formula>
    </cfRule>
    <cfRule type="expression" dxfId="1230" priority="1780">
      <formula>IF(RIGHT(TEXT(AM72,"0.#"),1)=".",TRUE,FALSE)</formula>
    </cfRule>
  </conditionalFormatting>
  <conditionalFormatting sqref="AQ70:AQ72">
    <cfRule type="expression" dxfId="1229" priority="1777">
      <formula>IF(RIGHT(TEXT(AQ70,"0.#"),1)=".",FALSE,TRUE)</formula>
    </cfRule>
    <cfRule type="expression" dxfId="1228" priority="1778">
      <formula>IF(RIGHT(TEXT(AQ70,"0.#"),1)=".",TRUE,FALSE)</formula>
    </cfRule>
  </conditionalFormatting>
  <conditionalFormatting sqref="AU70:AU72">
    <cfRule type="expression" dxfId="1227" priority="1775">
      <formula>IF(RIGHT(TEXT(AU70,"0.#"),1)=".",FALSE,TRUE)</formula>
    </cfRule>
    <cfRule type="expression" dxfId="1226" priority="1776">
      <formula>IF(RIGHT(TEXT(AU70,"0.#"),1)=".",TRUE,FALSE)</formula>
    </cfRule>
  </conditionalFormatting>
  <conditionalFormatting sqref="AU656">
    <cfRule type="expression" dxfId="1225" priority="293">
      <formula>IF(RIGHT(TEXT(AU656,"0.#"),1)=".",FALSE,TRUE)</formula>
    </cfRule>
    <cfRule type="expression" dxfId="1224" priority="294">
      <formula>IF(RIGHT(TEXT(AU656,"0.#"),1)=".",TRUE,FALSE)</formula>
    </cfRule>
  </conditionalFormatting>
  <conditionalFormatting sqref="AI654">
    <cfRule type="expression" dxfId="1223" priority="291">
      <formula>IF(RIGHT(TEXT(AI654,"0.#"),1)=".",FALSE,TRUE)</formula>
    </cfRule>
    <cfRule type="expression" dxfId="1222" priority="292">
      <formula>IF(RIGHT(TEXT(AI654,"0.#"),1)=".",TRUE,FALSE)</formula>
    </cfRule>
  </conditionalFormatting>
  <conditionalFormatting sqref="AI655">
    <cfRule type="expression" dxfId="1221" priority="289">
      <formula>IF(RIGHT(TEXT(AI655,"0.#"),1)=".",FALSE,TRUE)</formula>
    </cfRule>
    <cfRule type="expression" dxfId="1220" priority="290">
      <formula>IF(RIGHT(TEXT(AI655,"0.#"),1)=".",TRUE,FALSE)</formula>
    </cfRule>
  </conditionalFormatting>
  <conditionalFormatting sqref="AI656">
    <cfRule type="expression" dxfId="1219" priority="287">
      <formula>IF(RIGHT(TEXT(AI656,"0.#"),1)=".",FALSE,TRUE)</formula>
    </cfRule>
    <cfRule type="expression" dxfId="1218" priority="288">
      <formula>IF(RIGHT(TEXT(AI656,"0.#"),1)=".",TRUE,FALSE)</formula>
    </cfRule>
  </conditionalFormatting>
  <conditionalFormatting sqref="AQ655">
    <cfRule type="expression" dxfId="1217" priority="285">
      <formula>IF(RIGHT(TEXT(AQ655,"0.#"),1)=".",FALSE,TRUE)</formula>
    </cfRule>
    <cfRule type="expression" dxfId="1216" priority="286">
      <formula>IF(RIGHT(TEXT(AQ655,"0.#"),1)=".",TRUE,FALSE)</formula>
    </cfRule>
  </conditionalFormatting>
  <conditionalFormatting sqref="AI696">
    <cfRule type="expression" dxfId="1215" priority="77">
      <formula>IF(RIGHT(TEXT(AI696,"0.#"),1)=".",FALSE,TRUE)</formula>
    </cfRule>
    <cfRule type="expression" dxfId="1214" priority="78">
      <formula>IF(RIGHT(TEXT(AI696,"0.#"),1)=".",TRUE,FALSE)</formula>
    </cfRule>
  </conditionalFormatting>
  <conditionalFormatting sqref="AQ694">
    <cfRule type="expression" dxfId="1213" priority="71">
      <formula>IF(RIGHT(TEXT(AQ694,"0.#"),1)=".",FALSE,TRUE)</formula>
    </cfRule>
    <cfRule type="expression" dxfId="1212" priority="72">
      <formula>IF(RIGHT(TEXT(AQ694,"0.#"),1)=".",TRUE,FALSE)</formula>
    </cfRule>
  </conditionalFormatting>
  <conditionalFormatting sqref="AL874:AO899">
    <cfRule type="expression" dxfId="1211" priority="1683">
      <formula>IF(AND(AL874&gt;=0, RIGHT(TEXT(AL874,"0.#"),1)&lt;&gt;"."),TRUE,FALSE)</formula>
    </cfRule>
    <cfRule type="expression" dxfId="1210" priority="1684">
      <formula>IF(AND(AL874&gt;=0, RIGHT(TEXT(AL874,"0.#"),1)="."),TRUE,FALSE)</formula>
    </cfRule>
    <cfRule type="expression" dxfId="1209" priority="1685">
      <formula>IF(AND(AL874&lt;0, RIGHT(TEXT(AL874,"0.#"),1)&lt;&gt;"."),TRUE,FALSE)</formula>
    </cfRule>
    <cfRule type="expression" dxfId="1208" priority="1686">
      <formula>IF(AND(AL874&lt;0, RIGHT(TEXT(AL874,"0.#"),1)="."),TRUE,FALSE)</formula>
    </cfRule>
  </conditionalFormatting>
  <conditionalFormatting sqref="AL905:AO932">
    <cfRule type="expression" dxfId="1207" priority="1671">
      <formula>IF(AND(AL905&gt;=0, RIGHT(TEXT(AL905,"0.#"),1)&lt;&gt;"."),TRUE,FALSE)</formula>
    </cfRule>
    <cfRule type="expression" dxfId="1206" priority="1672">
      <formula>IF(AND(AL905&gt;=0, RIGHT(TEXT(AL905,"0.#"),1)="."),TRUE,FALSE)</formula>
    </cfRule>
    <cfRule type="expression" dxfId="1205" priority="1673">
      <formula>IF(AND(AL905&lt;0, RIGHT(TEXT(AL905,"0.#"),1)&lt;&gt;"."),TRUE,FALSE)</formula>
    </cfRule>
    <cfRule type="expression" dxfId="1204" priority="1674">
      <formula>IF(AND(AL905&lt;0, RIGHT(TEXT(AL905,"0.#"),1)="."),TRUE,FALSE)</formula>
    </cfRule>
  </conditionalFormatting>
  <conditionalFormatting sqref="AL903:AO904">
    <cfRule type="expression" dxfId="1203" priority="1665">
      <formula>IF(AND(AL903&gt;=0, RIGHT(TEXT(AL903,"0.#"),1)&lt;&gt;"."),TRUE,FALSE)</formula>
    </cfRule>
    <cfRule type="expression" dxfId="1202" priority="1666">
      <formula>IF(AND(AL903&gt;=0, RIGHT(TEXT(AL903,"0.#"),1)="."),TRUE,FALSE)</formula>
    </cfRule>
    <cfRule type="expression" dxfId="1201" priority="1667">
      <formula>IF(AND(AL903&lt;0, RIGHT(TEXT(AL903,"0.#"),1)&lt;&gt;"."),TRUE,FALSE)</formula>
    </cfRule>
    <cfRule type="expression" dxfId="1200" priority="1668">
      <formula>IF(AND(AL903&lt;0, RIGHT(TEXT(AL903,"0.#"),1)="."),TRUE,FALSE)</formula>
    </cfRule>
  </conditionalFormatting>
  <conditionalFormatting sqref="AL938:AO965">
    <cfRule type="expression" dxfId="1199" priority="1659">
      <formula>IF(AND(AL938&gt;=0, RIGHT(TEXT(AL938,"0.#"),1)&lt;&gt;"."),TRUE,FALSE)</formula>
    </cfRule>
    <cfRule type="expression" dxfId="1198" priority="1660">
      <formula>IF(AND(AL938&gt;=0, RIGHT(TEXT(AL938,"0.#"),1)="."),TRUE,FALSE)</formula>
    </cfRule>
    <cfRule type="expression" dxfId="1197" priority="1661">
      <formula>IF(AND(AL938&lt;0, RIGHT(TEXT(AL938,"0.#"),1)&lt;&gt;"."),TRUE,FALSE)</formula>
    </cfRule>
    <cfRule type="expression" dxfId="1196" priority="1662">
      <formula>IF(AND(AL938&lt;0, RIGHT(TEXT(AL938,"0.#"),1)="."),TRUE,FALSE)</formula>
    </cfRule>
  </conditionalFormatting>
  <conditionalFormatting sqref="AL936:AO937">
    <cfRule type="expression" dxfId="1195" priority="1653">
      <formula>IF(AND(AL936&gt;=0, RIGHT(TEXT(AL936,"0.#"),1)&lt;&gt;"."),TRUE,FALSE)</formula>
    </cfRule>
    <cfRule type="expression" dxfId="1194" priority="1654">
      <formula>IF(AND(AL936&gt;=0, RIGHT(TEXT(AL936,"0.#"),1)="."),TRUE,FALSE)</formula>
    </cfRule>
    <cfRule type="expression" dxfId="1193" priority="1655">
      <formula>IF(AND(AL936&lt;0, RIGHT(TEXT(AL936,"0.#"),1)&lt;&gt;"."),TRUE,FALSE)</formula>
    </cfRule>
    <cfRule type="expression" dxfId="1192" priority="1656">
      <formula>IF(AND(AL936&lt;0, RIGHT(TEXT(AL936,"0.#"),1)="."),TRUE,FALSE)</formula>
    </cfRule>
  </conditionalFormatting>
  <conditionalFormatting sqref="AL971:AO998">
    <cfRule type="expression" dxfId="1191" priority="1647">
      <formula>IF(AND(AL971&gt;=0, RIGHT(TEXT(AL971,"0.#"),1)&lt;&gt;"."),TRUE,FALSE)</formula>
    </cfRule>
    <cfRule type="expression" dxfId="1190" priority="1648">
      <formula>IF(AND(AL971&gt;=0, RIGHT(TEXT(AL971,"0.#"),1)="."),TRUE,FALSE)</formula>
    </cfRule>
    <cfRule type="expression" dxfId="1189" priority="1649">
      <formula>IF(AND(AL971&lt;0, RIGHT(TEXT(AL971,"0.#"),1)&lt;&gt;"."),TRUE,FALSE)</formula>
    </cfRule>
    <cfRule type="expression" dxfId="1188" priority="1650">
      <formula>IF(AND(AL971&lt;0, RIGHT(TEXT(AL971,"0.#"),1)="."),TRUE,FALSE)</formula>
    </cfRule>
  </conditionalFormatting>
  <conditionalFormatting sqref="AL969:AO970">
    <cfRule type="expression" dxfId="1187" priority="1641">
      <formula>IF(AND(AL969&gt;=0, RIGHT(TEXT(AL969,"0.#"),1)&lt;&gt;"."),TRUE,FALSE)</formula>
    </cfRule>
    <cfRule type="expression" dxfId="1186" priority="1642">
      <formula>IF(AND(AL969&gt;=0, RIGHT(TEXT(AL969,"0.#"),1)="."),TRUE,FALSE)</formula>
    </cfRule>
    <cfRule type="expression" dxfId="1185" priority="1643">
      <formula>IF(AND(AL969&lt;0, RIGHT(TEXT(AL969,"0.#"),1)&lt;&gt;"."),TRUE,FALSE)</formula>
    </cfRule>
    <cfRule type="expression" dxfId="1184" priority="1644">
      <formula>IF(AND(AL969&lt;0, RIGHT(TEXT(AL969,"0.#"),1)="."),TRUE,FALSE)</formula>
    </cfRule>
  </conditionalFormatting>
  <conditionalFormatting sqref="AL1004:AO1031">
    <cfRule type="expression" dxfId="1183" priority="1635">
      <formula>IF(AND(AL1004&gt;=0, RIGHT(TEXT(AL1004,"0.#"),1)&lt;&gt;"."),TRUE,FALSE)</formula>
    </cfRule>
    <cfRule type="expression" dxfId="1182" priority="1636">
      <formula>IF(AND(AL1004&gt;=0, RIGHT(TEXT(AL1004,"0.#"),1)="."),TRUE,FALSE)</formula>
    </cfRule>
    <cfRule type="expression" dxfId="1181" priority="1637">
      <formula>IF(AND(AL1004&lt;0, RIGHT(TEXT(AL1004,"0.#"),1)&lt;&gt;"."),TRUE,FALSE)</formula>
    </cfRule>
    <cfRule type="expression" dxfId="1180" priority="1638">
      <formula>IF(AND(AL1004&lt;0, RIGHT(TEXT(AL1004,"0.#"),1)="."),TRUE,FALSE)</formula>
    </cfRule>
  </conditionalFormatting>
  <conditionalFormatting sqref="AL1002:AO1003">
    <cfRule type="expression" dxfId="1179" priority="1629">
      <formula>IF(AND(AL1002&gt;=0, RIGHT(TEXT(AL1002,"0.#"),1)&lt;&gt;"."),TRUE,FALSE)</formula>
    </cfRule>
    <cfRule type="expression" dxfId="1178" priority="1630">
      <formula>IF(AND(AL1002&gt;=0, RIGHT(TEXT(AL1002,"0.#"),1)="."),TRUE,FALSE)</formula>
    </cfRule>
    <cfRule type="expression" dxfId="1177" priority="1631">
      <formula>IF(AND(AL1002&lt;0, RIGHT(TEXT(AL1002,"0.#"),1)&lt;&gt;"."),TRUE,FALSE)</formula>
    </cfRule>
    <cfRule type="expression" dxfId="1176" priority="1632">
      <formula>IF(AND(AL1002&lt;0, RIGHT(TEXT(AL1002,"0.#"),1)="."),TRUE,FALSE)</formula>
    </cfRule>
  </conditionalFormatting>
  <conditionalFormatting sqref="Y1002:Y1003">
    <cfRule type="expression" dxfId="1175" priority="1627">
      <formula>IF(RIGHT(TEXT(Y1002,"0.#"),1)=".",FALSE,TRUE)</formula>
    </cfRule>
    <cfRule type="expression" dxfId="1174" priority="1628">
      <formula>IF(RIGHT(TEXT(Y1002,"0.#"),1)=".",TRUE,FALSE)</formula>
    </cfRule>
  </conditionalFormatting>
  <conditionalFormatting sqref="AL1037:AO1064">
    <cfRule type="expression" dxfId="1173" priority="1623">
      <formula>IF(AND(AL1037&gt;=0, RIGHT(TEXT(AL1037,"0.#"),1)&lt;&gt;"."),TRUE,FALSE)</formula>
    </cfRule>
    <cfRule type="expression" dxfId="1172" priority="1624">
      <formula>IF(AND(AL1037&gt;=0, RIGHT(TEXT(AL1037,"0.#"),1)="."),TRUE,FALSE)</formula>
    </cfRule>
    <cfRule type="expression" dxfId="1171" priority="1625">
      <formula>IF(AND(AL1037&lt;0, RIGHT(TEXT(AL1037,"0.#"),1)&lt;&gt;"."),TRUE,FALSE)</formula>
    </cfRule>
    <cfRule type="expression" dxfId="1170" priority="1626">
      <formula>IF(AND(AL1037&lt;0, RIGHT(TEXT(AL1037,"0.#"),1)="."),TRUE,FALSE)</formula>
    </cfRule>
  </conditionalFormatting>
  <conditionalFormatting sqref="Y1037:Y1064">
    <cfRule type="expression" dxfId="1169" priority="1621">
      <formula>IF(RIGHT(TEXT(Y1037,"0.#"),1)=".",FALSE,TRUE)</formula>
    </cfRule>
    <cfRule type="expression" dxfId="1168" priority="1622">
      <formula>IF(RIGHT(TEXT(Y1037,"0.#"),1)=".",TRUE,FALSE)</formula>
    </cfRule>
  </conditionalFormatting>
  <conditionalFormatting sqref="AL1035:AO1036">
    <cfRule type="expression" dxfId="1167" priority="1617">
      <formula>IF(AND(AL1035&gt;=0, RIGHT(TEXT(AL1035,"0.#"),1)&lt;&gt;"."),TRUE,FALSE)</formula>
    </cfRule>
    <cfRule type="expression" dxfId="1166" priority="1618">
      <formula>IF(AND(AL1035&gt;=0, RIGHT(TEXT(AL1035,"0.#"),1)="."),TRUE,FALSE)</formula>
    </cfRule>
    <cfRule type="expression" dxfId="1165" priority="1619">
      <formula>IF(AND(AL1035&lt;0, RIGHT(TEXT(AL1035,"0.#"),1)&lt;&gt;"."),TRUE,FALSE)</formula>
    </cfRule>
    <cfRule type="expression" dxfId="1164" priority="1620">
      <formula>IF(AND(AL1035&lt;0, RIGHT(TEXT(AL1035,"0.#"),1)="."),TRUE,FALSE)</formula>
    </cfRule>
  </conditionalFormatting>
  <conditionalFormatting sqref="Y1035:Y1036">
    <cfRule type="expression" dxfId="1163" priority="1615">
      <formula>IF(RIGHT(TEXT(Y1035,"0.#"),1)=".",FALSE,TRUE)</formula>
    </cfRule>
    <cfRule type="expression" dxfId="1162" priority="1616">
      <formula>IF(RIGHT(TEXT(Y1035,"0.#"),1)=".",TRUE,FALSE)</formula>
    </cfRule>
  </conditionalFormatting>
  <conditionalFormatting sqref="AL1070:AO1097">
    <cfRule type="expression" dxfId="1161" priority="1611">
      <formula>IF(AND(AL1070&gt;=0, RIGHT(TEXT(AL1070,"0.#"),1)&lt;&gt;"."),TRUE,FALSE)</formula>
    </cfRule>
    <cfRule type="expression" dxfId="1160" priority="1612">
      <formula>IF(AND(AL1070&gt;=0, RIGHT(TEXT(AL1070,"0.#"),1)="."),TRUE,FALSE)</formula>
    </cfRule>
    <cfRule type="expression" dxfId="1159" priority="1613">
      <formula>IF(AND(AL1070&lt;0, RIGHT(TEXT(AL1070,"0.#"),1)&lt;&gt;"."),TRUE,FALSE)</formula>
    </cfRule>
    <cfRule type="expression" dxfId="1158" priority="1614">
      <formula>IF(AND(AL1070&lt;0, RIGHT(TEXT(AL1070,"0.#"),1)="."),TRUE,FALSE)</formula>
    </cfRule>
  </conditionalFormatting>
  <conditionalFormatting sqref="Y1070:Y1097">
    <cfRule type="expression" dxfId="1157" priority="1609">
      <formula>IF(RIGHT(TEXT(Y1070,"0.#"),1)=".",FALSE,TRUE)</formula>
    </cfRule>
    <cfRule type="expression" dxfId="1156" priority="1610">
      <formula>IF(RIGHT(TEXT(Y1070,"0.#"),1)=".",TRUE,FALSE)</formula>
    </cfRule>
  </conditionalFormatting>
  <conditionalFormatting sqref="AL1068:AO1069">
    <cfRule type="expression" dxfId="1155" priority="1605">
      <formula>IF(AND(AL1068&gt;=0, RIGHT(TEXT(AL1068,"0.#"),1)&lt;&gt;"."),TRUE,FALSE)</formula>
    </cfRule>
    <cfRule type="expression" dxfId="1154" priority="1606">
      <formula>IF(AND(AL1068&gt;=0, RIGHT(TEXT(AL1068,"0.#"),1)="."),TRUE,FALSE)</formula>
    </cfRule>
    <cfRule type="expression" dxfId="1153" priority="1607">
      <formula>IF(AND(AL1068&lt;0, RIGHT(TEXT(AL1068,"0.#"),1)&lt;&gt;"."),TRUE,FALSE)</formula>
    </cfRule>
    <cfRule type="expression" dxfId="1152" priority="1608">
      <formula>IF(AND(AL1068&lt;0, RIGHT(TEXT(AL1068,"0.#"),1)="."),TRUE,FALSE)</formula>
    </cfRule>
  </conditionalFormatting>
  <conditionalFormatting sqref="Y1068:Y1069">
    <cfRule type="expression" dxfId="1151" priority="1603">
      <formula>IF(RIGHT(TEXT(Y1068,"0.#"),1)=".",FALSE,TRUE)</formula>
    </cfRule>
    <cfRule type="expression" dxfId="1150" priority="1604">
      <formula>IF(RIGHT(TEXT(Y1068,"0.#"),1)=".",TRUE,FALSE)</formula>
    </cfRule>
  </conditionalFormatting>
  <conditionalFormatting sqref="AE39">
    <cfRule type="expression" dxfId="1149" priority="1601">
      <formula>IF(RIGHT(TEXT(AE39,"0.#"),1)=".",FALSE,TRUE)</formula>
    </cfRule>
    <cfRule type="expression" dxfId="1148" priority="1602">
      <formula>IF(RIGHT(TEXT(AE39,"0.#"),1)=".",TRUE,FALSE)</formula>
    </cfRule>
  </conditionalFormatting>
  <conditionalFormatting sqref="AM41">
    <cfRule type="expression" dxfId="1147" priority="1585">
      <formula>IF(RIGHT(TEXT(AM41,"0.#"),1)=".",FALSE,TRUE)</formula>
    </cfRule>
    <cfRule type="expression" dxfId="1146" priority="1586">
      <formula>IF(RIGHT(TEXT(AM41,"0.#"),1)=".",TRUE,FALSE)</formula>
    </cfRule>
  </conditionalFormatting>
  <conditionalFormatting sqref="AE40">
    <cfRule type="expression" dxfId="1145" priority="1599">
      <formula>IF(RIGHT(TEXT(AE40,"0.#"),1)=".",FALSE,TRUE)</formula>
    </cfRule>
    <cfRule type="expression" dxfId="1144" priority="1600">
      <formula>IF(RIGHT(TEXT(AE40,"0.#"),1)=".",TRUE,FALSE)</formula>
    </cfRule>
  </conditionalFormatting>
  <conditionalFormatting sqref="AE41">
    <cfRule type="expression" dxfId="1143" priority="1597">
      <formula>IF(RIGHT(TEXT(AE41,"0.#"),1)=".",FALSE,TRUE)</formula>
    </cfRule>
    <cfRule type="expression" dxfId="1142" priority="1598">
      <formula>IF(RIGHT(TEXT(AE41,"0.#"),1)=".",TRUE,FALSE)</formula>
    </cfRule>
  </conditionalFormatting>
  <conditionalFormatting sqref="AI41">
    <cfRule type="expression" dxfId="1141" priority="1595">
      <formula>IF(RIGHT(TEXT(AI41,"0.#"),1)=".",FALSE,TRUE)</formula>
    </cfRule>
    <cfRule type="expression" dxfId="1140" priority="1596">
      <formula>IF(RIGHT(TEXT(AI41,"0.#"),1)=".",TRUE,FALSE)</formula>
    </cfRule>
  </conditionalFormatting>
  <conditionalFormatting sqref="AI40">
    <cfRule type="expression" dxfId="1139" priority="1593">
      <formula>IF(RIGHT(TEXT(AI40,"0.#"),1)=".",FALSE,TRUE)</formula>
    </cfRule>
    <cfRule type="expression" dxfId="1138" priority="1594">
      <formula>IF(RIGHT(TEXT(AI40,"0.#"),1)=".",TRUE,FALSE)</formula>
    </cfRule>
  </conditionalFormatting>
  <conditionalFormatting sqref="AI39">
    <cfRule type="expression" dxfId="1137" priority="1591">
      <formula>IF(RIGHT(TEXT(AI39,"0.#"),1)=".",FALSE,TRUE)</formula>
    </cfRule>
    <cfRule type="expression" dxfId="1136" priority="1592">
      <formula>IF(RIGHT(TEXT(AI39,"0.#"),1)=".",TRUE,FALSE)</formula>
    </cfRule>
  </conditionalFormatting>
  <conditionalFormatting sqref="AM39">
    <cfRule type="expression" dxfId="1135" priority="1589">
      <formula>IF(RIGHT(TEXT(AM39,"0.#"),1)=".",FALSE,TRUE)</formula>
    </cfRule>
    <cfRule type="expression" dxfId="1134" priority="1590">
      <formula>IF(RIGHT(TEXT(AM39,"0.#"),1)=".",TRUE,FALSE)</formula>
    </cfRule>
  </conditionalFormatting>
  <conditionalFormatting sqref="AM40">
    <cfRule type="expression" dxfId="1133" priority="1587">
      <formula>IF(RIGHT(TEXT(AM40,"0.#"),1)=".",FALSE,TRUE)</formula>
    </cfRule>
    <cfRule type="expression" dxfId="1132" priority="1588">
      <formula>IF(RIGHT(TEXT(AM40,"0.#"),1)=".",TRUE,FALSE)</formula>
    </cfRule>
  </conditionalFormatting>
  <conditionalFormatting sqref="AQ39:AQ41">
    <cfRule type="expression" dxfId="1131" priority="1583">
      <formula>IF(RIGHT(TEXT(AQ39,"0.#"),1)=".",FALSE,TRUE)</formula>
    </cfRule>
    <cfRule type="expression" dxfId="1130" priority="1584">
      <formula>IF(RIGHT(TEXT(AQ39,"0.#"),1)=".",TRUE,FALSE)</formula>
    </cfRule>
  </conditionalFormatting>
  <conditionalFormatting sqref="AU39:AU41">
    <cfRule type="expression" dxfId="1129" priority="1581">
      <formula>IF(RIGHT(TEXT(AU39,"0.#"),1)=".",FALSE,TRUE)</formula>
    </cfRule>
    <cfRule type="expression" dxfId="1128" priority="1582">
      <formula>IF(RIGHT(TEXT(AU39,"0.#"),1)=".",TRUE,FALSE)</formula>
    </cfRule>
  </conditionalFormatting>
  <conditionalFormatting sqref="AE46">
    <cfRule type="expression" dxfId="1127" priority="1579">
      <formula>IF(RIGHT(TEXT(AE46,"0.#"),1)=".",FALSE,TRUE)</formula>
    </cfRule>
    <cfRule type="expression" dxfId="1126" priority="1580">
      <formula>IF(RIGHT(TEXT(AE46,"0.#"),1)=".",TRUE,FALSE)</formula>
    </cfRule>
  </conditionalFormatting>
  <conditionalFormatting sqref="AE47">
    <cfRule type="expression" dxfId="1125" priority="1577">
      <formula>IF(RIGHT(TEXT(AE47,"0.#"),1)=".",FALSE,TRUE)</formula>
    </cfRule>
    <cfRule type="expression" dxfId="1124" priority="1578">
      <formula>IF(RIGHT(TEXT(AE47,"0.#"),1)=".",TRUE,FALSE)</formula>
    </cfRule>
  </conditionalFormatting>
  <conditionalFormatting sqref="AE48">
    <cfRule type="expression" dxfId="1123" priority="1575">
      <formula>IF(RIGHT(TEXT(AE48,"0.#"),1)=".",FALSE,TRUE)</formula>
    </cfRule>
    <cfRule type="expression" dxfId="1122" priority="1576">
      <formula>IF(RIGHT(TEXT(AE48,"0.#"),1)=".",TRUE,FALSE)</formula>
    </cfRule>
  </conditionalFormatting>
  <conditionalFormatting sqref="AI48">
    <cfRule type="expression" dxfId="1121" priority="1573">
      <formula>IF(RIGHT(TEXT(AI48,"0.#"),1)=".",FALSE,TRUE)</formula>
    </cfRule>
    <cfRule type="expression" dxfId="1120" priority="1574">
      <formula>IF(RIGHT(TEXT(AI48,"0.#"),1)=".",TRUE,FALSE)</formula>
    </cfRule>
  </conditionalFormatting>
  <conditionalFormatting sqref="AI47">
    <cfRule type="expression" dxfId="1119" priority="1571">
      <formula>IF(RIGHT(TEXT(AI47,"0.#"),1)=".",FALSE,TRUE)</formula>
    </cfRule>
    <cfRule type="expression" dxfId="1118" priority="1572">
      <formula>IF(RIGHT(TEXT(AI47,"0.#"),1)=".",TRUE,FALSE)</formula>
    </cfRule>
  </conditionalFormatting>
  <conditionalFormatting sqref="AE448">
    <cfRule type="expression" dxfId="1117" priority="1449">
      <formula>IF(RIGHT(TEXT(AE448,"0.#"),1)=".",FALSE,TRUE)</formula>
    </cfRule>
    <cfRule type="expression" dxfId="1116" priority="1450">
      <formula>IF(RIGHT(TEXT(AE448,"0.#"),1)=".",TRUE,FALSE)</formula>
    </cfRule>
  </conditionalFormatting>
  <conditionalFormatting sqref="AM450">
    <cfRule type="expression" dxfId="1115" priority="1439">
      <formula>IF(RIGHT(TEXT(AM450,"0.#"),1)=".",FALSE,TRUE)</formula>
    </cfRule>
    <cfRule type="expression" dxfId="1114" priority="1440">
      <formula>IF(RIGHT(TEXT(AM450,"0.#"),1)=".",TRUE,FALSE)</formula>
    </cfRule>
  </conditionalFormatting>
  <conditionalFormatting sqref="AE449">
    <cfRule type="expression" dxfId="1113" priority="1447">
      <formula>IF(RIGHT(TEXT(AE449,"0.#"),1)=".",FALSE,TRUE)</formula>
    </cfRule>
    <cfRule type="expression" dxfId="1112" priority="1448">
      <formula>IF(RIGHT(TEXT(AE449,"0.#"),1)=".",TRUE,FALSE)</formula>
    </cfRule>
  </conditionalFormatting>
  <conditionalFormatting sqref="AE450">
    <cfRule type="expression" dxfId="1111" priority="1445">
      <formula>IF(RIGHT(TEXT(AE450,"0.#"),1)=".",FALSE,TRUE)</formula>
    </cfRule>
    <cfRule type="expression" dxfId="1110" priority="1446">
      <formula>IF(RIGHT(TEXT(AE450,"0.#"),1)=".",TRUE,FALSE)</formula>
    </cfRule>
  </conditionalFormatting>
  <conditionalFormatting sqref="AM448">
    <cfRule type="expression" dxfId="1109" priority="1443">
      <formula>IF(RIGHT(TEXT(AM448,"0.#"),1)=".",FALSE,TRUE)</formula>
    </cfRule>
    <cfRule type="expression" dxfId="1108" priority="1444">
      <formula>IF(RIGHT(TEXT(AM448,"0.#"),1)=".",TRUE,FALSE)</formula>
    </cfRule>
  </conditionalFormatting>
  <conditionalFormatting sqref="AM449">
    <cfRule type="expression" dxfId="1107" priority="1441">
      <formula>IF(RIGHT(TEXT(AM449,"0.#"),1)=".",FALSE,TRUE)</formula>
    </cfRule>
    <cfRule type="expression" dxfId="1106" priority="1442">
      <formula>IF(RIGHT(TEXT(AM449,"0.#"),1)=".",TRUE,FALSE)</formula>
    </cfRule>
  </conditionalFormatting>
  <conditionalFormatting sqref="AU448">
    <cfRule type="expression" dxfId="1105" priority="1437">
      <formula>IF(RIGHT(TEXT(AU448,"0.#"),1)=".",FALSE,TRUE)</formula>
    </cfRule>
    <cfRule type="expression" dxfId="1104" priority="1438">
      <formula>IF(RIGHT(TEXT(AU448,"0.#"),1)=".",TRUE,FALSE)</formula>
    </cfRule>
  </conditionalFormatting>
  <conditionalFormatting sqref="AU449">
    <cfRule type="expression" dxfId="1103" priority="1435">
      <formula>IF(RIGHT(TEXT(AU449,"0.#"),1)=".",FALSE,TRUE)</formula>
    </cfRule>
    <cfRule type="expression" dxfId="1102" priority="1436">
      <formula>IF(RIGHT(TEXT(AU449,"0.#"),1)=".",TRUE,FALSE)</formula>
    </cfRule>
  </conditionalFormatting>
  <conditionalFormatting sqref="AU450">
    <cfRule type="expression" dxfId="1101" priority="1433">
      <formula>IF(RIGHT(TEXT(AU450,"0.#"),1)=".",FALSE,TRUE)</formula>
    </cfRule>
    <cfRule type="expression" dxfId="1100" priority="1434">
      <formula>IF(RIGHT(TEXT(AU450,"0.#"),1)=".",TRUE,FALSE)</formula>
    </cfRule>
  </conditionalFormatting>
  <conditionalFormatting sqref="AI450">
    <cfRule type="expression" dxfId="1099" priority="1427">
      <formula>IF(RIGHT(TEXT(AI450,"0.#"),1)=".",FALSE,TRUE)</formula>
    </cfRule>
    <cfRule type="expression" dxfId="1098" priority="1428">
      <formula>IF(RIGHT(TEXT(AI450,"0.#"),1)=".",TRUE,FALSE)</formula>
    </cfRule>
  </conditionalFormatting>
  <conditionalFormatting sqref="AI448">
    <cfRule type="expression" dxfId="1097" priority="1431">
      <formula>IF(RIGHT(TEXT(AI448,"0.#"),1)=".",FALSE,TRUE)</formula>
    </cfRule>
    <cfRule type="expression" dxfId="1096" priority="1432">
      <formula>IF(RIGHT(TEXT(AI448,"0.#"),1)=".",TRUE,FALSE)</formula>
    </cfRule>
  </conditionalFormatting>
  <conditionalFormatting sqref="AI449">
    <cfRule type="expression" dxfId="1095" priority="1429">
      <formula>IF(RIGHT(TEXT(AI449,"0.#"),1)=".",FALSE,TRUE)</formula>
    </cfRule>
    <cfRule type="expression" dxfId="1094" priority="1430">
      <formula>IF(RIGHT(TEXT(AI449,"0.#"),1)=".",TRUE,FALSE)</formula>
    </cfRule>
  </conditionalFormatting>
  <conditionalFormatting sqref="AQ449">
    <cfRule type="expression" dxfId="1093" priority="1425">
      <formula>IF(RIGHT(TEXT(AQ449,"0.#"),1)=".",FALSE,TRUE)</formula>
    </cfRule>
    <cfRule type="expression" dxfId="1092" priority="1426">
      <formula>IF(RIGHT(TEXT(AQ449,"0.#"),1)=".",TRUE,FALSE)</formula>
    </cfRule>
  </conditionalFormatting>
  <conditionalFormatting sqref="AQ450">
    <cfRule type="expression" dxfId="1091" priority="1423">
      <formula>IF(RIGHT(TEXT(AQ450,"0.#"),1)=".",FALSE,TRUE)</formula>
    </cfRule>
    <cfRule type="expression" dxfId="1090" priority="1424">
      <formula>IF(RIGHT(TEXT(AQ450,"0.#"),1)=".",TRUE,FALSE)</formula>
    </cfRule>
  </conditionalFormatting>
  <conditionalFormatting sqref="AQ448">
    <cfRule type="expression" dxfId="1089" priority="1421">
      <formula>IF(RIGHT(TEXT(AQ448,"0.#"),1)=".",FALSE,TRUE)</formula>
    </cfRule>
    <cfRule type="expression" dxfId="1088" priority="1422">
      <formula>IF(RIGHT(TEXT(AQ448,"0.#"),1)=".",TRUE,FALSE)</formula>
    </cfRule>
  </conditionalFormatting>
  <conditionalFormatting sqref="AE453">
    <cfRule type="expression" dxfId="1087" priority="1419">
      <formula>IF(RIGHT(TEXT(AE453,"0.#"),1)=".",FALSE,TRUE)</formula>
    </cfRule>
    <cfRule type="expression" dxfId="1086" priority="1420">
      <formula>IF(RIGHT(TEXT(AE453,"0.#"),1)=".",TRUE,FALSE)</formula>
    </cfRule>
  </conditionalFormatting>
  <conditionalFormatting sqref="AM455">
    <cfRule type="expression" dxfId="1085" priority="1409">
      <formula>IF(RIGHT(TEXT(AM455,"0.#"),1)=".",FALSE,TRUE)</formula>
    </cfRule>
    <cfRule type="expression" dxfId="1084" priority="1410">
      <formula>IF(RIGHT(TEXT(AM455,"0.#"),1)=".",TRUE,FALSE)</formula>
    </cfRule>
  </conditionalFormatting>
  <conditionalFormatting sqref="AE454">
    <cfRule type="expression" dxfId="1083" priority="1417">
      <formula>IF(RIGHT(TEXT(AE454,"0.#"),1)=".",FALSE,TRUE)</formula>
    </cfRule>
    <cfRule type="expression" dxfId="1082" priority="1418">
      <formula>IF(RIGHT(TEXT(AE454,"0.#"),1)=".",TRUE,FALSE)</formula>
    </cfRule>
  </conditionalFormatting>
  <conditionalFormatting sqref="AE455">
    <cfRule type="expression" dxfId="1081" priority="1415">
      <formula>IF(RIGHT(TEXT(AE455,"0.#"),1)=".",FALSE,TRUE)</formula>
    </cfRule>
    <cfRule type="expression" dxfId="1080" priority="1416">
      <formula>IF(RIGHT(TEXT(AE455,"0.#"),1)=".",TRUE,FALSE)</formula>
    </cfRule>
  </conditionalFormatting>
  <conditionalFormatting sqref="AM453">
    <cfRule type="expression" dxfId="1079" priority="1413">
      <formula>IF(RIGHT(TEXT(AM453,"0.#"),1)=".",FALSE,TRUE)</formula>
    </cfRule>
    <cfRule type="expression" dxfId="1078" priority="1414">
      <formula>IF(RIGHT(TEXT(AM453,"0.#"),1)=".",TRUE,FALSE)</formula>
    </cfRule>
  </conditionalFormatting>
  <conditionalFormatting sqref="AM454">
    <cfRule type="expression" dxfId="1077" priority="1411">
      <formula>IF(RIGHT(TEXT(AM454,"0.#"),1)=".",FALSE,TRUE)</formula>
    </cfRule>
    <cfRule type="expression" dxfId="1076" priority="1412">
      <formula>IF(RIGHT(TEXT(AM454,"0.#"),1)=".",TRUE,FALSE)</formula>
    </cfRule>
  </conditionalFormatting>
  <conditionalFormatting sqref="AU453">
    <cfRule type="expression" dxfId="1075" priority="1407">
      <formula>IF(RIGHT(TEXT(AU453,"0.#"),1)=".",FALSE,TRUE)</formula>
    </cfRule>
    <cfRule type="expression" dxfId="1074" priority="1408">
      <formula>IF(RIGHT(TEXT(AU453,"0.#"),1)=".",TRUE,FALSE)</formula>
    </cfRule>
  </conditionalFormatting>
  <conditionalFormatting sqref="AU454">
    <cfRule type="expression" dxfId="1073" priority="1405">
      <formula>IF(RIGHT(TEXT(AU454,"0.#"),1)=".",FALSE,TRUE)</formula>
    </cfRule>
    <cfRule type="expression" dxfId="1072" priority="1406">
      <formula>IF(RIGHT(TEXT(AU454,"0.#"),1)=".",TRUE,FALSE)</formula>
    </cfRule>
  </conditionalFormatting>
  <conditionalFormatting sqref="AU455">
    <cfRule type="expression" dxfId="1071" priority="1403">
      <formula>IF(RIGHT(TEXT(AU455,"0.#"),1)=".",FALSE,TRUE)</formula>
    </cfRule>
    <cfRule type="expression" dxfId="1070" priority="1404">
      <formula>IF(RIGHT(TEXT(AU455,"0.#"),1)=".",TRUE,FALSE)</formula>
    </cfRule>
  </conditionalFormatting>
  <conditionalFormatting sqref="AI455">
    <cfRule type="expression" dxfId="1069" priority="1397">
      <formula>IF(RIGHT(TEXT(AI455,"0.#"),1)=".",FALSE,TRUE)</formula>
    </cfRule>
    <cfRule type="expression" dxfId="1068" priority="1398">
      <formula>IF(RIGHT(TEXT(AI455,"0.#"),1)=".",TRUE,FALSE)</formula>
    </cfRule>
  </conditionalFormatting>
  <conditionalFormatting sqref="AI453">
    <cfRule type="expression" dxfId="1067" priority="1401">
      <formula>IF(RIGHT(TEXT(AI453,"0.#"),1)=".",FALSE,TRUE)</formula>
    </cfRule>
    <cfRule type="expression" dxfId="1066" priority="1402">
      <formula>IF(RIGHT(TEXT(AI453,"0.#"),1)=".",TRUE,FALSE)</formula>
    </cfRule>
  </conditionalFormatting>
  <conditionalFormatting sqref="AI454">
    <cfRule type="expression" dxfId="1065" priority="1399">
      <formula>IF(RIGHT(TEXT(AI454,"0.#"),1)=".",FALSE,TRUE)</formula>
    </cfRule>
    <cfRule type="expression" dxfId="1064" priority="1400">
      <formula>IF(RIGHT(TEXT(AI454,"0.#"),1)=".",TRUE,FALSE)</formula>
    </cfRule>
  </conditionalFormatting>
  <conditionalFormatting sqref="AQ454">
    <cfRule type="expression" dxfId="1063" priority="1395">
      <formula>IF(RIGHT(TEXT(AQ454,"0.#"),1)=".",FALSE,TRUE)</formula>
    </cfRule>
    <cfRule type="expression" dxfId="1062" priority="1396">
      <formula>IF(RIGHT(TEXT(AQ454,"0.#"),1)=".",TRUE,FALSE)</formula>
    </cfRule>
  </conditionalFormatting>
  <conditionalFormatting sqref="AQ455">
    <cfRule type="expression" dxfId="1061" priority="1393">
      <formula>IF(RIGHT(TEXT(AQ455,"0.#"),1)=".",FALSE,TRUE)</formula>
    </cfRule>
    <cfRule type="expression" dxfId="1060" priority="1394">
      <formula>IF(RIGHT(TEXT(AQ455,"0.#"),1)=".",TRUE,FALSE)</formula>
    </cfRule>
  </conditionalFormatting>
  <conditionalFormatting sqref="AQ453">
    <cfRule type="expression" dxfId="1059" priority="1391">
      <formula>IF(RIGHT(TEXT(AQ453,"0.#"),1)=".",FALSE,TRUE)</formula>
    </cfRule>
    <cfRule type="expression" dxfId="1058" priority="1392">
      <formula>IF(RIGHT(TEXT(AQ453,"0.#"),1)=".",TRUE,FALSE)</formula>
    </cfRule>
  </conditionalFormatting>
  <conditionalFormatting sqref="AE487">
    <cfRule type="expression" dxfId="1057" priority="1269">
      <formula>IF(RIGHT(TEXT(AE487,"0.#"),1)=".",FALSE,TRUE)</formula>
    </cfRule>
    <cfRule type="expression" dxfId="1056" priority="1270">
      <formula>IF(RIGHT(TEXT(AE487,"0.#"),1)=".",TRUE,FALSE)</formula>
    </cfRule>
  </conditionalFormatting>
  <conditionalFormatting sqref="AM489">
    <cfRule type="expression" dxfId="1055" priority="1259">
      <formula>IF(RIGHT(TEXT(AM489,"0.#"),1)=".",FALSE,TRUE)</formula>
    </cfRule>
    <cfRule type="expression" dxfId="1054" priority="1260">
      <formula>IF(RIGHT(TEXT(AM489,"0.#"),1)=".",TRUE,FALSE)</formula>
    </cfRule>
  </conditionalFormatting>
  <conditionalFormatting sqref="AE488">
    <cfRule type="expression" dxfId="1053" priority="1267">
      <formula>IF(RIGHT(TEXT(AE488,"0.#"),1)=".",FALSE,TRUE)</formula>
    </cfRule>
    <cfRule type="expression" dxfId="1052" priority="1268">
      <formula>IF(RIGHT(TEXT(AE488,"0.#"),1)=".",TRUE,FALSE)</formula>
    </cfRule>
  </conditionalFormatting>
  <conditionalFormatting sqref="AE489">
    <cfRule type="expression" dxfId="1051" priority="1265">
      <formula>IF(RIGHT(TEXT(AE489,"0.#"),1)=".",FALSE,TRUE)</formula>
    </cfRule>
    <cfRule type="expression" dxfId="1050" priority="1266">
      <formula>IF(RIGHT(TEXT(AE489,"0.#"),1)=".",TRUE,FALSE)</formula>
    </cfRule>
  </conditionalFormatting>
  <conditionalFormatting sqref="AM487">
    <cfRule type="expression" dxfId="1049" priority="1263">
      <formula>IF(RIGHT(TEXT(AM487,"0.#"),1)=".",FALSE,TRUE)</formula>
    </cfRule>
    <cfRule type="expression" dxfId="1048" priority="1264">
      <formula>IF(RIGHT(TEXT(AM487,"0.#"),1)=".",TRUE,FALSE)</formula>
    </cfRule>
  </conditionalFormatting>
  <conditionalFormatting sqref="AM488">
    <cfRule type="expression" dxfId="1047" priority="1261">
      <formula>IF(RIGHT(TEXT(AM488,"0.#"),1)=".",FALSE,TRUE)</formula>
    </cfRule>
    <cfRule type="expression" dxfId="1046" priority="1262">
      <formula>IF(RIGHT(TEXT(AM488,"0.#"),1)=".",TRUE,FALSE)</formula>
    </cfRule>
  </conditionalFormatting>
  <conditionalFormatting sqref="AU487">
    <cfRule type="expression" dxfId="1045" priority="1257">
      <formula>IF(RIGHT(TEXT(AU487,"0.#"),1)=".",FALSE,TRUE)</formula>
    </cfRule>
    <cfRule type="expression" dxfId="1044" priority="1258">
      <formula>IF(RIGHT(TEXT(AU487,"0.#"),1)=".",TRUE,FALSE)</formula>
    </cfRule>
  </conditionalFormatting>
  <conditionalFormatting sqref="AU488">
    <cfRule type="expression" dxfId="1043" priority="1255">
      <formula>IF(RIGHT(TEXT(AU488,"0.#"),1)=".",FALSE,TRUE)</formula>
    </cfRule>
    <cfRule type="expression" dxfId="1042" priority="1256">
      <formula>IF(RIGHT(TEXT(AU488,"0.#"),1)=".",TRUE,FALSE)</formula>
    </cfRule>
  </conditionalFormatting>
  <conditionalFormatting sqref="AU489">
    <cfRule type="expression" dxfId="1041" priority="1253">
      <formula>IF(RIGHT(TEXT(AU489,"0.#"),1)=".",FALSE,TRUE)</formula>
    </cfRule>
    <cfRule type="expression" dxfId="1040" priority="1254">
      <formula>IF(RIGHT(TEXT(AU489,"0.#"),1)=".",TRUE,FALSE)</formula>
    </cfRule>
  </conditionalFormatting>
  <conditionalFormatting sqref="AI489">
    <cfRule type="expression" dxfId="1039" priority="1247">
      <formula>IF(RIGHT(TEXT(AI489,"0.#"),1)=".",FALSE,TRUE)</formula>
    </cfRule>
    <cfRule type="expression" dxfId="1038" priority="1248">
      <formula>IF(RIGHT(TEXT(AI489,"0.#"),1)=".",TRUE,FALSE)</formula>
    </cfRule>
  </conditionalFormatting>
  <conditionalFormatting sqref="AI487">
    <cfRule type="expression" dxfId="1037" priority="1251">
      <formula>IF(RIGHT(TEXT(AI487,"0.#"),1)=".",FALSE,TRUE)</formula>
    </cfRule>
    <cfRule type="expression" dxfId="1036" priority="1252">
      <formula>IF(RIGHT(TEXT(AI487,"0.#"),1)=".",TRUE,FALSE)</formula>
    </cfRule>
  </conditionalFormatting>
  <conditionalFormatting sqref="AI488">
    <cfRule type="expression" dxfId="1035" priority="1249">
      <formula>IF(RIGHT(TEXT(AI488,"0.#"),1)=".",FALSE,TRUE)</formula>
    </cfRule>
    <cfRule type="expression" dxfId="1034" priority="1250">
      <formula>IF(RIGHT(TEXT(AI488,"0.#"),1)=".",TRUE,FALSE)</formula>
    </cfRule>
  </conditionalFormatting>
  <conditionalFormatting sqref="AQ488">
    <cfRule type="expression" dxfId="1033" priority="1245">
      <formula>IF(RIGHT(TEXT(AQ488,"0.#"),1)=".",FALSE,TRUE)</formula>
    </cfRule>
    <cfRule type="expression" dxfId="1032" priority="1246">
      <formula>IF(RIGHT(TEXT(AQ488,"0.#"),1)=".",TRUE,FALSE)</formula>
    </cfRule>
  </conditionalFormatting>
  <conditionalFormatting sqref="AQ489">
    <cfRule type="expression" dxfId="1031" priority="1243">
      <formula>IF(RIGHT(TEXT(AQ489,"0.#"),1)=".",FALSE,TRUE)</formula>
    </cfRule>
    <cfRule type="expression" dxfId="1030" priority="1244">
      <formula>IF(RIGHT(TEXT(AQ489,"0.#"),1)=".",TRUE,FALSE)</formula>
    </cfRule>
  </conditionalFormatting>
  <conditionalFormatting sqref="AQ487">
    <cfRule type="expression" dxfId="1029" priority="1241">
      <formula>IF(RIGHT(TEXT(AQ487,"0.#"),1)=".",FALSE,TRUE)</formula>
    </cfRule>
    <cfRule type="expression" dxfId="1028" priority="1242">
      <formula>IF(RIGHT(TEXT(AQ487,"0.#"),1)=".",TRUE,FALSE)</formula>
    </cfRule>
  </conditionalFormatting>
  <conditionalFormatting sqref="AE512">
    <cfRule type="expression" dxfId="1027" priority="1239">
      <formula>IF(RIGHT(TEXT(AE512,"0.#"),1)=".",FALSE,TRUE)</formula>
    </cfRule>
    <cfRule type="expression" dxfId="1026" priority="1240">
      <formula>IF(RIGHT(TEXT(AE512,"0.#"),1)=".",TRUE,FALSE)</formula>
    </cfRule>
  </conditionalFormatting>
  <conditionalFormatting sqref="AM514">
    <cfRule type="expression" dxfId="1025" priority="1229">
      <formula>IF(RIGHT(TEXT(AM514,"0.#"),1)=".",FALSE,TRUE)</formula>
    </cfRule>
    <cfRule type="expression" dxfId="1024" priority="1230">
      <formula>IF(RIGHT(TEXT(AM514,"0.#"),1)=".",TRUE,FALSE)</formula>
    </cfRule>
  </conditionalFormatting>
  <conditionalFormatting sqref="AE513">
    <cfRule type="expression" dxfId="1023" priority="1237">
      <formula>IF(RIGHT(TEXT(AE513,"0.#"),1)=".",FALSE,TRUE)</formula>
    </cfRule>
    <cfRule type="expression" dxfId="1022" priority="1238">
      <formula>IF(RIGHT(TEXT(AE513,"0.#"),1)=".",TRUE,FALSE)</formula>
    </cfRule>
  </conditionalFormatting>
  <conditionalFormatting sqref="AE514">
    <cfRule type="expression" dxfId="1021" priority="1235">
      <formula>IF(RIGHT(TEXT(AE514,"0.#"),1)=".",FALSE,TRUE)</formula>
    </cfRule>
    <cfRule type="expression" dxfId="1020" priority="1236">
      <formula>IF(RIGHT(TEXT(AE514,"0.#"),1)=".",TRUE,FALSE)</formula>
    </cfRule>
  </conditionalFormatting>
  <conditionalFormatting sqref="AM512">
    <cfRule type="expression" dxfId="1019" priority="1233">
      <formula>IF(RIGHT(TEXT(AM512,"0.#"),1)=".",FALSE,TRUE)</formula>
    </cfRule>
    <cfRule type="expression" dxfId="1018" priority="1234">
      <formula>IF(RIGHT(TEXT(AM512,"0.#"),1)=".",TRUE,FALSE)</formula>
    </cfRule>
  </conditionalFormatting>
  <conditionalFormatting sqref="AM513">
    <cfRule type="expression" dxfId="1017" priority="1231">
      <formula>IF(RIGHT(TEXT(AM513,"0.#"),1)=".",FALSE,TRUE)</formula>
    </cfRule>
    <cfRule type="expression" dxfId="1016" priority="1232">
      <formula>IF(RIGHT(TEXT(AM513,"0.#"),1)=".",TRUE,FALSE)</formula>
    </cfRule>
  </conditionalFormatting>
  <conditionalFormatting sqref="AU512">
    <cfRule type="expression" dxfId="1015" priority="1227">
      <formula>IF(RIGHT(TEXT(AU512,"0.#"),1)=".",FALSE,TRUE)</formula>
    </cfRule>
    <cfRule type="expression" dxfId="1014" priority="1228">
      <formula>IF(RIGHT(TEXT(AU512,"0.#"),1)=".",TRUE,FALSE)</formula>
    </cfRule>
  </conditionalFormatting>
  <conditionalFormatting sqref="AU513">
    <cfRule type="expression" dxfId="1013" priority="1225">
      <formula>IF(RIGHT(TEXT(AU513,"0.#"),1)=".",FALSE,TRUE)</formula>
    </cfRule>
    <cfRule type="expression" dxfId="1012" priority="1226">
      <formula>IF(RIGHT(TEXT(AU513,"0.#"),1)=".",TRUE,FALSE)</formula>
    </cfRule>
  </conditionalFormatting>
  <conditionalFormatting sqref="AU514">
    <cfRule type="expression" dxfId="1011" priority="1223">
      <formula>IF(RIGHT(TEXT(AU514,"0.#"),1)=".",FALSE,TRUE)</formula>
    </cfRule>
    <cfRule type="expression" dxfId="1010" priority="1224">
      <formula>IF(RIGHT(TEXT(AU514,"0.#"),1)=".",TRUE,FALSE)</formula>
    </cfRule>
  </conditionalFormatting>
  <conditionalFormatting sqref="AI514">
    <cfRule type="expression" dxfId="1009" priority="1217">
      <formula>IF(RIGHT(TEXT(AI514,"0.#"),1)=".",FALSE,TRUE)</formula>
    </cfRule>
    <cfRule type="expression" dxfId="1008" priority="1218">
      <formula>IF(RIGHT(TEXT(AI514,"0.#"),1)=".",TRUE,FALSE)</formula>
    </cfRule>
  </conditionalFormatting>
  <conditionalFormatting sqref="AI512">
    <cfRule type="expression" dxfId="1007" priority="1221">
      <formula>IF(RIGHT(TEXT(AI512,"0.#"),1)=".",FALSE,TRUE)</formula>
    </cfRule>
    <cfRule type="expression" dxfId="1006" priority="1222">
      <formula>IF(RIGHT(TEXT(AI512,"0.#"),1)=".",TRUE,FALSE)</formula>
    </cfRule>
  </conditionalFormatting>
  <conditionalFormatting sqref="AI513">
    <cfRule type="expression" dxfId="1005" priority="1219">
      <formula>IF(RIGHT(TEXT(AI513,"0.#"),1)=".",FALSE,TRUE)</formula>
    </cfRule>
    <cfRule type="expression" dxfId="1004" priority="1220">
      <formula>IF(RIGHT(TEXT(AI513,"0.#"),1)=".",TRUE,FALSE)</formula>
    </cfRule>
  </conditionalFormatting>
  <conditionalFormatting sqref="AQ513">
    <cfRule type="expression" dxfId="1003" priority="1215">
      <formula>IF(RIGHT(TEXT(AQ513,"0.#"),1)=".",FALSE,TRUE)</formula>
    </cfRule>
    <cfRule type="expression" dxfId="1002" priority="1216">
      <formula>IF(RIGHT(TEXT(AQ513,"0.#"),1)=".",TRUE,FALSE)</formula>
    </cfRule>
  </conditionalFormatting>
  <conditionalFormatting sqref="AQ514">
    <cfRule type="expression" dxfId="1001" priority="1213">
      <formula>IF(RIGHT(TEXT(AQ514,"0.#"),1)=".",FALSE,TRUE)</formula>
    </cfRule>
    <cfRule type="expression" dxfId="1000" priority="1214">
      <formula>IF(RIGHT(TEXT(AQ514,"0.#"),1)=".",TRUE,FALSE)</formula>
    </cfRule>
  </conditionalFormatting>
  <conditionalFormatting sqref="AQ512">
    <cfRule type="expression" dxfId="999" priority="1211">
      <formula>IF(RIGHT(TEXT(AQ512,"0.#"),1)=".",FALSE,TRUE)</formula>
    </cfRule>
    <cfRule type="expression" dxfId="998" priority="1212">
      <formula>IF(RIGHT(TEXT(AQ512,"0.#"),1)=".",TRUE,FALSE)</formula>
    </cfRule>
  </conditionalFormatting>
  <conditionalFormatting sqref="AE517">
    <cfRule type="expression" dxfId="997" priority="1089">
      <formula>IF(RIGHT(TEXT(AE517,"0.#"),1)=".",FALSE,TRUE)</formula>
    </cfRule>
    <cfRule type="expression" dxfId="996" priority="1090">
      <formula>IF(RIGHT(TEXT(AE517,"0.#"),1)=".",TRUE,FALSE)</formula>
    </cfRule>
  </conditionalFormatting>
  <conditionalFormatting sqref="AM519">
    <cfRule type="expression" dxfId="995" priority="1079">
      <formula>IF(RIGHT(TEXT(AM519,"0.#"),1)=".",FALSE,TRUE)</formula>
    </cfRule>
    <cfRule type="expression" dxfId="994" priority="1080">
      <formula>IF(RIGHT(TEXT(AM519,"0.#"),1)=".",TRUE,FALSE)</formula>
    </cfRule>
  </conditionalFormatting>
  <conditionalFormatting sqref="AE518">
    <cfRule type="expression" dxfId="993" priority="1087">
      <formula>IF(RIGHT(TEXT(AE518,"0.#"),1)=".",FALSE,TRUE)</formula>
    </cfRule>
    <cfRule type="expression" dxfId="992" priority="1088">
      <formula>IF(RIGHT(TEXT(AE518,"0.#"),1)=".",TRUE,FALSE)</formula>
    </cfRule>
  </conditionalFormatting>
  <conditionalFormatting sqref="AE519">
    <cfRule type="expression" dxfId="991" priority="1085">
      <formula>IF(RIGHT(TEXT(AE519,"0.#"),1)=".",FALSE,TRUE)</formula>
    </cfRule>
    <cfRule type="expression" dxfId="990" priority="1086">
      <formula>IF(RIGHT(TEXT(AE519,"0.#"),1)=".",TRUE,FALSE)</formula>
    </cfRule>
  </conditionalFormatting>
  <conditionalFormatting sqref="AM517">
    <cfRule type="expression" dxfId="989" priority="1083">
      <formula>IF(RIGHT(TEXT(AM517,"0.#"),1)=".",FALSE,TRUE)</formula>
    </cfRule>
    <cfRule type="expression" dxfId="988" priority="1084">
      <formula>IF(RIGHT(TEXT(AM517,"0.#"),1)=".",TRUE,FALSE)</formula>
    </cfRule>
  </conditionalFormatting>
  <conditionalFormatting sqref="AM518">
    <cfRule type="expression" dxfId="987" priority="1081">
      <formula>IF(RIGHT(TEXT(AM518,"0.#"),1)=".",FALSE,TRUE)</formula>
    </cfRule>
    <cfRule type="expression" dxfId="986" priority="1082">
      <formula>IF(RIGHT(TEXT(AM518,"0.#"),1)=".",TRUE,FALSE)</formula>
    </cfRule>
  </conditionalFormatting>
  <conditionalFormatting sqref="AU517">
    <cfRule type="expression" dxfId="985" priority="1077">
      <formula>IF(RIGHT(TEXT(AU517,"0.#"),1)=".",FALSE,TRUE)</formula>
    </cfRule>
    <cfRule type="expression" dxfId="984" priority="1078">
      <formula>IF(RIGHT(TEXT(AU517,"0.#"),1)=".",TRUE,FALSE)</formula>
    </cfRule>
  </conditionalFormatting>
  <conditionalFormatting sqref="AU519">
    <cfRule type="expression" dxfId="983" priority="1073">
      <formula>IF(RIGHT(TEXT(AU519,"0.#"),1)=".",FALSE,TRUE)</formula>
    </cfRule>
    <cfRule type="expression" dxfId="982" priority="1074">
      <formula>IF(RIGHT(TEXT(AU519,"0.#"),1)=".",TRUE,FALSE)</formula>
    </cfRule>
  </conditionalFormatting>
  <conditionalFormatting sqref="AI519">
    <cfRule type="expression" dxfId="981" priority="1067">
      <formula>IF(RIGHT(TEXT(AI519,"0.#"),1)=".",FALSE,TRUE)</formula>
    </cfRule>
    <cfRule type="expression" dxfId="980" priority="1068">
      <formula>IF(RIGHT(TEXT(AI519,"0.#"),1)=".",TRUE,FALSE)</formula>
    </cfRule>
  </conditionalFormatting>
  <conditionalFormatting sqref="AI517">
    <cfRule type="expression" dxfId="979" priority="1071">
      <formula>IF(RIGHT(TEXT(AI517,"0.#"),1)=".",FALSE,TRUE)</formula>
    </cfRule>
    <cfRule type="expression" dxfId="978" priority="1072">
      <formula>IF(RIGHT(TEXT(AI517,"0.#"),1)=".",TRUE,FALSE)</formula>
    </cfRule>
  </conditionalFormatting>
  <conditionalFormatting sqref="AI518">
    <cfRule type="expression" dxfId="977" priority="1069">
      <formula>IF(RIGHT(TEXT(AI518,"0.#"),1)=".",FALSE,TRUE)</formula>
    </cfRule>
    <cfRule type="expression" dxfId="976" priority="1070">
      <formula>IF(RIGHT(TEXT(AI518,"0.#"),1)=".",TRUE,FALSE)</formula>
    </cfRule>
  </conditionalFormatting>
  <conditionalFormatting sqref="AQ518">
    <cfRule type="expression" dxfId="975" priority="1065">
      <formula>IF(RIGHT(TEXT(AQ518,"0.#"),1)=".",FALSE,TRUE)</formula>
    </cfRule>
    <cfRule type="expression" dxfId="974" priority="1066">
      <formula>IF(RIGHT(TEXT(AQ518,"0.#"),1)=".",TRUE,FALSE)</formula>
    </cfRule>
  </conditionalFormatting>
  <conditionalFormatting sqref="AQ519">
    <cfRule type="expression" dxfId="973" priority="1063">
      <formula>IF(RIGHT(TEXT(AQ519,"0.#"),1)=".",FALSE,TRUE)</formula>
    </cfRule>
    <cfRule type="expression" dxfId="972" priority="1064">
      <formula>IF(RIGHT(TEXT(AQ519,"0.#"),1)=".",TRUE,FALSE)</formula>
    </cfRule>
  </conditionalFormatting>
  <conditionalFormatting sqref="AQ517">
    <cfRule type="expression" dxfId="971" priority="1061">
      <formula>IF(RIGHT(TEXT(AQ517,"0.#"),1)=".",FALSE,TRUE)</formula>
    </cfRule>
    <cfRule type="expression" dxfId="970" priority="1062">
      <formula>IF(RIGHT(TEXT(AQ517,"0.#"),1)=".",TRUE,FALSE)</formula>
    </cfRule>
  </conditionalFormatting>
  <conditionalFormatting sqref="AE522">
    <cfRule type="expression" dxfId="969" priority="1059">
      <formula>IF(RIGHT(TEXT(AE522,"0.#"),1)=".",FALSE,TRUE)</formula>
    </cfRule>
    <cfRule type="expression" dxfId="968" priority="1060">
      <formula>IF(RIGHT(TEXT(AE522,"0.#"),1)=".",TRUE,FALSE)</formula>
    </cfRule>
  </conditionalFormatting>
  <conditionalFormatting sqref="AM524">
    <cfRule type="expression" dxfId="967" priority="1049">
      <formula>IF(RIGHT(TEXT(AM524,"0.#"),1)=".",FALSE,TRUE)</formula>
    </cfRule>
    <cfRule type="expression" dxfId="966" priority="1050">
      <formula>IF(RIGHT(TEXT(AM524,"0.#"),1)=".",TRUE,FALSE)</formula>
    </cfRule>
  </conditionalFormatting>
  <conditionalFormatting sqref="AE523">
    <cfRule type="expression" dxfId="965" priority="1057">
      <formula>IF(RIGHT(TEXT(AE523,"0.#"),1)=".",FALSE,TRUE)</formula>
    </cfRule>
    <cfRule type="expression" dxfId="964" priority="1058">
      <formula>IF(RIGHT(TEXT(AE523,"0.#"),1)=".",TRUE,FALSE)</formula>
    </cfRule>
  </conditionalFormatting>
  <conditionalFormatting sqref="AE524">
    <cfRule type="expression" dxfId="963" priority="1055">
      <formula>IF(RIGHT(TEXT(AE524,"0.#"),1)=".",FALSE,TRUE)</formula>
    </cfRule>
    <cfRule type="expression" dxfId="962" priority="1056">
      <formula>IF(RIGHT(TEXT(AE524,"0.#"),1)=".",TRUE,FALSE)</formula>
    </cfRule>
  </conditionalFormatting>
  <conditionalFormatting sqref="AM522">
    <cfRule type="expression" dxfId="961" priority="1053">
      <formula>IF(RIGHT(TEXT(AM522,"0.#"),1)=".",FALSE,TRUE)</formula>
    </cfRule>
    <cfRule type="expression" dxfId="960" priority="1054">
      <formula>IF(RIGHT(TEXT(AM522,"0.#"),1)=".",TRUE,FALSE)</formula>
    </cfRule>
  </conditionalFormatting>
  <conditionalFormatting sqref="AM523">
    <cfRule type="expression" dxfId="959" priority="1051">
      <formula>IF(RIGHT(TEXT(AM523,"0.#"),1)=".",FALSE,TRUE)</formula>
    </cfRule>
    <cfRule type="expression" dxfId="958" priority="1052">
      <formula>IF(RIGHT(TEXT(AM523,"0.#"),1)=".",TRUE,FALSE)</formula>
    </cfRule>
  </conditionalFormatting>
  <conditionalFormatting sqref="AU522">
    <cfRule type="expression" dxfId="957" priority="1047">
      <formula>IF(RIGHT(TEXT(AU522,"0.#"),1)=".",FALSE,TRUE)</formula>
    </cfRule>
    <cfRule type="expression" dxfId="956" priority="1048">
      <formula>IF(RIGHT(TEXT(AU522,"0.#"),1)=".",TRUE,FALSE)</formula>
    </cfRule>
  </conditionalFormatting>
  <conditionalFormatting sqref="AU523">
    <cfRule type="expression" dxfId="955" priority="1045">
      <formula>IF(RIGHT(TEXT(AU523,"0.#"),1)=".",FALSE,TRUE)</formula>
    </cfRule>
    <cfRule type="expression" dxfId="954" priority="1046">
      <formula>IF(RIGHT(TEXT(AU523,"0.#"),1)=".",TRUE,FALSE)</formula>
    </cfRule>
  </conditionalFormatting>
  <conditionalFormatting sqref="AU524">
    <cfRule type="expression" dxfId="953" priority="1043">
      <formula>IF(RIGHT(TEXT(AU524,"0.#"),1)=".",FALSE,TRUE)</formula>
    </cfRule>
    <cfRule type="expression" dxfId="952" priority="1044">
      <formula>IF(RIGHT(TEXT(AU524,"0.#"),1)=".",TRUE,FALSE)</formula>
    </cfRule>
  </conditionalFormatting>
  <conditionalFormatting sqref="AI524">
    <cfRule type="expression" dxfId="951" priority="1037">
      <formula>IF(RIGHT(TEXT(AI524,"0.#"),1)=".",FALSE,TRUE)</formula>
    </cfRule>
    <cfRule type="expression" dxfId="950" priority="1038">
      <formula>IF(RIGHT(TEXT(AI524,"0.#"),1)=".",TRUE,FALSE)</formula>
    </cfRule>
  </conditionalFormatting>
  <conditionalFormatting sqref="AI522">
    <cfRule type="expression" dxfId="949" priority="1041">
      <formula>IF(RIGHT(TEXT(AI522,"0.#"),1)=".",FALSE,TRUE)</formula>
    </cfRule>
    <cfRule type="expression" dxfId="948" priority="1042">
      <formula>IF(RIGHT(TEXT(AI522,"0.#"),1)=".",TRUE,FALSE)</formula>
    </cfRule>
  </conditionalFormatting>
  <conditionalFormatting sqref="AI523">
    <cfRule type="expression" dxfId="947" priority="1039">
      <formula>IF(RIGHT(TEXT(AI523,"0.#"),1)=".",FALSE,TRUE)</formula>
    </cfRule>
    <cfRule type="expression" dxfId="946" priority="1040">
      <formula>IF(RIGHT(TEXT(AI523,"0.#"),1)=".",TRUE,FALSE)</formula>
    </cfRule>
  </conditionalFormatting>
  <conditionalFormatting sqref="AQ523">
    <cfRule type="expression" dxfId="945" priority="1035">
      <formula>IF(RIGHT(TEXT(AQ523,"0.#"),1)=".",FALSE,TRUE)</formula>
    </cfRule>
    <cfRule type="expression" dxfId="944" priority="1036">
      <formula>IF(RIGHT(TEXT(AQ523,"0.#"),1)=".",TRUE,FALSE)</formula>
    </cfRule>
  </conditionalFormatting>
  <conditionalFormatting sqref="AQ524">
    <cfRule type="expression" dxfId="943" priority="1033">
      <formula>IF(RIGHT(TEXT(AQ524,"0.#"),1)=".",FALSE,TRUE)</formula>
    </cfRule>
    <cfRule type="expression" dxfId="942" priority="1034">
      <formula>IF(RIGHT(TEXT(AQ524,"0.#"),1)=".",TRUE,FALSE)</formula>
    </cfRule>
  </conditionalFormatting>
  <conditionalFormatting sqref="AQ522">
    <cfRule type="expression" dxfId="941" priority="1031">
      <formula>IF(RIGHT(TEXT(AQ522,"0.#"),1)=".",FALSE,TRUE)</formula>
    </cfRule>
    <cfRule type="expression" dxfId="940" priority="1032">
      <formula>IF(RIGHT(TEXT(AQ522,"0.#"),1)=".",TRUE,FALSE)</formula>
    </cfRule>
  </conditionalFormatting>
  <conditionalFormatting sqref="AE527">
    <cfRule type="expression" dxfId="939" priority="1029">
      <formula>IF(RIGHT(TEXT(AE527,"0.#"),1)=".",FALSE,TRUE)</formula>
    </cfRule>
    <cfRule type="expression" dxfId="938" priority="1030">
      <formula>IF(RIGHT(TEXT(AE527,"0.#"),1)=".",TRUE,FALSE)</formula>
    </cfRule>
  </conditionalFormatting>
  <conditionalFormatting sqref="AM529">
    <cfRule type="expression" dxfId="937" priority="1019">
      <formula>IF(RIGHT(TEXT(AM529,"0.#"),1)=".",FALSE,TRUE)</formula>
    </cfRule>
    <cfRule type="expression" dxfId="936" priority="1020">
      <formula>IF(RIGHT(TEXT(AM529,"0.#"),1)=".",TRUE,FALSE)</formula>
    </cfRule>
  </conditionalFormatting>
  <conditionalFormatting sqref="AE528">
    <cfRule type="expression" dxfId="935" priority="1027">
      <formula>IF(RIGHT(TEXT(AE528,"0.#"),1)=".",FALSE,TRUE)</formula>
    </cfRule>
    <cfRule type="expression" dxfId="934" priority="1028">
      <formula>IF(RIGHT(TEXT(AE528,"0.#"),1)=".",TRUE,FALSE)</formula>
    </cfRule>
  </conditionalFormatting>
  <conditionalFormatting sqref="AE529">
    <cfRule type="expression" dxfId="933" priority="1025">
      <formula>IF(RIGHT(TEXT(AE529,"0.#"),1)=".",FALSE,TRUE)</formula>
    </cfRule>
    <cfRule type="expression" dxfId="932" priority="1026">
      <formula>IF(RIGHT(TEXT(AE529,"0.#"),1)=".",TRUE,FALSE)</formula>
    </cfRule>
  </conditionalFormatting>
  <conditionalFormatting sqref="AM527">
    <cfRule type="expression" dxfId="931" priority="1023">
      <formula>IF(RIGHT(TEXT(AM527,"0.#"),1)=".",FALSE,TRUE)</formula>
    </cfRule>
    <cfRule type="expression" dxfId="930" priority="1024">
      <formula>IF(RIGHT(TEXT(AM527,"0.#"),1)=".",TRUE,FALSE)</formula>
    </cfRule>
  </conditionalFormatting>
  <conditionalFormatting sqref="AM528">
    <cfRule type="expression" dxfId="929" priority="1021">
      <formula>IF(RIGHT(TEXT(AM528,"0.#"),1)=".",FALSE,TRUE)</formula>
    </cfRule>
    <cfRule type="expression" dxfId="928" priority="1022">
      <formula>IF(RIGHT(TEXT(AM528,"0.#"),1)=".",TRUE,FALSE)</formula>
    </cfRule>
  </conditionalFormatting>
  <conditionalFormatting sqref="AU527">
    <cfRule type="expression" dxfId="927" priority="1017">
      <formula>IF(RIGHT(TEXT(AU527,"0.#"),1)=".",FALSE,TRUE)</formula>
    </cfRule>
    <cfRule type="expression" dxfId="926" priority="1018">
      <formula>IF(RIGHT(TEXT(AU527,"0.#"),1)=".",TRUE,FALSE)</formula>
    </cfRule>
  </conditionalFormatting>
  <conditionalFormatting sqref="AU528">
    <cfRule type="expression" dxfId="925" priority="1015">
      <formula>IF(RIGHT(TEXT(AU528,"0.#"),1)=".",FALSE,TRUE)</formula>
    </cfRule>
    <cfRule type="expression" dxfId="924" priority="1016">
      <formula>IF(RIGHT(TEXT(AU528,"0.#"),1)=".",TRUE,FALSE)</formula>
    </cfRule>
  </conditionalFormatting>
  <conditionalFormatting sqref="AU529">
    <cfRule type="expression" dxfId="923" priority="1013">
      <formula>IF(RIGHT(TEXT(AU529,"0.#"),1)=".",FALSE,TRUE)</formula>
    </cfRule>
    <cfRule type="expression" dxfId="922" priority="1014">
      <formula>IF(RIGHT(TEXT(AU529,"0.#"),1)=".",TRUE,FALSE)</formula>
    </cfRule>
  </conditionalFormatting>
  <conditionalFormatting sqref="AI529">
    <cfRule type="expression" dxfId="921" priority="1007">
      <formula>IF(RIGHT(TEXT(AI529,"0.#"),1)=".",FALSE,TRUE)</formula>
    </cfRule>
    <cfRule type="expression" dxfId="920" priority="1008">
      <formula>IF(RIGHT(TEXT(AI529,"0.#"),1)=".",TRUE,FALSE)</formula>
    </cfRule>
  </conditionalFormatting>
  <conditionalFormatting sqref="AI527">
    <cfRule type="expression" dxfId="919" priority="1011">
      <formula>IF(RIGHT(TEXT(AI527,"0.#"),1)=".",FALSE,TRUE)</formula>
    </cfRule>
    <cfRule type="expression" dxfId="918" priority="1012">
      <formula>IF(RIGHT(TEXT(AI527,"0.#"),1)=".",TRUE,FALSE)</formula>
    </cfRule>
  </conditionalFormatting>
  <conditionalFormatting sqref="AI528">
    <cfRule type="expression" dxfId="917" priority="1009">
      <formula>IF(RIGHT(TEXT(AI528,"0.#"),1)=".",FALSE,TRUE)</formula>
    </cfRule>
    <cfRule type="expression" dxfId="916" priority="1010">
      <formula>IF(RIGHT(TEXT(AI528,"0.#"),1)=".",TRUE,FALSE)</formula>
    </cfRule>
  </conditionalFormatting>
  <conditionalFormatting sqref="AQ528">
    <cfRule type="expression" dxfId="915" priority="1005">
      <formula>IF(RIGHT(TEXT(AQ528,"0.#"),1)=".",FALSE,TRUE)</formula>
    </cfRule>
    <cfRule type="expression" dxfId="914" priority="1006">
      <formula>IF(RIGHT(TEXT(AQ528,"0.#"),1)=".",TRUE,FALSE)</formula>
    </cfRule>
  </conditionalFormatting>
  <conditionalFormatting sqref="AQ529">
    <cfRule type="expression" dxfId="913" priority="1003">
      <formula>IF(RIGHT(TEXT(AQ529,"0.#"),1)=".",FALSE,TRUE)</formula>
    </cfRule>
    <cfRule type="expression" dxfId="912" priority="1004">
      <formula>IF(RIGHT(TEXT(AQ529,"0.#"),1)=".",TRUE,FALSE)</formula>
    </cfRule>
  </conditionalFormatting>
  <conditionalFormatting sqref="AQ527">
    <cfRule type="expression" dxfId="911" priority="1001">
      <formula>IF(RIGHT(TEXT(AQ527,"0.#"),1)=".",FALSE,TRUE)</formula>
    </cfRule>
    <cfRule type="expression" dxfId="910" priority="1002">
      <formula>IF(RIGHT(TEXT(AQ527,"0.#"),1)=".",TRUE,FALSE)</formula>
    </cfRule>
  </conditionalFormatting>
  <conditionalFormatting sqref="AE532">
    <cfRule type="expression" dxfId="909" priority="999">
      <formula>IF(RIGHT(TEXT(AE532,"0.#"),1)=".",FALSE,TRUE)</formula>
    </cfRule>
    <cfRule type="expression" dxfId="908" priority="1000">
      <formula>IF(RIGHT(TEXT(AE532,"0.#"),1)=".",TRUE,FALSE)</formula>
    </cfRule>
  </conditionalFormatting>
  <conditionalFormatting sqref="AM534">
    <cfRule type="expression" dxfId="907" priority="989">
      <formula>IF(RIGHT(TEXT(AM534,"0.#"),1)=".",FALSE,TRUE)</formula>
    </cfRule>
    <cfRule type="expression" dxfId="906" priority="990">
      <formula>IF(RIGHT(TEXT(AM534,"0.#"),1)=".",TRUE,FALSE)</formula>
    </cfRule>
  </conditionalFormatting>
  <conditionalFormatting sqref="AE533">
    <cfRule type="expression" dxfId="905" priority="997">
      <formula>IF(RIGHT(TEXT(AE533,"0.#"),1)=".",FALSE,TRUE)</formula>
    </cfRule>
    <cfRule type="expression" dxfId="904" priority="998">
      <formula>IF(RIGHT(TEXT(AE533,"0.#"),1)=".",TRUE,FALSE)</formula>
    </cfRule>
  </conditionalFormatting>
  <conditionalFormatting sqref="AE534">
    <cfRule type="expression" dxfId="903" priority="995">
      <formula>IF(RIGHT(TEXT(AE534,"0.#"),1)=".",FALSE,TRUE)</formula>
    </cfRule>
    <cfRule type="expression" dxfId="902" priority="996">
      <formula>IF(RIGHT(TEXT(AE534,"0.#"),1)=".",TRUE,FALSE)</formula>
    </cfRule>
  </conditionalFormatting>
  <conditionalFormatting sqref="AM532">
    <cfRule type="expression" dxfId="901" priority="993">
      <formula>IF(RIGHT(TEXT(AM532,"0.#"),1)=".",FALSE,TRUE)</formula>
    </cfRule>
    <cfRule type="expression" dxfId="900" priority="994">
      <formula>IF(RIGHT(TEXT(AM532,"0.#"),1)=".",TRUE,FALSE)</formula>
    </cfRule>
  </conditionalFormatting>
  <conditionalFormatting sqref="AM533">
    <cfRule type="expression" dxfId="899" priority="991">
      <formula>IF(RIGHT(TEXT(AM533,"0.#"),1)=".",FALSE,TRUE)</formula>
    </cfRule>
    <cfRule type="expression" dxfId="898" priority="992">
      <formula>IF(RIGHT(TEXT(AM533,"0.#"),1)=".",TRUE,FALSE)</formula>
    </cfRule>
  </conditionalFormatting>
  <conditionalFormatting sqref="AU532">
    <cfRule type="expression" dxfId="897" priority="987">
      <formula>IF(RIGHT(TEXT(AU532,"0.#"),1)=".",FALSE,TRUE)</formula>
    </cfRule>
    <cfRule type="expression" dxfId="896" priority="988">
      <formula>IF(RIGHT(TEXT(AU532,"0.#"),1)=".",TRUE,FALSE)</formula>
    </cfRule>
  </conditionalFormatting>
  <conditionalFormatting sqref="AU533">
    <cfRule type="expression" dxfId="895" priority="985">
      <formula>IF(RIGHT(TEXT(AU533,"0.#"),1)=".",FALSE,TRUE)</formula>
    </cfRule>
    <cfRule type="expression" dxfId="894" priority="986">
      <formula>IF(RIGHT(TEXT(AU533,"0.#"),1)=".",TRUE,FALSE)</formula>
    </cfRule>
  </conditionalFormatting>
  <conditionalFormatting sqref="AU534">
    <cfRule type="expression" dxfId="893" priority="983">
      <formula>IF(RIGHT(TEXT(AU534,"0.#"),1)=".",FALSE,TRUE)</formula>
    </cfRule>
    <cfRule type="expression" dxfId="892" priority="984">
      <formula>IF(RIGHT(TEXT(AU534,"0.#"),1)=".",TRUE,FALSE)</formula>
    </cfRule>
  </conditionalFormatting>
  <conditionalFormatting sqref="AI534">
    <cfRule type="expression" dxfId="891" priority="977">
      <formula>IF(RIGHT(TEXT(AI534,"0.#"),1)=".",FALSE,TRUE)</formula>
    </cfRule>
    <cfRule type="expression" dxfId="890" priority="978">
      <formula>IF(RIGHT(TEXT(AI534,"0.#"),1)=".",TRUE,FALSE)</formula>
    </cfRule>
  </conditionalFormatting>
  <conditionalFormatting sqref="AI532">
    <cfRule type="expression" dxfId="889" priority="981">
      <formula>IF(RIGHT(TEXT(AI532,"0.#"),1)=".",FALSE,TRUE)</formula>
    </cfRule>
    <cfRule type="expression" dxfId="888" priority="982">
      <formula>IF(RIGHT(TEXT(AI532,"0.#"),1)=".",TRUE,FALSE)</formula>
    </cfRule>
  </conditionalFormatting>
  <conditionalFormatting sqref="AI533">
    <cfRule type="expression" dxfId="887" priority="979">
      <formula>IF(RIGHT(TEXT(AI533,"0.#"),1)=".",FALSE,TRUE)</formula>
    </cfRule>
    <cfRule type="expression" dxfId="886" priority="980">
      <formula>IF(RIGHT(TEXT(AI533,"0.#"),1)=".",TRUE,FALSE)</formula>
    </cfRule>
  </conditionalFormatting>
  <conditionalFormatting sqref="AQ533">
    <cfRule type="expression" dxfId="885" priority="975">
      <formula>IF(RIGHT(TEXT(AQ533,"0.#"),1)=".",FALSE,TRUE)</formula>
    </cfRule>
    <cfRule type="expression" dxfId="884" priority="976">
      <formula>IF(RIGHT(TEXT(AQ533,"0.#"),1)=".",TRUE,FALSE)</formula>
    </cfRule>
  </conditionalFormatting>
  <conditionalFormatting sqref="AQ534">
    <cfRule type="expression" dxfId="883" priority="973">
      <formula>IF(RIGHT(TEXT(AQ534,"0.#"),1)=".",FALSE,TRUE)</formula>
    </cfRule>
    <cfRule type="expression" dxfId="882" priority="974">
      <formula>IF(RIGHT(TEXT(AQ534,"0.#"),1)=".",TRUE,FALSE)</formula>
    </cfRule>
  </conditionalFormatting>
  <conditionalFormatting sqref="AQ532">
    <cfRule type="expression" dxfId="881" priority="971">
      <formula>IF(RIGHT(TEXT(AQ532,"0.#"),1)=".",FALSE,TRUE)</formula>
    </cfRule>
    <cfRule type="expression" dxfId="880" priority="972">
      <formula>IF(RIGHT(TEXT(AQ532,"0.#"),1)=".",TRUE,FALSE)</formula>
    </cfRule>
  </conditionalFormatting>
  <conditionalFormatting sqref="AE541">
    <cfRule type="expression" dxfId="879" priority="969">
      <formula>IF(RIGHT(TEXT(AE541,"0.#"),1)=".",FALSE,TRUE)</formula>
    </cfRule>
    <cfRule type="expression" dxfId="878" priority="970">
      <formula>IF(RIGHT(TEXT(AE541,"0.#"),1)=".",TRUE,FALSE)</formula>
    </cfRule>
  </conditionalFormatting>
  <conditionalFormatting sqref="AM543">
    <cfRule type="expression" dxfId="877" priority="959">
      <formula>IF(RIGHT(TEXT(AM543,"0.#"),1)=".",FALSE,TRUE)</formula>
    </cfRule>
    <cfRule type="expression" dxfId="876" priority="960">
      <formula>IF(RIGHT(TEXT(AM543,"0.#"),1)=".",TRUE,FALSE)</formula>
    </cfRule>
  </conditionalFormatting>
  <conditionalFormatting sqref="AE542">
    <cfRule type="expression" dxfId="875" priority="967">
      <formula>IF(RIGHT(TEXT(AE542,"0.#"),1)=".",FALSE,TRUE)</formula>
    </cfRule>
    <cfRule type="expression" dxfId="874" priority="968">
      <formula>IF(RIGHT(TEXT(AE542,"0.#"),1)=".",TRUE,FALSE)</formula>
    </cfRule>
  </conditionalFormatting>
  <conditionalFormatting sqref="AE543">
    <cfRule type="expression" dxfId="873" priority="965">
      <formula>IF(RIGHT(TEXT(AE543,"0.#"),1)=".",FALSE,TRUE)</formula>
    </cfRule>
    <cfRule type="expression" dxfId="872" priority="966">
      <formula>IF(RIGHT(TEXT(AE543,"0.#"),1)=".",TRUE,FALSE)</formula>
    </cfRule>
  </conditionalFormatting>
  <conditionalFormatting sqref="AM541">
    <cfRule type="expression" dxfId="871" priority="963">
      <formula>IF(RIGHT(TEXT(AM541,"0.#"),1)=".",FALSE,TRUE)</formula>
    </cfRule>
    <cfRule type="expression" dxfId="870" priority="964">
      <formula>IF(RIGHT(TEXT(AM541,"0.#"),1)=".",TRUE,FALSE)</formula>
    </cfRule>
  </conditionalFormatting>
  <conditionalFormatting sqref="AM542">
    <cfRule type="expression" dxfId="869" priority="961">
      <formula>IF(RIGHT(TEXT(AM542,"0.#"),1)=".",FALSE,TRUE)</formula>
    </cfRule>
    <cfRule type="expression" dxfId="868" priority="962">
      <formula>IF(RIGHT(TEXT(AM542,"0.#"),1)=".",TRUE,FALSE)</formula>
    </cfRule>
  </conditionalFormatting>
  <conditionalFormatting sqref="AU541">
    <cfRule type="expression" dxfId="867" priority="957">
      <formula>IF(RIGHT(TEXT(AU541,"0.#"),1)=".",FALSE,TRUE)</formula>
    </cfRule>
    <cfRule type="expression" dxfId="866" priority="958">
      <formula>IF(RIGHT(TEXT(AU541,"0.#"),1)=".",TRUE,FALSE)</formula>
    </cfRule>
  </conditionalFormatting>
  <conditionalFormatting sqref="AU542">
    <cfRule type="expression" dxfId="865" priority="955">
      <formula>IF(RIGHT(TEXT(AU542,"0.#"),1)=".",FALSE,TRUE)</formula>
    </cfRule>
    <cfRule type="expression" dxfId="864" priority="956">
      <formula>IF(RIGHT(TEXT(AU542,"0.#"),1)=".",TRUE,FALSE)</formula>
    </cfRule>
  </conditionalFormatting>
  <conditionalFormatting sqref="AU543">
    <cfRule type="expression" dxfId="863" priority="953">
      <formula>IF(RIGHT(TEXT(AU543,"0.#"),1)=".",FALSE,TRUE)</formula>
    </cfRule>
    <cfRule type="expression" dxfId="862" priority="954">
      <formula>IF(RIGHT(TEXT(AU543,"0.#"),1)=".",TRUE,FALSE)</formula>
    </cfRule>
  </conditionalFormatting>
  <conditionalFormatting sqref="AI543">
    <cfRule type="expression" dxfId="861" priority="947">
      <formula>IF(RIGHT(TEXT(AI543,"0.#"),1)=".",FALSE,TRUE)</formula>
    </cfRule>
    <cfRule type="expression" dxfId="860" priority="948">
      <formula>IF(RIGHT(TEXT(AI543,"0.#"),1)=".",TRUE,FALSE)</formula>
    </cfRule>
  </conditionalFormatting>
  <conditionalFormatting sqref="AI541">
    <cfRule type="expression" dxfId="859" priority="951">
      <formula>IF(RIGHT(TEXT(AI541,"0.#"),1)=".",FALSE,TRUE)</formula>
    </cfRule>
    <cfRule type="expression" dxfId="858" priority="952">
      <formula>IF(RIGHT(TEXT(AI541,"0.#"),1)=".",TRUE,FALSE)</formula>
    </cfRule>
  </conditionalFormatting>
  <conditionalFormatting sqref="AI542">
    <cfRule type="expression" dxfId="857" priority="949">
      <formula>IF(RIGHT(TEXT(AI542,"0.#"),1)=".",FALSE,TRUE)</formula>
    </cfRule>
    <cfRule type="expression" dxfId="856" priority="950">
      <formula>IF(RIGHT(TEXT(AI542,"0.#"),1)=".",TRUE,FALSE)</formula>
    </cfRule>
  </conditionalFormatting>
  <conditionalFormatting sqref="AQ542">
    <cfRule type="expression" dxfId="855" priority="945">
      <formula>IF(RIGHT(TEXT(AQ542,"0.#"),1)=".",FALSE,TRUE)</formula>
    </cfRule>
    <cfRule type="expression" dxfId="854" priority="946">
      <formula>IF(RIGHT(TEXT(AQ542,"0.#"),1)=".",TRUE,FALSE)</formula>
    </cfRule>
  </conditionalFormatting>
  <conditionalFormatting sqref="AQ543">
    <cfRule type="expression" dxfId="853" priority="943">
      <formula>IF(RIGHT(TEXT(AQ543,"0.#"),1)=".",FALSE,TRUE)</formula>
    </cfRule>
    <cfRule type="expression" dxfId="852" priority="944">
      <formula>IF(RIGHT(TEXT(AQ543,"0.#"),1)=".",TRUE,FALSE)</formula>
    </cfRule>
  </conditionalFormatting>
  <conditionalFormatting sqref="AQ541">
    <cfRule type="expression" dxfId="851" priority="941">
      <formula>IF(RIGHT(TEXT(AQ541,"0.#"),1)=".",FALSE,TRUE)</formula>
    </cfRule>
    <cfRule type="expression" dxfId="850" priority="942">
      <formula>IF(RIGHT(TEXT(AQ541,"0.#"),1)=".",TRUE,FALSE)</formula>
    </cfRule>
  </conditionalFormatting>
  <conditionalFormatting sqref="AE566">
    <cfRule type="expression" dxfId="849" priority="939">
      <formula>IF(RIGHT(TEXT(AE566,"0.#"),1)=".",FALSE,TRUE)</formula>
    </cfRule>
    <cfRule type="expression" dxfId="848" priority="940">
      <formula>IF(RIGHT(TEXT(AE566,"0.#"),1)=".",TRUE,FALSE)</formula>
    </cfRule>
  </conditionalFormatting>
  <conditionalFormatting sqref="AM568">
    <cfRule type="expression" dxfId="847" priority="929">
      <formula>IF(RIGHT(TEXT(AM568,"0.#"),1)=".",FALSE,TRUE)</formula>
    </cfRule>
    <cfRule type="expression" dxfId="846" priority="930">
      <formula>IF(RIGHT(TEXT(AM568,"0.#"),1)=".",TRUE,FALSE)</formula>
    </cfRule>
  </conditionalFormatting>
  <conditionalFormatting sqref="AE567">
    <cfRule type="expression" dxfId="845" priority="937">
      <formula>IF(RIGHT(TEXT(AE567,"0.#"),1)=".",FALSE,TRUE)</formula>
    </cfRule>
    <cfRule type="expression" dxfId="844" priority="938">
      <formula>IF(RIGHT(TEXT(AE567,"0.#"),1)=".",TRUE,FALSE)</formula>
    </cfRule>
  </conditionalFormatting>
  <conditionalFormatting sqref="AE568">
    <cfRule type="expression" dxfId="843" priority="935">
      <formula>IF(RIGHT(TEXT(AE568,"0.#"),1)=".",FALSE,TRUE)</formula>
    </cfRule>
    <cfRule type="expression" dxfId="842" priority="936">
      <formula>IF(RIGHT(TEXT(AE568,"0.#"),1)=".",TRUE,FALSE)</formula>
    </cfRule>
  </conditionalFormatting>
  <conditionalFormatting sqref="AM566">
    <cfRule type="expression" dxfId="841" priority="933">
      <formula>IF(RIGHT(TEXT(AM566,"0.#"),1)=".",FALSE,TRUE)</formula>
    </cfRule>
    <cfRule type="expression" dxfId="840" priority="934">
      <formula>IF(RIGHT(TEXT(AM566,"0.#"),1)=".",TRUE,FALSE)</formula>
    </cfRule>
  </conditionalFormatting>
  <conditionalFormatting sqref="AM567">
    <cfRule type="expression" dxfId="839" priority="931">
      <formula>IF(RIGHT(TEXT(AM567,"0.#"),1)=".",FALSE,TRUE)</formula>
    </cfRule>
    <cfRule type="expression" dxfId="838" priority="932">
      <formula>IF(RIGHT(TEXT(AM567,"0.#"),1)=".",TRUE,FALSE)</formula>
    </cfRule>
  </conditionalFormatting>
  <conditionalFormatting sqref="AU566">
    <cfRule type="expression" dxfId="837" priority="927">
      <formula>IF(RIGHT(TEXT(AU566,"0.#"),1)=".",FALSE,TRUE)</formula>
    </cfRule>
    <cfRule type="expression" dxfId="836" priority="928">
      <formula>IF(RIGHT(TEXT(AU566,"0.#"),1)=".",TRUE,FALSE)</formula>
    </cfRule>
  </conditionalFormatting>
  <conditionalFormatting sqref="AU567">
    <cfRule type="expression" dxfId="835" priority="925">
      <formula>IF(RIGHT(TEXT(AU567,"0.#"),1)=".",FALSE,TRUE)</formula>
    </cfRule>
    <cfRule type="expression" dxfId="834" priority="926">
      <formula>IF(RIGHT(TEXT(AU567,"0.#"),1)=".",TRUE,FALSE)</formula>
    </cfRule>
  </conditionalFormatting>
  <conditionalFormatting sqref="AU568">
    <cfRule type="expression" dxfId="833" priority="923">
      <formula>IF(RIGHT(TEXT(AU568,"0.#"),1)=".",FALSE,TRUE)</formula>
    </cfRule>
    <cfRule type="expression" dxfId="832" priority="924">
      <formula>IF(RIGHT(TEXT(AU568,"0.#"),1)=".",TRUE,FALSE)</formula>
    </cfRule>
  </conditionalFormatting>
  <conditionalFormatting sqref="AI568">
    <cfRule type="expression" dxfId="831" priority="917">
      <formula>IF(RIGHT(TEXT(AI568,"0.#"),1)=".",FALSE,TRUE)</formula>
    </cfRule>
    <cfRule type="expression" dxfId="830" priority="918">
      <formula>IF(RIGHT(TEXT(AI568,"0.#"),1)=".",TRUE,FALSE)</formula>
    </cfRule>
  </conditionalFormatting>
  <conditionalFormatting sqref="AI566">
    <cfRule type="expression" dxfId="829" priority="921">
      <formula>IF(RIGHT(TEXT(AI566,"0.#"),1)=".",FALSE,TRUE)</formula>
    </cfRule>
    <cfRule type="expression" dxfId="828" priority="922">
      <formula>IF(RIGHT(TEXT(AI566,"0.#"),1)=".",TRUE,FALSE)</formula>
    </cfRule>
  </conditionalFormatting>
  <conditionalFormatting sqref="AI567">
    <cfRule type="expression" dxfId="827" priority="919">
      <formula>IF(RIGHT(TEXT(AI567,"0.#"),1)=".",FALSE,TRUE)</formula>
    </cfRule>
    <cfRule type="expression" dxfId="826" priority="920">
      <formula>IF(RIGHT(TEXT(AI567,"0.#"),1)=".",TRUE,FALSE)</formula>
    </cfRule>
  </conditionalFormatting>
  <conditionalFormatting sqref="AQ567">
    <cfRule type="expression" dxfId="825" priority="915">
      <formula>IF(RIGHT(TEXT(AQ567,"0.#"),1)=".",FALSE,TRUE)</formula>
    </cfRule>
    <cfRule type="expression" dxfId="824" priority="916">
      <formula>IF(RIGHT(TEXT(AQ567,"0.#"),1)=".",TRUE,FALSE)</formula>
    </cfRule>
  </conditionalFormatting>
  <conditionalFormatting sqref="AQ568">
    <cfRule type="expression" dxfId="823" priority="913">
      <formula>IF(RIGHT(TEXT(AQ568,"0.#"),1)=".",FALSE,TRUE)</formula>
    </cfRule>
    <cfRule type="expression" dxfId="822" priority="914">
      <formula>IF(RIGHT(TEXT(AQ568,"0.#"),1)=".",TRUE,FALSE)</formula>
    </cfRule>
  </conditionalFormatting>
  <conditionalFormatting sqref="AQ566">
    <cfRule type="expression" dxfId="821" priority="911">
      <formula>IF(RIGHT(TEXT(AQ566,"0.#"),1)=".",FALSE,TRUE)</formula>
    </cfRule>
    <cfRule type="expression" dxfId="820" priority="912">
      <formula>IF(RIGHT(TEXT(AQ566,"0.#"),1)=".",TRUE,FALSE)</formula>
    </cfRule>
  </conditionalFormatting>
  <conditionalFormatting sqref="AE546">
    <cfRule type="expression" dxfId="819" priority="909">
      <formula>IF(RIGHT(TEXT(AE546,"0.#"),1)=".",FALSE,TRUE)</formula>
    </cfRule>
    <cfRule type="expression" dxfId="818" priority="910">
      <formula>IF(RIGHT(TEXT(AE546,"0.#"),1)=".",TRUE,FALSE)</formula>
    </cfRule>
  </conditionalFormatting>
  <conditionalFormatting sqref="AM548">
    <cfRule type="expression" dxfId="817" priority="899">
      <formula>IF(RIGHT(TEXT(AM548,"0.#"),1)=".",FALSE,TRUE)</formula>
    </cfRule>
    <cfRule type="expression" dxfId="816" priority="900">
      <formula>IF(RIGHT(TEXT(AM548,"0.#"),1)=".",TRUE,FALSE)</formula>
    </cfRule>
  </conditionalFormatting>
  <conditionalFormatting sqref="AE547">
    <cfRule type="expression" dxfId="815" priority="907">
      <formula>IF(RIGHT(TEXT(AE547,"0.#"),1)=".",FALSE,TRUE)</formula>
    </cfRule>
    <cfRule type="expression" dxfId="814" priority="908">
      <formula>IF(RIGHT(TEXT(AE547,"0.#"),1)=".",TRUE,FALSE)</formula>
    </cfRule>
  </conditionalFormatting>
  <conditionalFormatting sqref="AE548">
    <cfRule type="expression" dxfId="813" priority="905">
      <formula>IF(RIGHT(TEXT(AE548,"0.#"),1)=".",FALSE,TRUE)</formula>
    </cfRule>
    <cfRule type="expression" dxfId="812" priority="906">
      <formula>IF(RIGHT(TEXT(AE548,"0.#"),1)=".",TRUE,FALSE)</formula>
    </cfRule>
  </conditionalFormatting>
  <conditionalFormatting sqref="AM546">
    <cfRule type="expression" dxfId="811" priority="903">
      <formula>IF(RIGHT(TEXT(AM546,"0.#"),1)=".",FALSE,TRUE)</formula>
    </cfRule>
    <cfRule type="expression" dxfId="810" priority="904">
      <formula>IF(RIGHT(TEXT(AM546,"0.#"),1)=".",TRUE,FALSE)</formula>
    </cfRule>
  </conditionalFormatting>
  <conditionalFormatting sqref="AM547">
    <cfRule type="expression" dxfId="809" priority="901">
      <formula>IF(RIGHT(TEXT(AM547,"0.#"),1)=".",FALSE,TRUE)</formula>
    </cfRule>
    <cfRule type="expression" dxfId="808" priority="902">
      <formula>IF(RIGHT(TEXT(AM547,"0.#"),1)=".",TRUE,FALSE)</formula>
    </cfRule>
  </conditionalFormatting>
  <conditionalFormatting sqref="AU546">
    <cfRule type="expression" dxfId="807" priority="897">
      <formula>IF(RIGHT(TEXT(AU546,"0.#"),1)=".",FALSE,TRUE)</formula>
    </cfRule>
    <cfRule type="expression" dxfId="806" priority="898">
      <formula>IF(RIGHT(TEXT(AU546,"0.#"),1)=".",TRUE,FALSE)</formula>
    </cfRule>
  </conditionalFormatting>
  <conditionalFormatting sqref="AU547">
    <cfRule type="expression" dxfId="805" priority="895">
      <formula>IF(RIGHT(TEXT(AU547,"0.#"),1)=".",FALSE,TRUE)</formula>
    </cfRule>
    <cfRule type="expression" dxfId="804" priority="896">
      <formula>IF(RIGHT(TEXT(AU547,"0.#"),1)=".",TRUE,FALSE)</formula>
    </cfRule>
  </conditionalFormatting>
  <conditionalFormatting sqref="AU548">
    <cfRule type="expression" dxfId="803" priority="893">
      <formula>IF(RIGHT(TEXT(AU548,"0.#"),1)=".",FALSE,TRUE)</formula>
    </cfRule>
    <cfRule type="expression" dxfId="802" priority="894">
      <formula>IF(RIGHT(TEXT(AU548,"0.#"),1)=".",TRUE,FALSE)</formula>
    </cfRule>
  </conditionalFormatting>
  <conditionalFormatting sqref="AI548">
    <cfRule type="expression" dxfId="801" priority="887">
      <formula>IF(RIGHT(TEXT(AI548,"0.#"),1)=".",FALSE,TRUE)</formula>
    </cfRule>
    <cfRule type="expression" dxfId="800" priority="888">
      <formula>IF(RIGHT(TEXT(AI548,"0.#"),1)=".",TRUE,FALSE)</formula>
    </cfRule>
  </conditionalFormatting>
  <conditionalFormatting sqref="AI546">
    <cfRule type="expression" dxfId="799" priority="891">
      <formula>IF(RIGHT(TEXT(AI546,"0.#"),1)=".",FALSE,TRUE)</formula>
    </cfRule>
    <cfRule type="expression" dxfId="798" priority="892">
      <formula>IF(RIGHT(TEXT(AI546,"0.#"),1)=".",TRUE,FALSE)</formula>
    </cfRule>
  </conditionalFormatting>
  <conditionalFormatting sqref="AI547">
    <cfRule type="expression" dxfId="797" priority="889">
      <formula>IF(RIGHT(TEXT(AI547,"0.#"),1)=".",FALSE,TRUE)</formula>
    </cfRule>
    <cfRule type="expression" dxfId="796" priority="890">
      <formula>IF(RIGHT(TEXT(AI547,"0.#"),1)=".",TRUE,FALSE)</formula>
    </cfRule>
  </conditionalFormatting>
  <conditionalFormatting sqref="AQ547">
    <cfRule type="expression" dxfId="795" priority="885">
      <formula>IF(RIGHT(TEXT(AQ547,"0.#"),1)=".",FALSE,TRUE)</formula>
    </cfRule>
    <cfRule type="expression" dxfId="794" priority="886">
      <formula>IF(RIGHT(TEXT(AQ547,"0.#"),1)=".",TRUE,FALSE)</formula>
    </cfRule>
  </conditionalFormatting>
  <conditionalFormatting sqref="AQ546">
    <cfRule type="expression" dxfId="793" priority="881">
      <formula>IF(RIGHT(TEXT(AQ546,"0.#"),1)=".",FALSE,TRUE)</formula>
    </cfRule>
    <cfRule type="expression" dxfId="792" priority="882">
      <formula>IF(RIGHT(TEXT(AQ546,"0.#"),1)=".",TRUE,FALSE)</formula>
    </cfRule>
  </conditionalFormatting>
  <conditionalFormatting sqref="AE551">
    <cfRule type="expression" dxfId="791" priority="879">
      <formula>IF(RIGHT(TEXT(AE551,"0.#"),1)=".",FALSE,TRUE)</formula>
    </cfRule>
    <cfRule type="expression" dxfId="790" priority="880">
      <formula>IF(RIGHT(TEXT(AE551,"0.#"),1)=".",TRUE,FALSE)</formula>
    </cfRule>
  </conditionalFormatting>
  <conditionalFormatting sqref="AM553">
    <cfRule type="expression" dxfId="789" priority="869">
      <formula>IF(RIGHT(TEXT(AM553,"0.#"),1)=".",FALSE,TRUE)</formula>
    </cfRule>
    <cfRule type="expression" dxfId="788" priority="870">
      <formula>IF(RIGHT(TEXT(AM553,"0.#"),1)=".",TRUE,FALSE)</formula>
    </cfRule>
  </conditionalFormatting>
  <conditionalFormatting sqref="AE553">
    <cfRule type="expression" dxfId="787" priority="875">
      <formula>IF(RIGHT(TEXT(AE553,"0.#"),1)=".",FALSE,TRUE)</formula>
    </cfRule>
    <cfRule type="expression" dxfId="786" priority="876">
      <formula>IF(RIGHT(TEXT(AE553,"0.#"),1)=".",TRUE,FALSE)</formula>
    </cfRule>
  </conditionalFormatting>
  <conditionalFormatting sqref="AM551">
    <cfRule type="expression" dxfId="785" priority="873">
      <formula>IF(RIGHT(TEXT(AM551,"0.#"),1)=".",FALSE,TRUE)</formula>
    </cfRule>
    <cfRule type="expression" dxfId="784" priority="874">
      <formula>IF(RIGHT(TEXT(AM551,"0.#"),1)=".",TRUE,FALSE)</formula>
    </cfRule>
  </conditionalFormatting>
  <conditionalFormatting sqref="AU551">
    <cfRule type="expression" dxfId="783" priority="867">
      <formula>IF(RIGHT(TEXT(AU551,"0.#"),1)=".",FALSE,TRUE)</formula>
    </cfRule>
    <cfRule type="expression" dxfId="782" priority="868">
      <formula>IF(RIGHT(TEXT(AU551,"0.#"),1)=".",TRUE,FALSE)</formula>
    </cfRule>
  </conditionalFormatting>
  <conditionalFormatting sqref="AU553">
    <cfRule type="expression" dxfId="781" priority="863">
      <formula>IF(RIGHT(TEXT(AU553,"0.#"),1)=".",FALSE,TRUE)</formula>
    </cfRule>
    <cfRule type="expression" dxfId="780" priority="864">
      <formula>IF(RIGHT(TEXT(AU553,"0.#"),1)=".",TRUE,FALSE)</formula>
    </cfRule>
  </conditionalFormatting>
  <conditionalFormatting sqref="AI553">
    <cfRule type="expression" dxfId="779" priority="857">
      <formula>IF(RIGHT(TEXT(AI553,"0.#"),1)=".",FALSE,TRUE)</formula>
    </cfRule>
    <cfRule type="expression" dxfId="778" priority="858">
      <formula>IF(RIGHT(TEXT(AI553,"0.#"),1)=".",TRUE,FALSE)</formula>
    </cfRule>
  </conditionalFormatting>
  <conditionalFormatting sqref="AI551">
    <cfRule type="expression" dxfId="777" priority="861">
      <formula>IF(RIGHT(TEXT(AI551,"0.#"),1)=".",FALSE,TRUE)</formula>
    </cfRule>
    <cfRule type="expression" dxfId="776" priority="862">
      <formula>IF(RIGHT(TEXT(AI551,"0.#"),1)=".",TRUE,FALSE)</formula>
    </cfRule>
  </conditionalFormatting>
  <conditionalFormatting sqref="AQ552">
    <cfRule type="expression" dxfId="775" priority="855">
      <formula>IF(RIGHT(TEXT(AQ552,"0.#"),1)=".",FALSE,TRUE)</formula>
    </cfRule>
    <cfRule type="expression" dxfId="774" priority="856">
      <formula>IF(RIGHT(TEXT(AQ552,"0.#"),1)=".",TRUE,FALSE)</formula>
    </cfRule>
  </conditionalFormatting>
  <conditionalFormatting sqref="AM563">
    <cfRule type="expression" dxfId="773" priority="809">
      <formula>IF(RIGHT(TEXT(AM563,"0.#"),1)=".",FALSE,TRUE)</formula>
    </cfRule>
    <cfRule type="expression" dxfId="772" priority="810">
      <formula>IF(RIGHT(TEXT(AM563,"0.#"),1)=".",TRUE,FALSE)</formula>
    </cfRule>
  </conditionalFormatting>
  <conditionalFormatting sqref="AM562">
    <cfRule type="expression" dxfId="771" priority="811">
      <formula>IF(RIGHT(TEXT(AM562,"0.#"),1)=".",FALSE,TRUE)</formula>
    </cfRule>
    <cfRule type="expression" dxfId="770" priority="812">
      <formula>IF(RIGHT(TEXT(AM562,"0.#"),1)=".",TRUE,FALSE)</formula>
    </cfRule>
  </conditionalFormatting>
  <conditionalFormatting sqref="AU561">
    <cfRule type="expression" dxfId="769" priority="807">
      <formula>IF(RIGHT(TEXT(AU561,"0.#"),1)=".",FALSE,TRUE)</formula>
    </cfRule>
    <cfRule type="expression" dxfId="768" priority="808">
      <formula>IF(RIGHT(TEXT(AU561,"0.#"),1)=".",TRUE,FALSE)</formula>
    </cfRule>
  </conditionalFormatting>
  <conditionalFormatting sqref="AU562">
    <cfRule type="expression" dxfId="767" priority="805">
      <formula>IF(RIGHT(TEXT(AU562,"0.#"),1)=".",FALSE,TRUE)</formula>
    </cfRule>
    <cfRule type="expression" dxfId="766" priority="806">
      <formula>IF(RIGHT(TEXT(AU562,"0.#"),1)=".",TRUE,FALSE)</formula>
    </cfRule>
  </conditionalFormatting>
  <conditionalFormatting sqref="AU563">
    <cfRule type="expression" dxfId="765" priority="803">
      <formula>IF(RIGHT(TEXT(AU563,"0.#"),1)=".",FALSE,TRUE)</formula>
    </cfRule>
    <cfRule type="expression" dxfId="764" priority="804">
      <formula>IF(RIGHT(TEXT(AU563,"0.#"),1)=".",TRUE,FALSE)</formula>
    </cfRule>
  </conditionalFormatting>
  <conditionalFormatting sqref="AI563">
    <cfRule type="expression" dxfId="763" priority="797">
      <formula>IF(RIGHT(TEXT(AI563,"0.#"),1)=".",FALSE,TRUE)</formula>
    </cfRule>
    <cfRule type="expression" dxfId="762" priority="798">
      <formula>IF(RIGHT(TEXT(AI563,"0.#"),1)=".",TRUE,FALSE)</formula>
    </cfRule>
  </conditionalFormatting>
  <conditionalFormatting sqref="AI561">
    <cfRule type="expression" dxfId="761" priority="801">
      <formula>IF(RIGHT(TEXT(AI561,"0.#"),1)=".",FALSE,TRUE)</formula>
    </cfRule>
    <cfRule type="expression" dxfId="760" priority="802">
      <formula>IF(RIGHT(TEXT(AI561,"0.#"),1)=".",TRUE,FALSE)</formula>
    </cfRule>
  </conditionalFormatting>
  <conditionalFormatting sqref="AQ562">
    <cfRule type="expression" dxfId="759" priority="795">
      <formula>IF(RIGHT(TEXT(AQ562,"0.#"),1)=".",FALSE,TRUE)</formula>
    </cfRule>
    <cfRule type="expression" dxfId="758" priority="796">
      <formula>IF(RIGHT(TEXT(AQ562,"0.#"),1)=".",TRUE,FALSE)</formula>
    </cfRule>
  </conditionalFormatting>
  <conditionalFormatting sqref="AQ563">
    <cfRule type="expression" dxfId="757" priority="793">
      <formula>IF(RIGHT(TEXT(AQ563,"0.#"),1)=".",FALSE,TRUE)</formula>
    </cfRule>
    <cfRule type="expression" dxfId="756" priority="794">
      <formula>IF(RIGHT(TEXT(AQ563,"0.#"),1)=".",TRUE,FALSE)</formula>
    </cfRule>
  </conditionalFormatting>
  <conditionalFormatting sqref="AQ561">
    <cfRule type="expression" dxfId="755" priority="791">
      <formula>IF(RIGHT(TEXT(AQ561,"0.#"),1)=".",FALSE,TRUE)</formula>
    </cfRule>
    <cfRule type="expression" dxfId="754" priority="792">
      <formula>IF(RIGHT(TEXT(AQ561,"0.#"),1)=".",TRUE,FALSE)</formula>
    </cfRule>
  </conditionalFormatting>
  <conditionalFormatting sqref="AE571">
    <cfRule type="expression" dxfId="753" priority="789">
      <formula>IF(RIGHT(TEXT(AE571,"0.#"),1)=".",FALSE,TRUE)</formula>
    </cfRule>
    <cfRule type="expression" dxfId="752" priority="790">
      <formula>IF(RIGHT(TEXT(AE571,"0.#"),1)=".",TRUE,FALSE)</formula>
    </cfRule>
  </conditionalFormatting>
  <conditionalFormatting sqref="AM573">
    <cfRule type="expression" dxfId="751" priority="779">
      <formula>IF(RIGHT(TEXT(AM573,"0.#"),1)=".",FALSE,TRUE)</formula>
    </cfRule>
    <cfRule type="expression" dxfId="750" priority="780">
      <formula>IF(RIGHT(TEXT(AM573,"0.#"),1)=".",TRUE,FALSE)</formula>
    </cfRule>
  </conditionalFormatting>
  <conditionalFormatting sqref="AE572">
    <cfRule type="expression" dxfId="749" priority="787">
      <formula>IF(RIGHT(TEXT(AE572,"0.#"),1)=".",FALSE,TRUE)</formula>
    </cfRule>
    <cfRule type="expression" dxfId="748" priority="788">
      <formula>IF(RIGHT(TEXT(AE572,"0.#"),1)=".",TRUE,FALSE)</formula>
    </cfRule>
  </conditionalFormatting>
  <conditionalFormatting sqref="AE573">
    <cfRule type="expression" dxfId="747" priority="785">
      <formula>IF(RIGHT(TEXT(AE573,"0.#"),1)=".",FALSE,TRUE)</formula>
    </cfRule>
    <cfRule type="expression" dxfId="746" priority="786">
      <formula>IF(RIGHT(TEXT(AE573,"0.#"),1)=".",TRUE,FALSE)</formula>
    </cfRule>
  </conditionalFormatting>
  <conditionalFormatting sqref="AM571">
    <cfRule type="expression" dxfId="745" priority="783">
      <formula>IF(RIGHT(TEXT(AM571,"0.#"),1)=".",FALSE,TRUE)</formula>
    </cfRule>
    <cfRule type="expression" dxfId="744" priority="784">
      <formula>IF(RIGHT(TEXT(AM571,"0.#"),1)=".",TRUE,FALSE)</formula>
    </cfRule>
  </conditionalFormatting>
  <conditionalFormatting sqref="AM572">
    <cfRule type="expression" dxfId="743" priority="781">
      <formula>IF(RIGHT(TEXT(AM572,"0.#"),1)=".",FALSE,TRUE)</formula>
    </cfRule>
    <cfRule type="expression" dxfId="742" priority="782">
      <formula>IF(RIGHT(TEXT(AM572,"0.#"),1)=".",TRUE,FALSE)</formula>
    </cfRule>
  </conditionalFormatting>
  <conditionalFormatting sqref="AU571">
    <cfRule type="expression" dxfId="741" priority="777">
      <formula>IF(RIGHT(TEXT(AU571,"0.#"),1)=".",FALSE,TRUE)</formula>
    </cfRule>
    <cfRule type="expression" dxfId="740" priority="778">
      <formula>IF(RIGHT(TEXT(AU571,"0.#"),1)=".",TRUE,FALSE)</formula>
    </cfRule>
  </conditionalFormatting>
  <conditionalFormatting sqref="AU572">
    <cfRule type="expression" dxfId="739" priority="775">
      <formula>IF(RIGHT(TEXT(AU572,"0.#"),1)=".",FALSE,TRUE)</formula>
    </cfRule>
    <cfRule type="expression" dxfId="738" priority="776">
      <formula>IF(RIGHT(TEXT(AU572,"0.#"),1)=".",TRUE,FALSE)</formula>
    </cfRule>
  </conditionalFormatting>
  <conditionalFormatting sqref="AU573">
    <cfRule type="expression" dxfId="737" priority="773">
      <formula>IF(RIGHT(TEXT(AU573,"0.#"),1)=".",FALSE,TRUE)</formula>
    </cfRule>
    <cfRule type="expression" dxfId="736" priority="774">
      <formula>IF(RIGHT(TEXT(AU573,"0.#"),1)=".",TRUE,FALSE)</formula>
    </cfRule>
  </conditionalFormatting>
  <conditionalFormatting sqref="AI573">
    <cfRule type="expression" dxfId="735" priority="767">
      <formula>IF(RIGHT(TEXT(AI573,"0.#"),1)=".",FALSE,TRUE)</formula>
    </cfRule>
    <cfRule type="expression" dxfId="734" priority="768">
      <formula>IF(RIGHT(TEXT(AI573,"0.#"),1)=".",TRUE,FALSE)</formula>
    </cfRule>
  </conditionalFormatting>
  <conditionalFormatting sqref="AI571">
    <cfRule type="expression" dxfId="733" priority="771">
      <formula>IF(RIGHT(TEXT(AI571,"0.#"),1)=".",FALSE,TRUE)</formula>
    </cfRule>
    <cfRule type="expression" dxfId="732" priority="772">
      <formula>IF(RIGHT(TEXT(AI571,"0.#"),1)=".",TRUE,FALSE)</formula>
    </cfRule>
  </conditionalFormatting>
  <conditionalFormatting sqref="AI572">
    <cfRule type="expression" dxfId="731" priority="769">
      <formula>IF(RIGHT(TEXT(AI572,"0.#"),1)=".",FALSE,TRUE)</formula>
    </cfRule>
    <cfRule type="expression" dxfId="730" priority="770">
      <formula>IF(RIGHT(TEXT(AI572,"0.#"),1)=".",TRUE,FALSE)</formula>
    </cfRule>
  </conditionalFormatting>
  <conditionalFormatting sqref="AQ572">
    <cfRule type="expression" dxfId="729" priority="765">
      <formula>IF(RIGHT(TEXT(AQ572,"0.#"),1)=".",FALSE,TRUE)</formula>
    </cfRule>
    <cfRule type="expression" dxfId="728" priority="766">
      <formula>IF(RIGHT(TEXT(AQ572,"0.#"),1)=".",TRUE,FALSE)</formula>
    </cfRule>
  </conditionalFormatting>
  <conditionalFormatting sqref="AQ573">
    <cfRule type="expression" dxfId="727" priority="763">
      <formula>IF(RIGHT(TEXT(AQ573,"0.#"),1)=".",FALSE,TRUE)</formula>
    </cfRule>
    <cfRule type="expression" dxfId="726" priority="764">
      <formula>IF(RIGHT(TEXT(AQ573,"0.#"),1)=".",TRUE,FALSE)</formula>
    </cfRule>
  </conditionalFormatting>
  <conditionalFormatting sqref="AQ571">
    <cfRule type="expression" dxfId="725" priority="761">
      <formula>IF(RIGHT(TEXT(AQ571,"0.#"),1)=".",FALSE,TRUE)</formula>
    </cfRule>
    <cfRule type="expression" dxfId="724" priority="762">
      <formula>IF(RIGHT(TEXT(AQ571,"0.#"),1)=".",TRUE,FALSE)</formula>
    </cfRule>
  </conditionalFormatting>
  <conditionalFormatting sqref="AE576">
    <cfRule type="expression" dxfId="723" priority="759">
      <formula>IF(RIGHT(TEXT(AE576,"0.#"),1)=".",FALSE,TRUE)</formula>
    </cfRule>
    <cfRule type="expression" dxfId="722" priority="760">
      <formula>IF(RIGHT(TEXT(AE576,"0.#"),1)=".",TRUE,FALSE)</formula>
    </cfRule>
  </conditionalFormatting>
  <conditionalFormatting sqref="AM578">
    <cfRule type="expression" dxfId="721" priority="749">
      <formula>IF(RIGHT(TEXT(AM578,"0.#"),1)=".",FALSE,TRUE)</formula>
    </cfRule>
    <cfRule type="expression" dxfId="720" priority="750">
      <formula>IF(RIGHT(TEXT(AM578,"0.#"),1)=".",TRUE,FALSE)</formula>
    </cfRule>
  </conditionalFormatting>
  <conditionalFormatting sqref="AE577">
    <cfRule type="expression" dxfId="719" priority="757">
      <formula>IF(RIGHT(TEXT(AE577,"0.#"),1)=".",FALSE,TRUE)</formula>
    </cfRule>
    <cfRule type="expression" dxfId="718" priority="758">
      <formula>IF(RIGHT(TEXT(AE577,"0.#"),1)=".",TRUE,FALSE)</formula>
    </cfRule>
  </conditionalFormatting>
  <conditionalFormatting sqref="AE578">
    <cfRule type="expression" dxfId="717" priority="755">
      <formula>IF(RIGHT(TEXT(AE578,"0.#"),1)=".",FALSE,TRUE)</formula>
    </cfRule>
    <cfRule type="expression" dxfId="716" priority="756">
      <formula>IF(RIGHT(TEXT(AE578,"0.#"),1)=".",TRUE,FALSE)</formula>
    </cfRule>
  </conditionalFormatting>
  <conditionalFormatting sqref="AM576">
    <cfRule type="expression" dxfId="715" priority="753">
      <formula>IF(RIGHT(TEXT(AM576,"0.#"),1)=".",FALSE,TRUE)</formula>
    </cfRule>
    <cfRule type="expression" dxfId="714" priority="754">
      <formula>IF(RIGHT(TEXT(AM576,"0.#"),1)=".",TRUE,FALSE)</formula>
    </cfRule>
  </conditionalFormatting>
  <conditionalFormatting sqref="AM577">
    <cfRule type="expression" dxfId="713" priority="751">
      <formula>IF(RIGHT(TEXT(AM577,"0.#"),1)=".",FALSE,TRUE)</formula>
    </cfRule>
    <cfRule type="expression" dxfId="712" priority="752">
      <formula>IF(RIGHT(TEXT(AM577,"0.#"),1)=".",TRUE,FALSE)</formula>
    </cfRule>
  </conditionalFormatting>
  <conditionalFormatting sqref="AU576">
    <cfRule type="expression" dxfId="711" priority="747">
      <formula>IF(RIGHT(TEXT(AU576,"0.#"),1)=".",FALSE,TRUE)</formula>
    </cfRule>
    <cfRule type="expression" dxfId="710" priority="748">
      <formula>IF(RIGHT(TEXT(AU576,"0.#"),1)=".",TRUE,FALSE)</formula>
    </cfRule>
  </conditionalFormatting>
  <conditionalFormatting sqref="AU577">
    <cfRule type="expression" dxfId="709" priority="745">
      <formula>IF(RIGHT(TEXT(AU577,"0.#"),1)=".",FALSE,TRUE)</formula>
    </cfRule>
    <cfRule type="expression" dxfId="708" priority="746">
      <formula>IF(RIGHT(TEXT(AU577,"0.#"),1)=".",TRUE,FALSE)</formula>
    </cfRule>
  </conditionalFormatting>
  <conditionalFormatting sqref="AU578">
    <cfRule type="expression" dxfId="707" priority="743">
      <formula>IF(RIGHT(TEXT(AU578,"0.#"),1)=".",FALSE,TRUE)</formula>
    </cfRule>
    <cfRule type="expression" dxfId="706" priority="744">
      <formula>IF(RIGHT(TEXT(AU578,"0.#"),1)=".",TRUE,FALSE)</formula>
    </cfRule>
  </conditionalFormatting>
  <conditionalFormatting sqref="AI578">
    <cfRule type="expression" dxfId="705" priority="737">
      <formula>IF(RIGHT(TEXT(AI578,"0.#"),1)=".",FALSE,TRUE)</formula>
    </cfRule>
    <cfRule type="expression" dxfId="704" priority="738">
      <formula>IF(RIGHT(TEXT(AI578,"0.#"),1)=".",TRUE,FALSE)</formula>
    </cfRule>
  </conditionalFormatting>
  <conditionalFormatting sqref="AI576">
    <cfRule type="expression" dxfId="703" priority="741">
      <formula>IF(RIGHT(TEXT(AI576,"0.#"),1)=".",FALSE,TRUE)</formula>
    </cfRule>
    <cfRule type="expression" dxfId="702" priority="742">
      <formula>IF(RIGHT(TEXT(AI576,"0.#"),1)=".",TRUE,FALSE)</formula>
    </cfRule>
  </conditionalFormatting>
  <conditionalFormatting sqref="AI577">
    <cfRule type="expression" dxfId="701" priority="739">
      <formula>IF(RIGHT(TEXT(AI577,"0.#"),1)=".",FALSE,TRUE)</formula>
    </cfRule>
    <cfRule type="expression" dxfId="700" priority="740">
      <formula>IF(RIGHT(TEXT(AI577,"0.#"),1)=".",TRUE,FALSE)</formula>
    </cfRule>
  </conditionalFormatting>
  <conditionalFormatting sqref="AQ577">
    <cfRule type="expression" dxfId="699" priority="735">
      <formula>IF(RIGHT(TEXT(AQ577,"0.#"),1)=".",FALSE,TRUE)</formula>
    </cfRule>
    <cfRule type="expression" dxfId="698" priority="736">
      <formula>IF(RIGHT(TEXT(AQ577,"0.#"),1)=".",TRUE,FALSE)</formula>
    </cfRule>
  </conditionalFormatting>
  <conditionalFormatting sqref="AQ578">
    <cfRule type="expression" dxfId="697" priority="733">
      <formula>IF(RIGHT(TEXT(AQ578,"0.#"),1)=".",FALSE,TRUE)</formula>
    </cfRule>
    <cfRule type="expression" dxfId="696" priority="734">
      <formula>IF(RIGHT(TEXT(AQ578,"0.#"),1)=".",TRUE,FALSE)</formula>
    </cfRule>
  </conditionalFormatting>
  <conditionalFormatting sqref="AQ576">
    <cfRule type="expression" dxfId="695" priority="731">
      <formula>IF(RIGHT(TEXT(AQ576,"0.#"),1)=".",FALSE,TRUE)</formula>
    </cfRule>
    <cfRule type="expression" dxfId="694" priority="732">
      <formula>IF(RIGHT(TEXT(AQ576,"0.#"),1)=".",TRUE,FALSE)</formula>
    </cfRule>
  </conditionalFormatting>
  <conditionalFormatting sqref="AE581">
    <cfRule type="expression" dxfId="693" priority="729">
      <formula>IF(RIGHT(TEXT(AE581,"0.#"),1)=".",FALSE,TRUE)</formula>
    </cfRule>
    <cfRule type="expression" dxfId="692" priority="730">
      <formula>IF(RIGHT(TEXT(AE581,"0.#"),1)=".",TRUE,FALSE)</formula>
    </cfRule>
  </conditionalFormatting>
  <conditionalFormatting sqref="AM583">
    <cfRule type="expression" dxfId="691" priority="719">
      <formula>IF(RIGHT(TEXT(AM583,"0.#"),1)=".",FALSE,TRUE)</formula>
    </cfRule>
    <cfRule type="expression" dxfId="690" priority="720">
      <formula>IF(RIGHT(TEXT(AM583,"0.#"),1)=".",TRUE,FALSE)</formula>
    </cfRule>
  </conditionalFormatting>
  <conditionalFormatting sqref="AE582">
    <cfRule type="expression" dxfId="689" priority="727">
      <formula>IF(RIGHT(TEXT(AE582,"0.#"),1)=".",FALSE,TRUE)</formula>
    </cfRule>
    <cfRule type="expression" dxfId="688" priority="728">
      <formula>IF(RIGHT(TEXT(AE582,"0.#"),1)=".",TRUE,FALSE)</formula>
    </cfRule>
  </conditionalFormatting>
  <conditionalFormatting sqref="AE583">
    <cfRule type="expression" dxfId="687" priority="725">
      <formula>IF(RIGHT(TEXT(AE583,"0.#"),1)=".",FALSE,TRUE)</formula>
    </cfRule>
    <cfRule type="expression" dxfId="686" priority="726">
      <formula>IF(RIGHT(TEXT(AE583,"0.#"),1)=".",TRUE,FALSE)</formula>
    </cfRule>
  </conditionalFormatting>
  <conditionalFormatting sqref="AM581">
    <cfRule type="expression" dxfId="685" priority="723">
      <formula>IF(RIGHT(TEXT(AM581,"0.#"),1)=".",FALSE,TRUE)</formula>
    </cfRule>
    <cfRule type="expression" dxfId="684" priority="724">
      <formula>IF(RIGHT(TEXT(AM581,"0.#"),1)=".",TRUE,FALSE)</formula>
    </cfRule>
  </conditionalFormatting>
  <conditionalFormatting sqref="AM582">
    <cfRule type="expression" dxfId="683" priority="721">
      <formula>IF(RIGHT(TEXT(AM582,"0.#"),1)=".",FALSE,TRUE)</formula>
    </cfRule>
    <cfRule type="expression" dxfId="682" priority="722">
      <formula>IF(RIGHT(TEXT(AM582,"0.#"),1)=".",TRUE,FALSE)</formula>
    </cfRule>
  </conditionalFormatting>
  <conditionalFormatting sqref="AU581">
    <cfRule type="expression" dxfId="681" priority="717">
      <formula>IF(RIGHT(TEXT(AU581,"0.#"),1)=".",FALSE,TRUE)</formula>
    </cfRule>
    <cfRule type="expression" dxfId="680" priority="718">
      <formula>IF(RIGHT(TEXT(AU581,"0.#"),1)=".",TRUE,FALSE)</formula>
    </cfRule>
  </conditionalFormatting>
  <conditionalFormatting sqref="AQ582">
    <cfRule type="expression" dxfId="679" priority="705">
      <formula>IF(RIGHT(TEXT(AQ582,"0.#"),1)=".",FALSE,TRUE)</formula>
    </cfRule>
    <cfRule type="expression" dxfId="678" priority="706">
      <formula>IF(RIGHT(TEXT(AQ582,"0.#"),1)=".",TRUE,FALSE)</formula>
    </cfRule>
  </conditionalFormatting>
  <conditionalFormatting sqref="AQ583">
    <cfRule type="expression" dxfId="677" priority="703">
      <formula>IF(RIGHT(TEXT(AQ583,"0.#"),1)=".",FALSE,TRUE)</formula>
    </cfRule>
    <cfRule type="expression" dxfId="676" priority="704">
      <formula>IF(RIGHT(TEXT(AQ583,"0.#"),1)=".",TRUE,FALSE)</formula>
    </cfRule>
  </conditionalFormatting>
  <conditionalFormatting sqref="AQ581">
    <cfRule type="expression" dxfId="675" priority="701">
      <formula>IF(RIGHT(TEXT(AQ581,"0.#"),1)=".",FALSE,TRUE)</formula>
    </cfRule>
    <cfRule type="expression" dxfId="674" priority="702">
      <formula>IF(RIGHT(TEXT(AQ581,"0.#"),1)=".",TRUE,FALSE)</formula>
    </cfRule>
  </conditionalFormatting>
  <conditionalFormatting sqref="AE586">
    <cfRule type="expression" dxfId="673" priority="699">
      <formula>IF(RIGHT(TEXT(AE586,"0.#"),1)=".",FALSE,TRUE)</formula>
    </cfRule>
    <cfRule type="expression" dxfId="672" priority="700">
      <formula>IF(RIGHT(TEXT(AE586,"0.#"),1)=".",TRUE,FALSE)</formula>
    </cfRule>
  </conditionalFormatting>
  <conditionalFormatting sqref="AM588">
    <cfRule type="expression" dxfId="671" priority="689">
      <formula>IF(RIGHT(TEXT(AM588,"0.#"),1)=".",FALSE,TRUE)</formula>
    </cfRule>
    <cfRule type="expression" dxfId="670" priority="690">
      <formula>IF(RIGHT(TEXT(AM588,"0.#"),1)=".",TRUE,FALSE)</formula>
    </cfRule>
  </conditionalFormatting>
  <conditionalFormatting sqref="AE587">
    <cfRule type="expression" dxfId="669" priority="697">
      <formula>IF(RIGHT(TEXT(AE587,"0.#"),1)=".",FALSE,TRUE)</formula>
    </cfRule>
    <cfRule type="expression" dxfId="668" priority="698">
      <formula>IF(RIGHT(TEXT(AE587,"0.#"),1)=".",TRUE,FALSE)</formula>
    </cfRule>
  </conditionalFormatting>
  <conditionalFormatting sqref="AE588">
    <cfRule type="expression" dxfId="667" priority="695">
      <formula>IF(RIGHT(TEXT(AE588,"0.#"),1)=".",FALSE,TRUE)</formula>
    </cfRule>
    <cfRule type="expression" dxfId="666" priority="696">
      <formula>IF(RIGHT(TEXT(AE588,"0.#"),1)=".",TRUE,FALSE)</formula>
    </cfRule>
  </conditionalFormatting>
  <conditionalFormatting sqref="AM586">
    <cfRule type="expression" dxfId="665" priority="693">
      <formula>IF(RIGHT(TEXT(AM586,"0.#"),1)=".",FALSE,TRUE)</formula>
    </cfRule>
    <cfRule type="expression" dxfId="664" priority="694">
      <formula>IF(RIGHT(TEXT(AM586,"0.#"),1)=".",TRUE,FALSE)</formula>
    </cfRule>
  </conditionalFormatting>
  <conditionalFormatting sqref="AM587">
    <cfRule type="expression" dxfId="663" priority="691">
      <formula>IF(RIGHT(TEXT(AM587,"0.#"),1)=".",FALSE,TRUE)</formula>
    </cfRule>
    <cfRule type="expression" dxfId="662" priority="692">
      <formula>IF(RIGHT(TEXT(AM587,"0.#"),1)=".",TRUE,FALSE)</formula>
    </cfRule>
  </conditionalFormatting>
  <conditionalFormatting sqref="AU586">
    <cfRule type="expression" dxfId="661" priority="687">
      <formula>IF(RIGHT(TEXT(AU586,"0.#"),1)=".",FALSE,TRUE)</formula>
    </cfRule>
    <cfRule type="expression" dxfId="660" priority="688">
      <formula>IF(RIGHT(TEXT(AU586,"0.#"),1)=".",TRUE,FALSE)</formula>
    </cfRule>
  </conditionalFormatting>
  <conditionalFormatting sqref="AU587">
    <cfRule type="expression" dxfId="659" priority="685">
      <formula>IF(RIGHT(TEXT(AU587,"0.#"),1)=".",FALSE,TRUE)</formula>
    </cfRule>
    <cfRule type="expression" dxfId="658" priority="686">
      <formula>IF(RIGHT(TEXT(AU587,"0.#"),1)=".",TRUE,FALSE)</formula>
    </cfRule>
  </conditionalFormatting>
  <conditionalFormatting sqref="AU588">
    <cfRule type="expression" dxfId="657" priority="683">
      <formula>IF(RIGHT(TEXT(AU588,"0.#"),1)=".",FALSE,TRUE)</formula>
    </cfRule>
    <cfRule type="expression" dxfId="656" priority="684">
      <formula>IF(RIGHT(TEXT(AU588,"0.#"),1)=".",TRUE,FALSE)</formula>
    </cfRule>
  </conditionalFormatting>
  <conditionalFormatting sqref="AI588">
    <cfRule type="expression" dxfId="655" priority="677">
      <formula>IF(RIGHT(TEXT(AI588,"0.#"),1)=".",FALSE,TRUE)</formula>
    </cfRule>
    <cfRule type="expression" dxfId="654" priority="678">
      <formula>IF(RIGHT(TEXT(AI588,"0.#"),1)=".",TRUE,FALSE)</formula>
    </cfRule>
  </conditionalFormatting>
  <conditionalFormatting sqref="AI586">
    <cfRule type="expression" dxfId="653" priority="681">
      <formula>IF(RIGHT(TEXT(AI586,"0.#"),1)=".",FALSE,TRUE)</formula>
    </cfRule>
    <cfRule type="expression" dxfId="652" priority="682">
      <formula>IF(RIGHT(TEXT(AI586,"0.#"),1)=".",TRUE,FALSE)</formula>
    </cfRule>
  </conditionalFormatting>
  <conditionalFormatting sqref="AI587">
    <cfRule type="expression" dxfId="651" priority="679">
      <formula>IF(RIGHT(TEXT(AI587,"0.#"),1)=".",FALSE,TRUE)</formula>
    </cfRule>
    <cfRule type="expression" dxfId="650" priority="680">
      <formula>IF(RIGHT(TEXT(AI587,"0.#"),1)=".",TRUE,FALSE)</formula>
    </cfRule>
  </conditionalFormatting>
  <conditionalFormatting sqref="AQ587">
    <cfRule type="expression" dxfId="649" priority="675">
      <formula>IF(RIGHT(TEXT(AQ587,"0.#"),1)=".",FALSE,TRUE)</formula>
    </cfRule>
    <cfRule type="expression" dxfId="648" priority="676">
      <formula>IF(RIGHT(TEXT(AQ587,"0.#"),1)=".",TRUE,FALSE)</formula>
    </cfRule>
  </conditionalFormatting>
  <conditionalFormatting sqref="AQ588">
    <cfRule type="expression" dxfId="647" priority="673">
      <formula>IF(RIGHT(TEXT(AQ588,"0.#"),1)=".",FALSE,TRUE)</formula>
    </cfRule>
    <cfRule type="expression" dxfId="646" priority="674">
      <formula>IF(RIGHT(TEXT(AQ588,"0.#"),1)=".",TRUE,FALSE)</formula>
    </cfRule>
  </conditionalFormatting>
  <conditionalFormatting sqref="AQ586">
    <cfRule type="expression" dxfId="645" priority="671">
      <formula>IF(RIGHT(TEXT(AQ586,"0.#"),1)=".",FALSE,TRUE)</formula>
    </cfRule>
    <cfRule type="expression" dxfId="644" priority="672">
      <formula>IF(RIGHT(TEXT(AQ586,"0.#"),1)=".",TRUE,FALSE)</formula>
    </cfRule>
  </conditionalFormatting>
  <conditionalFormatting sqref="AE595">
    <cfRule type="expression" dxfId="643" priority="669">
      <formula>IF(RIGHT(TEXT(AE595,"0.#"),1)=".",FALSE,TRUE)</formula>
    </cfRule>
    <cfRule type="expression" dxfId="642" priority="670">
      <formula>IF(RIGHT(TEXT(AE595,"0.#"),1)=".",TRUE,FALSE)</formula>
    </cfRule>
  </conditionalFormatting>
  <conditionalFormatting sqref="AM597">
    <cfRule type="expression" dxfId="641" priority="659">
      <formula>IF(RIGHT(TEXT(AM597,"0.#"),1)=".",FALSE,TRUE)</formula>
    </cfRule>
    <cfRule type="expression" dxfId="640" priority="660">
      <formula>IF(RIGHT(TEXT(AM597,"0.#"),1)=".",TRUE,FALSE)</formula>
    </cfRule>
  </conditionalFormatting>
  <conditionalFormatting sqref="AE596">
    <cfRule type="expression" dxfId="639" priority="667">
      <formula>IF(RIGHT(TEXT(AE596,"0.#"),1)=".",FALSE,TRUE)</formula>
    </cfRule>
    <cfRule type="expression" dxfId="638" priority="668">
      <formula>IF(RIGHT(TEXT(AE596,"0.#"),1)=".",TRUE,FALSE)</formula>
    </cfRule>
  </conditionalFormatting>
  <conditionalFormatting sqref="AE597">
    <cfRule type="expression" dxfId="637" priority="665">
      <formula>IF(RIGHT(TEXT(AE597,"0.#"),1)=".",FALSE,TRUE)</formula>
    </cfRule>
    <cfRule type="expression" dxfId="636" priority="666">
      <formula>IF(RIGHT(TEXT(AE597,"0.#"),1)=".",TRUE,FALSE)</formula>
    </cfRule>
  </conditionalFormatting>
  <conditionalFormatting sqref="AM595">
    <cfRule type="expression" dxfId="635" priority="663">
      <formula>IF(RIGHT(TEXT(AM595,"0.#"),1)=".",FALSE,TRUE)</formula>
    </cfRule>
    <cfRule type="expression" dxfId="634" priority="664">
      <formula>IF(RIGHT(TEXT(AM595,"0.#"),1)=".",TRUE,FALSE)</formula>
    </cfRule>
  </conditionalFormatting>
  <conditionalFormatting sqref="AM596">
    <cfRule type="expression" dxfId="633" priority="661">
      <formula>IF(RIGHT(TEXT(AM596,"0.#"),1)=".",FALSE,TRUE)</formula>
    </cfRule>
    <cfRule type="expression" dxfId="632" priority="662">
      <formula>IF(RIGHT(TEXT(AM596,"0.#"),1)=".",TRUE,FALSE)</formula>
    </cfRule>
  </conditionalFormatting>
  <conditionalFormatting sqref="AU595">
    <cfRule type="expression" dxfId="631" priority="657">
      <formula>IF(RIGHT(TEXT(AU595,"0.#"),1)=".",FALSE,TRUE)</formula>
    </cfRule>
    <cfRule type="expression" dxfId="630" priority="658">
      <formula>IF(RIGHT(TEXT(AU595,"0.#"),1)=".",TRUE,FALSE)</formula>
    </cfRule>
  </conditionalFormatting>
  <conditionalFormatting sqref="AU596">
    <cfRule type="expression" dxfId="629" priority="655">
      <formula>IF(RIGHT(TEXT(AU596,"0.#"),1)=".",FALSE,TRUE)</formula>
    </cfRule>
    <cfRule type="expression" dxfId="628" priority="656">
      <formula>IF(RIGHT(TEXT(AU596,"0.#"),1)=".",TRUE,FALSE)</formula>
    </cfRule>
  </conditionalFormatting>
  <conditionalFormatting sqref="AU597">
    <cfRule type="expression" dxfId="627" priority="653">
      <formula>IF(RIGHT(TEXT(AU597,"0.#"),1)=".",FALSE,TRUE)</formula>
    </cfRule>
    <cfRule type="expression" dxfId="626" priority="654">
      <formula>IF(RIGHT(TEXT(AU597,"0.#"),1)=".",TRUE,FALSE)</formula>
    </cfRule>
  </conditionalFormatting>
  <conditionalFormatting sqref="AI597">
    <cfRule type="expression" dxfId="625" priority="647">
      <formula>IF(RIGHT(TEXT(AI597,"0.#"),1)=".",FALSE,TRUE)</formula>
    </cfRule>
    <cfRule type="expression" dxfId="624" priority="648">
      <formula>IF(RIGHT(TEXT(AI597,"0.#"),1)=".",TRUE,FALSE)</formula>
    </cfRule>
  </conditionalFormatting>
  <conditionalFormatting sqref="AI595">
    <cfRule type="expression" dxfId="623" priority="651">
      <formula>IF(RIGHT(TEXT(AI595,"0.#"),1)=".",FALSE,TRUE)</formula>
    </cfRule>
    <cfRule type="expression" dxfId="622" priority="652">
      <formula>IF(RIGHT(TEXT(AI595,"0.#"),1)=".",TRUE,FALSE)</formula>
    </cfRule>
  </conditionalFormatting>
  <conditionalFormatting sqref="AI596">
    <cfRule type="expression" dxfId="621" priority="649">
      <formula>IF(RIGHT(TEXT(AI596,"0.#"),1)=".",FALSE,TRUE)</formula>
    </cfRule>
    <cfRule type="expression" dxfId="620" priority="650">
      <formula>IF(RIGHT(TEXT(AI596,"0.#"),1)=".",TRUE,FALSE)</formula>
    </cfRule>
  </conditionalFormatting>
  <conditionalFormatting sqref="AQ596">
    <cfRule type="expression" dxfId="619" priority="645">
      <formula>IF(RIGHT(TEXT(AQ596,"0.#"),1)=".",FALSE,TRUE)</formula>
    </cfRule>
    <cfRule type="expression" dxfId="618" priority="646">
      <formula>IF(RIGHT(TEXT(AQ596,"0.#"),1)=".",TRUE,FALSE)</formula>
    </cfRule>
  </conditionalFormatting>
  <conditionalFormatting sqref="AQ597">
    <cfRule type="expression" dxfId="617" priority="643">
      <formula>IF(RIGHT(TEXT(AQ597,"0.#"),1)=".",FALSE,TRUE)</formula>
    </cfRule>
    <cfRule type="expression" dxfId="616" priority="644">
      <formula>IF(RIGHT(TEXT(AQ597,"0.#"),1)=".",TRUE,FALSE)</formula>
    </cfRule>
  </conditionalFormatting>
  <conditionalFormatting sqref="AQ595">
    <cfRule type="expression" dxfId="615" priority="641">
      <formula>IF(RIGHT(TEXT(AQ595,"0.#"),1)=".",FALSE,TRUE)</formula>
    </cfRule>
    <cfRule type="expression" dxfId="614" priority="642">
      <formula>IF(RIGHT(TEXT(AQ595,"0.#"),1)=".",TRUE,FALSE)</formula>
    </cfRule>
  </conditionalFormatting>
  <conditionalFormatting sqref="AE620">
    <cfRule type="expression" dxfId="613" priority="639">
      <formula>IF(RIGHT(TEXT(AE620,"0.#"),1)=".",FALSE,TRUE)</formula>
    </cfRule>
    <cfRule type="expression" dxfId="612" priority="640">
      <formula>IF(RIGHT(TEXT(AE620,"0.#"),1)=".",TRUE,FALSE)</formula>
    </cfRule>
  </conditionalFormatting>
  <conditionalFormatting sqref="AM622">
    <cfRule type="expression" dxfId="611" priority="629">
      <formula>IF(RIGHT(TEXT(AM622,"0.#"),1)=".",FALSE,TRUE)</formula>
    </cfRule>
    <cfRule type="expression" dxfId="610" priority="630">
      <formula>IF(RIGHT(TEXT(AM622,"0.#"),1)=".",TRUE,FALSE)</formula>
    </cfRule>
  </conditionalFormatting>
  <conditionalFormatting sqref="AE621">
    <cfRule type="expression" dxfId="609" priority="637">
      <formula>IF(RIGHT(TEXT(AE621,"0.#"),1)=".",FALSE,TRUE)</formula>
    </cfRule>
    <cfRule type="expression" dxfId="608" priority="638">
      <formula>IF(RIGHT(TEXT(AE621,"0.#"),1)=".",TRUE,FALSE)</formula>
    </cfRule>
  </conditionalFormatting>
  <conditionalFormatting sqref="AE622">
    <cfRule type="expression" dxfId="607" priority="635">
      <formula>IF(RIGHT(TEXT(AE622,"0.#"),1)=".",FALSE,TRUE)</formula>
    </cfRule>
    <cfRule type="expression" dxfId="606" priority="636">
      <formula>IF(RIGHT(TEXT(AE622,"0.#"),1)=".",TRUE,FALSE)</formula>
    </cfRule>
  </conditionalFormatting>
  <conditionalFormatting sqref="AM620">
    <cfRule type="expression" dxfId="605" priority="633">
      <formula>IF(RIGHT(TEXT(AM620,"0.#"),1)=".",FALSE,TRUE)</formula>
    </cfRule>
    <cfRule type="expression" dxfId="604" priority="634">
      <formula>IF(RIGHT(TEXT(AM620,"0.#"),1)=".",TRUE,FALSE)</formula>
    </cfRule>
  </conditionalFormatting>
  <conditionalFormatting sqref="AM621">
    <cfRule type="expression" dxfId="603" priority="631">
      <formula>IF(RIGHT(TEXT(AM621,"0.#"),1)=".",FALSE,TRUE)</formula>
    </cfRule>
    <cfRule type="expression" dxfId="602" priority="632">
      <formula>IF(RIGHT(TEXT(AM621,"0.#"),1)=".",TRUE,FALSE)</formula>
    </cfRule>
  </conditionalFormatting>
  <conditionalFormatting sqref="AU620">
    <cfRule type="expression" dxfId="601" priority="627">
      <formula>IF(RIGHT(TEXT(AU620,"0.#"),1)=".",FALSE,TRUE)</formula>
    </cfRule>
    <cfRule type="expression" dxfId="600" priority="628">
      <formula>IF(RIGHT(TEXT(AU620,"0.#"),1)=".",TRUE,FALSE)</formula>
    </cfRule>
  </conditionalFormatting>
  <conditionalFormatting sqref="AU621">
    <cfRule type="expression" dxfId="599" priority="625">
      <formula>IF(RIGHT(TEXT(AU621,"0.#"),1)=".",FALSE,TRUE)</formula>
    </cfRule>
    <cfRule type="expression" dxfId="598" priority="626">
      <formula>IF(RIGHT(TEXT(AU621,"0.#"),1)=".",TRUE,FALSE)</formula>
    </cfRule>
  </conditionalFormatting>
  <conditionalFormatting sqref="AU622">
    <cfRule type="expression" dxfId="597" priority="623">
      <formula>IF(RIGHT(TEXT(AU622,"0.#"),1)=".",FALSE,TRUE)</formula>
    </cfRule>
    <cfRule type="expression" dxfId="596" priority="624">
      <formula>IF(RIGHT(TEXT(AU622,"0.#"),1)=".",TRUE,FALSE)</formula>
    </cfRule>
  </conditionalFormatting>
  <conditionalFormatting sqref="AI622">
    <cfRule type="expression" dxfId="595" priority="617">
      <formula>IF(RIGHT(TEXT(AI622,"0.#"),1)=".",FALSE,TRUE)</formula>
    </cfRule>
    <cfRule type="expression" dxfId="594" priority="618">
      <formula>IF(RIGHT(TEXT(AI622,"0.#"),1)=".",TRUE,FALSE)</formula>
    </cfRule>
  </conditionalFormatting>
  <conditionalFormatting sqref="AI620">
    <cfRule type="expression" dxfId="593" priority="621">
      <formula>IF(RIGHT(TEXT(AI620,"0.#"),1)=".",FALSE,TRUE)</formula>
    </cfRule>
    <cfRule type="expression" dxfId="592" priority="622">
      <formula>IF(RIGHT(TEXT(AI620,"0.#"),1)=".",TRUE,FALSE)</formula>
    </cfRule>
  </conditionalFormatting>
  <conditionalFormatting sqref="AI621">
    <cfRule type="expression" dxfId="591" priority="619">
      <formula>IF(RIGHT(TEXT(AI621,"0.#"),1)=".",FALSE,TRUE)</formula>
    </cfRule>
    <cfRule type="expression" dxfId="590" priority="620">
      <formula>IF(RIGHT(TEXT(AI621,"0.#"),1)=".",TRUE,FALSE)</formula>
    </cfRule>
  </conditionalFormatting>
  <conditionalFormatting sqref="AQ621">
    <cfRule type="expression" dxfId="589" priority="615">
      <formula>IF(RIGHT(TEXT(AQ621,"0.#"),1)=".",FALSE,TRUE)</formula>
    </cfRule>
    <cfRule type="expression" dxfId="588" priority="616">
      <formula>IF(RIGHT(TEXT(AQ621,"0.#"),1)=".",TRUE,FALSE)</formula>
    </cfRule>
  </conditionalFormatting>
  <conditionalFormatting sqref="AQ622">
    <cfRule type="expression" dxfId="587" priority="613">
      <formula>IF(RIGHT(TEXT(AQ622,"0.#"),1)=".",FALSE,TRUE)</formula>
    </cfRule>
    <cfRule type="expression" dxfId="586" priority="614">
      <formula>IF(RIGHT(TEXT(AQ622,"0.#"),1)=".",TRUE,FALSE)</formula>
    </cfRule>
  </conditionalFormatting>
  <conditionalFormatting sqref="AQ620">
    <cfRule type="expression" dxfId="585" priority="611">
      <formula>IF(RIGHT(TEXT(AQ620,"0.#"),1)=".",FALSE,TRUE)</formula>
    </cfRule>
    <cfRule type="expression" dxfId="584" priority="612">
      <formula>IF(RIGHT(TEXT(AQ620,"0.#"),1)=".",TRUE,FALSE)</formula>
    </cfRule>
  </conditionalFormatting>
  <conditionalFormatting sqref="AE600">
    <cfRule type="expression" dxfId="583" priority="609">
      <formula>IF(RIGHT(TEXT(AE600,"0.#"),1)=".",FALSE,TRUE)</formula>
    </cfRule>
    <cfRule type="expression" dxfId="582" priority="610">
      <formula>IF(RIGHT(TEXT(AE600,"0.#"),1)=".",TRUE,FALSE)</formula>
    </cfRule>
  </conditionalFormatting>
  <conditionalFormatting sqref="AM602">
    <cfRule type="expression" dxfId="581" priority="599">
      <formula>IF(RIGHT(TEXT(AM602,"0.#"),1)=".",FALSE,TRUE)</formula>
    </cfRule>
    <cfRule type="expression" dxfId="580" priority="600">
      <formula>IF(RIGHT(TEXT(AM602,"0.#"),1)=".",TRUE,FALSE)</formula>
    </cfRule>
  </conditionalFormatting>
  <conditionalFormatting sqref="AE601">
    <cfRule type="expression" dxfId="579" priority="607">
      <formula>IF(RIGHT(TEXT(AE601,"0.#"),1)=".",FALSE,TRUE)</formula>
    </cfRule>
    <cfRule type="expression" dxfId="578" priority="608">
      <formula>IF(RIGHT(TEXT(AE601,"0.#"),1)=".",TRUE,FALSE)</formula>
    </cfRule>
  </conditionalFormatting>
  <conditionalFormatting sqref="AE602">
    <cfRule type="expression" dxfId="577" priority="605">
      <formula>IF(RIGHT(TEXT(AE602,"0.#"),1)=".",FALSE,TRUE)</formula>
    </cfRule>
    <cfRule type="expression" dxfId="576" priority="606">
      <formula>IF(RIGHT(TEXT(AE602,"0.#"),1)=".",TRUE,FALSE)</formula>
    </cfRule>
  </conditionalFormatting>
  <conditionalFormatting sqref="AM600">
    <cfRule type="expression" dxfId="575" priority="603">
      <formula>IF(RIGHT(TEXT(AM600,"0.#"),1)=".",FALSE,TRUE)</formula>
    </cfRule>
    <cfRule type="expression" dxfId="574" priority="604">
      <formula>IF(RIGHT(TEXT(AM600,"0.#"),1)=".",TRUE,FALSE)</formula>
    </cfRule>
  </conditionalFormatting>
  <conditionalFormatting sqref="AM601">
    <cfRule type="expression" dxfId="573" priority="601">
      <formula>IF(RIGHT(TEXT(AM601,"0.#"),1)=".",FALSE,TRUE)</formula>
    </cfRule>
    <cfRule type="expression" dxfId="572" priority="602">
      <formula>IF(RIGHT(TEXT(AM601,"0.#"),1)=".",TRUE,FALSE)</formula>
    </cfRule>
  </conditionalFormatting>
  <conditionalFormatting sqref="AU600">
    <cfRule type="expression" dxfId="571" priority="597">
      <formula>IF(RIGHT(TEXT(AU600,"0.#"),1)=".",FALSE,TRUE)</formula>
    </cfRule>
    <cfRule type="expression" dxfId="570" priority="598">
      <formula>IF(RIGHT(TEXT(AU600,"0.#"),1)=".",TRUE,FALSE)</formula>
    </cfRule>
  </conditionalFormatting>
  <conditionalFormatting sqref="AU601">
    <cfRule type="expression" dxfId="569" priority="595">
      <formula>IF(RIGHT(TEXT(AU601,"0.#"),1)=".",FALSE,TRUE)</formula>
    </cfRule>
    <cfRule type="expression" dxfId="568" priority="596">
      <formula>IF(RIGHT(TEXT(AU601,"0.#"),1)=".",TRUE,FALSE)</formula>
    </cfRule>
  </conditionalFormatting>
  <conditionalFormatting sqref="AU602">
    <cfRule type="expression" dxfId="567" priority="593">
      <formula>IF(RIGHT(TEXT(AU602,"0.#"),1)=".",FALSE,TRUE)</formula>
    </cfRule>
    <cfRule type="expression" dxfId="566" priority="594">
      <formula>IF(RIGHT(TEXT(AU602,"0.#"),1)=".",TRUE,FALSE)</formula>
    </cfRule>
  </conditionalFormatting>
  <conditionalFormatting sqref="AI602">
    <cfRule type="expression" dxfId="565" priority="587">
      <formula>IF(RIGHT(TEXT(AI602,"0.#"),1)=".",FALSE,TRUE)</formula>
    </cfRule>
    <cfRule type="expression" dxfId="564" priority="588">
      <formula>IF(RIGHT(TEXT(AI602,"0.#"),1)=".",TRUE,FALSE)</formula>
    </cfRule>
  </conditionalFormatting>
  <conditionalFormatting sqref="AI600">
    <cfRule type="expression" dxfId="563" priority="591">
      <formula>IF(RIGHT(TEXT(AI600,"0.#"),1)=".",FALSE,TRUE)</formula>
    </cfRule>
    <cfRule type="expression" dxfId="562" priority="592">
      <formula>IF(RIGHT(TEXT(AI600,"0.#"),1)=".",TRUE,FALSE)</formula>
    </cfRule>
  </conditionalFormatting>
  <conditionalFormatting sqref="AI601">
    <cfRule type="expression" dxfId="561" priority="589">
      <formula>IF(RIGHT(TEXT(AI601,"0.#"),1)=".",FALSE,TRUE)</formula>
    </cfRule>
    <cfRule type="expression" dxfId="560" priority="590">
      <formula>IF(RIGHT(TEXT(AI601,"0.#"),1)=".",TRUE,FALSE)</formula>
    </cfRule>
  </conditionalFormatting>
  <conditionalFormatting sqref="AQ601">
    <cfRule type="expression" dxfId="559" priority="585">
      <formula>IF(RIGHT(TEXT(AQ601,"0.#"),1)=".",FALSE,TRUE)</formula>
    </cfRule>
    <cfRule type="expression" dxfId="558" priority="586">
      <formula>IF(RIGHT(TEXT(AQ601,"0.#"),1)=".",TRUE,FALSE)</formula>
    </cfRule>
  </conditionalFormatting>
  <conditionalFormatting sqref="AQ602">
    <cfRule type="expression" dxfId="557" priority="583">
      <formula>IF(RIGHT(TEXT(AQ602,"0.#"),1)=".",FALSE,TRUE)</formula>
    </cfRule>
    <cfRule type="expression" dxfId="556" priority="584">
      <formula>IF(RIGHT(TEXT(AQ602,"0.#"),1)=".",TRUE,FALSE)</formula>
    </cfRule>
  </conditionalFormatting>
  <conditionalFormatting sqref="AQ600">
    <cfRule type="expression" dxfId="555" priority="581">
      <formula>IF(RIGHT(TEXT(AQ600,"0.#"),1)=".",FALSE,TRUE)</formula>
    </cfRule>
    <cfRule type="expression" dxfId="554" priority="582">
      <formula>IF(RIGHT(TEXT(AQ600,"0.#"),1)=".",TRUE,FALSE)</formula>
    </cfRule>
  </conditionalFormatting>
  <conditionalFormatting sqref="AE605">
    <cfRule type="expression" dxfId="553" priority="579">
      <formula>IF(RIGHT(TEXT(AE605,"0.#"),1)=".",FALSE,TRUE)</formula>
    </cfRule>
    <cfRule type="expression" dxfId="552" priority="580">
      <formula>IF(RIGHT(TEXT(AE605,"0.#"),1)=".",TRUE,FALSE)</formula>
    </cfRule>
  </conditionalFormatting>
  <conditionalFormatting sqref="AM607">
    <cfRule type="expression" dxfId="551" priority="569">
      <formula>IF(RIGHT(TEXT(AM607,"0.#"),1)=".",FALSE,TRUE)</formula>
    </cfRule>
    <cfRule type="expression" dxfId="550" priority="570">
      <formula>IF(RIGHT(TEXT(AM607,"0.#"),1)=".",TRUE,FALSE)</formula>
    </cfRule>
  </conditionalFormatting>
  <conditionalFormatting sqref="AE606">
    <cfRule type="expression" dxfId="549" priority="577">
      <formula>IF(RIGHT(TEXT(AE606,"0.#"),1)=".",FALSE,TRUE)</formula>
    </cfRule>
    <cfRule type="expression" dxfId="548" priority="578">
      <formula>IF(RIGHT(TEXT(AE606,"0.#"),1)=".",TRUE,FALSE)</formula>
    </cfRule>
  </conditionalFormatting>
  <conditionalFormatting sqref="AE607">
    <cfRule type="expression" dxfId="547" priority="575">
      <formula>IF(RIGHT(TEXT(AE607,"0.#"),1)=".",FALSE,TRUE)</formula>
    </cfRule>
    <cfRule type="expression" dxfId="546" priority="576">
      <formula>IF(RIGHT(TEXT(AE607,"0.#"),1)=".",TRUE,FALSE)</formula>
    </cfRule>
  </conditionalFormatting>
  <conditionalFormatting sqref="AM605">
    <cfRule type="expression" dxfId="545" priority="573">
      <formula>IF(RIGHT(TEXT(AM605,"0.#"),1)=".",FALSE,TRUE)</formula>
    </cfRule>
    <cfRule type="expression" dxfId="544" priority="574">
      <formula>IF(RIGHT(TEXT(AM605,"0.#"),1)=".",TRUE,FALSE)</formula>
    </cfRule>
  </conditionalFormatting>
  <conditionalFormatting sqref="AM606">
    <cfRule type="expression" dxfId="543" priority="571">
      <formula>IF(RIGHT(TEXT(AM606,"0.#"),1)=".",FALSE,TRUE)</formula>
    </cfRule>
    <cfRule type="expression" dxfId="542" priority="572">
      <formula>IF(RIGHT(TEXT(AM606,"0.#"),1)=".",TRUE,FALSE)</formula>
    </cfRule>
  </conditionalFormatting>
  <conditionalFormatting sqref="AU605">
    <cfRule type="expression" dxfId="541" priority="567">
      <formula>IF(RIGHT(TEXT(AU605,"0.#"),1)=".",FALSE,TRUE)</formula>
    </cfRule>
    <cfRule type="expression" dxfId="540" priority="568">
      <formula>IF(RIGHT(TEXT(AU605,"0.#"),1)=".",TRUE,FALSE)</formula>
    </cfRule>
  </conditionalFormatting>
  <conditionalFormatting sqref="AU606">
    <cfRule type="expression" dxfId="539" priority="565">
      <formula>IF(RIGHT(TEXT(AU606,"0.#"),1)=".",FALSE,TRUE)</formula>
    </cfRule>
    <cfRule type="expression" dxfId="538" priority="566">
      <formula>IF(RIGHT(TEXT(AU606,"0.#"),1)=".",TRUE,FALSE)</formula>
    </cfRule>
  </conditionalFormatting>
  <conditionalFormatting sqref="AU607">
    <cfRule type="expression" dxfId="537" priority="563">
      <formula>IF(RIGHT(TEXT(AU607,"0.#"),1)=".",FALSE,TRUE)</formula>
    </cfRule>
    <cfRule type="expression" dxfId="536" priority="564">
      <formula>IF(RIGHT(TEXT(AU607,"0.#"),1)=".",TRUE,FALSE)</formula>
    </cfRule>
  </conditionalFormatting>
  <conditionalFormatting sqref="AI607">
    <cfRule type="expression" dxfId="535" priority="557">
      <formula>IF(RIGHT(TEXT(AI607,"0.#"),1)=".",FALSE,TRUE)</formula>
    </cfRule>
    <cfRule type="expression" dxfId="534" priority="558">
      <formula>IF(RIGHT(TEXT(AI607,"0.#"),1)=".",TRUE,FALSE)</formula>
    </cfRule>
  </conditionalFormatting>
  <conditionalFormatting sqref="AI605">
    <cfRule type="expression" dxfId="533" priority="561">
      <formula>IF(RIGHT(TEXT(AI605,"0.#"),1)=".",FALSE,TRUE)</formula>
    </cfRule>
    <cfRule type="expression" dxfId="532" priority="562">
      <formula>IF(RIGHT(TEXT(AI605,"0.#"),1)=".",TRUE,FALSE)</formula>
    </cfRule>
  </conditionalFormatting>
  <conditionalFormatting sqref="AI606">
    <cfRule type="expression" dxfId="531" priority="559">
      <formula>IF(RIGHT(TEXT(AI606,"0.#"),1)=".",FALSE,TRUE)</formula>
    </cfRule>
    <cfRule type="expression" dxfId="530" priority="560">
      <formula>IF(RIGHT(TEXT(AI606,"0.#"),1)=".",TRUE,FALSE)</formula>
    </cfRule>
  </conditionalFormatting>
  <conditionalFormatting sqref="AQ606">
    <cfRule type="expression" dxfId="529" priority="555">
      <formula>IF(RIGHT(TEXT(AQ606,"0.#"),1)=".",FALSE,TRUE)</formula>
    </cfRule>
    <cfRule type="expression" dxfId="528" priority="556">
      <formula>IF(RIGHT(TEXT(AQ606,"0.#"),1)=".",TRUE,FALSE)</formula>
    </cfRule>
  </conditionalFormatting>
  <conditionalFormatting sqref="AQ607">
    <cfRule type="expression" dxfId="527" priority="553">
      <formula>IF(RIGHT(TEXT(AQ607,"0.#"),1)=".",FALSE,TRUE)</formula>
    </cfRule>
    <cfRule type="expression" dxfId="526" priority="554">
      <formula>IF(RIGHT(TEXT(AQ607,"0.#"),1)=".",TRUE,FALSE)</formula>
    </cfRule>
  </conditionalFormatting>
  <conditionalFormatting sqref="AQ605">
    <cfRule type="expression" dxfId="525" priority="551">
      <formula>IF(RIGHT(TEXT(AQ605,"0.#"),1)=".",FALSE,TRUE)</formula>
    </cfRule>
    <cfRule type="expression" dxfId="524" priority="552">
      <formula>IF(RIGHT(TEXT(AQ605,"0.#"),1)=".",TRUE,FALSE)</formula>
    </cfRule>
  </conditionalFormatting>
  <conditionalFormatting sqref="AE610">
    <cfRule type="expression" dxfId="523" priority="549">
      <formula>IF(RIGHT(TEXT(AE610,"0.#"),1)=".",FALSE,TRUE)</formula>
    </cfRule>
    <cfRule type="expression" dxfId="522" priority="550">
      <formula>IF(RIGHT(TEXT(AE610,"0.#"),1)=".",TRUE,FALSE)</formula>
    </cfRule>
  </conditionalFormatting>
  <conditionalFormatting sqref="AM612">
    <cfRule type="expression" dxfId="521" priority="539">
      <formula>IF(RIGHT(TEXT(AM612,"0.#"),1)=".",FALSE,TRUE)</formula>
    </cfRule>
    <cfRule type="expression" dxfId="520" priority="540">
      <formula>IF(RIGHT(TEXT(AM612,"0.#"),1)=".",TRUE,FALSE)</formula>
    </cfRule>
  </conditionalFormatting>
  <conditionalFormatting sqref="AE611">
    <cfRule type="expression" dxfId="519" priority="547">
      <formula>IF(RIGHT(TEXT(AE611,"0.#"),1)=".",FALSE,TRUE)</formula>
    </cfRule>
    <cfRule type="expression" dxfId="518" priority="548">
      <formula>IF(RIGHT(TEXT(AE611,"0.#"),1)=".",TRUE,FALSE)</formula>
    </cfRule>
  </conditionalFormatting>
  <conditionalFormatting sqref="AE612">
    <cfRule type="expression" dxfId="517" priority="545">
      <formula>IF(RIGHT(TEXT(AE612,"0.#"),1)=".",FALSE,TRUE)</formula>
    </cfRule>
    <cfRule type="expression" dxfId="516" priority="546">
      <formula>IF(RIGHT(TEXT(AE612,"0.#"),1)=".",TRUE,FALSE)</formula>
    </cfRule>
  </conditionalFormatting>
  <conditionalFormatting sqref="AM610">
    <cfRule type="expression" dxfId="515" priority="543">
      <formula>IF(RIGHT(TEXT(AM610,"0.#"),1)=".",FALSE,TRUE)</formula>
    </cfRule>
    <cfRule type="expression" dxfId="514" priority="544">
      <formula>IF(RIGHT(TEXT(AM610,"0.#"),1)=".",TRUE,FALSE)</formula>
    </cfRule>
  </conditionalFormatting>
  <conditionalFormatting sqref="AM611">
    <cfRule type="expression" dxfId="513" priority="541">
      <formula>IF(RIGHT(TEXT(AM611,"0.#"),1)=".",FALSE,TRUE)</formula>
    </cfRule>
    <cfRule type="expression" dxfId="512" priority="542">
      <formula>IF(RIGHT(TEXT(AM611,"0.#"),1)=".",TRUE,FALSE)</formula>
    </cfRule>
  </conditionalFormatting>
  <conditionalFormatting sqref="AU610">
    <cfRule type="expression" dxfId="511" priority="537">
      <formula>IF(RIGHT(TEXT(AU610,"0.#"),1)=".",FALSE,TRUE)</formula>
    </cfRule>
    <cfRule type="expression" dxfId="510" priority="538">
      <formula>IF(RIGHT(TEXT(AU610,"0.#"),1)=".",TRUE,FALSE)</formula>
    </cfRule>
  </conditionalFormatting>
  <conditionalFormatting sqref="AU611">
    <cfRule type="expression" dxfId="509" priority="535">
      <formula>IF(RIGHT(TEXT(AU611,"0.#"),1)=".",FALSE,TRUE)</formula>
    </cfRule>
    <cfRule type="expression" dxfId="508" priority="536">
      <formula>IF(RIGHT(TEXT(AU611,"0.#"),1)=".",TRUE,FALSE)</formula>
    </cfRule>
  </conditionalFormatting>
  <conditionalFormatting sqref="AU612">
    <cfRule type="expression" dxfId="507" priority="533">
      <formula>IF(RIGHT(TEXT(AU612,"0.#"),1)=".",FALSE,TRUE)</formula>
    </cfRule>
    <cfRule type="expression" dxfId="506" priority="534">
      <formula>IF(RIGHT(TEXT(AU612,"0.#"),1)=".",TRUE,FALSE)</formula>
    </cfRule>
  </conditionalFormatting>
  <conditionalFormatting sqref="AI612">
    <cfRule type="expression" dxfId="505" priority="527">
      <formula>IF(RIGHT(TEXT(AI612,"0.#"),1)=".",FALSE,TRUE)</formula>
    </cfRule>
    <cfRule type="expression" dxfId="504" priority="528">
      <formula>IF(RIGHT(TEXT(AI612,"0.#"),1)=".",TRUE,FALSE)</formula>
    </cfRule>
  </conditionalFormatting>
  <conditionalFormatting sqref="AI610">
    <cfRule type="expression" dxfId="503" priority="531">
      <formula>IF(RIGHT(TEXT(AI610,"0.#"),1)=".",FALSE,TRUE)</formula>
    </cfRule>
    <cfRule type="expression" dxfId="502" priority="532">
      <formula>IF(RIGHT(TEXT(AI610,"0.#"),1)=".",TRUE,FALSE)</formula>
    </cfRule>
  </conditionalFormatting>
  <conditionalFormatting sqref="AI611">
    <cfRule type="expression" dxfId="501" priority="529">
      <formula>IF(RIGHT(TEXT(AI611,"0.#"),1)=".",FALSE,TRUE)</formula>
    </cfRule>
    <cfRule type="expression" dxfId="500" priority="530">
      <formula>IF(RIGHT(TEXT(AI611,"0.#"),1)=".",TRUE,FALSE)</formula>
    </cfRule>
  </conditionalFormatting>
  <conditionalFormatting sqref="AQ611">
    <cfRule type="expression" dxfId="499" priority="525">
      <formula>IF(RIGHT(TEXT(AQ611,"0.#"),1)=".",FALSE,TRUE)</formula>
    </cfRule>
    <cfRule type="expression" dxfId="498" priority="526">
      <formula>IF(RIGHT(TEXT(AQ611,"0.#"),1)=".",TRUE,FALSE)</formula>
    </cfRule>
  </conditionalFormatting>
  <conditionalFormatting sqref="AQ612">
    <cfRule type="expression" dxfId="497" priority="523">
      <formula>IF(RIGHT(TEXT(AQ612,"0.#"),1)=".",FALSE,TRUE)</formula>
    </cfRule>
    <cfRule type="expression" dxfId="496" priority="524">
      <formula>IF(RIGHT(TEXT(AQ612,"0.#"),1)=".",TRUE,FALSE)</formula>
    </cfRule>
  </conditionalFormatting>
  <conditionalFormatting sqref="AQ610">
    <cfRule type="expression" dxfId="495" priority="521">
      <formula>IF(RIGHT(TEXT(AQ610,"0.#"),1)=".",FALSE,TRUE)</formula>
    </cfRule>
    <cfRule type="expression" dxfId="494" priority="522">
      <formula>IF(RIGHT(TEXT(AQ610,"0.#"),1)=".",TRUE,FALSE)</formula>
    </cfRule>
  </conditionalFormatting>
  <conditionalFormatting sqref="AE615">
    <cfRule type="expression" dxfId="493" priority="519">
      <formula>IF(RIGHT(TEXT(AE615,"0.#"),1)=".",FALSE,TRUE)</formula>
    </cfRule>
    <cfRule type="expression" dxfId="492" priority="520">
      <formula>IF(RIGHT(TEXT(AE615,"0.#"),1)=".",TRUE,FALSE)</formula>
    </cfRule>
  </conditionalFormatting>
  <conditionalFormatting sqref="AM617">
    <cfRule type="expression" dxfId="491" priority="509">
      <formula>IF(RIGHT(TEXT(AM617,"0.#"),1)=".",FALSE,TRUE)</formula>
    </cfRule>
    <cfRule type="expression" dxfId="490" priority="510">
      <formula>IF(RIGHT(TEXT(AM617,"0.#"),1)=".",TRUE,FALSE)</formula>
    </cfRule>
  </conditionalFormatting>
  <conditionalFormatting sqref="AE616">
    <cfRule type="expression" dxfId="489" priority="517">
      <formula>IF(RIGHT(TEXT(AE616,"0.#"),1)=".",FALSE,TRUE)</formula>
    </cfRule>
    <cfRule type="expression" dxfId="488" priority="518">
      <formula>IF(RIGHT(TEXT(AE616,"0.#"),1)=".",TRUE,FALSE)</formula>
    </cfRule>
  </conditionalFormatting>
  <conditionalFormatting sqref="AE617">
    <cfRule type="expression" dxfId="487" priority="515">
      <formula>IF(RIGHT(TEXT(AE617,"0.#"),1)=".",FALSE,TRUE)</formula>
    </cfRule>
    <cfRule type="expression" dxfId="486" priority="516">
      <formula>IF(RIGHT(TEXT(AE617,"0.#"),1)=".",TRUE,FALSE)</formula>
    </cfRule>
  </conditionalFormatting>
  <conditionalFormatting sqref="AM615">
    <cfRule type="expression" dxfId="485" priority="513">
      <formula>IF(RIGHT(TEXT(AM615,"0.#"),1)=".",FALSE,TRUE)</formula>
    </cfRule>
    <cfRule type="expression" dxfId="484" priority="514">
      <formula>IF(RIGHT(TEXT(AM615,"0.#"),1)=".",TRUE,FALSE)</formula>
    </cfRule>
  </conditionalFormatting>
  <conditionalFormatting sqref="AM616">
    <cfRule type="expression" dxfId="483" priority="511">
      <formula>IF(RIGHT(TEXT(AM616,"0.#"),1)=".",FALSE,TRUE)</formula>
    </cfRule>
    <cfRule type="expression" dxfId="482" priority="512">
      <formula>IF(RIGHT(TEXT(AM616,"0.#"),1)=".",TRUE,FALSE)</formula>
    </cfRule>
  </conditionalFormatting>
  <conditionalFormatting sqref="AU615">
    <cfRule type="expression" dxfId="481" priority="507">
      <formula>IF(RIGHT(TEXT(AU615,"0.#"),1)=".",FALSE,TRUE)</formula>
    </cfRule>
    <cfRule type="expression" dxfId="480" priority="508">
      <formula>IF(RIGHT(TEXT(AU615,"0.#"),1)=".",TRUE,FALSE)</formula>
    </cfRule>
  </conditionalFormatting>
  <conditionalFormatting sqref="AU616">
    <cfRule type="expression" dxfId="479" priority="505">
      <formula>IF(RIGHT(TEXT(AU616,"0.#"),1)=".",FALSE,TRUE)</formula>
    </cfRule>
    <cfRule type="expression" dxfId="478" priority="506">
      <formula>IF(RIGHT(TEXT(AU616,"0.#"),1)=".",TRUE,FALSE)</formula>
    </cfRule>
  </conditionalFormatting>
  <conditionalFormatting sqref="AU617">
    <cfRule type="expression" dxfId="477" priority="503">
      <formula>IF(RIGHT(TEXT(AU617,"0.#"),1)=".",FALSE,TRUE)</formula>
    </cfRule>
    <cfRule type="expression" dxfId="476" priority="504">
      <formula>IF(RIGHT(TEXT(AU617,"0.#"),1)=".",TRUE,FALSE)</formula>
    </cfRule>
  </conditionalFormatting>
  <conditionalFormatting sqref="AI617">
    <cfRule type="expression" dxfId="475" priority="497">
      <formula>IF(RIGHT(TEXT(AI617,"0.#"),1)=".",FALSE,TRUE)</formula>
    </cfRule>
    <cfRule type="expression" dxfId="474" priority="498">
      <formula>IF(RIGHT(TEXT(AI617,"0.#"),1)=".",TRUE,FALSE)</formula>
    </cfRule>
  </conditionalFormatting>
  <conditionalFormatting sqref="AI615">
    <cfRule type="expression" dxfId="473" priority="501">
      <formula>IF(RIGHT(TEXT(AI615,"0.#"),1)=".",FALSE,TRUE)</formula>
    </cfRule>
    <cfRule type="expression" dxfId="472" priority="502">
      <formula>IF(RIGHT(TEXT(AI615,"0.#"),1)=".",TRUE,FALSE)</formula>
    </cfRule>
  </conditionalFormatting>
  <conditionalFormatting sqref="AI616">
    <cfRule type="expression" dxfId="471" priority="499">
      <formula>IF(RIGHT(TEXT(AI616,"0.#"),1)=".",FALSE,TRUE)</formula>
    </cfRule>
    <cfRule type="expression" dxfId="470" priority="500">
      <formula>IF(RIGHT(TEXT(AI616,"0.#"),1)=".",TRUE,FALSE)</formula>
    </cfRule>
  </conditionalFormatting>
  <conditionalFormatting sqref="AQ616">
    <cfRule type="expression" dxfId="469" priority="495">
      <formula>IF(RIGHT(TEXT(AQ616,"0.#"),1)=".",FALSE,TRUE)</formula>
    </cfRule>
    <cfRule type="expression" dxfId="468" priority="496">
      <formula>IF(RIGHT(TEXT(AQ616,"0.#"),1)=".",TRUE,FALSE)</formula>
    </cfRule>
  </conditionalFormatting>
  <conditionalFormatting sqref="AQ617">
    <cfRule type="expression" dxfId="467" priority="493">
      <formula>IF(RIGHT(TEXT(AQ617,"0.#"),1)=".",FALSE,TRUE)</formula>
    </cfRule>
    <cfRule type="expression" dxfId="466" priority="494">
      <formula>IF(RIGHT(TEXT(AQ617,"0.#"),1)=".",TRUE,FALSE)</formula>
    </cfRule>
  </conditionalFormatting>
  <conditionalFormatting sqref="AQ615">
    <cfRule type="expression" dxfId="465" priority="491">
      <formula>IF(RIGHT(TEXT(AQ615,"0.#"),1)=".",FALSE,TRUE)</formula>
    </cfRule>
    <cfRule type="expression" dxfId="464" priority="492">
      <formula>IF(RIGHT(TEXT(AQ615,"0.#"),1)=".",TRUE,FALSE)</formula>
    </cfRule>
  </conditionalFormatting>
  <conditionalFormatting sqref="AE625">
    <cfRule type="expression" dxfId="463" priority="489">
      <formula>IF(RIGHT(TEXT(AE625,"0.#"),1)=".",FALSE,TRUE)</formula>
    </cfRule>
    <cfRule type="expression" dxfId="462" priority="490">
      <formula>IF(RIGHT(TEXT(AE625,"0.#"),1)=".",TRUE,FALSE)</formula>
    </cfRule>
  </conditionalFormatting>
  <conditionalFormatting sqref="AM627">
    <cfRule type="expression" dxfId="461" priority="479">
      <formula>IF(RIGHT(TEXT(AM627,"0.#"),1)=".",FALSE,TRUE)</formula>
    </cfRule>
    <cfRule type="expression" dxfId="460" priority="480">
      <formula>IF(RIGHT(TEXT(AM627,"0.#"),1)=".",TRUE,FALSE)</formula>
    </cfRule>
  </conditionalFormatting>
  <conditionalFormatting sqref="AE626">
    <cfRule type="expression" dxfId="459" priority="487">
      <formula>IF(RIGHT(TEXT(AE626,"0.#"),1)=".",FALSE,TRUE)</formula>
    </cfRule>
    <cfRule type="expression" dxfId="458" priority="488">
      <formula>IF(RIGHT(TEXT(AE626,"0.#"),1)=".",TRUE,FALSE)</formula>
    </cfRule>
  </conditionalFormatting>
  <conditionalFormatting sqref="AE627">
    <cfRule type="expression" dxfId="457" priority="485">
      <formula>IF(RIGHT(TEXT(AE627,"0.#"),1)=".",FALSE,TRUE)</formula>
    </cfRule>
    <cfRule type="expression" dxfId="456" priority="486">
      <formula>IF(RIGHT(TEXT(AE627,"0.#"),1)=".",TRUE,FALSE)</formula>
    </cfRule>
  </conditionalFormatting>
  <conditionalFormatting sqref="AM625">
    <cfRule type="expression" dxfId="455" priority="483">
      <formula>IF(RIGHT(TEXT(AM625,"0.#"),1)=".",FALSE,TRUE)</formula>
    </cfRule>
    <cfRule type="expression" dxfId="454" priority="484">
      <formula>IF(RIGHT(TEXT(AM625,"0.#"),1)=".",TRUE,FALSE)</formula>
    </cfRule>
  </conditionalFormatting>
  <conditionalFormatting sqref="AM626">
    <cfRule type="expression" dxfId="453" priority="481">
      <formula>IF(RIGHT(TEXT(AM626,"0.#"),1)=".",FALSE,TRUE)</formula>
    </cfRule>
    <cfRule type="expression" dxfId="452" priority="482">
      <formula>IF(RIGHT(TEXT(AM626,"0.#"),1)=".",TRUE,FALSE)</formula>
    </cfRule>
  </conditionalFormatting>
  <conditionalFormatting sqref="AU625">
    <cfRule type="expression" dxfId="451" priority="477">
      <formula>IF(RIGHT(TEXT(AU625,"0.#"),1)=".",FALSE,TRUE)</formula>
    </cfRule>
    <cfRule type="expression" dxfId="450" priority="478">
      <formula>IF(RIGHT(TEXT(AU625,"0.#"),1)=".",TRUE,FALSE)</formula>
    </cfRule>
  </conditionalFormatting>
  <conditionalFormatting sqref="AU626">
    <cfRule type="expression" dxfId="449" priority="475">
      <formula>IF(RIGHT(TEXT(AU626,"0.#"),1)=".",FALSE,TRUE)</formula>
    </cfRule>
    <cfRule type="expression" dxfId="448" priority="476">
      <formula>IF(RIGHT(TEXT(AU626,"0.#"),1)=".",TRUE,FALSE)</formula>
    </cfRule>
  </conditionalFormatting>
  <conditionalFormatting sqref="AU627">
    <cfRule type="expression" dxfId="447" priority="473">
      <formula>IF(RIGHT(TEXT(AU627,"0.#"),1)=".",FALSE,TRUE)</formula>
    </cfRule>
    <cfRule type="expression" dxfId="446" priority="474">
      <formula>IF(RIGHT(TEXT(AU627,"0.#"),1)=".",TRUE,FALSE)</formula>
    </cfRule>
  </conditionalFormatting>
  <conditionalFormatting sqref="AI627">
    <cfRule type="expression" dxfId="445" priority="467">
      <formula>IF(RIGHT(TEXT(AI627,"0.#"),1)=".",FALSE,TRUE)</formula>
    </cfRule>
    <cfRule type="expression" dxfId="444" priority="468">
      <formula>IF(RIGHT(TEXT(AI627,"0.#"),1)=".",TRUE,FALSE)</formula>
    </cfRule>
  </conditionalFormatting>
  <conditionalFormatting sqref="AI625">
    <cfRule type="expression" dxfId="443" priority="471">
      <formula>IF(RIGHT(TEXT(AI625,"0.#"),1)=".",FALSE,TRUE)</formula>
    </cfRule>
    <cfRule type="expression" dxfId="442" priority="472">
      <formula>IF(RIGHT(TEXT(AI625,"0.#"),1)=".",TRUE,FALSE)</formula>
    </cfRule>
  </conditionalFormatting>
  <conditionalFormatting sqref="AI626">
    <cfRule type="expression" dxfId="441" priority="469">
      <formula>IF(RIGHT(TEXT(AI626,"0.#"),1)=".",FALSE,TRUE)</formula>
    </cfRule>
    <cfRule type="expression" dxfId="440" priority="470">
      <formula>IF(RIGHT(TEXT(AI626,"0.#"),1)=".",TRUE,FALSE)</formula>
    </cfRule>
  </conditionalFormatting>
  <conditionalFormatting sqref="AQ626">
    <cfRule type="expression" dxfId="439" priority="465">
      <formula>IF(RIGHT(TEXT(AQ626,"0.#"),1)=".",FALSE,TRUE)</formula>
    </cfRule>
    <cfRule type="expression" dxfId="438" priority="466">
      <formula>IF(RIGHT(TEXT(AQ626,"0.#"),1)=".",TRUE,FALSE)</formula>
    </cfRule>
  </conditionalFormatting>
  <conditionalFormatting sqref="AQ627">
    <cfRule type="expression" dxfId="437" priority="463">
      <formula>IF(RIGHT(TEXT(AQ627,"0.#"),1)=".",FALSE,TRUE)</formula>
    </cfRule>
    <cfRule type="expression" dxfId="436" priority="464">
      <formula>IF(RIGHT(TEXT(AQ627,"0.#"),1)=".",TRUE,FALSE)</formula>
    </cfRule>
  </conditionalFormatting>
  <conditionalFormatting sqref="AQ625">
    <cfRule type="expression" dxfId="435" priority="461">
      <formula>IF(RIGHT(TEXT(AQ625,"0.#"),1)=".",FALSE,TRUE)</formula>
    </cfRule>
    <cfRule type="expression" dxfId="434" priority="462">
      <formula>IF(RIGHT(TEXT(AQ625,"0.#"),1)=".",TRUE,FALSE)</formula>
    </cfRule>
  </conditionalFormatting>
  <conditionalFormatting sqref="AE630">
    <cfRule type="expression" dxfId="433" priority="459">
      <formula>IF(RIGHT(TEXT(AE630,"0.#"),1)=".",FALSE,TRUE)</formula>
    </cfRule>
    <cfRule type="expression" dxfId="432" priority="460">
      <formula>IF(RIGHT(TEXT(AE630,"0.#"),1)=".",TRUE,FALSE)</formula>
    </cfRule>
  </conditionalFormatting>
  <conditionalFormatting sqref="AM632">
    <cfRule type="expression" dxfId="431" priority="449">
      <formula>IF(RIGHT(TEXT(AM632,"0.#"),1)=".",FALSE,TRUE)</formula>
    </cfRule>
    <cfRule type="expression" dxfId="430" priority="450">
      <formula>IF(RIGHT(TEXT(AM632,"0.#"),1)=".",TRUE,FALSE)</formula>
    </cfRule>
  </conditionalFormatting>
  <conditionalFormatting sqref="AE631">
    <cfRule type="expression" dxfId="429" priority="457">
      <formula>IF(RIGHT(TEXT(AE631,"0.#"),1)=".",FALSE,TRUE)</formula>
    </cfRule>
    <cfRule type="expression" dxfId="428" priority="458">
      <formula>IF(RIGHT(TEXT(AE631,"0.#"),1)=".",TRUE,FALSE)</formula>
    </cfRule>
  </conditionalFormatting>
  <conditionalFormatting sqref="AE632">
    <cfRule type="expression" dxfId="427" priority="455">
      <formula>IF(RIGHT(TEXT(AE632,"0.#"),1)=".",FALSE,TRUE)</formula>
    </cfRule>
    <cfRule type="expression" dxfId="426" priority="456">
      <formula>IF(RIGHT(TEXT(AE632,"0.#"),1)=".",TRUE,FALSE)</formula>
    </cfRule>
  </conditionalFormatting>
  <conditionalFormatting sqref="AM630">
    <cfRule type="expression" dxfId="425" priority="453">
      <formula>IF(RIGHT(TEXT(AM630,"0.#"),1)=".",FALSE,TRUE)</formula>
    </cfRule>
    <cfRule type="expression" dxfId="424" priority="454">
      <formula>IF(RIGHT(TEXT(AM630,"0.#"),1)=".",TRUE,FALSE)</formula>
    </cfRule>
  </conditionalFormatting>
  <conditionalFormatting sqref="AM631">
    <cfRule type="expression" dxfId="423" priority="451">
      <formula>IF(RIGHT(TEXT(AM631,"0.#"),1)=".",FALSE,TRUE)</formula>
    </cfRule>
    <cfRule type="expression" dxfId="422" priority="452">
      <formula>IF(RIGHT(TEXT(AM631,"0.#"),1)=".",TRUE,FALSE)</formula>
    </cfRule>
  </conditionalFormatting>
  <conditionalFormatting sqref="AU630">
    <cfRule type="expression" dxfId="421" priority="447">
      <formula>IF(RIGHT(TEXT(AU630,"0.#"),1)=".",FALSE,TRUE)</formula>
    </cfRule>
    <cfRule type="expression" dxfId="420" priority="448">
      <formula>IF(RIGHT(TEXT(AU630,"0.#"),1)=".",TRUE,FALSE)</formula>
    </cfRule>
  </conditionalFormatting>
  <conditionalFormatting sqref="AU631">
    <cfRule type="expression" dxfId="419" priority="445">
      <formula>IF(RIGHT(TEXT(AU631,"0.#"),1)=".",FALSE,TRUE)</formula>
    </cfRule>
    <cfRule type="expression" dxfId="418" priority="446">
      <formula>IF(RIGHT(TEXT(AU631,"0.#"),1)=".",TRUE,FALSE)</formula>
    </cfRule>
  </conditionalFormatting>
  <conditionalFormatting sqref="AU632">
    <cfRule type="expression" dxfId="417" priority="443">
      <formula>IF(RIGHT(TEXT(AU632,"0.#"),1)=".",FALSE,TRUE)</formula>
    </cfRule>
    <cfRule type="expression" dxfId="416" priority="444">
      <formula>IF(RIGHT(TEXT(AU632,"0.#"),1)=".",TRUE,FALSE)</formula>
    </cfRule>
  </conditionalFormatting>
  <conditionalFormatting sqref="AI632">
    <cfRule type="expression" dxfId="415" priority="437">
      <formula>IF(RIGHT(TEXT(AI632,"0.#"),1)=".",FALSE,TRUE)</formula>
    </cfRule>
    <cfRule type="expression" dxfId="414" priority="438">
      <formula>IF(RIGHT(TEXT(AI632,"0.#"),1)=".",TRUE,FALSE)</formula>
    </cfRule>
  </conditionalFormatting>
  <conditionalFormatting sqref="AI630">
    <cfRule type="expression" dxfId="413" priority="441">
      <formula>IF(RIGHT(TEXT(AI630,"0.#"),1)=".",FALSE,TRUE)</formula>
    </cfRule>
    <cfRule type="expression" dxfId="412" priority="442">
      <formula>IF(RIGHT(TEXT(AI630,"0.#"),1)=".",TRUE,FALSE)</formula>
    </cfRule>
  </conditionalFormatting>
  <conditionalFormatting sqref="AI631">
    <cfRule type="expression" dxfId="411" priority="439">
      <formula>IF(RIGHT(TEXT(AI631,"0.#"),1)=".",FALSE,TRUE)</formula>
    </cfRule>
    <cfRule type="expression" dxfId="410" priority="440">
      <formula>IF(RIGHT(TEXT(AI631,"0.#"),1)=".",TRUE,FALSE)</formula>
    </cfRule>
  </conditionalFormatting>
  <conditionalFormatting sqref="AQ631">
    <cfRule type="expression" dxfId="409" priority="435">
      <formula>IF(RIGHT(TEXT(AQ631,"0.#"),1)=".",FALSE,TRUE)</formula>
    </cfRule>
    <cfRule type="expression" dxfId="408" priority="436">
      <formula>IF(RIGHT(TEXT(AQ631,"0.#"),1)=".",TRUE,FALSE)</formula>
    </cfRule>
  </conditionalFormatting>
  <conditionalFormatting sqref="AQ632">
    <cfRule type="expression" dxfId="407" priority="433">
      <formula>IF(RIGHT(TEXT(AQ632,"0.#"),1)=".",FALSE,TRUE)</formula>
    </cfRule>
    <cfRule type="expression" dxfId="406" priority="434">
      <formula>IF(RIGHT(TEXT(AQ632,"0.#"),1)=".",TRUE,FALSE)</formula>
    </cfRule>
  </conditionalFormatting>
  <conditionalFormatting sqref="AQ630">
    <cfRule type="expression" dxfId="405" priority="431">
      <formula>IF(RIGHT(TEXT(AQ630,"0.#"),1)=".",FALSE,TRUE)</formula>
    </cfRule>
    <cfRule type="expression" dxfId="404" priority="432">
      <formula>IF(RIGHT(TEXT(AQ630,"0.#"),1)=".",TRUE,FALSE)</formula>
    </cfRule>
  </conditionalFormatting>
  <conditionalFormatting sqref="AE635">
    <cfRule type="expression" dxfId="403" priority="429">
      <formula>IF(RIGHT(TEXT(AE635,"0.#"),1)=".",FALSE,TRUE)</formula>
    </cfRule>
    <cfRule type="expression" dxfId="402" priority="430">
      <formula>IF(RIGHT(TEXT(AE635,"0.#"),1)=".",TRUE,FALSE)</formula>
    </cfRule>
  </conditionalFormatting>
  <conditionalFormatting sqref="AM637">
    <cfRule type="expression" dxfId="401" priority="419">
      <formula>IF(RIGHT(TEXT(AM637,"0.#"),1)=".",FALSE,TRUE)</formula>
    </cfRule>
    <cfRule type="expression" dxfId="400" priority="420">
      <formula>IF(RIGHT(TEXT(AM637,"0.#"),1)=".",TRUE,FALSE)</formula>
    </cfRule>
  </conditionalFormatting>
  <conditionalFormatting sqref="AE636">
    <cfRule type="expression" dxfId="399" priority="427">
      <formula>IF(RIGHT(TEXT(AE636,"0.#"),1)=".",FALSE,TRUE)</formula>
    </cfRule>
    <cfRule type="expression" dxfId="398" priority="428">
      <formula>IF(RIGHT(TEXT(AE636,"0.#"),1)=".",TRUE,FALSE)</formula>
    </cfRule>
  </conditionalFormatting>
  <conditionalFormatting sqref="AE637">
    <cfRule type="expression" dxfId="397" priority="425">
      <formula>IF(RIGHT(TEXT(AE637,"0.#"),1)=".",FALSE,TRUE)</formula>
    </cfRule>
    <cfRule type="expression" dxfId="396" priority="426">
      <formula>IF(RIGHT(TEXT(AE637,"0.#"),1)=".",TRUE,FALSE)</formula>
    </cfRule>
  </conditionalFormatting>
  <conditionalFormatting sqref="AM635">
    <cfRule type="expression" dxfId="395" priority="423">
      <formula>IF(RIGHT(TEXT(AM635,"0.#"),1)=".",FALSE,TRUE)</formula>
    </cfRule>
    <cfRule type="expression" dxfId="394" priority="424">
      <formula>IF(RIGHT(TEXT(AM635,"0.#"),1)=".",TRUE,FALSE)</formula>
    </cfRule>
  </conditionalFormatting>
  <conditionalFormatting sqref="AM636">
    <cfRule type="expression" dxfId="393" priority="421">
      <formula>IF(RIGHT(TEXT(AM636,"0.#"),1)=".",FALSE,TRUE)</formula>
    </cfRule>
    <cfRule type="expression" dxfId="392" priority="422">
      <formula>IF(RIGHT(TEXT(AM636,"0.#"),1)=".",TRUE,FALSE)</formula>
    </cfRule>
  </conditionalFormatting>
  <conditionalFormatting sqref="AU635">
    <cfRule type="expression" dxfId="391" priority="417">
      <formula>IF(RIGHT(TEXT(AU635,"0.#"),1)=".",FALSE,TRUE)</formula>
    </cfRule>
    <cfRule type="expression" dxfId="390" priority="418">
      <formula>IF(RIGHT(TEXT(AU635,"0.#"),1)=".",TRUE,FALSE)</formula>
    </cfRule>
  </conditionalFormatting>
  <conditionalFormatting sqref="AU636">
    <cfRule type="expression" dxfId="389" priority="415">
      <formula>IF(RIGHT(TEXT(AU636,"0.#"),1)=".",FALSE,TRUE)</formula>
    </cfRule>
    <cfRule type="expression" dxfId="388" priority="416">
      <formula>IF(RIGHT(TEXT(AU636,"0.#"),1)=".",TRUE,FALSE)</formula>
    </cfRule>
  </conditionalFormatting>
  <conditionalFormatting sqref="AU637">
    <cfRule type="expression" dxfId="387" priority="413">
      <formula>IF(RIGHT(TEXT(AU637,"0.#"),1)=".",FALSE,TRUE)</formula>
    </cfRule>
    <cfRule type="expression" dxfId="386" priority="414">
      <formula>IF(RIGHT(TEXT(AU637,"0.#"),1)=".",TRUE,FALSE)</formula>
    </cfRule>
  </conditionalFormatting>
  <conditionalFormatting sqref="AI637">
    <cfRule type="expression" dxfId="385" priority="407">
      <formula>IF(RIGHT(TEXT(AI637,"0.#"),1)=".",FALSE,TRUE)</formula>
    </cfRule>
    <cfRule type="expression" dxfId="384" priority="408">
      <formula>IF(RIGHT(TEXT(AI637,"0.#"),1)=".",TRUE,FALSE)</formula>
    </cfRule>
  </conditionalFormatting>
  <conditionalFormatting sqref="AI635">
    <cfRule type="expression" dxfId="383" priority="411">
      <formula>IF(RIGHT(TEXT(AI635,"0.#"),1)=".",FALSE,TRUE)</formula>
    </cfRule>
    <cfRule type="expression" dxfId="382" priority="412">
      <formula>IF(RIGHT(TEXT(AI635,"0.#"),1)=".",TRUE,FALSE)</formula>
    </cfRule>
  </conditionalFormatting>
  <conditionalFormatting sqref="AI636">
    <cfRule type="expression" dxfId="381" priority="409">
      <formula>IF(RIGHT(TEXT(AI636,"0.#"),1)=".",FALSE,TRUE)</formula>
    </cfRule>
    <cfRule type="expression" dxfId="380" priority="410">
      <formula>IF(RIGHT(TEXT(AI636,"0.#"),1)=".",TRUE,FALSE)</formula>
    </cfRule>
  </conditionalFormatting>
  <conditionalFormatting sqref="AQ636">
    <cfRule type="expression" dxfId="379" priority="405">
      <formula>IF(RIGHT(TEXT(AQ636,"0.#"),1)=".",FALSE,TRUE)</formula>
    </cfRule>
    <cfRule type="expression" dxfId="378" priority="406">
      <formula>IF(RIGHT(TEXT(AQ636,"0.#"),1)=".",TRUE,FALSE)</formula>
    </cfRule>
  </conditionalFormatting>
  <conditionalFormatting sqref="AQ637">
    <cfRule type="expression" dxfId="377" priority="403">
      <formula>IF(RIGHT(TEXT(AQ637,"0.#"),1)=".",FALSE,TRUE)</formula>
    </cfRule>
    <cfRule type="expression" dxfId="376" priority="404">
      <formula>IF(RIGHT(TEXT(AQ637,"0.#"),1)=".",TRUE,FALSE)</formula>
    </cfRule>
  </conditionalFormatting>
  <conditionalFormatting sqref="AQ635">
    <cfRule type="expression" dxfId="375" priority="401">
      <formula>IF(RIGHT(TEXT(AQ635,"0.#"),1)=".",FALSE,TRUE)</formula>
    </cfRule>
    <cfRule type="expression" dxfId="374" priority="402">
      <formula>IF(RIGHT(TEXT(AQ635,"0.#"),1)=".",TRUE,FALSE)</formula>
    </cfRule>
  </conditionalFormatting>
  <conditionalFormatting sqref="AE640">
    <cfRule type="expression" dxfId="373" priority="399">
      <formula>IF(RIGHT(TEXT(AE640,"0.#"),1)=".",FALSE,TRUE)</formula>
    </cfRule>
    <cfRule type="expression" dxfId="372" priority="400">
      <formula>IF(RIGHT(TEXT(AE640,"0.#"),1)=".",TRUE,FALSE)</formula>
    </cfRule>
  </conditionalFormatting>
  <conditionalFormatting sqref="AM642">
    <cfRule type="expression" dxfId="371" priority="389">
      <formula>IF(RIGHT(TEXT(AM642,"0.#"),1)=".",FALSE,TRUE)</formula>
    </cfRule>
    <cfRule type="expression" dxfId="370" priority="390">
      <formula>IF(RIGHT(TEXT(AM642,"0.#"),1)=".",TRUE,FALSE)</formula>
    </cfRule>
  </conditionalFormatting>
  <conditionalFormatting sqref="AE641">
    <cfRule type="expression" dxfId="369" priority="397">
      <formula>IF(RIGHT(TEXT(AE641,"0.#"),1)=".",FALSE,TRUE)</formula>
    </cfRule>
    <cfRule type="expression" dxfId="368" priority="398">
      <formula>IF(RIGHT(TEXT(AE641,"0.#"),1)=".",TRUE,FALSE)</formula>
    </cfRule>
  </conditionalFormatting>
  <conditionalFormatting sqref="AE642">
    <cfRule type="expression" dxfId="367" priority="395">
      <formula>IF(RIGHT(TEXT(AE642,"0.#"),1)=".",FALSE,TRUE)</formula>
    </cfRule>
    <cfRule type="expression" dxfId="366" priority="396">
      <formula>IF(RIGHT(TEXT(AE642,"0.#"),1)=".",TRUE,FALSE)</formula>
    </cfRule>
  </conditionalFormatting>
  <conditionalFormatting sqref="AM640">
    <cfRule type="expression" dxfId="365" priority="393">
      <formula>IF(RIGHT(TEXT(AM640,"0.#"),1)=".",FALSE,TRUE)</formula>
    </cfRule>
    <cfRule type="expression" dxfId="364" priority="394">
      <formula>IF(RIGHT(TEXT(AM640,"0.#"),1)=".",TRUE,FALSE)</formula>
    </cfRule>
  </conditionalFormatting>
  <conditionalFormatting sqref="AM641">
    <cfRule type="expression" dxfId="363" priority="391">
      <formula>IF(RIGHT(TEXT(AM641,"0.#"),1)=".",FALSE,TRUE)</formula>
    </cfRule>
    <cfRule type="expression" dxfId="362" priority="392">
      <formula>IF(RIGHT(TEXT(AM641,"0.#"),1)=".",TRUE,FALSE)</formula>
    </cfRule>
  </conditionalFormatting>
  <conditionalFormatting sqref="AU640">
    <cfRule type="expression" dxfId="361" priority="387">
      <formula>IF(RIGHT(TEXT(AU640,"0.#"),1)=".",FALSE,TRUE)</formula>
    </cfRule>
    <cfRule type="expression" dxfId="360" priority="388">
      <formula>IF(RIGHT(TEXT(AU640,"0.#"),1)=".",TRUE,FALSE)</formula>
    </cfRule>
  </conditionalFormatting>
  <conditionalFormatting sqref="AU641">
    <cfRule type="expression" dxfId="359" priority="385">
      <formula>IF(RIGHT(TEXT(AU641,"0.#"),1)=".",FALSE,TRUE)</formula>
    </cfRule>
    <cfRule type="expression" dxfId="358" priority="386">
      <formula>IF(RIGHT(TEXT(AU641,"0.#"),1)=".",TRUE,FALSE)</formula>
    </cfRule>
  </conditionalFormatting>
  <conditionalFormatting sqref="AU642">
    <cfRule type="expression" dxfId="357" priority="383">
      <formula>IF(RIGHT(TEXT(AU642,"0.#"),1)=".",FALSE,TRUE)</formula>
    </cfRule>
    <cfRule type="expression" dxfId="356" priority="384">
      <formula>IF(RIGHT(TEXT(AU642,"0.#"),1)=".",TRUE,FALSE)</formula>
    </cfRule>
  </conditionalFormatting>
  <conditionalFormatting sqref="AI642">
    <cfRule type="expression" dxfId="355" priority="377">
      <formula>IF(RIGHT(TEXT(AI642,"0.#"),1)=".",FALSE,TRUE)</formula>
    </cfRule>
    <cfRule type="expression" dxfId="354" priority="378">
      <formula>IF(RIGHT(TEXT(AI642,"0.#"),1)=".",TRUE,FALSE)</formula>
    </cfRule>
  </conditionalFormatting>
  <conditionalFormatting sqref="AI640">
    <cfRule type="expression" dxfId="353" priority="381">
      <formula>IF(RIGHT(TEXT(AI640,"0.#"),1)=".",FALSE,TRUE)</formula>
    </cfRule>
    <cfRule type="expression" dxfId="352" priority="382">
      <formula>IF(RIGHT(TEXT(AI640,"0.#"),1)=".",TRUE,FALSE)</formula>
    </cfRule>
  </conditionalFormatting>
  <conditionalFormatting sqref="AI641">
    <cfRule type="expression" dxfId="351" priority="379">
      <formula>IF(RIGHT(TEXT(AI641,"0.#"),1)=".",FALSE,TRUE)</formula>
    </cfRule>
    <cfRule type="expression" dxfId="350" priority="380">
      <formula>IF(RIGHT(TEXT(AI641,"0.#"),1)=".",TRUE,FALSE)</formula>
    </cfRule>
  </conditionalFormatting>
  <conditionalFormatting sqref="AQ641">
    <cfRule type="expression" dxfId="349" priority="375">
      <formula>IF(RIGHT(TEXT(AQ641,"0.#"),1)=".",FALSE,TRUE)</formula>
    </cfRule>
    <cfRule type="expression" dxfId="348" priority="376">
      <formula>IF(RIGHT(TEXT(AQ641,"0.#"),1)=".",TRUE,FALSE)</formula>
    </cfRule>
  </conditionalFormatting>
  <conditionalFormatting sqref="AQ642">
    <cfRule type="expression" dxfId="347" priority="373">
      <formula>IF(RIGHT(TEXT(AQ642,"0.#"),1)=".",FALSE,TRUE)</formula>
    </cfRule>
    <cfRule type="expression" dxfId="346" priority="374">
      <formula>IF(RIGHT(TEXT(AQ642,"0.#"),1)=".",TRUE,FALSE)</formula>
    </cfRule>
  </conditionalFormatting>
  <conditionalFormatting sqref="AQ640">
    <cfRule type="expression" dxfId="345" priority="371">
      <formula>IF(RIGHT(TEXT(AQ640,"0.#"),1)=".",FALSE,TRUE)</formula>
    </cfRule>
    <cfRule type="expression" dxfId="344" priority="372">
      <formula>IF(RIGHT(TEXT(AQ640,"0.#"),1)=".",TRUE,FALSE)</formula>
    </cfRule>
  </conditionalFormatting>
  <conditionalFormatting sqref="AE649">
    <cfRule type="expression" dxfId="343" priority="369">
      <formula>IF(RIGHT(TEXT(AE649,"0.#"),1)=".",FALSE,TRUE)</formula>
    </cfRule>
    <cfRule type="expression" dxfId="342" priority="370">
      <formula>IF(RIGHT(TEXT(AE649,"0.#"),1)=".",TRUE,FALSE)</formula>
    </cfRule>
  </conditionalFormatting>
  <conditionalFormatting sqref="AM651">
    <cfRule type="expression" dxfId="341" priority="359">
      <formula>IF(RIGHT(TEXT(AM651,"0.#"),1)=".",FALSE,TRUE)</formula>
    </cfRule>
    <cfRule type="expression" dxfId="340" priority="360">
      <formula>IF(RIGHT(TEXT(AM651,"0.#"),1)=".",TRUE,FALSE)</formula>
    </cfRule>
  </conditionalFormatting>
  <conditionalFormatting sqref="AE650">
    <cfRule type="expression" dxfId="339" priority="367">
      <formula>IF(RIGHT(TEXT(AE650,"0.#"),1)=".",FALSE,TRUE)</formula>
    </cfRule>
    <cfRule type="expression" dxfId="338" priority="368">
      <formula>IF(RIGHT(TEXT(AE650,"0.#"),1)=".",TRUE,FALSE)</formula>
    </cfRule>
  </conditionalFormatting>
  <conditionalFormatting sqref="AE651">
    <cfRule type="expression" dxfId="337" priority="365">
      <formula>IF(RIGHT(TEXT(AE651,"0.#"),1)=".",FALSE,TRUE)</formula>
    </cfRule>
    <cfRule type="expression" dxfId="336" priority="366">
      <formula>IF(RIGHT(TEXT(AE651,"0.#"),1)=".",TRUE,FALSE)</formula>
    </cfRule>
  </conditionalFormatting>
  <conditionalFormatting sqref="AM649">
    <cfRule type="expression" dxfId="335" priority="363">
      <formula>IF(RIGHT(TEXT(AM649,"0.#"),1)=".",FALSE,TRUE)</formula>
    </cfRule>
    <cfRule type="expression" dxfId="334" priority="364">
      <formula>IF(RIGHT(TEXT(AM649,"0.#"),1)=".",TRUE,FALSE)</formula>
    </cfRule>
  </conditionalFormatting>
  <conditionalFormatting sqref="AM650">
    <cfRule type="expression" dxfId="333" priority="361">
      <formula>IF(RIGHT(TEXT(AM650,"0.#"),1)=".",FALSE,TRUE)</formula>
    </cfRule>
    <cfRule type="expression" dxfId="332" priority="362">
      <formula>IF(RIGHT(TEXT(AM650,"0.#"),1)=".",TRUE,FALSE)</formula>
    </cfRule>
  </conditionalFormatting>
  <conditionalFormatting sqref="AU649">
    <cfRule type="expression" dxfId="331" priority="357">
      <formula>IF(RIGHT(TEXT(AU649,"0.#"),1)=".",FALSE,TRUE)</formula>
    </cfRule>
    <cfRule type="expression" dxfId="330" priority="358">
      <formula>IF(RIGHT(TEXT(AU649,"0.#"),1)=".",TRUE,FALSE)</formula>
    </cfRule>
  </conditionalFormatting>
  <conditionalFormatting sqref="AU650">
    <cfRule type="expression" dxfId="329" priority="355">
      <formula>IF(RIGHT(TEXT(AU650,"0.#"),1)=".",FALSE,TRUE)</formula>
    </cfRule>
    <cfRule type="expression" dxfId="328" priority="356">
      <formula>IF(RIGHT(TEXT(AU650,"0.#"),1)=".",TRUE,FALSE)</formula>
    </cfRule>
  </conditionalFormatting>
  <conditionalFormatting sqref="AU651">
    <cfRule type="expression" dxfId="327" priority="353">
      <formula>IF(RIGHT(TEXT(AU651,"0.#"),1)=".",FALSE,TRUE)</formula>
    </cfRule>
    <cfRule type="expression" dxfId="326" priority="354">
      <formula>IF(RIGHT(TEXT(AU651,"0.#"),1)=".",TRUE,FALSE)</formula>
    </cfRule>
  </conditionalFormatting>
  <conditionalFormatting sqref="AI651">
    <cfRule type="expression" dxfId="325" priority="347">
      <formula>IF(RIGHT(TEXT(AI651,"0.#"),1)=".",FALSE,TRUE)</formula>
    </cfRule>
    <cfRule type="expression" dxfId="324" priority="348">
      <formula>IF(RIGHT(TEXT(AI651,"0.#"),1)=".",TRUE,FALSE)</formula>
    </cfRule>
  </conditionalFormatting>
  <conditionalFormatting sqref="AI649">
    <cfRule type="expression" dxfId="323" priority="351">
      <formula>IF(RIGHT(TEXT(AI649,"0.#"),1)=".",FALSE,TRUE)</formula>
    </cfRule>
    <cfRule type="expression" dxfId="322" priority="352">
      <formula>IF(RIGHT(TEXT(AI649,"0.#"),1)=".",TRUE,FALSE)</formula>
    </cfRule>
  </conditionalFormatting>
  <conditionalFormatting sqref="AI650">
    <cfRule type="expression" dxfId="321" priority="349">
      <formula>IF(RIGHT(TEXT(AI650,"0.#"),1)=".",FALSE,TRUE)</formula>
    </cfRule>
    <cfRule type="expression" dxfId="320" priority="350">
      <formula>IF(RIGHT(TEXT(AI650,"0.#"),1)=".",TRUE,FALSE)</formula>
    </cfRule>
  </conditionalFormatting>
  <conditionalFormatting sqref="AQ650">
    <cfRule type="expression" dxfId="319" priority="345">
      <formula>IF(RIGHT(TEXT(AQ650,"0.#"),1)=".",FALSE,TRUE)</formula>
    </cfRule>
    <cfRule type="expression" dxfId="318" priority="346">
      <formula>IF(RIGHT(TEXT(AQ650,"0.#"),1)=".",TRUE,FALSE)</formula>
    </cfRule>
  </conditionalFormatting>
  <conditionalFormatting sqref="AQ651">
    <cfRule type="expression" dxfId="317" priority="343">
      <formula>IF(RIGHT(TEXT(AQ651,"0.#"),1)=".",FALSE,TRUE)</formula>
    </cfRule>
    <cfRule type="expression" dxfId="316" priority="344">
      <formula>IF(RIGHT(TEXT(AQ651,"0.#"),1)=".",TRUE,FALSE)</formula>
    </cfRule>
  </conditionalFormatting>
  <conditionalFormatting sqref="AQ649">
    <cfRule type="expression" dxfId="315" priority="341">
      <formula>IF(RIGHT(TEXT(AQ649,"0.#"),1)=".",FALSE,TRUE)</formula>
    </cfRule>
    <cfRule type="expression" dxfId="314" priority="342">
      <formula>IF(RIGHT(TEXT(AQ649,"0.#"),1)=".",TRUE,FALSE)</formula>
    </cfRule>
  </conditionalFormatting>
  <conditionalFormatting sqref="AE674">
    <cfRule type="expression" dxfId="313" priority="339">
      <formula>IF(RIGHT(TEXT(AE674,"0.#"),1)=".",FALSE,TRUE)</formula>
    </cfRule>
    <cfRule type="expression" dxfId="312" priority="340">
      <formula>IF(RIGHT(TEXT(AE674,"0.#"),1)=".",TRUE,FALSE)</formula>
    </cfRule>
  </conditionalFormatting>
  <conditionalFormatting sqref="AM676">
    <cfRule type="expression" dxfId="311" priority="329">
      <formula>IF(RIGHT(TEXT(AM676,"0.#"),1)=".",FALSE,TRUE)</formula>
    </cfRule>
    <cfRule type="expression" dxfId="310" priority="330">
      <formula>IF(RIGHT(TEXT(AM676,"0.#"),1)=".",TRUE,FALSE)</formula>
    </cfRule>
  </conditionalFormatting>
  <conditionalFormatting sqref="AE675">
    <cfRule type="expression" dxfId="309" priority="337">
      <formula>IF(RIGHT(TEXT(AE675,"0.#"),1)=".",FALSE,TRUE)</formula>
    </cfRule>
    <cfRule type="expression" dxfId="308" priority="338">
      <formula>IF(RIGHT(TEXT(AE675,"0.#"),1)=".",TRUE,FALSE)</formula>
    </cfRule>
  </conditionalFormatting>
  <conditionalFormatting sqref="AE676">
    <cfRule type="expression" dxfId="307" priority="335">
      <formula>IF(RIGHT(TEXT(AE676,"0.#"),1)=".",FALSE,TRUE)</formula>
    </cfRule>
    <cfRule type="expression" dxfId="306" priority="336">
      <formula>IF(RIGHT(TEXT(AE676,"0.#"),1)=".",TRUE,FALSE)</formula>
    </cfRule>
  </conditionalFormatting>
  <conditionalFormatting sqref="AM674">
    <cfRule type="expression" dxfId="305" priority="333">
      <formula>IF(RIGHT(TEXT(AM674,"0.#"),1)=".",FALSE,TRUE)</formula>
    </cfRule>
    <cfRule type="expression" dxfId="304" priority="334">
      <formula>IF(RIGHT(TEXT(AM674,"0.#"),1)=".",TRUE,FALSE)</formula>
    </cfRule>
  </conditionalFormatting>
  <conditionalFormatting sqref="AM675">
    <cfRule type="expression" dxfId="303" priority="331">
      <formula>IF(RIGHT(TEXT(AM675,"0.#"),1)=".",FALSE,TRUE)</formula>
    </cfRule>
    <cfRule type="expression" dxfId="302" priority="332">
      <formula>IF(RIGHT(TEXT(AM675,"0.#"),1)=".",TRUE,FALSE)</formula>
    </cfRule>
  </conditionalFormatting>
  <conditionalFormatting sqref="AU674">
    <cfRule type="expression" dxfId="301" priority="327">
      <formula>IF(RIGHT(TEXT(AU674,"0.#"),1)=".",FALSE,TRUE)</formula>
    </cfRule>
    <cfRule type="expression" dxfId="300" priority="328">
      <formula>IF(RIGHT(TEXT(AU674,"0.#"),1)=".",TRUE,FALSE)</formula>
    </cfRule>
  </conditionalFormatting>
  <conditionalFormatting sqref="AU675">
    <cfRule type="expression" dxfId="299" priority="325">
      <formula>IF(RIGHT(TEXT(AU675,"0.#"),1)=".",FALSE,TRUE)</formula>
    </cfRule>
    <cfRule type="expression" dxfId="298" priority="326">
      <formula>IF(RIGHT(TEXT(AU675,"0.#"),1)=".",TRUE,FALSE)</formula>
    </cfRule>
  </conditionalFormatting>
  <conditionalFormatting sqref="AU676">
    <cfRule type="expression" dxfId="297" priority="323">
      <formula>IF(RIGHT(TEXT(AU676,"0.#"),1)=".",FALSE,TRUE)</formula>
    </cfRule>
    <cfRule type="expression" dxfId="296" priority="324">
      <formula>IF(RIGHT(TEXT(AU676,"0.#"),1)=".",TRUE,FALSE)</formula>
    </cfRule>
  </conditionalFormatting>
  <conditionalFormatting sqref="AI676">
    <cfRule type="expression" dxfId="295" priority="317">
      <formula>IF(RIGHT(TEXT(AI676,"0.#"),1)=".",FALSE,TRUE)</formula>
    </cfRule>
    <cfRule type="expression" dxfId="294" priority="318">
      <formula>IF(RIGHT(TEXT(AI676,"0.#"),1)=".",TRUE,FALSE)</formula>
    </cfRule>
  </conditionalFormatting>
  <conditionalFormatting sqref="AI674">
    <cfRule type="expression" dxfId="293" priority="321">
      <formula>IF(RIGHT(TEXT(AI674,"0.#"),1)=".",FALSE,TRUE)</formula>
    </cfRule>
    <cfRule type="expression" dxfId="292" priority="322">
      <formula>IF(RIGHT(TEXT(AI674,"0.#"),1)=".",TRUE,FALSE)</formula>
    </cfRule>
  </conditionalFormatting>
  <conditionalFormatting sqref="AI675">
    <cfRule type="expression" dxfId="291" priority="319">
      <formula>IF(RIGHT(TEXT(AI675,"0.#"),1)=".",FALSE,TRUE)</formula>
    </cfRule>
    <cfRule type="expression" dxfId="290" priority="320">
      <formula>IF(RIGHT(TEXT(AI675,"0.#"),1)=".",TRUE,FALSE)</formula>
    </cfRule>
  </conditionalFormatting>
  <conditionalFormatting sqref="AQ675">
    <cfRule type="expression" dxfId="289" priority="315">
      <formula>IF(RIGHT(TEXT(AQ675,"0.#"),1)=".",FALSE,TRUE)</formula>
    </cfRule>
    <cfRule type="expression" dxfId="288" priority="316">
      <formula>IF(RIGHT(TEXT(AQ675,"0.#"),1)=".",TRUE,FALSE)</formula>
    </cfRule>
  </conditionalFormatting>
  <conditionalFormatting sqref="AQ676">
    <cfRule type="expression" dxfId="287" priority="313">
      <formula>IF(RIGHT(TEXT(AQ676,"0.#"),1)=".",FALSE,TRUE)</formula>
    </cfRule>
    <cfRule type="expression" dxfId="286" priority="314">
      <formula>IF(RIGHT(TEXT(AQ676,"0.#"),1)=".",TRUE,FALSE)</formula>
    </cfRule>
  </conditionalFormatting>
  <conditionalFormatting sqref="AQ674">
    <cfRule type="expression" dxfId="285" priority="311">
      <formula>IF(RIGHT(TEXT(AQ674,"0.#"),1)=".",FALSE,TRUE)</formula>
    </cfRule>
    <cfRule type="expression" dxfId="284" priority="312">
      <formula>IF(RIGHT(TEXT(AQ674,"0.#"),1)=".",TRUE,FALSE)</formula>
    </cfRule>
  </conditionalFormatting>
  <conditionalFormatting sqref="AE654">
    <cfRule type="expression" dxfId="283" priority="309">
      <formula>IF(RIGHT(TEXT(AE654,"0.#"),1)=".",FALSE,TRUE)</formula>
    </cfRule>
    <cfRule type="expression" dxfId="282" priority="310">
      <formula>IF(RIGHT(TEXT(AE654,"0.#"),1)=".",TRUE,FALSE)</formula>
    </cfRule>
  </conditionalFormatting>
  <conditionalFormatting sqref="AM656">
    <cfRule type="expression" dxfId="281" priority="299">
      <formula>IF(RIGHT(TEXT(AM656,"0.#"),1)=".",FALSE,TRUE)</formula>
    </cfRule>
    <cfRule type="expression" dxfId="280" priority="300">
      <formula>IF(RIGHT(TEXT(AM656,"0.#"),1)=".",TRUE,FALSE)</formula>
    </cfRule>
  </conditionalFormatting>
  <conditionalFormatting sqref="AE655">
    <cfRule type="expression" dxfId="279" priority="307">
      <formula>IF(RIGHT(TEXT(AE655,"0.#"),1)=".",FALSE,TRUE)</formula>
    </cfRule>
    <cfRule type="expression" dxfId="278" priority="308">
      <formula>IF(RIGHT(TEXT(AE655,"0.#"),1)=".",TRUE,FALSE)</formula>
    </cfRule>
  </conditionalFormatting>
  <conditionalFormatting sqref="AE656">
    <cfRule type="expression" dxfId="277" priority="305">
      <formula>IF(RIGHT(TEXT(AE656,"0.#"),1)=".",FALSE,TRUE)</formula>
    </cfRule>
    <cfRule type="expression" dxfId="276" priority="306">
      <formula>IF(RIGHT(TEXT(AE656,"0.#"),1)=".",TRUE,FALSE)</formula>
    </cfRule>
  </conditionalFormatting>
  <conditionalFormatting sqref="AM654">
    <cfRule type="expression" dxfId="275" priority="303">
      <formula>IF(RIGHT(TEXT(AM654,"0.#"),1)=".",FALSE,TRUE)</formula>
    </cfRule>
    <cfRule type="expression" dxfId="274" priority="304">
      <formula>IF(RIGHT(TEXT(AM654,"0.#"),1)=".",TRUE,FALSE)</formula>
    </cfRule>
  </conditionalFormatting>
  <conditionalFormatting sqref="AM655">
    <cfRule type="expression" dxfId="273" priority="301">
      <formula>IF(RIGHT(TEXT(AM655,"0.#"),1)=".",FALSE,TRUE)</formula>
    </cfRule>
    <cfRule type="expression" dxfId="272" priority="302">
      <formula>IF(RIGHT(TEXT(AM655,"0.#"),1)=".",TRUE,FALSE)</formula>
    </cfRule>
  </conditionalFormatting>
  <conditionalFormatting sqref="AU654">
    <cfRule type="expression" dxfId="271" priority="297">
      <formula>IF(RIGHT(TEXT(AU654,"0.#"),1)=".",FALSE,TRUE)</formula>
    </cfRule>
    <cfRule type="expression" dxfId="270" priority="298">
      <formula>IF(RIGHT(TEXT(AU654,"0.#"),1)=".",TRUE,FALSE)</formula>
    </cfRule>
  </conditionalFormatting>
  <conditionalFormatting sqref="AU655">
    <cfRule type="expression" dxfId="269" priority="295">
      <formula>IF(RIGHT(TEXT(AU655,"0.#"),1)=".",FALSE,TRUE)</formula>
    </cfRule>
    <cfRule type="expression" dxfId="268" priority="296">
      <formula>IF(RIGHT(TEXT(AU655,"0.#"),1)=".",TRUE,FALSE)</formula>
    </cfRule>
  </conditionalFormatting>
  <conditionalFormatting sqref="AQ656">
    <cfRule type="expression" dxfId="267" priority="283">
      <formula>IF(RIGHT(TEXT(AQ656,"0.#"),1)=".",FALSE,TRUE)</formula>
    </cfRule>
    <cfRule type="expression" dxfId="266" priority="284">
      <formula>IF(RIGHT(TEXT(AQ656,"0.#"),1)=".",TRUE,FALSE)</formula>
    </cfRule>
  </conditionalFormatting>
  <conditionalFormatting sqref="AQ654">
    <cfRule type="expression" dxfId="265" priority="281">
      <formula>IF(RIGHT(TEXT(AQ654,"0.#"),1)=".",FALSE,TRUE)</formula>
    </cfRule>
    <cfRule type="expression" dxfId="264" priority="282">
      <formula>IF(RIGHT(TEXT(AQ654,"0.#"),1)=".",TRUE,FALSE)</formula>
    </cfRule>
  </conditionalFormatting>
  <conditionalFormatting sqref="AE659">
    <cfRule type="expression" dxfId="263" priority="279">
      <formula>IF(RIGHT(TEXT(AE659,"0.#"),1)=".",FALSE,TRUE)</formula>
    </cfRule>
    <cfRule type="expression" dxfId="262" priority="280">
      <formula>IF(RIGHT(TEXT(AE659,"0.#"),1)=".",TRUE,FALSE)</formula>
    </cfRule>
  </conditionalFormatting>
  <conditionalFormatting sqref="AM661">
    <cfRule type="expression" dxfId="261" priority="269">
      <formula>IF(RIGHT(TEXT(AM661,"0.#"),1)=".",FALSE,TRUE)</formula>
    </cfRule>
    <cfRule type="expression" dxfId="260" priority="270">
      <formula>IF(RIGHT(TEXT(AM661,"0.#"),1)=".",TRUE,FALSE)</formula>
    </cfRule>
  </conditionalFormatting>
  <conditionalFormatting sqref="AE660">
    <cfRule type="expression" dxfId="259" priority="277">
      <formula>IF(RIGHT(TEXT(AE660,"0.#"),1)=".",FALSE,TRUE)</formula>
    </cfRule>
    <cfRule type="expression" dxfId="258" priority="278">
      <formula>IF(RIGHT(TEXT(AE660,"0.#"),1)=".",TRUE,FALSE)</formula>
    </cfRule>
  </conditionalFormatting>
  <conditionalFormatting sqref="AE661">
    <cfRule type="expression" dxfId="257" priority="275">
      <formula>IF(RIGHT(TEXT(AE661,"0.#"),1)=".",FALSE,TRUE)</formula>
    </cfRule>
    <cfRule type="expression" dxfId="256" priority="276">
      <formula>IF(RIGHT(TEXT(AE661,"0.#"),1)=".",TRUE,FALSE)</formula>
    </cfRule>
  </conditionalFormatting>
  <conditionalFormatting sqref="AM659">
    <cfRule type="expression" dxfId="255" priority="273">
      <formula>IF(RIGHT(TEXT(AM659,"0.#"),1)=".",FALSE,TRUE)</formula>
    </cfRule>
    <cfRule type="expression" dxfId="254" priority="274">
      <formula>IF(RIGHT(TEXT(AM659,"0.#"),1)=".",TRUE,FALSE)</formula>
    </cfRule>
  </conditionalFormatting>
  <conditionalFormatting sqref="AM660">
    <cfRule type="expression" dxfId="253" priority="271">
      <formula>IF(RIGHT(TEXT(AM660,"0.#"),1)=".",FALSE,TRUE)</formula>
    </cfRule>
    <cfRule type="expression" dxfId="252" priority="272">
      <formula>IF(RIGHT(TEXT(AM660,"0.#"),1)=".",TRUE,FALSE)</formula>
    </cfRule>
  </conditionalFormatting>
  <conditionalFormatting sqref="AU659">
    <cfRule type="expression" dxfId="251" priority="267">
      <formula>IF(RIGHT(TEXT(AU659,"0.#"),1)=".",FALSE,TRUE)</formula>
    </cfRule>
    <cfRule type="expression" dxfId="250" priority="268">
      <formula>IF(RIGHT(TEXT(AU659,"0.#"),1)=".",TRUE,FALSE)</formula>
    </cfRule>
  </conditionalFormatting>
  <conditionalFormatting sqref="AU660">
    <cfRule type="expression" dxfId="249" priority="265">
      <formula>IF(RIGHT(TEXT(AU660,"0.#"),1)=".",FALSE,TRUE)</formula>
    </cfRule>
    <cfRule type="expression" dxfId="248" priority="266">
      <formula>IF(RIGHT(TEXT(AU660,"0.#"),1)=".",TRUE,FALSE)</formula>
    </cfRule>
  </conditionalFormatting>
  <conditionalFormatting sqref="AU661">
    <cfRule type="expression" dxfId="247" priority="263">
      <formula>IF(RIGHT(TEXT(AU661,"0.#"),1)=".",FALSE,TRUE)</formula>
    </cfRule>
    <cfRule type="expression" dxfId="246" priority="264">
      <formula>IF(RIGHT(TEXT(AU661,"0.#"),1)=".",TRUE,FALSE)</formula>
    </cfRule>
  </conditionalFormatting>
  <conditionalFormatting sqref="AI661">
    <cfRule type="expression" dxfId="245" priority="257">
      <formula>IF(RIGHT(TEXT(AI661,"0.#"),1)=".",FALSE,TRUE)</formula>
    </cfRule>
    <cfRule type="expression" dxfId="244" priority="258">
      <formula>IF(RIGHT(TEXT(AI661,"0.#"),1)=".",TRUE,FALSE)</formula>
    </cfRule>
  </conditionalFormatting>
  <conditionalFormatting sqref="AI659">
    <cfRule type="expression" dxfId="243" priority="261">
      <formula>IF(RIGHT(TEXT(AI659,"0.#"),1)=".",FALSE,TRUE)</formula>
    </cfRule>
    <cfRule type="expression" dxfId="242" priority="262">
      <formula>IF(RIGHT(TEXT(AI659,"0.#"),1)=".",TRUE,FALSE)</formula>
    </cfRule>
  </conditionalFormatting>
  <conditionalFormatting sqref="AI660">
    <cfRule type="expression" dxfId="241" priority="259">
      <formula>IF(RIGHT(TEXT(AI660,"0.#"),1)=".",FALSE,TRUE)</formula>
    </cfRule>
    <cfRule type="expression" dxfId="240" priority="260">
      <formula>IF(RIGHT(TEXT(AI660,"0.#"),1)=".",TRUE,FALSE)</formula>
    </cfRule>
  </conditionalFormatting>
  <conditionalFormatting sqref="AQ660">
    <cfRule type="expression" dxfId="239" priority="255">
      <formula>IF(RIGHT(TEXT(AQ660,"0.#"),1)=".",FALSE,TRUE)</formula>
    </cfRule>
    <cfRule type="expression" dxfId="238" priority="256">
      <formula>IF(RIGHT(TEXT(AQ660,"0.#"),1)=".",TRUE,FALSE)</formula>
    </cfRule>
  </conditionalFormatting>
  <conditionalFormatting sqref="AQ661">
    <cfRule type="expression" dxfId="237" priority="253">
      <formula>IF(RIGHT(TEXT(AQ661,"0.#"),1)=".",FALSE,TRUE)</formula>
    </cfRule>
    <cfRule type="expression" dxfId="236" priority="254">
      <formula>IF(RIGHT(TEXT(AQ661,"0.#"),1)=".",TRUE,FALSE)</formula>
    </cfRule>
  </conditionalFormatting>
  <conditionalFormatting sqref="AQ659">
    <cfRule type="expression" dxfId="235" priority="251">
      <formula>IF(RIGHT(TEXT(AQ659,"0.#"),1)=".",FALSE,TRUE)</formula>
    </cfRule>
    <cfRule type="expression" dxfId="234" priority="252">
      <formula>IF(RIGHT(TEXT(AQ659,"0.#"),1)=".",TRUE,FALSE)</formula>
    </cfRule>
  </conditionalFormatting>
  <conditionalFormatting sqref="AE664">
    <cfRule type="expression" dxfId="233" priority="249">
      <formula>IF(RIGHT(TEXT(AE664,"0.#"),1)=".",FALSE,TRUE)</formula>
    </cfRule>
    <cfRule type="expression" dxfId="232" priority="250">
      <formula>IF(RIGHT(TEXT(AE664,"0.#"),1)=".",TRUE,FALSE)</formula>
    </cfRule>
  </conditionalFormatting>
  <conditionalFormatting sqref="AM666">
    <cfRule type="expression" dxfId="231" priority="239">
      <formula>IF(RIGHT(TEXT(AM666,"0.#"),1)=".",FALSE,TRUE)</formula>
    </cfRule>
    <cfRule type="expression" dxfId="230" priority="240">
      <formula>IF(RIGHT(TEXT(AM666,"0.#"),1)=".",TRUE,FALSE)</formula>
    </cfRule>
  </conditionalFormatting>
  <conditionalFormatting sqref="AE665">
    <cfRule type="expression" dxfId="229" priority="247">
      <formula>IF(RIGHT(TEXT(AE665,"0.#"),1)=".",FALSE,TRUE)</formula>
    </cfRule>
    <cfRule type="expression" dxfId="228" priority="248">
      <formula>IF(RIGHT(TEXT(AE665,"0.#"),1)=".",TRUE,FALSE)</formula>
    </cfRule>
  </conditionalFormatting>
  <conditionalFormatting sqref="AE666">
    <cfRule type="expression" dxfId="227" priority="245">
      <formula>IF(RIGHT(TEXT(AE666,"0.#"),1)=".",FALSE,TRUE)</formula>
    </cfRule>
    <cfRule type="expression" dxfId="226" priority="246">
      <formula>IF(RIGHT(TEXT(AE666,"0.#"),1)=".",TRUE,FALSE)</formula>
    </cfRule>
  </conditionalFormatting>
  <conditionalFormatting sqref="AM664">
    <cfRule type="expression" dxfId="225" priority="243">
      <formula>IF(RIGHT(TEXT(AM664,"0.#"),1)=".",FALSE,TRUE)</formula>
    </cfRule>
    <cfRule type="expression" dxfId="224" priority="244">
      <formula>IF(RIGHT(TEXT(AM664,"0.#"),1)=".",TRUE,FALSE)</formula>
    </cfRule>
  </conditionalFormatting>
  <conditionalFormatting sqref="AM665">
    <cfRule type="expression" dxfId="223" priority="241">
      <formula>IF(RIGHT(TEXT(AM665,"0.#"),1)=".",FALSE,TRUE)</formula>
    </cfRule>
    <cfRule type="expression" dxfId="222" priority="242">
      <formula>IF(RIGHT(TEXT(AM665,"0.#"),1)=".",TRUE,FALSE)</formula>
    </cfRule>
  </conditionalFormatting>
  <conditionalFormatting sqref="AU664">
    <cfRule type="expression" dxfId="221" priority="237">
      <formula>IF(RIGHT(TEXT(AU664,"0.#"),1)=".",FALSE,TRUE)</formula>
    </cfRule>
    <cfRule type="expression" dxfId="220" priority="238">
      <formula>IF(RIGHT(TEXT(AU664,"0.#"),1)=".",TRUE,FALSE)</formula>
    </cfRule>
  </conditionalFormatting>
  <conditionalFormatting sqref="AU665">
    <cfRule type="expression" dxfId="219" priority="235">
      <formula>IF(RIGHT(TEXT(AU665,"0.#"),1)=".",FALSE,TRUE)</formula>
    </cfRule>
    <cfRule type="expression" dxfId="218" priority="236">
      <formula>IF(RIGHT(TEXT(AU665,"0.#"),1)=".",TRUE,FALSE)</formula>
    </cfRule>
  </conditionalFormatting>
  <conditionalFormatting sqref="AU666">
    <cfRule type="expression" dxfId="217" priority="233">
      <formula>IF(RIGHT(TEXT(AU666,"0.#"),1)=".",FALSE,TRUE)</formula>
    </cfRule>
    <cfRule type="expression" dxfId="216" priority="234">
      <formula>IF(RIGHT(TEXT(AU666,"0.#"),1)=".",TRUE,FALSE)</formula>
    </cfRule>
  </conditionalFormatting>
  <conditionalFormatting sqref="AI666">
    <cfRule type="expression" dxfId="215" priority="227">
      <formula>IF(RIGHT(TEXT(AI666,"0.#"),1)=".",FALSE,TRUE)</formula>
    </cfRule>
    <cfRule type="expression" dxfId="214" priority="228">
      <formula>IF(RIGHT(TEXT(AI666,"0.#"),1)=".",TRUE,FALSE)</formula>
    </cfRule>
  </conditionalFormatting>
  <conditionalFormatting sqref="AI664">
    <cfRule type="expression" dxfId="213" priority="231">
      <formula>IF(RIGHT(TEXT(AI664,"0.#"),1)=".",FALSE,TRUE)</formula>
    </cfRule>
    <cfRule type="expression" dxfId="212" priority="232">
      <formula>IF(RIGHT(TEXT(AI664,"0.#"),1)=".",TRUE,FALSE)</formula>
    </cfRule>
  </conditionalFormatting>
  <conditionalFormatting sqref="AI665">
    <cfRule type="expression" dxfId="211" priority="229">
      <formula>IF(RIGHT(TEXT(AI665,"0.#"),1)=".",FALSE,TRUE)</formula>
    </cfRule>
    <cfRule type="expression" dxfId="210" priority="230">
      <formula>IF(RIGHT(TEXT(AI665,"0.#"),1)=".",TRUE,FALSE)</formula>
    </cfRule>
  </conditionalFormatting>
  <conditionalFormatting sqref="AQ665">
    <cfRule type="expression" dxfId="209" priority="225">
      <formula>IF(RIGHT(TEXT(AQ665,"0.#"),1)=".",FALSE,TRUE)</formula>
    </cfRule>
    <cfRule type="expression" dxfId="208" priority="226">
      <formula>IF(RIGHT(TEXT(AQ665,"0.#"),1)=".",TRUE,FALSE)</formula>
    </cfRule>
  </conditionalFormatting>
  <conditionalFormatting sqref="AQ666">
    <cfRule type="expression" dxfId="207" priority="223">
      <formula>IF(RIGHT(TEXT(AQ666,"0.#"),1)=".",FALSE,TRUE)</formula>
    </cfRule>
    <cfRule type="expression" dxfId="206" priority="224">
      <formula>IF(RIGHT(TEXT(AQ666,"0.#"),1)=".",TRUE,FALSE)</formula>
    </cfRule>
  </conditionalFormatting>
  <conditionalFormatting sqref="AQ664">
    <cfRule type="expression" dxfId="205" priority="221">
      <formula>IF(RIGHT(TEXT(AQ664,"0.#"),1)=".",FALSE,TRUE)</formula>
    </cfRule>
    <cfRule type="expression" dxfId="204" priority="222">
      <formula>IF(RIGHT(TEXT(AQ664,"0.#"),1)=".",TRUE,FALSE)</formula>
    </cfRule>
  </conditionalFormatting>
  <conditionalFormatting sqref="AE669">
    <cfRule type="expression" dxfId="203" priority="219">
      <formula>IF(RIGHT(TEXT(AE669,"0.#"),1)=".",FALSE,TRUE)</formula>
    </cfRule>
    <cfRule type="expression" dxfId="202" priority="220">
      <formula>IF(RIGHT(TEXT(AE669,"0.#"),1)=".",TRUE,FALSE)</formula>
    </cfRule>
  </conditionalFormatting>
  <conditionalFormatting sqref="AM671">
    <cfRule type="expression" dxfId="201" priority="209">
      <formula>IF(RIGHT(TEXT(AM671,"0.#"),1)=".",FALSE,TRUE)</formula>
    </cfRule>
    <cfRule type="expression" dxfId="200" priority="210">
      <formula>IF(RIGHT(TEXT(AM671,"0.#"),1)=".",TRUE,FALSE)</formula>
    </cfRule>
  </conditionalFormatting>
  <conditionalFormatting sqref="AE670">
    <cfRule type="expression" dxfId="199" priority="217">
      <formula>IF(RIGHT(TEXT(AE670,"0.#"),1)=".",FALSE,TRUE)</formula>
    </cfRule>
    <cfRule type="expression" dxfId="198" priority="218">
      <formula>IF(RIGHT(TEXT(AE670,"0.#"),1)=".",TRUE,FALSE)</formula>
    </cfRule>
  </conditionalFormatting>
  <conditionalFormatting sqref="AE671">
    <cfRule type="expression" dxfId="197" priority="215">
      <formula>IF(RIGHT(TEXT(AE671,"0.#"),1)=".",FALSE,TRUE)</formula>
    </cfRule>
    <cfRule type="expression" dxfId="196" priority="216">
      <formula>IF(RIGHT(TEXT(AE671,"0.#"),1)=".",TRUE,FALSE)</formula>
    </cfRule>
  </conditionalFormatting>
  <conditionalFormatting sqref="AM669">
    <cfRule type="expression" dxfId="195" priority="213">
      <formula>IF(RIGHT(TEXT(AM669,"0.#"),1)=".",FALSE,TRUE)</formula>
    </cfRule>
    <cfRule type="expression" dxfId="194" priority="214">
      <formula>IF(RIGHT(TEXT(AM669,"0.#"),1)=".",TRUE,FALSE)</formula>
    </cfRule>
  </conditionalFormatting>
  <conditionalFormatting sqref="AM670">
    <cfRule type="expression" dxfId="193" priority="211">
      <formula>IF(RIGHT(TEXT(AM670,"0.#"),1)=".",FALSE,TRUE)</formula>
    </cfRule>
    <cfRule type="expression" dxfId="192" priority="212">
      <formula>IF(RIGHT(TEXT(AM670,"0.#"),1)=".",TRUE,FALSE)</formula>
    </cfRule>
  </conditionalFormatting>
  <conditionalFormatting sqref="AU669">
    <cfRule type="expression" dxfId="191" priority="207">
      <formula>IF(RIGHT(TEXT(AU669,"0.#"),1)=".",FALSE,TRUE)</formula>
    </cfRule>
    <cfRule type="expression" dxfId="190" priority="208">
      <formula>IF(RIGHT(TEXT(AU669,"0.#"),1)=".",TRUE,FALSE)</formula>
    </cfRule>
  </conditionalFormatting>
  <conditionalFormatting sqref="AU670">
    <cfRule type="expression" dxfId="189" priority="205">
      <formula>IF(RIGHT(TEXT(AU670,"0.#"),1)=".",FALSE,TRUE)</formula>
    </cfRule>
    <cfRule type="expression" dxfId="188" priority="206">
      <formula>IF(RIGHT(TEXT(AU670,"0.#"),1)=".",TRUE,FALSE)</formula>
    </cfRule>
  </conditionalFormatting>
  <conditionalFormatting sqref="AU671">
    <cfRule type="expression" dxfId="187" priority="203">
      <formula>IF(RIGHT(TEXT(AU671,"0.#"),1)=".",FALSE,TRUE)</formula>
    </cfRule>
    <cfRule type="expression" dxfId="186" priority="204">
      <formula>IF(RIGHT(TEXT(AU671,"0.#"),1)=".",TRUE,FALSE)</formula>
    </cfRule>
  </conditionalFormatting>
  <conditionalFormatting sqref="AI671">
    <cfRule type="expression" dxfId="185" priority="197">
      <formula>IF(RIGHT(TEXT(AI671,"0.#"),1)=".",FALSE,TRUE)</formula>
    </cfRule>
    <cfRule type="expression" dxfId="184" priority="198">
      <formula>IF(RIGHT(TEXT(AI671,"0.#"),1)=".",TRUE,FALSE)</formula>
    </cfRule>
  </conditionalFormatting>
  <conditionalFormatting sqref="AI669">
    <cfRule type="expression" dxfId="183" priority="201">
      <formula>IF(RIGHT(TEXT(AI669,"0.#"),1)=".",FALSE,TRUE)</formula>
    </cfRule>
    <cfRule type="expression" dxfId="182" priority="202">
      <formula>IF(RIGHT(TEXT(AI669,"0.#"),1)=".",TRUE,FALSE)</formula>
    </cfRule>
  </conditionalFormatting>
  <conditionalFormatting sqref="AI670">
    <cfRule type="expression" dxfId="181" priority="199">
      <formula>IF(RIGHT(TEXT(AI670,"0.#"),1)=".",FALSE,TRUE)</formula>
    </cfRule>
    <cfRule type="expression" dxfId="180" priority="200">
      <formula>IF(RIGHT(TEXT(AI670,"0.#"),1)=".",TRUE,FALSE)</formula>
    </cfRule>
  </conditionalFormatting>
  <conditionalFormatting sqref="AQ670">
    <cfRule type="expression" dxfId="179" priority="195">
      <formula>IF(RIGHT(TEXT(AQ670,"0.#"),1)=".",FALSE,TRUE)</formula>
    </cfRule>
    <cfRule type="expression" dxfId="178" priority="196">
      <formula>IF(RIGHT(TEXT(AQ670,"0.#"),1)=".",TRUE,FALSE)</formula>
    </cfRule>
  </conditionalFormatting>
  <conditionalFormatting sqref="AQ671">
    <cfRule type="expression" dxfId="177" priority="193">
      <formula>IF(RIGHT(TEXT(AQ671,"0.#"),1)=".",FALSE,TRUE)</formula>
    </cfRule>
    <cfRule type="expression" dxfId="176" priority="194">
      <formula>IF(RIGHT(TEXT(AQ671,"0.#"),1)=".",TRUE,FALSE)</formula>
    </cfRule>
  </conditionalFormatting>
  <conditionalFormatting sqref="AQ669">
    <cfRule type="expression" dxfId="175" priority="191">
      <formula>IF(RIGHT(TEXT(AQ669,"0.#"),1)=".",FALSE,TRUE)</formula>
    </cfRule>
    <cfRule type="expression" dxfId="174" priority="192">
      <formula>IF(RIGHT(TEXT(AQ669,"0.#"),1)=".",TRUE,FALSE)</formula>
    </cfRule>
  </conditionalFormatting>
  <conditionalFormatting sqref="AE679">
    <cfRule type="expression" dxfId="173" priority="189">
      <formula>IF(RIGHT(TEXT(AE679,"0.#"),1)=".",FALSE,TRUE)</formula>
    </cfRule>
    <cfRule type="expression" dxfId="172" priority="190">
      <formula>IF(RIGHT(TEXT(AE679,"0.#"),1)=".",TRUE,FALSE)</formula>
    </cfRule>
  </conditionalFormatting>
  <conditionalFormatting sqref="AM681">
    <cfRule type="expression" dxfId="171" priority="179">
      <formula>IF(RIGHT(TEXT(AM681,"0.#"),1)=".",FALSE,TRUE)</formula>
    </cfRule>
    <cfRule type="expression" dxfId="170" priority="180">
      <formula>IF(RIGHT(TEXT(AM681,"0.#"),1)=".",TRUE,FALSE)</formula>
    </cfRule>
  </conditionalFormatting>
  <conditionalFormatting sqref="AE680">
    <cfRule type="expression" dxfId="169" priority="187">
      <formula>IF(RIGHT(TEXT(AE680,"0.#"),1)=".",FALSE,TRUE)</formula>
    </cfRule>
    <cfRule type="expression" dxfId="168" priority="188">
      <formula>IF(RIGHT(TEXT(AE680,"0.#"),1)=".",TRUE,FALSE)</formula>
    </cfRule>
  </conditionalFormatting>
  <conditionalFormatting sqref="AE681">
    <cfRule type="expression" dxfId="167" priority="185">
      <formula>IF(RIGHT(TEXT(AE681,"0.#"),1)=".",FALSE,TRUE)</formula>
    </cfRule>
    <cfRule type="expression" dxfId="166" priority="186">
      <formula>IF(RIGHT(TEXT(AE681,"0.#"),1)=".",TRUE,FALSE)</formula>
    </cfRule>
  </conditionalFormatting>
  <conditionalFormatting sqref="AM679">
    <cfRule type="expression" dxfId="165" priority="183">
      <formula>IF(RIGHT(TEXT(AM679,"0.#"),1)=".",FALSE,TRUE)</formula>
    </cfRule>
    <cfRule type="expression" dxfId="164" priority="184">
      <formula>IF(RIGHT(TEXT(AM679,"0.#"),1)=".",TRUE,FALSE)</formula>
    </cfRule>
  </conditionalFormatting>
  <conditionalFormatting sqref="AM680">
    <cfRule type="expression" dxfId="163" priority="181">
      <formula>IF(RIGHT(TEXT(AM680,"0.#"),1)=".",FALSE,TRUE)</formula>
    </cfRule>
    <cfRule type="expression" dxfId="162" priority="182">
      <formula>IF(RIGHT(TEXT(AM680,"0.#"),1)=".",TRUE,FALSE)</formula>
    </cfRule>
  </conditionalFormatting>
  <conditionalFormatting sqref="AU679">
    <cfRule type="expression" dxfId="161" priority="177">
      <formula>IF(RIGHT(TEXT(AU679,"0.#"),1)=".",FALSE,TRUE)</formula>
    </cfRule>
    <cfRule type="expression" dxfId="160" priority="178">
      <formula>IF(RIGHT(TEXT(AU679,"0.#"),1)=".",TRUE,FALSE)</formula>
    </cfRule>
  </conditionalFormatting>
  <conditionalFormatting sqref="AU680">
    <cfRule type="expression" dxfId="159" priority="175">
      <formula>IF(RIGHT(TEXT(AU680,"0.#"),1)=".",FALSE,TRUE)</formula>
    </cfRule>
    <cfRule type="expression" dxfId="158" priority="176">
      <formula>IF(RIGHT(TEXT(AU680,"0.#"),1)=".",TRUE,FALSE)</formula>
    </cfRule>
  </conditionalFormatting>
  <conditionalFormatting sqref="AU681">
    <cfRule type="expression" dxfId="157" priority="173">
      <formula>IF(RIGHT(TEXT(AU681,"0.#"),1)=".",FALSE,TRUE)</formula>
    </cfRule>
    <cfRule type="expression" dxfId="156" priority="174">
      <formula>IF(RIGHT(TEXT(AU681,"0.#"),1)=".",TRUE,FALSE)</formula>
    </cfRule>
  </conditionalFormatting>
  <conditionalFormatting sqref="AI681">
    <cfRule type="expression" dxfId="155" priority="167">
      <formula>IF(RIGHT(TEXT(AI681,"0.#"),1)=".",FALSE,TRUE)</formula>
    </cfRule>
    <cfRule type="expression" dxfId="154" priority="168">
      <formula>IF(RIGHT(TEXT(AI681,"0.#"),1)=".",TRUE,FALSE)</formula>
    </cfRule>
  </conditionalFormatting>
  <conditionalFormatting sqref="AI679">
    <cfRule type="expression" dxfId="153" priority="171">
      <formula>IF(RIGHT(TEXT(AI679,"0.#"),1)=".",FALSE,TRUE)</formula>
    </cfRule>
    <cfRule type="expression" dxfId="152" priority="172">
      <formula>IF(RIGHT(TEXT(AI679,"0.#"),1)=".",TRUE,FALSE)</formula>
    </cfRule>
  </conditionalFormatting>
  <conditionalFormatting sqref="AI680">
    <cfRule type="expression" dxfId="151" priority="169">
      <formula>IF(RIGHT(TEXT(AI680,"0.#"),1)=".",FALSE,TRUE)</formula>
    </cfRule>
    <cfRule type="expression" dxfId="150" priority="170">
      <formula>IF(RIGHT(TEXT(AI680,"0.#"),1)=".",TRUE,FALSE)</formula>
    </cfRule>
  </conditionalFormatting>
  <conditionalFormatting sqref="AQ680">
    <cfRule type="expression" dxfId="149" priority="165">
      <formula>IF(RIGHT(TEXT(AQ680,"0.#"),1)=".",FALSE,TRUE)</formula>
    </cfRule>
    <cfRule type="expression" dxfId="148" priority="166">
      <formula>IF(RIGHT(TEXT(AQ680,"0.#"),1)=".",TRUE,FALSE)</formula>
    </cfRule>
  </conditionalFormatting>
  <conditionalFormatting sqref="AQ681">
    <cfRule type="expression" dxfId="147" priority="163">
      <formula>IF(RIGHT(TEXT(AQ681,"0.#"),1)=".",FALSE,TRUE)</formula>
    </cfRule>
    <cfRule type="expression" dxfId="146" priority="164">
      <formula>IF(RIGHT(TEXT(AQ681,"0.#"),1)=".",TRUE,FALSE)</formula>
    </cfRule>
  </conditionalFormatting>
  <conditionalFormatting sqref="AQ679">
    <cfRule type="expression" dxfId="145" priority="161">
      <formula>IF(RIGHT(TEXT(AQ679,"0.#"),1)=".",FALSE,TRUE)</formula>
    </cfRule>
    <cfRule type="expression" dxfId="144" priority="162">
      <formula>IF(RIGHT(TEXT(AQ679,"0.#"),1)=".",TRUE,FALSE)</formula>
    </cfRule>
  </conditionalFormatting>
  <conditionalFormatting sqref="AE684">
    <cfRule type="expression" dxfId="143" priority="159">
      <formula>IF(RIGHT(TEXT(AE684,"0.#"),1)=".",FALSE,TRUE)</formula>
    </cfRule>
    <cfRule type="expression" dxfId="142" priority="160">
      <formula>IF(RIGHT(TEXT(AE684,"0.#"),1)=".",TRUE,FALSE)</formula>
    </cfRule>
  </conditionalFormatting>
  <conditionalFormatting sqref="AM686">
    <cfRule type="expression" dxfId="141" priority="149">
      <formula>IF(RIGHT(TEXT(AM686,"0.#"),1)=".",FALSE,TRUE)</formula>
    </cfRule>
    <cfRule type="expression" dxfId="140" priority="150">
      <formula>IF(RIGHT(TEXT(AM686,"0.#"),1)=".",TRUE,FALSE)</formula>
    </cfRule>
  </conditionalFormatting>
  <conditionalFormatting sqref="AE685">
    <cfRule type="expression" dxfId="139" priority="157">
      <formula>IF(RIGHT(TEXT(AE685,"0.#"),1)=".",FALSE,TRUE)</formula>
    </cfRule>
    <cfRule type="expression" dxfId="138" priority="158">
      <formula>IF(RIGHT(TEXT(AE685,"0.#"),1)=".",TRUE,FALSE)</formula>
    </cfRule>
  </conditionalFormatting>
  <conditionalFormatting sqref="AE686">
    <cfRule type="expression" dxfId="137" priority="155">
      <formula>IF(RIGHT(TEXT(AE686,"0.#"),1)=".",FALSE,TRUE)</formula>
    </cfRule>
    <cfRule type="expression" dxfId="136" priority="156">
      <formula>IF(RIGHT(TEXT(AE686,"0.#"),1)=".",TRUE,FALSE)</formula>
    </cfRule>
  </conditionalFormatting>
  <conditionalFormatting sqref="AM684">
    <cfRule type="expression" dxfId="135" priority="153">
      <formula>IF(RIGHT(TEXT(AM684,"0.#"),1)=".",FALSE,TRUE)</formula>
    </cfRule>
    <cfRule type="expression" dxfId="134" priority="154">
      <formula>IF(RIGHT(TEXT(AM684,"0.#"),1)=".",TRUE,FALSE)</formula>
    </cfRule>
  </conditionalFormatting>
  <conditionalFormatting sqref="AM685">
    <cfRule type="expression" dxfId="133" priority="151">
      <formula>IF(RIGHT(TEXT(AM685,"0.#"),1)=".",FALSE,TRUE)</formula>
    </cfRule>
    <cfRule type="expression" dxfId="132" priority="152">
      <formula>IF(RIGHT(TEXT(AM685,"0.#"),1)=".",TRUE,FALSE)</formula>
    </cfRule>
  </conditionalFormatting>
  <conditionalFormatting sqref="AU684">
    <cfRule type="expression" dxfId="131" priority="147">
      <formula>IF(RIGHT(TEXT(AU684,"0.#"),1)=".",FALSE,TRUE)</formula>
    </cfRule>
    <cfRule type="expression" dxfId="130" priority="148">
      <formula>IF(RIGHT(TEXT(AU684,"0.#"),1)=".",TRUE,FALSE)</formula>
    </cfRule>
  </conditionalFormatting>
  <conditionalFormatting sqref="AU685">
    <cfRule type="expression" dxfId="129" priority="145">
      <formula>IF(RIGHT(TEXT(AU685,"0.#"),1)=".",FALSE,TRUE)</formula>
    </cfRule>
    <cfRule type="expression" dxfId="128" priority="146">
      <formula>IF(RIGHT(TEXT(AU685,"0.#"),1)=".",TRUE,FALSE)</formula>
    </cfRule>
  </conditionalFormatting>
  <conditionalFormatting sqref="AU686">
    <cfRule type="expression" dxfId="127" priority="143">
      <formula>IF(RIGHT(TEXT(AU686,"0.#"),1)=".",FALSE,TRUE)</formula>
    </cfRule>
    <cfRule type="expression" dxfId="126" priority="144">
      <formula>IF(RIGHT(TEXT(AU686,"0.#"),1)=".",TRUE,FALSE)</formula>
    </cfRule>
  </conditionalFormatting>
  <conditionalFormatting sqref="AI686">
    <cfRule type="expression" dxfId="125" priority="137">
      <formula>IF(RIGHT(TEXT(AI686,"0.#"),1)=".",FALSE,TRUE)</formula>
    </cfRule>
    <cfRule type="expression" dxfId="124" priority="138">
      <formula>IF(RIGHT(TEXT(AI686,"0.#"),1)=".",TRUE,FALSE)</formula>
    </cfRule>
  </conditionalFormatting>
  <conditionalFormatting sqref="AI684">
    <cfRule type="expression" dxfId="123" priority="141">
      <formula>IF(RIGHT(TEXT(AI684,"0.#"),1)=".",FALSE,TRUE)</formula>
    </cfRule>
    <cfRule type="expression" dxfId="122" priority="142">
      <formula>IF(RIGHT(TEXT(AI684,"0.#"),1)=".",TRUE,FALSE)</formula>
    </cfRule>
  </conditionalFormatting>
  <conditionalFormatting sqref="AI685">
    <cfRule type="expression" dxfId="121" priority="139">
      <formula>IF(RIGHT(TEXT(AI685,"0.#"),1)=".",FALSE,TRUE)</formula>
    </cfRule>
    <cfRule type="expression" dxfId="120" priority="140">
      <formula>IF(RIGHT(TEXT(AI685,"0.#"),1)=".",TRUE,FALSE)</formula>
    </cfRule>
  </conditionalFormatting>
  <conditionalFormatting sqref="AQ685">
    <cfRule type="expression" dxfId="119" priority="135">
      <formula>IF(RIGHT(TEXT(AQ685,"0.#"),1)=".",FALSE,TRUE)</formula>
    </cfRule>
    <cfRule type="expression" dxfId="118" priority="136">
      <formula>IF(RIGHT(TEXT(AQ685,"0.#"),1)=".",TRUE,FALSE)</formula>
    </cfRule>
  </conditionalFormatting>
  <conditionalFormatting sqref="AQ686">
    <cfRule type="expression" dxfId="117" priority="133">
      <formula>IF(RIGHT(TEXT(AQ686,"0.#"),1)=".",FALSE,TRUE)</formula>
    </cfRule>
    <cfRule type="expression" dxfId="116" priority="134">
      <formula>IF(RIGHT(TEXT(AQ686,"0.#"),1)=".",TRUE,FALSE)</formula>
    </cfRule>
  </conditionalFormatting>
  <conditionalFormatting sqref="AQ684">
    <cfRule type="expression" dxfId="115" priority="131">
      <formula>IF(RIGHT(TEXT(AQ684,"0.#"),1)=".",FALSE,TRUE)</formula>
    </cfRule>
    <cfRule type="expression" dxfId="114" priority="132">
      <formula>IF(RIGHT(TEXT(AQ684,"0.#"),1)=".",TRUE,FALSE)</formula>
    </cfRule>
  </conditionalFormatting>
  <conditionalFormatting sqref="AE689">
    <cfRule type="expression" dxfId="113" priority="129">
      <formula>IF(RIGHT(TEXT(AE689,"0.#"),1)=".",FALSE,TRUE)</formula>
    </cfRule>
    <cfRule type="expression" dxfId="112" priority="130">
      <formula>IF(RIGHT(TEXT(AE689,"0.#"),1)=".",TRUE,FALSE)</formula>
    </cfRule>
  </conditionalFormatting>
  <conditionalFormatting sqref="AM691">
    <cfRule type="expression" dxfId="111" priority="119">
      <formula>IF(RIGHT(TEXT(AM691,"0.#"),1)=".",FALSE,TRUE)</formula>
    </cfRule>
    <cfRule type="expression" dxfId="110" priority="120">
      <formula>IF(RIGHT(TEXT(AM691,"0.#"),1)=".",TRUE,FALSE)</formula>
    </cfRule>
  </conditionalFormatting>
  <conditionalFormatting sqref="AE690">
    <cfRule type="expression" dxfId="109" priority="127">
      <formula>IF(RIGHT(TEXT(AE690,"0.#"),1)=".",FALSE,TRUE)</formula>
    </cfRule>
    <cfRule type="expression" dxfId="108" priority="128">
      <formula>IF(RIGHT(TEXT(AE690,"0.#"),1)=".",TRUE,FALSE)</formula>
    </cfRule>
  </conditionalFormatting>
  <conditionalFormatting sqref="AE691">
    <cfRule type="expression" dxfId="107" priority="125">
      <formula>IF(RIGHT(TEXT(AE691,"0.#"),1)=".",FALSE,TRUE)</formula>
    </cfRule>
    <cfRule type="expression" dxfId="106" priority="126">
      <formula>IF(RIGHT(TEXT(AE691,"0.#"),1)=".",TRUE,FALSE)</formula>
    </cfRule>
  </conditionalFormatting>
  <conditionalFormatting sqref="AM689">
    <cfRule type="expression" dxfId="105" priority="123">
      <formula>IF(RIGHT(TEXT(AM689,"0.#"),1)=".",FALSE,TRUE)</formula>
    </cfRule>
    <cfRule type="expression" dxfId="104" priority="124">
      <formula>IF(RIGHT(TEXT(AM689,"0.#"),1)=".",TRUE,FALSE)</formula>
    </cfRule>
  </conditionalFormatting>
  <conditionalFormatting sqref="AM690">
    <cfRule type="expression" dxfId="103" priority="121">
      <formula>IF(RIGHT(TEXT(AM690,"0.#"),1)=".",FALSE,TRUE)</formula>
    </cfRule>
    <cfRule type="expression" dxfId="102" priority="122">
      <formula>IF(RIGHT(TEXT(AM690,"0.#"),1)=".",TRUE,FALSE)</formula>
    </cfRule>
  </conditionalFormatting>
  <conditionalFormatting sqref="AU689">
    <cfRule type="expression" dxfId="101" priority="117">
      <formula>IF(RIGHT(TEXT(AU689,"0.#"),1)=".",FALSE,TRUE)</formula>
    </cfRule>
    <cfRule type="expression" dxfId="100" priority="118">
      <formula>IF(RIGHT(TEXT(AU689,"0.#"),1)=".",TRUE,FALSE)</formula>
    </cfRule>
  </conditionalFormatting>
  <conditionalFormatting sqref="AU690">
    <cfRule type="expression" dxfId="99" priority="115">
      <formula>IF(RIGHT(TEXT(AU690,"0.#"),1)=".",FALSE,TRUE)</formula>
    </cfRule>
    <cfRule type="expression" dxfId="98" priority="116">
      <formula>IF(RIGHT(TEXT(AU690,"0.#"),1)=".",TRUE,FALSE)</formula>
    </cfRule>
  </conditionalFormatting>
  <conditionalFormatting sqref="AU691">
    <cfRule type="expression" dxfId="97" priority="113">
      <formula>IF(RIGHT(TEXT(AU691,"0.#"),1)=".",FALSE,TRUE)</formula>
    </cfRule>
    <cfRule type="expression" dxfId="96" priority="114">
      <formula>IF(RIGHT(TEXT(AU691,"0.#"),1)=".",TRUE,FALSE)</formula>
    </cfRule>
  </conditionalFormatting>
  <conditionalFormatting sqref="AI691">
    <cfRule type="expression" dxfId="95" priority="107">
      <formula>IF(RIGHT(TEXT(AI691,"0.#"),1)=".",FALSE,TRUE)</formula>
    </cfRule>
    <cfRule type="expression" dxfId="94" priority="108">
      <formula>IF(RIGHT(TEXT(AI691,"0.#"),1)=".",TRUE,FALSE)</formula>
    </cfRule>
  </conditionalFormatting>
  <conditionalFormatting sqref="AI689">
    <cfRule type="expression" dxfId="93" priority="111">
      <formula>IF(RIGHT(TEXT(AI689,"0.#"),1)=".",FALSE,TRUE)</formula>
    </cfRule>
    <cfRule type="expression" dxfId="92" priority="112">
      <formula>IF(RIGHT(TEXT(AI689,"0.#"),1)=".",TRUE,FALSE)</formula>
    </cfRule>
  </conditionalFormatting>
  <conditionalFormatting sqref="AI690">
    <cfRule type="expression" dxfId="91" priority="109">
      <formula>IF(RIGHT(TEXT(AI690,"0.#"),1)=".",FALSE,TRUE)</formula>
    </cfRule>
    <cfRule type="expression" dxfId="90" priority="110">
      <formula>IF(RIGHT(TEXT(AI690,"0.#"),1)=".",TRUE,FALSE)</formula>
    </cfRule>
  </conditionalFormatting>
  <conditionalFormatting sqref="AQ690">
    <cfRule type="expression" dxfId="89" priority="105">
      <formula>IF(RIGHT(TEXT(AQ690,"0.#"),1)=".",FALSE,TRUE)</formula>
    </cfRule>
    <cfRule type="expression" dxfId="88" priority="106">
      <formula>IF(RIGHT(TEXT(AQ690,"0.#"),1)=".",TRUE,FALSE)</formula>
    </cfRule>
  </conditionalFormatting>
  <conditionalFormatting sqref="AQ691">
    <cfRule type="expression" dxfId="87" priority="103">
      <formula>IF(RIGHT(TEXT(AQ691,"0.#"),1)=".",FALSE,TRUE)</formula>
    </cfRule>
    <cfRule type="expression" dxfId="86" priority="104">
      <formula>IF(RIGHT(TEXT(AQ691,"0.#"),1)=".",TRUE,FALSE)</formula>
    </cfRule>
  </conditionalFormatting>
  <conditionalFormatting sqref="AQ689">
    <cfRule type="expression" dxfId="85" priority="101">
      <formula>IF(RIGHT(TEXT(AQ689,"0.#"),1)=".",FALSE,TRUE)</formula>
    </cfRule>
    <cfRule type="expression" dxfId="84" priority="102">
      <formula>IF(RIGHT(TEXT(AQ689,"0.#"),1)=".",TRUE,FALSE)</formula>
    </cfRule>
  </conditionalFormatting>
  <conditionalFormatting sqref="AE694">
    <cfRule type="expression" dxfId="83" priority="99">
      <formula>IF(RIGHT(TEXT(AE694,"0.#"),1)=".",FALSE,TRUE)</formula>
    </cfRule>
    <cfRule type="expression" dxfId="82" priority="100">
      <formula>IF(RIGHT(TEXT(AE694,"0.#"),1)=".",TRUE,FALSE)</formula>
    </cfRule>
  </conditionalFormatting>
  <conditionalFormatting sqref="AM696">
    <cfRule type="expression" dxfId="81" priority="89">
      <formula>IF(RIGHT(TEXT(AM696,"0.#"),1)=".",FALSE,TRUE)</formula>
    </cfRule>
    <cfRule type="expression" dxfId="80" priority="90">
      <formula>IF(RIGHT(TEXT(AM696,"0.#"),1)=".",TRUE,FALSE)</formula>
    </cfRule>
  </conditionalFormatting>
  <conditionalFormatting sqref="AE695">
    <cfRule type="expression" dxfId="79" priority="97">
      <formula>IF(RIGHT(TEXT(AE695,"0.#"),1)=".",FALSE,TRUE)</formula>
    </cfRule>
    <cfRule type="expression" dxfId="78" priority="98">
      <formula>IF(RIGHT(TEXT(AE695,"0.#"),1)=".",TRUE,FALSE)</formula>
    </cfRule>
  </conditionalFormatting>
  <conditionalFormatting sqref="AE696">
    <cfRule type="expression" dxfId="77" priority="95">
      <formula>IF(RIGHT(TEXT(AE696,"0.#"),1)=".",FALSE,TRUE)</formula>
    </cfRule>
    <cfRule type="expression" dxfId="76" priority="96">
      <formula>IF(RIGHT(TEXT(AE696,"0.#"),1)=".",TRUE,FALSE)</formula>
    </cfRule>
  </conditionalFormatting>
  <conditionalFormatting sqref="AM694">
    <cfRule type="expression" dxfId="75" priority="93">
      <formula>IF(RIGHT(TEXT(AM694,"0.#"),1)=".",FALSE,TRUE)</formula>
    </cfRule>
    <cfRule type="expression" dxfId="74" priority="94">
      <formula>IF(RIGHT(TEXT(AM694,"0.#"),1)=".",TRUE,FALSE)</formula>
    </cfRule>
  </conditionalFormatting>
  <conditionalFormatting sqref="AM695">
    <cfRule type="expression" dxfId="73" priority="91">
      <formula>IF(RIGHT(TEXT(AM695,"0.#"),1)=".",FALSE,TRUE)</formula>
    </cfRule>
    <cfRule type="expression" dxfId="72" priority="92">
      <formula>IF(RIGHT(TEXT(AM695,"0.#"),1)=".",TRUE,FALSE)</formula>
    </cfRule>
  </conditionalFormatting>
  <conditionalFormatting sqref="AU694">
    <cfRule type="expression" dxfId="71" priority="87">
      <formula>IF(RIGHT(TEXT(AU694,"0.#"),1)=".",FALSE,TRUE)</formula>
    </cfRule>
    <cfRule type="expression" dxfId="70" priority="88">
      <formula>IF(RIGHT(TEXT(AU694,"0.#"),1)=".",TRUE,FALSE)</formula>
    </cfRule>
  </conditionalFormatting>
  <conditionalFormatting sqref="AU695">
    <cfRule type="expression" dxfId="69" priority="85">
      <formula>IF(RIGHT(TEXT(AU695,"0.#"),1)=".",FALSE,TRUE)</formula>
    </cfRule>
    <cfRule type="expression" dxfId="68" priority="86">
      <formula>IF(RIGHT(TEXT(AU695,"0.#"),1)=".",TRUE,FALSE)</formula>
    </cfRule>
  </conditionalFormatting>
  <conditionalFormatting sqref="AU696">
    <cfRule type="expression" dxfId="67" priority="83">
      <formula>IF(RIGHT(TEXT(AU696,"0.#"),1)=".",FALSE,TRUE)</formula>
    </cfRule>
    <cfRule type="expression" dxfId="66" priority="84">
      <formula>IF(RIGHT(TEXT(AU696,"0.#"),1)=".",TRUE,FALSE)</formula>
    </cfRule>
  </conditionalFormatting>
  <conditionalFormatting sqref="AI694">
    <cfRule type="expression" dxfId="65" priority="81">
      <formula>IF(RIGHT(TEXT(AI694,"0.#"),1)=".",FALSE,TRUE)</formula>
    </cfRule>
    <cfRule type="expression" dxfId="64" priority="82">
      <formula>IF(RIGHT(TEXT(AI694,"0.#"),1)=".",TRUE,FALSE)</formula>
    </cfRule>
  </conditionalFormatting>
  <conditionalFormatting sqref="AI695">
    <cfRule type="expression" dxfId="63" priority="79">
      <formula>IF(RIGHT(TEXT(AI695,"0.#"),1)=".",FALSE,TRUE)</formula>
    </cfRule>
    <cfRule type="expression" dxfId="62" priority="80">
      <formula>IF(RIGHT(TEXT(AI695,"0.#"),1)=".",TRUE,FALSE)</formula>
    </cfRule>
  </conditionalFormatting>
  <conditionalFormatting sqref="AQ695">
    <cfRule type="expression" dxfId="61" priority="75">
      <formula>IF(RIGHT(TEXT(AQ695,"0.#"),1)=".",FALSE,TRUE)</formula>
    </cfRule>
    <cfRule type="expression" dxfId="60" priority="76">
      <formula>IF(RIGHT(TEXT(AQ695,"0.#"),1)=".",TRUE,FALSE)</formula>
    </cfRule>
  </conditionalFormatting>
  <conditionalFormatting sqref="AQ696">
    <cfRule type="expression" dxfId="59" priority="73">
      <formula>IF(RIGHT(TEXT(AQ696,"0.#"),1)=".",FALSE,TRUE)</formula>
    </cfRule>
    <cfRule type="expression" dxfId="58" priority="74">
      <formula>IF(RIGHT(TEXT(AQ696,"0.#"),1)=".",TRUE,FALSE)</formula>
    </cfRule>
  </conditionalFormatting>
  <conditionalFormatting sqref="AU101">
    <cfRule type="expression" dxfId="57" priority="69">
      <formula>IF(RIGHT(TEXT(AU101,"0.#"),1)=".",FALSE,TRUE)</formula>
    </cfRule>
    <cfRule type="expression" dxfId="56" priority="70">
      <formula>IF(RIGHT(TEXT(AU101,"0.#"),1)=".",TRUE,FALSE)</formula>
    </cfRule>
  </conditionalFormatting>
  <conditionalFormatting sqref="AU102">
    <cfRule type="expression" dxfId="55" priority="67">
      <formula>IF(RIGHT(TEXT(AU102,"0.#"),1)=".",FALSE,TRUE)</formula>
    </cfRule>
    <cfRule type="expression" dxfId="54" priority="68">
      <formula>IF(RIGHT(TEXT(AU102,"0.#"),1)=".",TRUE,FALSE)</formula>
    </cfRule>
  </conditionalFormatting>
  <conditionalFormatting sqref="AU104">
    <cfRule type="expression" dxfId="53" priority="63">
      <formula>IF(RIGHT(TEXT(AU104,"0.#"),1)=".",FALSE,TRUE)</formula>
    </cfRule>
    <cfRule type="expression" dxfId="52" priority="64">
      <formula>IF(RIGHT(TEXT(AU104,"0.#"),1)=".",TRUE,FALSE)</formula>
    </cfRule>
  </conditionalFormatting>
  <conditionalFormatting sqref="AU105">
    <cfRule type="expression" dxfId="51" priority="61">
      <formula>IF(RIGHT(TEXT(AU105,"0.#"),1)=".",FALSE,TRUE)</formula>
    </cfRule>
    <cfRule type="expression" dxfId="50" priority="62">
      <formula>IF(RIGHT(TEXT(AU105,"0.#"),1)=".",TRUE,FALSE)</formula>
    </cfRule>
  </conditionalFormatting>
  <conditionalFormatting sqref="AU107">
    <cfRule type="expression" dxfId="49" priority="57">
      <formula>IF(RIGHT(TEXT(AU107,"0.#"),1)=".",FALSE,TRUE)</formula>
    </cfRule>
    <cfRule type="expression" dxfId="48" priority="58">
      <formula>IF(RIGHT(TEXT(AU107,"0.#"),1)=".",TRUE,FALSE)</formula>
    </cfRule>
  </conditionalFormatting>
  <conditionalFormatting sqref="AU108">
    <cfRule type="expression" dxfId="47" priority="55">
      <formula>IF(RIGHT(TEXT(AU108,"0.#"),1)=".",FALSE,TRUE)</formula>
    </cfRule>
    <cfRule type="expression" dxfId="46" priority="56">
      <formula>IF(RIGHT(TEXT(AU108,"0.#"),1)=".",TRUE,FALSE)</formula>
    </cfRule>
  </conditionalFormatting>
  <conditionalFormatting sqref="AU110">
    <cfRule type="expression" dxfId="45" priority="53">
      <formula>IF(RIGHT(TEXT(AU110,"0.#"),1)=".",FALSE,TRUE)</formula>
    </cfRule>
    <cfRule type="expression" dxfId="44" priority="54">
      <formula>IF(RIGHT(TEXT(AU110,"0.#"),1)=".",TRUE,FALSE)</formula>
    </cfRule>
  </conditionalFormatting>
  <conditionalFormatting sqref="AU111">
    <cfRule type="expression" dxfId="43" priority="51">
      <formula>IF(RIGHT(TEXT(AU111,"0.#"),1)=".",FALSE,TRUE)</formula>
    </cfRule>
    <cfRule type="expression" dxfId="42" priority="52">
      <formula>IF(RIGHT(TEXT(AU111,"0.#"),1)=".",TRUE,FALSE)</formula>
    </cfRule>
  </conditionalFormatting>
  <conditionalFormatting sqref="AU113">
    <cfRule type="expression" dxfId="41" priority="49">
      <formula>IF(RIGHT(TEXT(AU113,"0.#"),1)=".",FALSE,TRUE)</formula>
    </cfRule>
    <cfRule type="expression" dxfId="40" priority="50">
      <formula>IF(RIGHT(TEXT(AU113,"0.#"),1)=".",TRUE,FALSE)</formula>
    </cfRule>
  </conditionalFormatting>
  <conditionalFormatting sqref="AU114">
    <cfRule type="expression" dxfId="39" priority="47">
      <formula>IF(RIGHT(TEXT(AU114,"0.#"),1)=".",FALSE,TRUE)</formula>
    </cfRule>
    <cfRule type="expression" dxfId="38" priority="48">
      <formula>IF(RIGHT(TEXT(AU114,"0.#"),1)=".",TRUE,FALSE)</formula>
    </cfRule>
  </conditionalFormatting>
  <conditionalFormatting sqref="Y854">
    <cfRule type="expression" dxfId="37" priority="39">
      <formula>IF(RIGHT(TEXT(Y854,"0.#"),1)=".",FALSE,TRUE)</formula>
    </cfRule>
    <cfRule type="expression" dxfId="36" priority="40">
      <formula>IF(RIGHT(TEXT(Y854,"0.#"),1)=".",TRUE,FALSE)</formula>
    </cfRule>
  </conditionalFormatting>
  <conditionalFormatting sqref="Y851">
    <cfRule type="expression" dxfId="35" priority="37">
      <formula>IF(RIGHT(TEXT(Y851,"0.#"),1)=".",FALSE,TRUE)</formula>
    </cfRule>
    <cfRule type="expression" dxfId="34" priority="38">
      <formula>IF(RIGHT(TEXT(Y851,"0.#"),1)=".",TRUE,FALSE)</formula>
    </cfRule>
  </conditionalFormatting>
  <conditionalFormatting sqref="Y852">
    <cfRule type="expression" dxfId="33" priority="35">
      <formula>IF(RIGHT(TEXT(Y852,"0.#"),1)=".",FALSE,TRUE)</formula>
    </cfRule>
    <cfRule type="expression" dxfId="32" priority="36">
      <formula>IF(RIGHT(TEXT(Y852,"0.#"),1)=".",TRUE,FALSE)</formula>
    </cfRule>
  </conditionalFormatting>
  <conditionalFormatting sqref="Y853">
    <cfRule type="expression" dxfId="31" priority="33">
      <formula>IF(RIGHT(TEXT(Y853,"0.#"),1)=".",FALSE,TRUE)</formula>
    </cfRule>
    <cfRule type="expression" dxfId="30" priority="34">
      <formula>IF(RIGHT(TEXT(Y853,"0.#"),1)=".",TRUE,FALSE)</formula>
    </cfRule>
  </conditionalFormatting>
  <conditionalFormatting sqref="AL870:AO873">
    <cfRule type="expression" dxfId="29" priority="29">
      <formula>IF(AND(AL870&gt;=0, RIGHT(TEXT(AL870,"0.#"),1)&lt;&gt;"."),TRUE,FALSE)</formula>
    </cfRule>
    <cfRule type="expression" dxfId="28" priority="30">
      <formula>IF(AND(AL870&gt;=0, RIGHT(TEXT(AL870,"0.#"),1)="."),TRUE,FALSE)</formula>
    </cfRule>
    <cfRule type="expression" dxfId="27" priority="31">
      <formula>IF(AND(AL870&lt;0, RIGHT(TEXT(AL870,"0.#"),1)&lt;&gt;"."),TRUE,FALSE)</formula>
    </cfRule>
    <cfRule type="expression" dxfId="26" priority="32">
      <formula>IF(AND(AL870&lt;0, RIGHT(TEXT(AL870,"0.#"),1)="."),TRUE,FALSE)</formula>
    </cfRule>
  </conditionalFormatting>
  <conditionalFormatting sqref="Y870:Y873">
    <cfRule type="expression" dxfId="25" priority="27">
      <formula>IF(RIGHT(TEXT(Y870,"0.#"),1)=".",FALSE,TRUE)</formula>
    </cfRule>
    <cfRule type="expression" dxfId="24" priority="28">
      <formula>IF(RIGHT(TEXT(Y870,"0.#"),1)=".",TRUE,FALSE)</formula>
    </cfRule>
  </conditionalFormatting>
  <conditionalFormatting sqref="AL841:AO841">
    <cfRule type="expression" dxfId="23" priority="23">
      <formula>IF(AND(AL841&gt;=0, RIGHT(TEXT(AL841,"0.#"),1)&lt;&gt;"."),TRUE,FALSE)</formula>
    </cfRule>
    <cfRule type="expression" dxfId="22" priority="24">
      <formula>IF(AND(AL841&gt;=0, RIGHT(TEXT(AL841,"0.#"),1)="."),TRUE,FALSE)</formula>
    </cfRule>
    <cfRule type="expression" dxfId="21" priority="25">
      <formula>IF(AND(AL841&lt;0, RIGHT(TEXT(AL841,"0.#"),1)&lt;&gt;"."),TRUE,FALSE)</formula>
    </cfRule>
    <cfRule type="expression" dxfId="20" priority="26">
      <formula>IF(AND(AL841&lt;0, RIGHT(TEXT(AL841,"0.#"),1)="."),TRUE,FALSE)</formula>
    </cfRule>
  </conditionalFormatting>
  <conditionalFormatting sqref="Y841">
    <cfRule type="expression" dxfId="19" priority="21">
      <formula>IF(RIGHT(TEXT(Y841,"0.#"),1)=".",FALSE,TRUE)</formula>
    </cfRule>
    <cfRule type="expression" dxfId="18" priority="22">
      <formula>IF(RIGHT(TEXT(Y841,"0.#"),1)=".",TRUE,FALSE)</formula>
    </cfRule>
  </conditionalFormatting>
  <conditionalFormatting sqref="Y842:Y844">
    <cfRule type="expression" dxfId="17" priority="19">
      <formula>IF(RIGHT(TEXT(Y842,"0.#"),1)=".",FALSE,TRUE)</formula>
    </cfRule>
    <cfRule type="expression" dxfId="16" priority="20">
      <formula>IF(RIGHT(TEXT(Y842,"0.#"),1)=".",TRUE,FALSE)</formula>
    </cfRule>
  </conditionalFormatting>
  <conditionalFormatting sqref="Y845:Y846">
    <cfRule type="expression" dxfId="15" priority="17">
      <formula>IF(RIGHT(TEXT(Y845,"0.#"),1)=".",FALSE,TRUE)</formula>
    </cfRule>
    <cfRule type="expression" dxfId="14" priority="18">
      <formula>IF(RIGHT(TEXT(Y845,"0.#"),1)=".",TRUE,FALSE)</formula>
    </cfRule>
  </conditionalFormatting>
  <conditionalFormatting sqref="Y847">
    <cfRule type="expression" dxfId="13" priority="15">
      <formula>IF(RIGHT(TEXT(Y847,"0.#"),1)=".",FALSE,TRUE)</formula>
    </cfRule>
    <cfRule type="expression" dxfId="12" priority="16">
      <formula>IF(RIGHT(TEXT(Y847,"0.#"),1)=".",TRUE,FALSE)</formula>
    </cfRule>
  </conditionalFormatting>
  <conditionalFormatting sqref="Y848">
    <cfRule type="expression" dxfId="11" priority="13">
      <formula>IF(RIGHT(TEXT(Y848,"0.#"),1)=".",FALSE,TRUE)</formula>
    </cfRule>
    <cfRule type="expression" dxfId="10" priority="14">
      <formula>IF(RIGHT(TEXT(Y848,"0.#"),1)=".",TRUE,FALSE)</formula>
    </cfRule>
  </conditionalFormatting>
  <conditionalFormatting sqref="Y850">
    <cfRule type="expression" dxfId="9" priority="11">
      <formula>IF(RIGHT(TEXT(Y850,"0.#"),1)=".",FALSE,TRUE)</formula>
    </cfRule>
    <cfRule type="expression" dxfId="8" priority="12">
      <formula>IF(RIGHT(TEXT(Y850,"0.#"),1)=".",TRUE,FALSE)</formula>
    </cfRule>
  </conditionalFormatting>
  <conditionalFormatting sqref="Y849">
    <cfRule type="expression" dxfId="7" priority="9">
      <formula>IF(RIGHT(TEXT(Y849,"0.#"),1)=".",FALSE,TRUE)</formula>
    </cfRule>
    <cfRule type="expression" dxfId="6" priority="10">
      <formula>IF(RIGHT(TEXT(Y849,"0.#"),1)=".",TRUE,FALSE)</formula>
    </cfRule>
  </conditionalFormatting>
  <conditionalFormatting sqref="AM116">
    <cfRule type="expression" dxfId="5" priority="5">
      <formula>IF(RIGHT(TEXT(AM116,"0.#"),1)=".",FALSE,TRUE)</formula>
    </cfRule>
    <cfRule type="expression" dxfId="4" priority="6">
      <formula>IF(RIGHT(TEXT(AM116,"0.#"),1)=".",TRUE,FALSE)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429</v>
      </c>
    </row>
    <row r="2" spans="1:42" ht="13.5" customHeight="1" x14ac:dyDescent="0.15">
      <c r="A2" s="14" t="s">
        <v>202</v>
      </c>
      <c r="B2" s="15"/>
      <c r="C2" s="13" t="str">
        <f>IF(B2="","",A2)</f>
        <v/>
      </c>
      <c r="D2" s="13" t="str">
        <f>IF(C2="","",IF(D1&lt;&gt;"",CONCATENATE(D1,"、",C2),C2))</f>
        <v/>
      </c>
      <c r="F2" s="12" t="s">
        <v>188</v>
      </c>
      <c r="G2" s="17" t="s">
        <v>502</v>
      </c>
      <c r="H2" s="13" t="str">
        <f>IF(G2="","",F2)</f>
        <v>一般会計</v>
      </c>
      <c r="I2" s="13" t="str">
        <f>IF(H2="","",IF(I1&lt;&gt;"",CONCATENATE(I1,"、",H2),H2))</f>
        <v>一般会計</v>
      </c>
      <c r="K2" s="14" t="s">
        <v>221</v>
      </c>
      <c r="L2" s="15"/>
      <c r="M2" s="13" t="str">
        <f>IF(L2="","",K2)</f>
        <v/>
      </c>
      <c r="N2" s="13" t="str">
        <f>IF(M2="","",IF(N1&lt;&gt;"",CONCATENATE(N1,"、",M2),M2))</f>
        <v/>
      </c>
      <c r="O2" s="13"/>
      <c r="P2" s="12" t="s">
        <v>190</v>
      </c>
      <c r="Q2" s="17" t="s">
        <v>502</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446</v>
      </c>
      <c r="AI2" s="45" t="s">
        <v>338</v>
      </c>
      <c r="AK2" s="45" t="s">
        <v>347</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360</v>
      </c>
      <c r="W3" s="32" t="s">
        <v>269</v>
      </c>
      <c r="Y3" s="32" t="s">
        <v>70</v>
      </c>
      <c r="Z3" s="30"/>
      <c r="AA3" s="32" t="s">
        <v>73</v>
      </c>
      <c r="AB3" s="31"/>
      <c r="AC3" s="33" t="s">
        <v>255</v>
      </c>
      <c r="AD3" s="28"/>
      <c r="AE3" s="36" t="s">
        <v>293</v>
      </c>
      <c r="AF3" s="30"/>
      <c r="AG3" s="48" t="s">
        <v>447</v>
      </c>
      <c r="AI3" s="45" t="s">
        <v>340</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392</v>
      </c>
      <c r="W4" s="32" t="s">
        <v>270</v>
      </c>
      <c r="Y4" s="32" t="s">
        <v>72</v>
      </c>
      <c r="Z4" s="30"/>
      <c r="AA4" s="32" t="s">
        <v>75</v>
      </c>
      <c r="AB4" s="31"/>
      <c r="AC4" s="32" t="s">
        <v>256</v>
      </c>
      <c r="AD4" s="28"/>
      <c r="AE4" s="36" t="s">
        <v>294</v>
      </c>
      <c r="AF4" s="30"/>
      <c r="AG4" s="48" t="s">
        <v>448</v>
      </c>
      <c r="AI4" s="45" t="s">
        <v>436</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385</v>
      </c>
      <c r="Y5" s="32" t="s">
        <v>74</v>
      </c>
      <c r="Z5" s="30"/>
      <c r="AA5" s="32" t="s">
        <v>77</v>
      </c>
      <c r="AB5" s="31"/>
      <c r="AC5" s="32" t="s">
        <v>295</v>
      </c>
      <c r="AD5" s="31"/>
      <c r="AE5" s="36" t="s">
        <v>459</v>
      </c>
      <c r="AF5" s="30"/>
      <c r="AG5" s="48" t="s">
        <v>449</v>
      </c>
      <c r="AI5" s="48" t="s">
        <v>437</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456</v>
      </c>
      <c r="AF6" s="30"/>
      <c r="AG6" s="48" t="s">
        <v>450</v>
      </c>
      <c r="AI6" s="45" t="s">
        <v>388</v>
      </c>
      <c r="AK6" s="45" t="str">
        <f t="shared" si="7"/>
        <v>E</v>
      </c>
      <c r="AP6" s="48" t="s">
        <v>450</v>
      </c>
    </row>
    <row r="7" spans="1:42" ht="13.5" customHeight="1" x14ac:dyDescent="0.15">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438</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502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2017-06-16T07:45:34Z</cp:lastPrinted>
  <dcterms:created xsi:type="dcterms:W3CDTF">2012-03-13T00:50:25Z</dcterms:created>
  <dcterms:modified xsi:type="dcterms:W3CDTF">2020-11-20T00:27:32Z</dcterms:modified>
</cp:coreProperties>
</file>