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9\修正済みシート\"/>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<sst xmlns="http://schemas.openxmlformats.org/spreadsheetml/2006/main" count="2333" uniqueCount="646">
  <si>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</si>
  <si>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</si>
  <si>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</si>
  <si>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</si>
  <si>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</si>
  <si>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</si>
  <si>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</si>
  <si>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</si>
  <si>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</si>
  <si>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</si>
  <si>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</si>
  <si>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</si>
  <si>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</si>
  <si>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</si>
  <si>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</si>
  <si>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</si>
  <si>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</si>
  <si>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</si>
  <si>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</si>
  <si>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</si>
  <si>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</si>
  <si>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</si>
  <si>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</si>
  <si>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</si>
  <si>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</si>
  <si>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</si>
  <si>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</si>
  <si>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</si>
  <si>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</si>
  <si>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</si>
  <si>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</si>
  <si>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</si>
  <si>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</si>
  <si>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</si>
  <si>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</si>
  <si>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</si>
  <si>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</si>
  <si>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</si>
  <si>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</si>
  <si>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</si>
  <si>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</si>
  <si>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</si>
  <si>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</si>
  <si>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</si>
  <si>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</si>
  <si>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</si>
  <si>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</si>
  <si>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</si>
  <si>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</si>
  <si>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</si>
  <si>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</si>
  <si>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</si>
  <si>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</si>
  <si>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</si>
  <si>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</si>
  <si>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</si>
  <si>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</si>
  <si>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</si>
  <si>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</si>
  <si>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</si>
  <si>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</si>
  <si>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</si>
  <si>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</si>
  <si>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</si>
  <si>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</si>
  <si>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</si>
  <si>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</si>
  <si>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</si>
  <si>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</si>
  <si>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</si>
  <si>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</si>
  <si>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</si>
  <si>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</si>
  <si>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</si>
  <si>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</si>
  <si>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</si>
  <si>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</si>
  <si>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</si>
  <si>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</si>
  <si>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</si>
  <si>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</si>
  <si>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</si>
  <si>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</si>
  <si>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</si>
  <si>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</si>
  <si>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</si>
  <si>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</si>
  <si>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</si>
  <si>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</si>
  <si>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</si>
  <si>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</si>
  <si>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</si>
  <si>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</si>
  <si>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</si>
  <si>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</si>
  <si>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</si>
  <si>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</si>
  <si>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</si>
  <si>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</si>
  <si>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</si>
  <si>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</si>
  <si>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</si>
  <si>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</si>
  <si>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</si>
  <si>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</si>
  <si>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</si>
  <si>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</si>
  <si>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</si>
  <si>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</si>
  <si>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</si>
  <si>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</si>
  <si>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</si>
  <si>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</si>
  <si>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</si>
  <si>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</si>
  <si>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</si>
  <si>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</si>
  <si>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</si>
  <si>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</si>
  <si>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</si>
  <si>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</si>
  <si>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</si>
  <si>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</si>
  <si>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</si>
  <si>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</si>
  <si>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</si>
  <si>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</si>
  <si>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</si>
  <si>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</si>
  <si>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</si>
  <si>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</si>
  <si>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</si>
  <si>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</si>
  <si>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</si>
  <si>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</si>
  <si>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</si>
  <si>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</si>
  <si>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</si>
  <si>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</si>
  <si>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</si>
  <si>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</si>
  <si>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</si>
  <si>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</si>
  <si>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</si>
  <si>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</si>
  <si>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</si>
  <si>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</si>
  <si>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</si>
  <si>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</si>
  <si>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</si>
  <si>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</si>
  <si>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</si>
  <si>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</si>
  <si>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</si>
  <si>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</si>
  <si>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</si>
  <si>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</si>
  <si>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</si>
  <si>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</si>
  <si>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</si>
  <si>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</si>
  <si>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</si>
  <si>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</si>
  <si>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</si>
  <si>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</si>
  <si>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</si>
  <si>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</si>
  <si>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</si>
  <si>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</si>
  <si>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</si>
  <si>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</si>
  <si>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</si>
  <si>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</si>
  <si>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</si>
  <si>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</si>
  <si>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</si>
  <si>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</si>
  <si>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</si>
  <si>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</si>
  <si>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</si>
  <si>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</si>
  <si>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</si>
  <si>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</si>
  <si>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</si>
  <si>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</si>
  <si>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</si>
  <si>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</si>
  <si>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</si>
  <si>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</si>
  <si>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</si>
  <si>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</si>
  <si>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</si>
  <si>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</si>
  <si>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</si>
  <si>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</si>
  <si>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</si>
  <si>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</si>
  <si>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</si>
  <si>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</si>
  <si>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</si>
  <si>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</si>
  <si>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</si>
  <si>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</si>
  <si>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</si>
  <si>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</si>
  <si>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</si>
  <si>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</si>
  <si>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</si>
  <si>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</si>
  <si>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</si>
  <si>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</si>
  <si>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</si>
  <si>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</si>
  <si>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</si>
  <si>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</si>
  <si>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</si>
  <si>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</si>
  <si>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</si>
  <si>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</si>
  <si>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</si>
  <si>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</si>
  <si>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</si>
  <si>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</si>
  <si>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</si>
  <si>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</si>
  <si>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</si>
  <si>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</si>
  <si>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</si>
  <si>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</si>
  <si>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</si>
  <si>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</si>
  <si>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</si>
  <si>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</si>
  <si>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</si>
  <si>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</si>
  <si>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</si>
  <si>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</si>
  <si>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</si>
  <si>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</si>
  <si>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</si>
  <si>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</si>
  <si>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</si>
  <si>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</si>
  <si>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</si>
  <si>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</si>
  <si>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</si>
  <si>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</si>
  <si>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</si>
  <si>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</si>
  <si>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</si>
  <si>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</si>
  <si>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</si>
  <si>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</si>
  <si>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</si>
  <si>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</si>
  <si>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</si>
  <si>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</si>
  <si>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</si>
  <si>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</si>
  <si>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</si>
  <si>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</si>
  <si>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</si>
  <si>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</si>
  <si>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</si>
  <si>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</si>
  <si>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</si>
  <si>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</si>
  <si>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</si>
  <si>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</si>
  <si>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</si>
  <si>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</si>
  <si>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</si>
  <si>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</si>
  <si>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</si>
  <si>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</si>
  <si>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</si>
  <si>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</si>
  <si>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</si>
  <si>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</si>
  <si>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</si>
  <si>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</si>
  <si>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</si>
  <si>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</si>
  <si>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</si>
  <si>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</si>
  <si>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</si>
  <si>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</si>
  <si>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</si>
  <si>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</si>
  <si>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</si>
  <si>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</si>
  <si>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</si>
  <si>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</si>
  <si>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</si>
  <si>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</si>
  <si>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</si>
  <si>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</si>
  <si>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</si>
  <si>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</si>
  <si>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</si>
  <si>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</si>
  <si>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</si>
  <si>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</si>
  <si>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</si>
  <si>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</si>
  <si>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</si>
  <si>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</si>
  <si>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</si>
  <si>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</si>
  <si>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</si>
  <si>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</si>
  <si>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</si>
  <si>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</si>
  <si>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</si>
  <si>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</si>
  <si>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</si>
  <si>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</si>
  <si>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</si>
  <si>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</si>
  <si>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</si>
  <si>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</si>
  <si>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</si>
  <si>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</si>
  <si>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</si>
  <si>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</si>
  <si>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</si>
  <si>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</si>
  <si>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</si>
  <si>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</si>
  <si>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</si>
  <si>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</si>
  <si>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</si>
  <si>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</si>
  <si>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</si>
  <si>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</si>
  <si>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</si>
  <si>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</si>
  <si>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</si>
  <si>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</si>
  <si>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</si>
  <si>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</si>
  <si>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</si>
  <si>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</si>
  <si>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</si>
  <si>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</si>
  <si>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</si>
  <si>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</si>
  <si>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</si>
  <si>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</si>
  <si>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</si>
  <si>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</si>
  <si>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</si>
  <si>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</si>
  <si>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</si>
  <si>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</si>
  <si>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</si>
  <si>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</si>
  <si>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</si>
  <si>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</si>
  <si>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</si>
  <si>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</si>
  <si>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</si>
  <si>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</si>
  <si>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</si>
  <si>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</si>
  <si>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</si>
  <si>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</si>
  <si>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</si>
  <si>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</si>
  <si>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</si>
  <si>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</si>
  <si>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</si>
  <si>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</si>
  <si>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</si>
  <si>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</si>
  <si>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</si>
  <si>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</si>
  <si>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</si>
  <si>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</si>
  <si>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</si>
  <si>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</si>
  <si>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</si>
  <si>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</si>
  <si>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</si>
  <si>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</si>
  <si>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</si>
  <si>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</si>
  <si>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</si>
  <si>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</si>
  <si>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</si>
  <si>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</si>
  <si>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</si>
  <si>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</si>
  <si>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</si>
  <si>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</si>
  <si>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</si>
  <si>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</si>
  <si>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</si>
  <si>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</si>
  <si>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</si>
  <si>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</si>
  <si>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</si>
  <si>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</si>
  <si>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</si>
  <si>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</si>
  <si>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</si>
  <si>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</si>
  <si>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</si>
  <si>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</si>
  <si>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</si>
  <si>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</si>
  <si>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</si>
  <si>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</si>
  <si>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</si>
  <si>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</si>
  <si>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</si>
  <si>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</si>
  <si>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</si>
  <si>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</si>
  <si>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</si>
  <si>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</si>
  <si>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</si>
  <si>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</si>
  <si>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</si>
  <si>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</si>
  <si>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</si>
  <si>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</si>
  <si>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</si>
  <si>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</si>
  <si>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</si>
  <si>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</si>
  <si>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</si>
  <si>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</si>
  <si>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</si>
  <si>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</si>
  <si>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</si>
  <si>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</si>
  <si>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</si>
  <si>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</si>
  <si>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</si>
  <si>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</si>
  <si>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</si>
  <si>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</si>
  <si>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</si>
  <si>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</si>
  <si>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</si>
  <si>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</si>
  <si>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</si>
  <si>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</si>
  <si>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</si>
  <si>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</si>
  <si>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</si>
  <si>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</si>
  <si>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</si>
  <si>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</si>
  <si>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</si>
  <si>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</si>
  <si>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</si>
  <si>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</si>
  <si>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</si>
  <si>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高潮高波対策業務</t>
    <phoneticPr fontId="5"/>
  </si>
  <si>
    <t>気象庁　地球環境・海洋部</t>
    <phoneticPr fontId="5"/>
  </si>
  <si>
    <t>海洋気象課</t>
  </si>
  <si>
    <t>課長
吉田　隆</t>
    <rPh sb="3" eb="5">
      <t>ヨシダ</t>
    </rPh>
    <rPh sb="6" eb="7">
      <t>タカシ</t>
    </rPh>
    <phoneticPr fontId="5"/>
  </si>
  <si>
    <t>○</t>
  </si>
  <si>
    <t>気象業務法（第3条、第11条、第13条、第14条、第15条　他）
災害対策基本法（第8条）</t>
  </si>
  <si>
    <t>防災基本計画（昭和38年中央防災会議策定）
海洋基本計画（平成25年閣議決定）</t>
  </si>
  <si>
    <t>　沿岸地域における台風時の高潮、高波や地震発生時の津波等による災害の防止・軽減を図る。</t>
  </si>
  <si>
    <t>潮位観測施設の全てを津波・高潮警報更新に活用できるよう運用する。</t>
    <rPh sb="0" eb="2">
      <t>チョウイ</t>
    </rPh>
    <rPh sb="2" eb="4">
      <t>カンソク</t>
    </rPh>
    <rPh sb="4" eb="6">
      <t>シセツ</t>
    </rPh>
    <rPh sb="7" eb="8">
      <t>スベ</t>
    </rPh>
    <rPh sb="10" eb="12">
      <t>ツナミ</t>
    </rPh>
    <rPh sb="13" eb="15">
      <t>タカシオ</t>
    </rPh>
    <rPh sb="15" eb="17">
      <t>ケイホウ</t>
    </rPh>
    <rPh sb="17" eb="19">
      <t>コウシン</t>
    </rPh>
    <rPh sb="20" eb="22">
      <t>カツヨウ</t>
    </rPh>
    <rPh sb="27" eb="29">
      <t>ウンヨウ</t>
    </rPh>
    <phoneticPr fontId="5"/>
  </si>
  <si>
    <t>潮位観測施設の全てを津波・高潮警報更新に活用できるよう運用し、津波・高潮に関する情報の改善に寄与する。</t>
    <rPh sb="13" eb="15">
      <t>タカシオ</t>
    </rPh>
    <rPh sb="34" eb="36">
      <t>タカシオ</t>
    </rPh>
    <rPh sb="37" eb="38">
      <t>カン</t>
    </rPh>
    <phoneticPr fontId="5"/>
  </si>
  <si>
    <t>地点</t>
    <rPh sb="0" eb="2">
      <t>チテン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</si>
  <si>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</si>
  <si>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</si>
  <si>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</si>
  <si>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</si>
  <si>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</si>
  <si>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</si>
  <si>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</si>
  <si>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</si>
  <si>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</si>
  <si>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</si>
  <si>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</si>
  <si>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</si>
  <si>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</si>
  <si>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潮位観測施設の稼働状況</t>
  </si>
  <si>
    <t>潮位情報の発表回数</t>
  </si>
  <si>
    <t>日</t>
    <rPh sb="0" eb="1">
      <t>ニチ</t>
    </rPh>
    <phoneticPr fontId="5"/>
  </si>
  <si>
    <t>回</t>
    <rPh sb="0" eb="1">
      <t>カイ</t>
    </rPh>
    <phoneticPr fontId="5"/>
  </si>
  <si>
    <t>執行額／潮位観測施設の稼働日数　　　　　　　　　　　　　　</t>
    <rPh sb="0" eb="2">
      <t>シッコウ</t>
    </rPh>
    <rPh sb="2" eb="3">
      <t>ガク</t>
    </rPh>
    <rPh sb="4" eb="6">
      <t>チョウイ</t>
    </rPh>
    <rPh sb="6" eb="8">
      <t>カンソク</t>
    </rPh>
    <rPh sb="8" eb="10">
      <t>シセツ</t>
    </rPh>
    <rPh sb="11" eb="13">
      <t>カドウ</t>
    </rPh>
    <rPh sb="13" eb="15">
      <t>ニッスウ</t>
    </rPh>
    <phoneticPr fontId="5"/>
  </si>
  <si>
    <t>74 / 25,179</t>
  </si>
  <si>
    <t>116 / 25,245</t>
  </si>
  <si>
    <t>千円/日</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</si>
  <si>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</si>
  <si>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</si>
  <si>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　津波・高潮警報の更新により、沿岸地域における津波や高潮による災害の防止・軽減が図られる。</t>
    <phoneticPr fontId="5"/>
  </si>
  <si>
    <t>高潮による災害の防止を図るとともに、津波の監視を行う事業であり、広く国民や社会のニーズがある。</t>
  </si>
  <si>
    <t>広範囲の観測網で高精度な観測を不断なく行う必要があるため、国が実施すべき事業である。</t>
  </si>
  <si>
    <t>高潮による災害の防止を図るとともに、津波の監視を行う事業であり、政策の優先度が高い。</t>
  </si>
  <si>
    <t>有</t>
  </si>
  <si>
    <t>‐</t>
  </si>
  <si>
    <t>調達内容を吟味し、コスト縮減に努めている。</t>
  </si>
  <si>
    <t>調達内容を吟味し、無駄のない予算執行に努めている。</t>
  </si>
  <si>
    <t>データを伝送する回線を変更するなど工夫し、コスト削減や効率化を図っている。</t>
  </si>
  <si>
    <t>高潮による災害の防止を図るとともに、津波の監視を行うため有効な手段であり、政策目標に見合った成果実績となっている。</t>
  </si>
  <si>
    <t>高潮による災害の防止を図るとともに、津波の監視を行うため有効な手段であり、活動実績の見込みに見合ったものになっている。</t>
  </si>
  <si>
    <t>高潮による災害の防止を図るとともに、津波の監視を行うため有効な手段であり、施設や成果物が十分活用されている。</t>
  </si>
  <si>
    <t>高潮の警報・注意報の発表は気象庁のみが実施している。</t>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</si>
  <si>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</si>
  <si>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また、事業の実施に当たっては、引き続き、競争性の確保等による効率的な調達方法の実施に努めていく。</t>
  </si>
  <si>
    <t>本事業は地球温暖化を判断するうえで、科学的な根拠となる海面水位データを収集し、海洋における地球温暖化の実態を把握するため実施しているものであり、観測自体が、直接CO2の削減に関与しないため</t>
    <rPh sb="84" eb="86">
      <t>サクゲン</t>
    </rPh>
    <phoneticPr fontId="5"/>
  </si>
  <si>
    <t>-</t>
    <phoneticPr fontId="5"/>
  </si>
  <si>
    <t>74/25,185</t>
    <phoneticPr fontId="5"/>
  </si>
  <si>
    <t>職員旅費</t>
    <rPh sb="0" eb="2">
      <t>ショクイン</t>
    </rPh>
    <rPh sb="2" eb="4">
      <t>リョヒ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</si>
  <si>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</si>
  <si>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</si>
  <si>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潮位観測施設の全てを津波・高潮警報更新に活用できるよう運用し、津波・高潮に関する情報の改善に寄与する。</t>
  </si>
  <si>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</si>
  <si>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</si>
  <si>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t>
    <phoneticPr fontId="5"/>
  </si>
  <si>
    <t>72/25,173</t>
    <phoneticPr fontId="5"/>
  </si>
  <si>
    <t>-</t>
    <phoneticPr fontId="5"/>
  </si>
  <si>
    <t>・観測の概要及び解析結果等については、以下の気象庁ホームページにおいて公開している。
　　全国潮位観測情報 ： http://www.jma.go.jp/jp/choi/
　　潮位の予測値 ： http://www.data.jma.go.jp/gmd/kaiyou/db/tide/suisan/　
　　潮位の観測値 ： http://www.data.jma.go.jp/gmd/kaiyou/db/tide/genbo/
　　各月の潮汐 ： http://www.data.jma.go.jp/gmd/kaiyou/db/tide/gaikyo/　
 　 各年の潮汐 ： http://www.data.jma.go.jp/gmd/kaiyou/db/tide/gaikyo/nenindex.php</t>
    <phoneticPr fontId="5"/>
  </si>
  <si>
    <t>観測予報庁費</t>
    <rPh sb="0" eb="2">
      <t>カンソク</t>
    </rPh>
    <rPh sb="2" eb="4">
      <t>ヨホウ</t>
    </rPh>
    <rPh sb="4" eb="5">
      <t>チョウ</t>
    </rPh>
    <rPh sb="5" eb="6">
      <t>ヒ</t>
    </rPh>
    <phoneticPr fontId="6"/>
  </si>
  <si>
    <t>部内規程で定められた潮汐観測地点71地点のうち、観測機器が気象庁所有ではない銚子漁港と高潮監視が行われていない南鳥島の2地点を除いた69地点を対象としている。活用できた地点数を成果実績としている。</t>
    <rPh sb="0" eb="2">
      <t>ブナイ</t>
    </rPh>
    <rPh sb="2" eb="4">
      <t>キテイ</t>
    </rPh>
    <rPh sb="5" eb="6">
      <t>サダ</t>
    </rPh>
    <rPh sb="10" eb="12">
      <t>チョウセキ</t>
    </rPh>
    <rPh sb="12" eb="14">
      <t>カンソク</t>
    </rPh>
    <rPh sb="14" eb="16">
      <t>チテン</t>
    </rPh>
    <rPh sb="18" eb="20">
      <t>チテン</t>
    </rPh>
    <rPh sb="24" eb="26">
      <t>カンソク</t>
    </rPh>
    <rPh sb="26" eb="28">
      <t>キキ</t>
    </rPh>
    <rPh sb="29" eb="31">
      <t>キショウ</t>
    </rPh>
    <rPh sb="31" eb="32">
      <t>チョウ</t>
    </rPh>
    <rPh sb="32" eb="34">
      <t>ショユウ</t>
    </rPh>
    <rPh sb="38" eb="40">
      <t>チョウシ</t>
    </rPh>
    <rPh sb="40" eb="42">
      <t>ギョコウ</t>
    </rPh>
    <rPh sb="43" eb="45">
      <t>タカシオ</t>
    </rPh>
    <rPh sb="45" eb="47">
      <t>カンシ</t>
    </rPh>
    <rPh sb="48" eb="49">
      <t>オコナ</t>
    </rPh>
    <rPh sb="55" eb="58">
      <t>ミナミトリシマ</t>
    </rPh>
    <rPh sb="60" eb="62">
      <t>チテン</t>
    </rPh>
    <rPh sb="63" eb="64">
      <t>ノゾ</t>
    </rPh>
    <rPh sb="68" eb="70">
      <t>チテン</t>
    </rPh>
    <rPh sb="71" eb="73">
      <t>タイショウ</t>
    </rPh>
    <rPh sb="79" eb="81">
      <t>カツヨウ</t>
    </rPh>
    <rPh sb="84" eb="86">
      <t>チテン</t>
    </rPh>
    <rPh sb="86" eb="87">
      <t>スウ</t>
    </rPh>
    <rPh sb="88" eb="90">
      <t>セイカ</t>
    </rPh>
    <rPh sb="90" eb="92">
      <t>ジッセキ</t>
    </rPh>
    <phoneticPr fontId="5"/>
  </si>
  <si>
    <t>　全国69箇所の潮位観測施設における観測データを即時的に収集し、高潮や津波の監視を行うとともに、地球温暖化による海面水位の変動の監視に資するデータを取得する。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</si>
  <si>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</si>
  <si>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</si>
  <si>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</si>
  <si>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借用及び損料</t>
    <rPh sb="0" eb="2">
      <t>シャクヨウ</t>
    </rPh>
    <rPh sb="2" eb="3">
      <t>オヨ</t>
    </rPh>
    <rPh sb="4" eb="6">
      <t>ソンリョウ</t>
    </rPh>
    <phoneticPr fontId="5"/>
  </si>
  <si>
    <t>A.東京センチュリーリース（株）</t>
    <phoneticPr fontId="5"/>
  </si>
  <si>
    <t>東京センチュリーリース（株）</t>
    <phoneticPr fontId="5"/>
  </si>
  <si>
    <t>潮位データ総合処理装置（大阪システム）の借用（リース）及び保守</t>
    <phoneticPr fontId="5"/>
  </si>
  <si>
    <t>潮位データ総合処理装置（大阪システム）の借用（リース）及び保守</t>
    <phoneticPr fontId="5"/>
  </si>
  <si>
    <t>B.ＫＤＤＩ（株）</t>
    <phoneticPr fontId="5"/>
  </si>
  <si>
    <t>通信運搬費</t>
    <rPh sb="0" eb="2">
      <t>ツウシン</t>
    </rPh>
    <rPh sb="2" eb="4">
      <t>ウンパン</t>
    </rPh>
    <rPh sb="4" eb="5">
      <t>ヒ</t>
    </rPh>
    <phoneticPr fontId="5"/>
  </si>
  <si>
    <t>イリジウム通信料</t>
    <phoneticPr fontId="5"/>
  </si>
  <si>
    <t>C.福岡管区気象台</t>
    <phoneticPr fontId="5"/>
  </si>
  <si>
    <t>雑役務費</t>
    <phoneticPr fontId="5"/>
  </si>
  <si>
    <t>D.（株）大同コンサルタンツ</t>
    <phoneticPr fontId="5"/>
  </si>
  <si>
    <t>宇野・和歌山検潮所水準測量</t>
    <phoneticPr fontId="5"/>
  </si>
  <si>
    <t>E.明星電気(株)</t>
    <phoneticPr fontId="5"/>
  </si>
  <si>
    <t>津波観測装置の点検・調整等</t>
    <rPh sb="12" eb="13">
      <t>トウ</t>
    </rPh>
    <phoneticPr fontId="5"/>
  </si>
  <si>
    <t>名古屋地方気象台赤羽潮位観測施設敷地借用</t>
    <phoneticPr fontId="5"/>
  </si>
  <si>
    <t>F. 池尻区みんなの町作り事業</t>
    <phoneticPr fontId="5"/>
  </si>
  <si>
    <t>借料及び損料</t>
    <rPh sb="0" eb="2">
      <t>シャクリョウ</t>
    </rPh>
    <rPh sb="2" eb="3">
      <t>オヨ</t>
    </rPh>
    <rPh sb="4" eb="6">
      <t>ソンリョウ</t>
    </rPh>
    <phoneticPr fontId="5"/>
  </si>
  <si>
    <t>ＫＤＤＩ（株）</t>
  </si>
  <si>
    <t>明星電気（株）</t>
  </si>
  <si>
    <t>ＮＴＴコミュニケーションズ（株）</t>
  </si>
  <si>
    <t>（株）ソニック</t>
    <rPh sb="1" eb="2">
      <t>カブ</t>
    </rPh>
    <phoneticPr fontId="12"/>
  </si>
  <si>
    <t>富士通（株）</t>
  </si>
  <si>
    <t>新日鉄住金ソリューションズ（株）</t>
  </si>
  <si>
    <t>（株）ＮＴＴドコモ</t>
  </si>
  <si>
    <t>日本郵便オフィスサポート（株）</t>
  </si>
  <si>
    <t>（株）サンコーシヤ</t>
  </si>
  <si>
    <t>イリジウム通信料</t>
  </si>
  <si>
    <t>津波観測装置（東京都小笠原村父島）の取付調整等</t>
  </si>
  <si>
    <t>観測資料処理通報装置（南鳥島）のＤＣＰアンテナ修理等</t>
  </si>
  <si>
    <t>津波観測装置（浜田）の障害対応</t>
  </si>
  <si>
    <t>電信回線専用料</t>
  </si>
  <si>
    <t>遠地津波観測装置等（南鳥島）の点検調整</t>
  </si>
  <si>
    <t>遠地津波観測装置等（南鳥島）の障害対応</t>
  </si>
  <si>
    <t>潮位データ総合処理装置の設定変更</t>
  </si>
  <si>
    <t>海洋モデル開発システムの移設及びＮＷ機器購入</t>
  </si>
  <si>
    <t>海洋モデル開発システムの保守</t>
  </si>
  <si>
    <t>津波観測装置（東京都小笠原村父島）の撤去輸送等</t>
  </si>
  <si>
    <t>データ通信料</t>
  </si>
  <si>
    <t>ルータほかの購入</t>
  </si>
  <si>
    <t>避雷器の購入</t>
  </si>
  <si>
    <t>計画に基づく保守等の実施</t>
    <rPh sb="0" eb="2">
      <t>ケイカク</t>
    </rPh>
    <rPh sb="3" eb="4">
      <t>モト</t>
    </rPh>
    <rPh sb="6" eb="8">
      <t>ホシュ</t>
    </rPh>
    <rPh sb="8" eb="9">
      <t>ナド</t>
    </rPh>
    <rPh sb="10" eb="12">
      <t>ジッシ</t>
    </rPh>
    <phoneticPr fontId="5"/>
  </si>
  <si>
    <t>仙台管区気象台</t>
    <rPh sb="0" eb="2">
      <t>センダイ</t>
    </rPh>
    <rPh sb="2" eb="4">
      <t>カンク</t>
    </rPh>
    <rPh sb="4" eb="7">
      <t>キショウダイ</t>
    </rPh>
    <phoneticPr fontId="5"/>
  </si>
  <si>
    <t>津波観測施設点検及び調整</t>
    <phoneticPr fontId="5"/>
  </si>
  <si>
    <t>福岡管区気象台</t>
    <phoneticPr fontId="5"/>
  </si>
  <si>
    <t>大阪管区気象台</t>
    <phoneticPr fontId="5"/>
  </si>
  <si>
    <t>東京管区気象台</t>
    <phoneticPr fontId="5"/>
  </si>
  <si>
    <t>沖縄気象台</t>
    <phoneticPr fontId="5"/>
  </si>
  <si>
    <t>札幌管区気象台</t>
    <phoneticPr fontId="5"/>
  </si>
  <si>
    <t>津波観測装置の点検調整等</t>
    <rPh sb="11" eb="12">
      <t>トウ</t>
    </rPh>
    <phoneticPr fontId="5"/>
  </si>
  <si>
    <t>宇野・和歌山検潮所水準測量</t>
  </si>
  <si>
    <t>-</t>
    <phoneticPr fontId="5"/>
  </si>
  <si>
    <t>(有)坂元電気</t>
    <rPh sb="0" eb="3">
      <t>ユウゲンガイシャ</t>
    </rPh>
    <phoneticPr fontId="12"/>
  </si>
  <si>
    <t>津波観測装置の点検・調整</t>
  </si>
  <si>
    <t>津波観測装置の点検調整</t>
  </si>
  <si>
    <t>東京管区気象台潮位・津波観測装置の点検・調整</t>
  </si>
  <si>
    <t>南大東漁港津波観測施設の障害に伴う故障機器修理</t>
  </si>
  <si>
    <t>津波観測装置等の点検調整</t>
  </si>
  <si>
    <t>津波観測施設点検及び調整等</t>
  </si>
  <si>
    <t>機動型津波観測施設の設置（熊本）</t>
  </si>
  <si>
    <t>津波観測施設点検及び調整</t>
  </si>
  <si>
    <t>機動型津波観測施設（熊本）の撤去及び輸送</t>
  </si>
  <si>
    <t>東京管区気象台機動型津波観測装置（敦賀港）の撤去及び輸送</t>
  </si>
  <si>
    <t>宮古島平良津波観測点の巨大津波観測計センサー修理</t>
  </si>
  <si>
    <t>大浦津波観測装置修理</t>
  </si>
  <si>
    <t>東京管区気象台岡田検潮所衛星通信装置障害対応</t>
  </si>
  <si>
    <t>苓北巨大津波観測計修理</t>
  </si>
  <si>
    <t>稚内検潮所の検潮井戸及び導水管清掃等（稚内地方気象台）</t>
  </si>
  <si>
    <t>深浦検潮所水準測量作業</t>
  </si>
  <si>
    <t>東京管区気象台東京検潮所検潮儀固定金具補修</t>
  </si>
  <si>
    <t>東京管区気象台　機動型津波観測装置（敦賀港）商用電源撤去ほか工事</t>
  </si>
  <si>
    <t>那覇検潮所井戸外縁部補修工事</t>
  </si>
  <si>
    <t>油津検潮所電源改修工事</t>
  </si>
  <si>
    <t>（株）岩崎</t>
    <phoneticPr fontId="5"/>
  </si>
  <si>
    <t>五洋建設（株）</t>
    <phoneticPr fontId="5"/>
  </si>
  <si>
    <t>網走検潮所の水準測量（網走地方気象台）</t>
    <phoneticPr fontId="5"/>
  </si>
  <si>
    <t>銚子地方気象台　布良検潮所導水管清掃及び応答特性調査</t>
    <phoneticPr fontId="5"/>
  </si>
  <si>
    <t>枕崎検潮所の水準測量</t>
    <phoneticPr fontId="5"/>
  </si>
  <si>
    <t>池尻区みんなの町作り事業</t>
  </si>
  <si>
    <t>浜名漁業協同組合</t>
  </si>
  <si>
    <t>茨城港湾事務所大洗港区事業所長</t>
  </si>
  <si>
    <t>長崎港湾漁港事務所</t>
  </si>
  <si>
    <t>宮崎県知事</t>
  </si>
  <si>
    <t>神奈川県東部漁港事務所長</t>
  </si>
  <si>
    <t>名古屋港管理組合管理者</t>
  </si>
  <si>
    <t>東京都東京港管理事務所</t>
  </si>
  <si>
    <t>神奈川県西部漁港事務所</t>
  </si>
  <si>
    <t>苓北町会計管理者</t>
  </si>
  <si>
    <t>名古屋地方気象台赤羽潮位観測施設敷地借用</t>
  </si>
  <si>
    <t>静岡地方気象台舞阪検潮所敷地借用</t>
  </si>
  <si>
    <t>水戸地方気象台大洗巨大津波観測施設建物借用</t>
  </si>
  <si>
    <t>水戸地方気象台大洗巨大津波観測施設敷地借用</t>
  </si>
  <si>
    <t>水戸地方気象台大洗巨大津波観測施設（津波計）敷地借用</t>
  </si>
  <si>
    <t>長崎検潮所用地借料</t>
  </si>
  <si>
    <t>油津検潮所用地借料</t>
  </si>
  <si>
    <t>横浜地方気象台三浦市三崎漁港巨大津波観測施設敷地借用</t>
  </si>
  <si>
    <t>名古屋地方気象台名古屋港検潮所敷地借用</t>
  </si>
  <si>
    <t>名古屋地方気象台名古屋港検潮所建物借用</t>
  </si>
  <si>
    <t>名古屋地方気象台名古屋港巨大津波観測施設敷地借用</t>
  </si>
  <si>
    <t>東京管区気象台東京検潮所敷地及び建物借用</t>
  </si>
  <si>
    <t>横浜地方気象台小田原津波観測施設敷地借用</t>
  </si>
  <si>
    <t>都呂々津波観測施設用地借料</t>
  </si>
  <si>
    <t>（株）ときわ</t>
    <phoneticPr fontId="5"/>
  </si>
  <si>
    <t>（株）大同コンサルタンツ</t>
    <phoneticPr fontId="5"/>
  </si>
  <si>
    <t>益村測量設計（株）</t>
    <phoneticPr fontId="5"/>
  </si>
  <si>
    <t>秀和設計コンサルタント（株）</t>
    <phoneticPr fontId="5"/>
  </si>
  <si>
    <t>大福コンサルタント（株）</t>
    <phoneticPr fontId="5"/>
  </si>
  <si>
    <t>川口電気（株）</t>
    <phoneticPr fontId="5"/>
  </si>
  <si>
    <t>豊建工業（株）</t>
    <phoneticPr fontId="5"/>
  </si>
  <si>
    <t>-</t>
    <phoneticPr fontId="5"/>
  </si>
  <si>
    <t>事業の目的及び内容は重要であり、成果目標や実績も問題ないとは思料するが、ただ、より確度を上げるための装置、システムの開発・導入、契約先の選定については、常に留意されたい。その意味からも、一社応募、応札は改善するよう、努めて欲しい。また、同様の目的を有する事業が複数（比較的数多く）存在するため、いずれかの事業と共同で進める、あるいは統合することにより、関連する国の事業全体の効率があがることはないのか、検討されたい。なお、潮位観測地点につき、現在除かれている2地点について、今後どうするのかは検証されたい。</t>
    <rPh sb="50" eb="52">
      <t>ソウチ</t>
    </rPh>
    <rPh sb="211" eb="212">
      <t>シオ</t>
    </rPh>
    <phoneticPr fontId="5"/>
  </si>
  <si>
    <t>気象情報の確度を上げるシステムや機器の開発・導入にあたっては、調達の競争性を確保しつつ、調達方法の改善を図るべき。
潮位観測施設を有する他機関の事業との共同等による国の事業全体の効率化について検討すべき。</t>
    <rPh sb="58" eb="60">
      <t>チョウイ</t>
    </rPh>
    <rPh sb="60" eb="62">
      <t>カンソク</t>
    </rPh>
    <rPh sb="62" eb="64">
      <t>シセツ</t>
    </rPh>
    <rPh sb="65" eb="66">
      <t>ユウ</t>
    </rPh>
    <rPh sb="76" eb="78">
      <t>キョウドウ</t>
    </rPh>
    <rPh sb="78" eb="79">
      <t>トウ</t>
    </rPh>
    <phoneticPr fontId="5"/>
  </si>
  <si>
    <t>・維持費の増　22</t>
    <phoneticPr fontId="5"/>
  </si>
  <si>
    <t>執行等改善</t>
  </si>
  <si>
    <t>事業の実施にあたり、競争性を確保しつつ、調達方法の改善を図り、コストの縮減に努める。
異なる目的により整備する他機関と潮位観測データの共有を図り、津波・高潮の監視に活用することで、事業の効率化を図る。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</si>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</sst>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0" borderId="0" xfId="0"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76221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487048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50039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52843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35</xdr:col>
      <xdr:colOff>165100</xdr:colOff>
      <xdr:row>749</xdr:row>
      <xdr:rowOff>317500</xdr:rowOff>
    </xdr:to>
    <xdr:sp macro="" textlink="">
      <xdr:nvSpPr>
        <xdr:cNvPr id="6" name="テキスト ボックス 5"/>
        <xdr:cNvSpPr txBox="1"/>
      </xdr:nvSpPr>
      <xdr:spPr bwMode="auto">
        <a:xfrm>
          <a:off x="5538259" y="47476522"/>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77505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486122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イリジウム通信料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756</xdr:row>
      <xdr:rowOff>97118</xdr:rowOff>
    </xdr:from>
    <xdr:to>
      <xdr:col>45</xdr:col>
      <xdr:colOff>12209</xdr:colOff>
      <xdr:row>756</xdr:row>
      <xdr:rowOff>347242</xdr:rowOff>
    </xdr:to>
    <xdr:sp macro="" textlink="">
      <xdr:nvSpPr>
        <xdr:cNvPr id="9" name="テキスト ボックス 8"/>
        <xdr:cNvSpPr txBox="1"/>
      </xdr:nvSpPr>
      <xdr:spPr bwMode="auto">
        <a:xfrm>
          <a:off x="7686238" y="49950968"/>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（註）</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（註）</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（註） 随意契約には、少額随意契約と公募手続による随意契約が含まれる。</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少額随意契約については、複数者から見積書を徴取して競争性を確保している。</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38100</xdr:rowOff>
    </xdr:to>
    <xdr:sp macro="" textlink="">
      <xdr:nvSpPr>
        <xdr:cNvPr id="10" name="テキスト ボックス 9"/>
        <xdr:cNvSpPr txBox="1"/>
      </xdr:nvSpPr>
      <xdr:spPr bwMode="auto">
        <a:xfrm>
          <a:off x="4801846" y="50217481"/>
          <a:ext cx="2210235" cy="7317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81069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56353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40</xdr:col>
      <xdr:colOff>100853</xdr:colOff>
      <xdr:row>747</xdr:row>
      <xdr:rowOff>134471</xdr:rowOff>
    </xdr:to>
    <xdr:sp macro="" textlink="">
      <xdr:nvSpPr>
        <xdr:cNvPr id="13" name="大かっこ 12"/>
        <xdr:cNvSpPr/>
      </xdr:nvSpPr>
      <xdr:spPr>
        <a:xfrm>
          <a:off x="5610661" y="46115629"/>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潮位データ総合処理装置（大阪システム）の借用（リース）及び保守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759</xdr:row>
      <xdr:rowOff>189940</xdr:rowOff>
    </xdr:from>
    <xdr:to>
      <xdr:col>34</xdr:col>
      <xdr:colOff>155201</xdr:colOff>
      <xdr:row>761</xdr:row>
      <xdr:rowOff>168301</xdr:rowOff>
    </xdr:to>
    <xdr:sp macro="" textlink="">
      <xdr:nvSpPr>
        <xdr:cNvPr id="14" name="大かっこ 13"/>
        <xdr:cNvSpPr/>
      </xdr:nvSpPr>
      <xdr:spPr>
        <a:xfrm>
          <a:off x="4805206" y="51101065"/>
          <a:ext cx="21508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5" name="直線矢印コネクタ 14"/>
        <xdr:cNvCxnSpPr/>
      </xdr:nvCxnSpPr>
      <xdr:spPr>
        <a:xfrm flipV="1">
          <a:off x="4206003" y="505485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6" name="テキスト ボックス 15"/>
        <xdr:cNvSpPr txBox="1"/>
      </xdr:nvSpPr>
      <xdr:spPr bwMode="auto">
        <a:xfrm>
          <a:off x="7808944" y="50228687"/>
          <a:ext cx="20034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05715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187139</xdr:rowOff>
    </xdr:from>
    <xdr:to>
      <xdr:col>49</xdr:col>
      <xdr:colOff>33617</xdr:colOff>
      <xdr:row>761</xdr:row>
      <xdr:rowOff>165500</xdr:rowOff>
    </xdr:to>
    <xdr:sp macro="" textlink="">
      <xdr:nvSpPr>
        <xdr:cNvPr id="18" name="大かっこ 17"/>
        <xdr:cNvSpPr/>
      </xdr:nvSpPr>
      <xdr:spPr>
        <a:xfrm>
          <a:off x="7804460" y="51098264"/>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宇野・和歌山検潮所水準測量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11206</xdr:colOff>
      <xdr:row>769</xdr:row>
      <xdr:rowOff>44824</xdr:rowOff>
    </xdr:from>
    <xdr:to>
      <xdr:col>49</xdr:col>
      <xdr:colOff>14444</xdr:colOff>
      <xdr:row>771</xdr:row>
      <xdr:rowOff>6723</xdr:rowOff>
    </xdr:to>
    <xdr:sp macro="" textlink="">
      <xdr:nvSpPr>
        <xdr:cNvPr id="19" name="テキスト ボックス 18"/>
        <xdr:cNvSpPr txBox="1"/>
      </xdr:nvSpPr>
      <xdr:spPr bwMode="auto">
        <a:xfrm>
          <a:off x="7812181" y="54480199"/>
          <a:ext cx="2003488" cy="66674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38</xdr:col>
      <xdr:colOff>100855</xdr:colOff>
      <xdr:row>768</xdr:row>
      <xdr:rowOff>78440</xdr:rowOff>
    </xdr:from>
    <xdr:to>
      <xdr:col>46</xdr:col>
      <xdr:colOff>50800</xdr:colOff>
      <xdr:row>768</xdr:row>
      <xdr:rowOff>330200</xdr:rowOff>
    </xdr:to>
    <xdr:sp macro="" textlink="">
      <xdr:nvSpPr>
        <xdr:cNvPr id="20" name="テキスト ボックス 19"/>
        <xdr:cNvSpPr txBox="1"/>
      </xdr:nvSpPr>
      <xdr:spPr bwMode="auto">
        <a:xfrm>
          <a:off x="7701805" y="54161390"/>
          <a:ext cx="1550145" cy="2517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764</xdr:row>
      <xdr:rowOff>8342</xdr:rowOff>
    </xdr:from>
    <xdr:to>
      <xdr:col>38</xdr:col>
      <xdr:colOff>170424</xdr:colOff>
      <xdr:row>764</xdr:row>
      <xdr:rowOff>8342</xdr:rowOff>
    </xdr:to>
    <xdr:cxnSp macro="">
      <xdr:nvCxnSpPr>
        <xdr:cNvPr id="21" name="直線矢印コネクタ 20"/>
        <xdr:cNvCxnSpPr/>
      </xdr:nvCxnSpPr>
      <xdr:spPr>
        <a:xfrm flipV="1">
          <a:off x="7408643" y="5268159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769</xdr:row>
      <xdr:rowOff>337606</xdr:rowOff>
    </xdr:to>
    <xdr:cxnSp macro="">
      <xdr:nvCxnSpPr>
        <xdr:cNvPr id="22" name="直線コネクタ 21"/>
        <xdr:cNvCxnSpPr/>
      </xdr:nvCxnSpPr>
      <xdr:spPr bwMode="auto">
        <a:xfrm>
          <a:off x="7400926" y="50581112"/>
          <a:ext cx="0" cy="4191869"/>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771</xdr:row>
      <xdr:rowOff>109820</xdr:rowOff>
    </xdr:from>
    <xdr:to>
      <xdr:col>49</xdr:col>
      <xdr:colOff>51546</xdr:colOff>
      <xdr:row>772</xdr:row>
      <xdr:rowOff>435563</xdr:rowOff>
    </xdr:to>
    <xdr:sp macro="" textlink="">
      <xdr:nvSpPr>
        <xdr:cNvPr id="23" name="大かっこ 22"/>
        <xdr:cNvSpPr/>
      </xdr:nvSpPr>
      <xdr:spPr>
        <a:xfrm>
          <a:off x="7822389" y="55250045"/>
          <a:ext cx="2030382"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名古屋地方気象台赤羽潮位観測施設敷地借用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2675</xdr:colOff>
      <xdr:row>770</xdr:row>
      <xdr:rowOff>4419</xdr:rowOff>
    </xdr:from>
    <xdr:to>
      <xdr:col>38</xdr:col>
      <xdr:colOff>165381</xdr:colOff>
      <xdr:row>770</xdr:row>
      <xdr:rowOff>4419</xdr:rowOff>
    </xdr:to>
    <xdr:cxnSp macro="">
      <xdr:nvCxnSpPr>
        <xdr:cNvPr id="24" name="直線矢印コネクタ 23"/>
        <xdr:cNvCxnSpPr/>
      </xdr:nvCxnSpPr>
      <xdr:spPr>
        <a:xfrm flipV="1">
          <a:off x="7403600" y="547922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11206</xdr:colOff>
      <xdr:row>763</xdr:row>
      <xdr:rowOff>22412</xdr:rowOff>
    </xdr:from>
    <xdr:to>
      <xdr:col>49</xdr:col>
      <xdr:colOff>14444</xdr:colOff>
      <xdr:row>764</xdr:row>
      <xdr:rowOff>331693</xdr:rowOff>
    </xdr:to>
    <xdr:sp macro="" textlink="">
      <xdr:nvSpPr>
        <xdr:cNvPr id="25" name="テキスト ボックス 24"/>
        <xdr:cNvSpPr txBox="1"/>
      </xdr:nvSpPr>
      <xdr:spPr bwMode="auto">
        <a:xfrm>
          <a:off x="7812181" y="52343237"/>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765</xdr:row>
      <xdr:rowOff>89648</xdr:rowOff>
    </xdr:from>
    <xdr:to>
      <xdr:col>49</xdr:col>
      <xdr:colOff>30132</xdr:colOff>
      <xdr:row>767</xdr:row>
      <xdr:rowOff>68008</xdr:rowOff>
    </xdr:to>
    <xdr:sp macro="" textlink="">
      <xdr:nvSpPr>
        <xdr:cNvPr id="26" name="大かっこ 25"/>
        <xdr:cNvSpPr/>
      </xdr:nvSpPr>
      <xdr:spPr>
        <a:xfrm>
          <a:off x="7800975" y="5311532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津波観測装置の点検・調整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762</xdr:row>
      <xdr:rowOff>100854</xdr:rowOff>
    </xdr:from>
    <xdr:to>
      <xdr:col>46</xdr:col>
      <xdr:colOff>114300</xdr:colOff>
      <xdr:row>762</xdr:row>
      <xdr:rowOff>317500</xdr:rowOff>
    </xdr:to>
    <xdr:sp macro="" textlink="">
      <xdr:nvSpPr>
        <xdr:cNvPr id="27" name="テキスト ボックス 26"/>
        <xdr:cNvSpPr txBox="1"/>
      </xdr:nvSpPr>
      <xdr:spPr bwMode="auto">
        <a:xfrm>
          <a:off x="7735421" y="52069254"/>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177800</xdr:colOff>
      <xdr:row>744</xdr:row>
      <xdr:rowOff>25400</xdr:rowOff>
    </xdr:from>
    <xdr:to>
      <xdr:col>21</xdr:col>
      <xdr:colOff>0</xdr:colOff>
      <xdr:row>757</xdr:row>
      <xdr:rowOff>357187</xdr:rowOff>
    </xdr:to>
    <xdr:cxnSp macro="">
      <xdr:nvCxnSpPr>
        <xdr:cNvPr id="28" name="直線コネクタ 27"/>
        <xdr:cNvCxnSpPr/>
      </xdr:nvCxnSpPr>
      <xdr:spPr bwMode="auto">
        <a:xfrm>
          <a:off x="4225925" y="46781244"/>
          <a:ext cx="24606" cy="5284787"/>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761</xdr:row>
      <xdr:rowOff>76200</xdr:rowOff>
    </xdr:to>
    <xdr:sp macro="" textlink="">
      <xdr:nvSpPr>
        <xdr:cNvPr id="29" name="大かっこ 28"/>
        <xdr:cNvSpPr/>
      </xdr:nvSpPr>
      <xdr:spPr>
        <a:xfrm>
          <a:off x="2400300" y="49853850"/>
          <a:ext cx="1298604" cy="18383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75" zoomScaleNormal="75" zoomScaleSheetLayoutView="75" zoomScalePageLayoutView="85" workbookViewId="0">
      <selection activeCell="AL1013" sqref="AL1013:AO10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91</v>
      </c>
      <c r="AT2" s="173"/>
      <c r="AU2" s="173"/>
      <c r="AV2" s="43" t="str">
        <f>IF(AW2="", "", "-")</f>
        <v/>
      </c>
      <c r="AW2" s="372"/>
      <c r="AX2" s="372"/>
    </row>
    <row r="3" spans="1:50" ht="21" customHeight="1" thickBot="1" x14ac:dyDescent="0.2">
      <c r="A3" s="478" t="s">
        <v>391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459</v>
      </c>
      <c r="AK3" s="480"/>
      <c r="AL3" s="480"/>
      <c r="AM3" s="480"/>
      <c r="AN3" s="480"/>
      <c r="AO3" s="480"/>
      <c r="AP3" s="480"/>
      <c r="AQ3" s="480"/>
      <c r="AR3" s="480"/>
      <c r="AS3" s="480"/>
      <c r="AT3" s="480"/>
      <c r="AU3" s="480"/>
      <c r="AV3" s="480"/>
      <c r="AW3" s="480"/>
      <c r="AX3" s="24" t="s">
        <v>65</v>
      </c>
    </row>
    <row r="4" spans="1:50" ht="24.75" customHeight="1" x14ac:dyDescent="0.15">
      <c r="A4" s="697" t="s">
        <v>26</v>
      </c>
      <c r="B4" s="698"/>
      <c r="C4" s="698"/>
      <c r="D4" s="698"/>
      <c r="E4" s="698"/>
      <c r="F4" s="698"/>
      <c r="G4" s="673" t="s">
        <v>460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461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512" t="s">
        <v>130</v>
      </c>
      <c r="H5" s="513"/>
      <c r="I5" s="513"/>
      <c r="J5" s="513"/>
      <c r="K5" s="513"/>
      <c r="L5" s="513"/>
      <c r="M5" s="514" t="s">
        <v>66</v>
      </c>
      <c r="N5" s="515"/>
      <c r="O5" s="515"/>
      <c r="P5" s="515"/>
      <c r="Q5" s="515"/>
      <c r="R5" s="516"/>
      <c r="S5" s="517" t="s">
        <v>131</v>
      </c>
      <c r="T5" s="513"/>
      <c r="U5" s="513"/>
      <c r="V5" s="513"/>
      <c r="W5" s="513"/>
      <c r="X5" s="518"/>
      <c r="Y5" s="689" t="s">
        <v>3</v>
      </c>
      <c r="Z5" s="690"/>
      <c r="AA5" s="690"/>
      <c r="AB5" s="690"/>
      <c r="AC5" s="690"/>
      <c r="AD5" s="691"/>
      <c r="AE5" s="692" t="s">
        <v>462</v>
      </c>
      <c r="AF5" s="692"/>
      <c r="AG5" s="692"/>
      <c r="AH5" s="692"/>
      <c r="AI5" s="692"/>
      <c r="AJ5" s="692"/>
      <c r="AK5" s="692"/>
      <c r="AL5" s="692"/>
      <c r="AM5" s="692"/>
      <c r="AN5" s="692"/>
      <c r="AO5" s="692"/>
      <c r="AP5" s="693"/>
      <c r="AQ5" s="694" t="s">
        <v>463</v>
      </c>
      <c r="AR5" s="695"/>
      <c r="AS5" s="695"/>
      <c r="AT5" s="695"/>
      <c r="AU5" s="695"/>
      <c r="AV5" s="695"/>
      <c r="AW5" s="695"/>
      <c r="AX5" s="696"/>
    </row>
    <row r="6" spans="1:50" ht="39" customHeight="1" x14ac:dyDescent="0.15">
      <c r="A6" s="699" t="s">
        <v>4</v>
      </c>
      <c r="B6" s="700"/>
      <c r="C6" s="700"/>
      <c r="D6" s="700"/>
      <c r="E6" s="700"/>
      <c r="F6" s="700"/>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1" t="s">
        <v>23</v>
      </c>
      <c r="B7" s="802"/>
      <c r="C7" s="802"/>
      <c r="D7" s="802"/>
      <c r="E7" s="802"/>
      <c r="F7" s="803"/>
      <c r="G7" s="804" t="s">
        <v>465</v>
      </c>
      <c r="H7" s="805"/>
      <c r="I7" s="805"/>
      <c r="J7" s="805"/>
      <c r="K7" s="805"/>
      <c r="L7" s="805"/>
      <c r="M7" s="805"/>
      <c r="N7" s="805"/>
      <c r="O7" s="805"/>
      <c r="P7" s="805"/>
      <c r="Q7" s="805"/>
      <c r="R7" s="805"/>
      <c r="S7" s="805"/>
      <c r="T7" s="805"/>
      <c r="U7" s="805"/>
      <c r="V7" s="805"/>
      <c r="W7" s="805"/>
      <c r="X7" s="806"/>
      <c r="Y7" s="370" t="s">
        <v>5</v>
      </c>
      <c r="Z7" s="261"/>
      <c r="AA7" s="261"/>
      <c r="AB7" s="261"/>
      <c r="AC7" s="261"/>
      <c r="AD7" s="371"/>
      <c r="AE7" s="360" t="s">
        <v>466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1" t="s">
        <v>343</v>
      </c>
      <c r="B8" s="802"/>
      <c r="C8" s="802"/>
      <c r="D8" s="802"/>
      <c r="E8" s="802"/>
      <c r="F8" s="803"/>
      <c r="G8" s="179" t="str">
        <f>入力規則等!A26</f>
        <v>海洋政策、地球温暖化対策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3"/>
    </row>
    <row r="9" spans="1:50" ht="69" customHeight="1" x14ac:dyDescent="0.15">
      <c r="A9" s="94" t="s">
        <v>24</v>
      </c>
      <c r="B9" s="95"/>
      <c r="C9" s="95"/>
      <c r="D9" s="95"/>
      <c r="E9" s="95"/>
      <c r="F9" s="95"/>
      <c r="G9" s="534" t="s">
        <v>467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4" t="s">
        <v>30</v>
      </c>
      <c r="B10" s="715"/>
      <c r="C10" s="715"/>
      <c r="D10" s="715"/>
      <c r="E10" s="715"/>
      <c r="F10" s="715"/>
      <c r="G10" s="650" t="s">
        <v>524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4" t="s">
        <v>6</v>
      </c>
      <c r="B11" s="715"/>
      <c r="C11" s="715"/>
      <c r="D11" s="715"/>
      <c r="E11" s="715"/>
      <c r="F11" s="72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88" t="s">
        <v>25</v>
      </c>
      <c r="B12" s="89"/>
      <c r="C12" s="89"/>
      <c r="D12" s="89"/>
      <c r="E12" s="89"/>
      <c r="F12" s="90"/>
      <c r="G12" s="656"/>
      <c r="H12" s="657"/>
      <c r="I12" s="657"/>
      <c r="J12" s="657"/>
      <c r="K12" s="657"/>
      <c r="L12" s="657"/>
      <c r="M12" s="657"/>
      <c r="N12" s="657"/>
      <c r="O12" s="65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16"/>
    </row>
    <row r="13" spans="1:50" ht="21" customHeight="1" x14ac:dyDescent="0.15">
      <c r="A13" s="91"/>
      <c r="B13" s="92"/>
      <c r="C13" s="92"/>
      <c r="D13" s="92"/>
      <c r="E13" s="92"/>
      <c r="F13" s="93"/>
      <c r="G13" s="717" t="s">
        <v>7</v>
      </c>
      <c r="H13" s="718"/>
      <c r="I13" s="615" t="s">
        <v>8</v>
      </c>
      <c r="J13" s="616"/>
      <c r="K13" s="616"/>
      <c r="L13" s="616"/>
      <c r="M13" s="616"/>
      <c r="N13" s="616"/>
      <c r="O13" s="617"/>
      <c r="P13" s="168">
        <v>76</v>
      </c>
      <c r="Q13" s="169"/>
      <c r="R13" s="169"/>
      <c r="S13" s="169"/>
      <c r="T13" s="169"/>
      <c r="U13" s="169"/>
      <c r="V13" s="170"/>
      <c r="W13" s="168">
        <v>116</v>
      </c>
      <c r="X13" s="169"/>
      <c r="Y13" s="169"/>
      <c r="Z13" s="169"/>
      <c r="AA13" s="169"/>
      <c r="AB13" s="169"/>
      <c r="AC13" s="170"/>
      <c r="AD13" s="168">
        <v>74</v>
      </c>
      <c r="AE13" s="169"/>
      <c r="AF13" s="169"/>
      <c r="AG13" s="169"/>
      <c r="AH13" s="169"/>
      <c r="AI13" s="169"/>
      <c r="AJ13" s="170"/>
      <c r="AK13" s="168">
        <v>74</v>
      </c>
      <c r="AL13" s="169"/>
      <c r="AM13" s="169"/>
      <c r="AN13" s="169"/>
      <c r="AO13" s="169"/>
      <c r="AP13" s="169"/>
      <c r="AQ13" s="170"/>
      <c r="AR13" s="165">
        <v>96</v>
      </c>
      <c r="AS13" s="166"/>
      <c r="AT13" s="166"/>
      <c r="AU13" s="166"/>
      <c r="AV13" s="166"/>
      <c r="AW13" s="166"/>
      <c r="AX13" s="369"/>
    </row>
    <row r="14" spans="1:50" ht="21" customHeight="1" x14ac:dyDescent="0.15">
      <c r="A14" s="91"/>
      <c r="B14" s="92"/>
      <c r="C14" s="92"/>
      <c r="D14" s="92"/>
      <c r="E14" s="92"/>
      <c r="F14" s="93"/>
      <c r="G14" s="719"/>
      <c r="H14" s="720"/>
      <c r="I14" s="537" t="s">
        <v>9</v>
      </c>
      <c r="J14" s="606"/>
      <c r="K14" s="606"/>
      <c r="L14" s="606"/>
      <c r="M14" s="606"/>
      <c r="N14" s="606"/>
      <c r="O14" s="607"/>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c r="AL14" s="169"/>
      <c r="AM14" s="169"/>
      <c r="AN14" s="169"/>
      <c r="AO14" s="169"/>
      <c r="AP14" s="169"/>
      <c r="AQ14" s="170"/>
      <c r="AR14" s="642"/>
      <c r="AS14" s="642"/>
      <c r="AT14" s="642"/>
      <c r="AU14" s="642"/>
      <c r="AV14" s="642"/>
      <c r="AW14" s="642"/>
      <c r="AX14" s="643"/>
    </row>
    <row r="15" spans="1:50" ht="21" customHeight="1" x14ac:dyDescent="0.15">
      <c r="A15" s="91"/>
      <c r="B15" s="92"/>
      <c r="C15" s="92"/>
      <c r="D15" s="92"/>
      <c r="E15" s="92"/>
      <c r="F15" s="93"/>
      <c r="G15" s="719"/>
      <c r="H15" s="720"/>
      <c r="I15" s="537" t="s">
        <v>51</v>
      </c>
      <c r="J15" s="538"/>
      <c r="K15" s="538"/>
      <c r="L15" s="538"/>
      <c r="M15" s="538"/>
      <c r="N15" s="538"/>
      <c r="O15" s="539"/>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636</v>
      </c>
      <c r="AL15" s="169"/>
      <c r="AM15" s="169"/>
      <c r="AN15" s="169"/>
      <c r="AO15" s="169"/>
      <c r="AP15" s="169"/>
      <c r="AQ15" s="170"/>
      <c r="AR15" s="168"/>
      <c r="AS15" s="169"/>
      <c r="AT15" s="169"/>
      <c r="AU15" s="169"/>
      <c r="AV15" s="169"/>
      <c r="AW15" s="169"/>
      <c r="AX15" s="605"/>
    </row>
    <row r="16" spans="1:50" ht="21" customHeight="1" x14ac:dyDescent="0.15">
      <c r="A16" s="91"/>
      <c r="B16" s="92"/>
      <c r="C16" s="92"/>
      <c r="D16" s="92"/>
      <c r="E16" s="92"/>
      <c r="F16" s="93"/>
      <c r="G16" s="719"/>
      <c r="H16" s="720"/>
      <c r="I16" s="537" t="s">
        <v>52</v>
      </c>
      <c r="J16" s="538"/>
      <c r="K16" s="538"/>
      <c r="L16" s="538"/>
      <c r="M16" s="538"/>
      <c r="N16" s="538"/>
      <c r="O16" s="539"/>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c r="AL16" s="169"/>
      <c r="AM16" s="169"/>
      <c r="AN16" s="169"/>
      <c r="AO16" s="169"/>
      <c r="AP16" s="169"/>
      <c r="AQ16" s="170"/>
      <c r="AR16" s="653"/>
      <c r="AS16" s="654"/>
      <c r="AT16" s="654"/>
      <c r="AU16" s="654"/>
      <c r="AV16" s="654"/>
      <c r="AW16" s="654"/>
      <c r="AX16" s="655"/>
    </row>
    <row r="17" spans="1:50" ht="24.75" customHeight="1" x14ac:dyDescent="0.15">
      <c r="A17" s="91"/>
      <c r="B17" s="92"/>
      <c r="C17" s="92"/>
      <c r="D17" s="92"/>
      <c r="E17" s="92"/>
      <c r="F17" s="93"/>
      <c r="G17" s="719"/>
      <c r="H17" s="720"/>
      <c r="I17" s="537" t="s">
        <v>50</v>
      </c>
      <c r="J17" s="606"/>
      <c r="K17" s="606"/>
      <c r="L17" s="606"/>
      <c r="M17" s="606"/>
      <c r="N17" s="606"/>
      <c r="O17" s="607"/>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91"/>
      <c r="B18" s="92"/>
      <c r="C18" s="92"/>
      <c r="D18" s="92"/>
      <c r="E18" s="92"/>
      <c r="F18" s="93"/>
      <c r="G18" s="721"/>
      <c r="H18" s="722"/>
      <c r="I18" s="709" t="s">
        <v>21</v>
      </c>
      <c r="J18" s="710"/>
      <c r="K18" s="710"/>
      <c r="L18" s="710"/>
      <c r="M18" s="710"/>
      <c r="N18" s="710"/>
      <c r="O18" s="711"/>
      <c r="P18" s="189">
        <f>SUM(P13:V17)</f>
        <v>76</v>
      </c>
      <c r="Q18" s="190"/>
      <c r="R18" s="190"/>
      <c r="S18" s="190"/>
      <c r="T18" s="190"/>
      <c r="U18" s="190"/>
      <c r="V18" s="191"/>
      <c r="W18" s="189">
        <f>SUM(W13:AC17)</f>
        <v>116</v>
      </c>
      <c r="X18" s="190"/>
      <c r="Y18" s="190"/>
      <c r="Z18" s="190"/>
      <c r="AA18" s="190"/>
      <c r="AB18" s="190"/>
      <c r="AC18" s="191"/>
      <c r="AD18" s="189">
        <f>SUM(AD13:AJ17)</f>
        <v>74</v>
      </c>
      <c r="AE18" s="190"/>
      <c r="AF18" s="190"/>
      <c r="AG18" s="190"/>
      <c r="AH18" s="190"/>
      <c r="AI18" s="190"/>
      <c r="AJ18" s="191"/>
      <c r="AK18" s="189">
        <f>SUM(AK13:AQ17)</f>
        <v>74</v>
      </c>
      <c r="AL18" s="190"/>
      <c r="AM18" s="190"/>
      <c r="AN18" s="190"/>
      <c r="AO18" s="190"/>
      <c r="AP18" s="190"/>
      <c r="AQ18" s="191"/>
      <c r="AR18" s="189">
        <f>SUM(AR13:AX17)</f>
        <v>96</v>
      </c>
      <c r="AS18" s="190"/>
      <c r="AT18" s="190"/>
      <c r="AU18" s="190"/>
      <c r="AV18" s="190"/>
      <c r="AW18" s="190"/>
      <c r="AX18" s="493"/>
    </row>
    <row r="19" spans="1:50" ht="24.75" customHeight="1" x14ac:dyDescent="0.15">
      <c r="A19" s="91"/>
      <c r="B19" s="92"/>
      <c r="C19" s="92"/>
      <c r="D19" s="92"/>
      <c r="E19" s="92"/>
      <c r="F19" s="93"/>
      <c r="G19" s="490" t="s">
        <v>10</v>
      </c>
      <c r="H19" s="491"/>
      <c r="I19" s="491"/>
      <c r="J19" s="491"/>
      <c r="K19" s="491"/>
      <c r="L19" s="491"/>
      <c r="M19" s="491"/>
      <c r="N19" s="491"/>
      <c r="O19" s="491"/>
      <c r="P19" s="168">
        <v>74</v>
      </c>
      <c r="Q19" s="169"/>
      <c r="R19" s="169"/>
      <c r="S19" s="169"/>
      <c r="T19" s="169"/>
      <c r="U19" s="169"/>
      <c r="V19" s="170"/>
      <c r="W19" s="168">
        <v>116</v>
      </c>
      <c r="X19" s="169"/>
      <c r="Y19" s="169"/>
      <c r="Z19" s="169"/>
      <c r="AA19" s="169"/>
      <c r="AB19" s="169"/>
      <c r="AC19" s="170"/>
      <c r="AD19" s="168">
        <v>72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91"/>
      <c r="B20" s="92"/>
      <c r="C20" s="92"/>
      <c r="D20" s="92"/>
      <c r="E20" s="92"/>
      <c r="F20" s="93"/>
      <c r="G20" s="490" t="s">
        <v>11</v>
      </c>
      <c r="H20" s="491"/>
      <c r="I20" s="491"/>
      <c r="J20" s="491"/>
      <c r="K20" s="491"/>
      <c r="L20" s="491"/>
      <c r="M20" s="491"/>
      <c r="N20" s="491"/>
      <c r="O20" s="491"/>
      <c r="P20" s="495">
        <f>IF(P18=0, "-", SUM(P19)/P18)</f>
        <v>0.97368421052631582</v>
      </c>
      <c r="Q20" s="495"/>
      <c r="R20" s="495"/>
      <c r="S20" s="495"/>
      <c r="T20" s="495"/>
      <c r="U20" s="495"/>
      <c r="V20" s="495"/>
      <c r="W20" s="495">
        <f t="shared" ref="W20" si="0">IF(W18=0, "-", SUM(W19)/W18)</f>
        <v>1</v>
      </c>
      <c r="X20" s="495"/>
      <c r="Y20" s="495"/>
      <c r="Z20" s="495"/>
      <c r="AA20" s="495"/>
      <c r="AB20" s="495"/>
      <c r="AC20" s="495"/>
      <c r="AD20" s="495">
        <f t="shared" ref="AD20" si="1">IF(AD18=0, "-", SUM(AD19)/AD18)</f>
        <v>0.97297297297297303</v>
      </c>
      <c r="AE20" s="495"/>
      <c r="AF20" s="495"/>
      <c r="AG20" s="495"/>
      <c r="AH20" s="495"/>
      <c r="AI20" s="495"/>
      <c r="AJ20" s="495"/>
      <c r="AK20" s="492"/>
      <c r="AL20" s="492"/>
      <c r="AM20" s="492"/>
      <c r="AN20" s="492"/>
      <c r="AO20" s="492"/>
      <c r="AP20" s="492"/>
      <c r="AQ20" s="585"/>
      <c r="AR20" s="585"/>
      <c r="AS20" s="585"/>
      <c r="AT20" s="585"/>
      <c r="AU20" s="492"/>
      <c r="AV20" s="492"/>
      <c r="AW20" s="492"/>
      <c r="AX20" s="494"/>
    </row>
    <row r="21" spans="1:50" ht="25.5" customHeight="1" x14ac:dyDescent="0.15">
      <c r="A21" s="94"/>
      <c r="B21" s="95"/>
      <c r="C21" s="95"/>
      <c r="D21" s="95"/>
      <c r="E21" s="95"/>
      <c r="F21" s="96"/>
      <c r="G21" s="886" t="s">
        <v>424</v>
      </c>
      <c r="H21" s="887"/>
      <c r="I21" s="887"/>
      <c r="J21" s="887"/>
      <c r="K21" s="887"/>
      <c r="L21" s="887"/>
      <c r="M21" s="887"/>
      <c r="N21" s="887"/>
      <c r="O21" s="887"/>
      <c r="P21" s="495">
        <f>IF(P19=0, "-", SUM(P19)/SUM(P13,P14))</f>
        <v>0.97368421052631582</v>
      </c>
      <c r="Q21" s="495"/>
      <c r="R21" s="495"/>
      <c r="S21" s="495"/>
      <c r="T21" s="495"/>
      <c r="U21" s="495"/>
      <c r="V21" s="495"/>
      <c r="W21" s="495">
        <f t="shared" ref="W21" si="2">IF(W19=0, "-", SUM(W19)/SUM(W13,W14))</f>
        <v>1</v>
      </c>
      <c r="X21" s="495"/>
      <c r="Y21" s="495"/>
      <c r="Z21" s="495"/>
      <c r="AA21" s="495"/>
      <c r="AB21" s="495"/>
      <c r="AC21" s="495"/>
      <c r="AD21" s="495">
        <f t="shared" ref="AD21" si="3">IF(AD19=0, "-", SUM(AD19)/SUM(AD13,AD14))</f>
        <v>0.97297297297297303</v>
      </c>
      <c r="AE21" s="495"/>
      <c r="AF21" s="495"/>
      <c r="AG21" s="495"/>
      <c r="AH21" s="495"/>
      <c r="AI21" s="495"/>
      <c r="AJ21" s="495"/>
      <c r="AK21" s="492"/>
      <c r="AL21" s="492"/>
      <c r="AM21" s="492"/>
      <c r="AN21" s="492"/>
      <c r="AO21" s="492"/>
      <c r="AP21" s="492"/>
      <c r="AQ21" s="585"/>
      <c r="AR21" s="585"/>
      <c r="AS21" s="585"/>
      <c r="AT21" s="585"/>
      <c r="AU21" s="492"/>
      <c r="AV21" s="492"/>
      <c r="AW21" s="492"/>
      <c r="AX21" s="494"/>
    </row>
    <row r="22" spans="1:50" ht="18.75" customHeight="1" x14ac:dyDescent="0.15">
      <c r="A22" s="145" t="s">
        <v>402</v>
      </c>
      <c r="B22" s="146"/>
      <c r="C22" s="146"/>
      <c r="D22" s="146"/>
      <c r="E22" s="146"/>
      <c r="F22" s="147"/>
      <c r="G22" s="133" t="s">
        <v>400</v>
      </c>
      <c r="H22" s="134"/>
      <c r="I22" s="134"/>
      <c r="J22" s="134"/>
      <c r="K22" s="134"/>
      <c r="L22" s="134"/>
      <c r="M22" s="134"/>
      <c r="N22" s="134"/>
      <c r="O22" s="135"/>
      <c r="P22" s="154" t="s">
        <v>399</v>
      </c>
      <c r="Q22" s="134"/>
      <c r="R22" s="134"/>
      <c r="S22" s="134"/>
      <c r="T22" s="134"/>
      <c r="U22" s="134"/>
      <c r="V22" s="135"/>
      <c r="W22" s="154" t="s">
        <v>398</v>
      </c>
      <c r="X22" s="134"/>
      <c r="Y22" s="134"/>
      <c r="Z22" s="134"/>
      <c r="AA22" s="134"/>
      <c r="AB22" s="134"/>
      <c r="AC22" s="135"/>
      <c r="AD22" s="154" t="s">
        <v>397</v>
      </c>
      <c r="AE22" s="134"/>
      <c r="AF22" s="134"/>
      <c r="AG22" s="134"/>
      <c r="AH22" s="134"/>
      <c r="AI22" s="134"/>
      <c r="AJ22" s="134"/>
      <c r="AK22" s="134"/>
      <c r="AL22" s="134"/>
      <c r="AM22" s="134"/>
      <c r="AN22" s="134"/>
      <c r="AO22" s="134"/>
      <c r="AP22" s="134"/>
      <c r="AQ22" s="134"/>
      <c r="AR22" s="134"/>
      <c r="AS22" s="134"/>
      <c r="AT22" s="134"/>
      <c r="AU22" s="134"/>
      <c r="AV22" s="134"/>
      <c r="AW22" s="134"/>
      <c r="AX22" s="155"/>
    </row>
    <row r="23" spans="1:50" ht="25.5" customHeight="1" x14ac:dyDescent="0.15">
      <c r="A23" s="148"/>
      <c r="B23" s="149"/>
      <c r="C23" s="149"/>
      <c r="D23" s="149"/>
      <c r="E23" s="149"/>
      <c r="F23" s="150"/>
      <c r="G23" s="136" t="s">
        <v>522</v>
      </c>
      <c r="H23" s="137"/>
      <c r="I23" s="137"/>
      <c r="J23" s="137"/>
      <c r="K23" s="137"/>
      <c r="L23" s="137"/>
      <c r="M23" s="137"/>
      <c r="N23" s="137"/>
      <c r="O23" s="138"/>
      <c r="P23" s="165">
        <v>60</v>
      </c>
      <c r="Q23" s="166"/>
      <c r="R23" s="166"/>
      <c r="S23" s="166"/>
      <c r="T23" s="166"/>
      <c r="U23" s="166"/>
      <c r="V23" s="167"/>
      <c r="W23" s="165">
        <v>60</v>
      </c>
      <c r="X23" s="166"/>
      <c r="Y23" s="166"/>
      <c r="Z23" s="166"/>
      <c r="AA23" s="166"/>
      <c r="AB23" s="166"/>
      <c r="AC23" s="167"/>
      <c r="AD23" s="156" t="s">
        <v>639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513</v>
      </c>
      <c r="H24" s="137"/>
      <c r="I24" s="137"/>
      <c r="J24" s="137"/>
      <c r="K24" s="137"/>
      <c r="L24" s="137"/>
      <c r="M24" s="137"/>
      <c r="N24" s="137"/>
      <c r="O24" s="138"/>
      <c r="P24" s="168">
        <v>8</v>
      </c>
      <c r="Q24" s="169"/>
      <c r="R24" s="169"/>
      <c r="S24" s="169"/>
      <c r="T24" s="169"/>
      <c r="U24" s="169"/>
      <c r="V24" s="170"/>
      <c r="W24" s="168">
        <v>31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512</v>
      </c>
      <c r="H25" s="137"/>
      <c r="I25" s="137"/>
      <c r="J25" s="137"/>
      <c r="K25" s="137"/>
      <c r="L25" s="137"/>
      <c r="M25" s="137"/>
      <c r="N25" s="137"/>
      <c r="O25" s="138"/>
      <c r="P25" s="168">
        <v>3</v>
      </c>
      <c r="Q25" s="169"/>
      <c r="R25" s="169"/>
      <c r="S25" s="169"/>
      <c r="T25" s="169"/>
      <c r="U25" s="169"/>
      <c r="V25" s="170"/>
      <c r="W25" s="168">
        <v>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514</v>
      </c>
      <c r="H26" s="137"/>
      <c r="I26" s="137"/>
      <c r="J26" s="137"/>
      <c r="K26" s="137"/>
      <c r="L26" s="137"/>
      <c r="M26" s="137"/>
      <c r="N26" s="137"/>
      <c r="O26" s="138"/>
      <c r="P26" s="168">
        <v>2</v>
      </c>
      <c r="Q26" s="169"/>
      <c r="R26" s="169"/>
      <c r="S26" s="169"/>
      <c r="T26" s="169"/>
      <c r="U26" s="169"/>
      <c r="V26" s="170"/>
      <c r="W26" s="168">
        <v>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405</v>
      </c>
      <c r="H28" s="140"/>
      <c r="I28" s="140"/>
      <c r="J28" s="140"/>
      <c r="K28" s="140"/>
      <c r="L28" s="140"/>
      <c r="M28" s="140"/>
      <c r="N28" s="140"/>
      <c r="O28" s="141"/>
      <c r="P28" s="189">
        <f>P29-SUM(P23:P27)</f>
        <v>1</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401</v>
      </c>
      <c r="H29" s="143"/>
      <c r="I29" s="143"/>
      <c r="J29" s="143"/>
      <c r="K29" s="143"/>
      <c r="L29" s="143"/>
      <c r="M29" s="143"/>
      <c r="N29" s="143"/>
      <c r="O29" s="144"/>
      <c r="P29" s="192">
        <f>AK13</f>
        <v>74</v>
      </c>
      <c r="Q29" s="193"/>
      <c r="R29" s="193"/>
      <c r="S29" s="193"/>
      <c r="T29" s="193"/>
      <c r="U29" s="193"/>
      <c r="V29" s="194"/>
      <c r="W29" s="192">
        <f>AR13</f>
        <v>96</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418</v>
      </c>
      <c r="B30" s="546"/>
      <c r="C30" s="546"/>
      <c r="D30" s="546"/>
      <c r="E30" s="546"/>
      <c r="F30" s="547"/>
      <c r="G30" s="627"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8" t="s">
        <v>308</v>
      </c>
      <c r="AR30" s="619"/>
      <c r="AS30" s="619"/>
      <c r="AT30" s="620"/>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479</v>
      </c>
      <c r="AR31" s="184"/>
      <c r="AS31" s="121" t="s">
        <v>309</v>
      </c>
      <c r="AT31" s="122"/>
      <c r="AU31" s="251">
        <v>29</v>
      </c>
      <c r="AV31" s="251"/>
      <c r="AW31" s="354" t="s">
        <v>297</v>
      </c>
      <c r="AX31" s="355"/>
    </row>
    <row r="32" spans="1:50" ht="23.25" customHeight="1" x14ac:dyDescent="0.15">
      <c r="A32" s="522"/>
      <c r="B32" s="520"/>
      <c r="C32" s="520"/>
      <c r="D32" s="520"/>
      <c r="E32" s="520"/>
      <c r="F32" s="521"/>
      <c r="G32" s="496" t="s">
        <v>468</v>
      </c>
      <c r="H32" s="497"/>
      <c r="I32" s="497"/>
      <c r="J32" s="497"/>
      <c r="K32" s="497"/>
      <c r="L32" s="497"/>
      <c r="M32" s="497"/>
      <c r="N32" s="497"/>
      <c r="O32" s="498"/>
      <c r="P32" s="110" t="s">
        <v>469</v>
      </c>
      <c r="Q32" s="110"/>
      <c r="R32" s="110"/>
      <c r="S32" s="110"/>
      <c r="T32" s="110"/>
      <c r="U32" s="110"/>
      <c r="V32" s="110"/>
      <c r="W32" s="110"/>
      <c r="X32" s="198"/>
      <c r="Y32" s="321" t="s">
        <v>13</v>
      </c>
      <c r="Z32" s="505"/>
      <c r="AA32" s="506"/>
      <c r="AB32" s="507" t="s">
        <v>470</v>
      </c>
      <c r="AC32" s="507"/>
      <c r="AD32" s="507"/>
      <c r="AE32" s="334">
        <v>69</v>
      </c>
      <c r="AF32" s="335"/>
      <c r="AG32" s="335"/>
      <c r="AH32" s="335"/>
      <c r="AI32" s="334">
        <v>69</v>
      </c>
      <c r="AJ32" s="335"/>
      <c r="AK32" s="335"/>
      <c r="AL32" s="335"/>
      <c r="AM32" s="334">
        <v>69</v>
      </c>
      <c r="AN32" s="335"/>
      <c r="AO32" s="335"/>
      <c r="AP32" s="335"/>
      <c r="AQ32" s="175" t="s">
        <v>480</v>
      </c>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470</v>
      </c>
      <c r="AC33" s="477"/>
      <c r="AD33" s="477"/>
      <c r="AE33" s="334">
        <v>69</v>
      </c>
      <c r="AF33" s="335"/>
      <c r="AG33" s="335"/>
      <c r="AH33" s="335"/>
      <c r="AI33" s="334">
        <v>69</v>
      </c>
      <c r="AJ33" s="335"/>
      <c r="AK33" s="335"/>
      <c r="AL33" s="335"/>
      <c r="AM33" s="334">
        <v>69</v>
      </c>
      <c r="AN33" s="335"/>
      <c r="AO33" s="335"/>
      <c r="AP33" s="335"/>
      <c r="AQ33" s="175" t="s">
        <v>476</v>
      </c>
      <c r="AR33" s="176"/>
      <c r="AS33" s="176"/>
      <c r="AT33" s="177"/>
      <c r="AU33" s="335">
        <v>69</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3"/>
      <c r="Q34" s="113"/>
      <c r="R34" s="113"/>
      <c r="S34" s="113"/>
      <c r="T34" s="113"/>
      <c r="U34" s="113"/>
      <c r="V34" s="113"/>
      <c r="W34" s="113"/>
      <c r="X34" s="203"/>
      <c r="Y34" s="268" t="s">
        <v>14</v>
      </c>
      <c r="Z34" s="263"/>
      <c r="AA34" s="264"/>
      <c r="AB34" s="462" t="s">
        <v>298</v>
      </c>
      <c r="AC34" s="462"/>
      <c r="AD34" s="462"/>
      <c r="AE34" s="334">
        <v>100</v>
      </c>
      <c r="AF34" s="335"/>
      <c r="AG34" s="335"/>
      <c r="AH34" s="335"/>
      <c r="AI34" s="334">
        <v>100</v>
      </c>
      <c r="AJ34" s="335"/>
      <c r="AK34" s="335"/>
      <c r="AL34" s="335"/>
      <c r="AM34" s="334">
        <v>100</v>
      </c>
      <c r="AN34" s="335"/>
      <c r="AO34" s="335"/>
      <c r="AP34" s="335"/>
      <c r="AQ34" s="175" t="s">
        <v>480</v>
      </c>
      <c r="AR34" s="176"/>
      <c r="AS34" s="176"/>
      <c r="AT34" s="177"/>
      <c r="AU34" s="335"/>
      <c r="AV34" s="335"/>
      <c r="AW34" s="335"/>
      <c r="AX34" s="351"/>
    </row>
    <row r="35" spans="1:50" ht="23.25" customHeight="1" x14ac:dyDescent="0.15">
      <c r="A35" s="860" t="s">
        <v>452</v>
      </c>
      <c r="B35" s="861"/>
      <c r="C35" s="861"/>
      <c r="D35" s="861"/>
      <c r="E35" s="861"/>
      <c r="F35" s="862"/>
      <c r="G35" s="866" t="s">
        <v>523</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hidden="1" customHeight="1" x14ac:dyDescent="0.15">
      <c r="A37" s="621" t="s">
        <v>418</v>
      </c>
      <c r="B37" s="622"/>
      <c r="C37" s="622"/>
      <c r="D37" s="622"/>
      <c r="E37" s="622"/>
      <c r="F37" s="623"/>
      <c r="G37" s="732" t="s">
        <v>265</v>
      </c>
      <c r="H37" s="358"/>
      <c r="I37" s="358"/>
      <c r="J37" s="358"/>
      <c r="K37" s="358"/>
      <c r="L37" s="358"/>
      <c r="M37" s="358"/>
      <c r="N37" s="358"/>
      <c r="O37" s="609"/>
      <c r="P37" s="608" t="s">
        <v>59</v>
      </c>
      <c r="Q37" s="358"/>
      <c r="R37" s="358"/>
      <c r="S37" s="358"/>
      <c r="T37" s="358"/>
      <c r="U37" s="358"/>
      <c r="V37" s="358"/>
      <c r="W37" s="358"/>
      <c r="X37" s="609"/>
      <c r="Y37" s="610"/>
      <c r="Z37" s="611"/>
      <c r="AA37" s="612"/>
      <c r="AB37" s="357" t="s">
        <v>12</v>
      </c>
      <c r="AC37" s="613"/>
      <c r="AD37" s="61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21" t="s">
        <v>309</v>
      </c>
      <c r="AT38" s="122"/>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10"/>
      <c r="Q39" s="110"/>
      <c r="R39" s="110"/>
      <c r="S39" s="110"/>
      <c r="T39" s="110"/>
      <c r="U39" s="110"/>
      <c r="V39" s="110"/>
      <c r="W39" s="110"/>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4"/>
      <c r="B41" s="625"/>
      <c r="C41" s="625"/>
      <c r="D41" s="625"/>
      <c r="E41" s="625"/>
      <c r="F41" s="626"/>
      <c r="G41" s="502"/>
      <c r="H41" s="503"/>
      <c r="I41" s="503"/>
      <c r="J41" s="503"/>
      <c r="K41" s="503"/>
      <c r="L41" s="503"/>
      <c r="M41" s="503"/>
      <c r="N41" s="503"/>
      <c r="O41" s="504"/>
      <c r="P41" s="113"/>
      <c r="Q41" s="113"/>
      <c r="R41" s="113"/>
      <c r="S41" s="113"/>
      <c r="T41" s="113"/>
      <c r="U41" s="113"/>
      <c r="V41" s="113"/>
      <c r="W41" s="113"/>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60" t="s">
        <v>452</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15">
      <c r="A44" s="621" t="s">
        <v>418</v>
      </c>
      <c r="B44" s="622"/>
      <c r="C44" s="622"/>
      <c r="D44" s="622"/>
      <c r="E44" s="622"/>
      <c r="F44" s="623"/>
      <c r="G44" s="732" t="s">
        <v>265</v>
      </c>
      <c r="H44" s="358"/>
      <c r="I44" s="358"/>
      <c r="J44" s="358"/>
      <c r="K44" s="358"/>
      <c r="L44" s="358"/>
      <c r="M44" s="358"/>
      <c r="N44" s="358"/>
      <c r="O44" s="609"/>
      <c r="P44" s="608" t="s">
        <v>59</v>
      </c>
      <c r="Q44" s="358"/>
      <c r="R44" s="358"/>
      <c r="S44" s="358"/>
      <c r="T44" s="358"/>
      <c r="U44" s="358"/>
      <c r="V44" s="358"/>
      <c r="W44" s="358"/>
      <c r="X44" s="609"/>
      <c r="Y44" s="610"/>
      <c r="Z44" s="611"/>
      <c r="AA44" s="612"/>
      <c r="AB44" s="357" t="s">
        <v>12</v>
      </c>
      <c r="AC44" s="613"/>
      <c r="AD44" s="61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21" t="s">
        <v>309</v>
      </c>
      <c r="AT45" s="122"/>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10"/>
      <c r="Q46" s="110"/>
      <c r="R46" s="110"/>
      <c r="S46" s="110"/>
      <c r="T46" s="110"/>
      <c r="U46" s="110"/>
      <c r="V46" s="110"/>
      <c r="W46" s="110"/>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4"/>
      <c r="B48" s="625"/>
      <c r="C48" s="625"/>
      <c r="D48" s="625"/>
      <c r="E48" s="625"/>
      <c r="F48" s="626"/>
      <c r="G48" s="502"/>
      <c r="H48" s="503"/>
      <c r="I48" s="503"/>
      <c r="J48" s="503"/>
      <c r="K48" s="503"/>
      <c r="L48" s="503"/>
      <c r="M48" s="503"/>
      <c r="N48" s="503"/>
      <c r="O48" s="504"/>
      <c r="P48" s="113"/>
      <c r="Q48" s="113"/>
      <c r="R48" s="113"/>
      <c r="S48" s="113"/>
      <c r="T48" s="113"/>
      <c r="U48" s="113"/>
      <c r="V48" s="113"/>
      <c r="W48" s="113"/>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60" t="s">
        <v>452</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15">
      <c r="A51" s="519" t="s">
        <v>418</v>
      </c>
      <c r="B51" s="520"/>
      <c r="C51" s="520"/>
      <c r="D51" s="520"/>
      <c r="E51" s="520"/>
      <c r="F51" s="521"/>
      <c r="G51" s="526" t="s">
        <v>265</v>
      </c>
      <c r="H51" s="527"/>
      <c r="I51" s="527"/>
      <c r="J51" s="527"/>
      <c r="K51" s="527"/>
      <c r="L51" s="527"/>
      <c r="M51" s="527"/>
      <c r="N51" s="527"/>
      <c r="O51" s="528"/>
      <c r="P51" s="736"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6" t="s">
        <v>308</v>
      </c>
      <c r="AR51" s="118"/>
      <c r="AS51" s="118"/>
      <c r="AT51" s="119"/>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21" t="s">
        <v>309</v>
      </c>
      <c r="AT52" s="122"/>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10"/>
      <c r="Q53" s="110"/>
      <c r="R53" s="110"/>
      <c r="S53" s="110"/>
      <c r="T53" s="110"/>
      <c r="U53" s="110"/>
      <c r="V53" s="110"/>
      <c r="W53" s="110"/>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4"/>
      <c r="B55" s="625"/>
      <c r="C55" s="625"/>
      <c r="D55" s="625"/>
      <c r="E55" s="625"/>
      <c r="F55" s="626"/>
      <c r="G55" s="502"/>
      <c r="H55" s="503"/>
      <c r="I55" s="503"/>
      <c r="J55" s="503"/>
      <c r="K55" s="503"/>
      <c r="L55" s="503"/>
      <c r="M55" s="503"/>
      <c r="N55" s="503"/>
      <c r="O55" s="504"/>
      <c r="P55" s="113"/>
      <c r="Q55" s="113"/>
      <c r="R55" s="113"/>
      <c r="S55" s="113"/>
      <c r="T55" s="113"/>
      <c r="U55" s="113"/>
      <c r="V55" s="113"/>
      <c r="W55" s="113"/>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60" t="s">
        <v>452</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15">
      <c r="A58" s="519" t="s">
        <v>418</v>
      </c>
      <c r="B58" s="520"/>
      <c r="C58" s="520"/>
      <c r="D58" s="520"/>
      <c r="E58" s="520"/>
      <c r="F58" s="521"/>
      <c r="G58" s="526" t="s">
        <v>265</v>
      </c>
      <c r="H58" s="527"/>
      <c r="I58" s="527"/>
      <c r="J58" s="527"/>
      <c r="K58" s="527"/>
      <c r="L58" s="527"/>
      <c r="M58" s="527"/>
      <c r="N58" s="527"/>
      <c r="O58" s="528"/>
      <c r="P58" s="736"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6" t="s">
        <v>308</v>
      </c>
      <c r="AR58" s="118"/>
      <c r="AS58" s="118"/>
      <c r="AT58" s="119"/>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21" t="s">
        <v>309</v>
      </c>
      <c r="AT59" s="122"/>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10"/>
      <c r="Q60" s="110"/>
      <c r="R60" s="110"/>
      <c r="S60" s="110"/>
      <c r="T60" s="110"/>
      <c r="U60" s="110"/>
      <c r="V60" s="110"/>
      <c r="W60" s="110"/>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3"/>
      <c r="Q62" s="113"/>
      <c r="R62" s="113"/>
      <c r="S62" s="113"/>
      <c r="T62" s="113"/>
      <c r="U62" s="113"/>
      <c r="V62" s="113"/>
      <c r="W62" s="113"/>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60" t="s">
        <v>452</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x14ac:dyDescent="0.15">
      <c r="A65" s="920" t="s">
        <v>419</v>
      </c>
      <c r="B65" s="921"/>
      <c r="C65" s="921"/>
      <c r="D65" s="921"/>
      <c r="E65" s="921"/>
      <c r="F65" s="922"/>
      <c r="G65" s="926"/>
      <c r="H65" s="928" t="s">
        <v>265</v>
      </c>
      <c r="I65" s="928"/>
      <c r="J65" s="928"/>
      <c r="K65" s="928"/>
      <c r="L65" s="928"/>
      <c r="M65" s="928"/>
      <c r="N65" s="928"/>
      <c r="O65" s="929"/>
      <c r="P65" s="932" t="s">
        <v>59</v>
      </c>
      <c r="Q65" s="928"/>
      <c r="R65" s="928"/>
      <c r="S65" s="928"/>
      <c r="T65" s="928"/>
      <c r="U65" s="928"/>
      <c r="V65" s="929"/>
      <c r="W65" s="934" t="s">
        <v>414</v>
      </c>
      <c r="X65" s="935"/>
      <c r="Y65" s="938"/>
      <c r="Z65" s="938"/>
      <c r="AA65" s="939"/>
      <c r="AB65" s="932" t="s">
        <v>12</v>
      </c>
      <c r="AC65" s="928"/>
      <c r="AD65" s="929"/>
      <c r="AE65" s="889" t="s">
        <v>310</v>
      </c>
      <c r="AF65" s="889"/>
      <c r="AG65" s="889"/>
      <c r="AH65" s="889"/>
      <c r="AI65" s="889" t="s">
        <v>311</v>
      </c>
      <c r="AJ65" s="889"/>
      <c r="AK65" s="889"/>
      <c r="AL65" s="889"/>
      <c r="AM65" s="889" t="s">
        <v>317</v>
      </c>
      <c r="AN65" s="889"/>
      <c r="AO65" s="889"/>
      <c r="AP65" s="932"/>
      <c r="AQ65" s="932" t="s">
        <v>308</v>
      </c>
      <c r="AR65" s="928"/>
      <c r="AS65" s="928"/>
      <c r="AT65" s="929"/>
      <c r="AU65" s="943" t="s">
        <v>253</v>
      </c>
      <c r="AV65" s="943"/>
      <c r="AW65" s="943"/>
      <c r="AX65" s="944"/>
    </row>
    <row r="66" spans="1:50" ht="18.75" customHeight="1" x14ac:dyDescent="0.15">
      <c r="A66" s="923"/>
      <c r="B66" s="924"/>
      <c r="C66" s="924"/>
      <c r="D66" s="924"/>
      <c r="E66" s="924"/>
      <c r="F66" s="925"/>
      <c r="G66" s="927"/>
      <c r="H66" s="930"/>
      <c r="I66" s="930"/>
      <c r="J66" s="930"/>
      <c r="K66" s="930"/>
      <c r="L66" s="930"/>
      <c r="M66" s="930"/>
      <c r="N66" s="930"/>
      <c r="O66" s="931"/>
      <c r="P66" s="933"/>
      <c r="Q66" s="930"/>
      <c r="R66" s="930"/>
      <c r="S66" s="930"/>
      <c r="T66" s="930"/>
      <c r="U66" s="930"/>
      <c r="V66" s="931"/>
      <c r="W66" s="936"/>
      <c r="X66" s="937"/>
      <c r="Y66" s="940"/>
      <c r="Z66" s="940"/>
      <c r="AA66" s="941"/>
      <c r="AB66" s="933"/>
      <c r="AC66" s="930"/>
      <c r="AD66" s="931"/>
      <c r="AE66" s="942"/>
      <c r="AF66" s="942"/>
      <c r="AG66" s="942"/>
      <c r="AH66" s="942"/>
      <c r="AI66" s="942"/>
      <c r="AJ66" s="942"/>
      <c r="AK66" s="942"/>
      <c r="AL66" s="942"/>
      <c r="AM66" s="942"/>
      <c r="AN66" s="942"/>
      <c r="AO66" s="942"/>
      <c r="AP66" s="933"/>
      <c r="AQ66" s="250" t="s">
        <v>518</v>
      </c>
      <c r="AR66" s="251"/>
      <c r="AS66" s="930" t="s">
        <v>309</v>
      </c>
      <c r="AT66" s="931"/>
      <c r="AU66" s="251" t="s">
        <v>518</v>
      </c>
      <c r="AV66" s="251"/>
      <c r="AW66" s="930" t="s">
        <v>417</v>
      </c>
      <c r="AX66" s="945"/>
    </row>
    <row r="67" spans="1:50" ht="44.25" customHeight="1" x14ac:dyDescent="0.15">
      <c r="A67" s="923"/>
      <c r="B67" s="924"/>
      <c r="C67" s="924"/>
      <c r="D67" s="924"/>
      <c r="E67" s="924"/>
      <c r="F67" s="925"/>
      <c r="G67" s="946" t="s">
        <v>318</v>
      </c>
      <c r="H67" s="949" t="s">
        <v>509</v>
      </c>
      <c r="I67" s="950"/>
      <c r="J67" s="950"/>
      <c r="K67" s="950"/>
      <c r="L67" s="950"/>
      <c r="M67" s="950"/>
      <c r="N67" s="950"/>
      <c r="O67" s="951"/>
      <c r="P67" s="949" t="s">
        <v>518</v>
      </c>
      <c r="Q67" s="950"/>
      <c r="R67" s="950"/>
      <c r="S67" s="950"/>
      <c r="T67" s="950"/>
      <c r="U67" s="950"/>
      <c r="V67" s="951"/>
      <c r="W67" s="955"/>
      <c r="X67" s="956"/>
      <c r="Y67" s="961" t="s">
        <v>13</v>
      </c>
      <c r="Z67" s="961"/>
      <c r="AA67" s="962"/>
      <c r="AB67" s="963" t="s">
        <v>442</v>
      </c>
      <c r="AC67" s="963"/>
      <c r="AD67" s="963"/>
      <c r="AE67" s="334" t="s">
        <v>474</v>
      </c>
      <c r="AF67" s="335"/>
      <c r="AG67" s="335"/>
      <c r="AH67" s="335"/>
      <c r="AI67" s="334" t="s">
        <v>471</v>
      </c>
      <c r="AJ67" s="335"/>
      <c r="AK67" s="335"/>
      <c r="AL67" s="335"/>
      <c r="AM67" s="334" t="s">
        <v>471</v>
      </c>
      <c r="AN67" s="335"/>
      <c r="AO67" s="335"/>
      <c r="AP67" s="335"/>
      <c r="AQ67" s="334" t="s">
        <v>480</v>
      </c>
      <c r="AR67" s="335"/>
      <c r="AS67" s="335"/>
      <c r="AT67" s="336"/>
      <c r="AU67" s="335" t="s">
        <v>479</v>
      </c>
      <c r="AV67" s="335"/>
      <c r="AW67" s="335"/>
      <c r="AX67" s="351"/>
    </row>
    <row r="68" spans="1:50" ht="44.25" customHeight="1" x14ac:dyDescent="0.15">
      <c r="A68" s="923"/>
      <c r="B68" s="924"/>
      <c r="C68" s="924"/>
      <c r="D68" s="924"/>
      <c r="E68" s="924"/>
      <c r="F68" s="925"/>
      <c r="G68" s="947"/>
      <c r="H68" s="952"/>
      <c r="I68" s="953"/>
      <c r="J68" s="953"/>
      <c r="K68" s="953"/>
      <c r="L68" s="953"/>
      <c r="M68" s="953"/>
      <c r="N68" s="953"/>
      <c r="O68" s="954"/>
      <c r="P68" s="952"/>
      <c r="Q68" s="953"/>
      <c r="R68" s="953"/>
      <c r="S68" s="953"/>
      <c r="T68" s="953"/>
      <c r="U68" s="953"/>
      <c r="V68" s="954"/>
      <c r="W68" s="957"/>
      <c r="X68" s="958"/>
      <c r="Y68" s="134" t="s">
        <v>54</v>
      </c>
      <c r="Z68" s="134"/>
      <c r="AA68" s="135"/>
      <c r="AB68" s="964" t="s">
        <v>442</v>
      </c>
      <c r="AC68" s="964"/>
      <c r="AD68" s="964"/>
      <c r="AE68" s="334" t="s">
        <v>471</v>
      </c>
      <c r="AF68" s="335"/>
      <c r="AG68" s="335"/>
      <c r="AH68" s="335"/>
      <c r="AI68" s="334" t="s">
        <v>471</v>
      </c>
      <c r="AJ68" s="335"/>
      <c r="AK68" s="335"/>
      <c r="AL68" s="335"/>
      <c r="AM68" s="334" t="s">
        <v>471</v>
      </c>
      <c r="AN68" s="335"/>
      <c r="AO68" s="335"/>
      <c r="AP68" s="335"/>
      <c r="AQ68" s="334" t="s">
        <v>476</v>
      </c>
      <c r="AR68" s="335"/>
      <c r="AS68" s="335"/>
      <c r="AT68" s="336"/>
      <c r="AU68" s="335" t="s">
        <v>480</v>
      </c>
      <c r="AV68" s="335"/>
      <c r="AW68" s="335"/>
      <c r="AX68" s="351"/>
    </row>
    <row r="69" spans="1:50" ht="44.25" customHeight="1" x14ac:dyDescent="0.15">
      <c r="A69" s="923"/>
      <c r="B69" s="924"/>
      <c r="C69" s="924"/>
      <c r="D69" s="924"/>
      <c r="E69" s="924"/>
      <c r="F69" s="925"/>
      <c r="G69" s="948"/>
      <c r="H69" s="952"/>
      <c r="I69" s="953"/>
      <c r="J69" s="953"/>
      <c r="K69" s="953"/>
      <c r="L69" s="953"/>
      <c r="M69" s="953"/>
      <c r="N69" s="953"/>
      <c r="O69" s="954"/>
      <c r="P69" s="952"/>
      <c r="Q69" s="953"/>
      <c r="R69" s="953"/>
      <c r="S69" s="953"/>
      <c r="T69" s="953"/>
      <c r="U69" s="953"/>
      <c r="V69" s="954"/>
      <c r="W69" s="959"/>
      <c r="X69" s="960"/>
      <c r="Y69" s="134" t="s">
        <v>14</v>
      </c>
      <c r="Z69" s="134"/>
      <c r="AA69" s="135"/>
      <c r="AB69" s="855" t="s">
        <v>443</v>
      </c>
      <c r="AC69" s="855"/>
      <c r="AD69" s="855"/>
      <c r="AE69" s="857" t="s">
        <v>471</v>
      </c>
      <c r="AF69" s="858"/>
      <c r="AG69" s="858"/>
      <c r="AH69" s="858"/>
      <c r="AI69" s="857" t="s">
        <v>471</v>
      </c>
      <c r="AJ69" s="858"/>
      <c r="AK69" s="858"/>
      <c r="AL69" s="858"/>
      <c r="AM69" s="857" t="s">
        <v>471</v>
      </c>
      <c r="AN69" s="858"/>
      <c r="AO69" s="858"/>
      <c r="AP69" s="858"/>
      <c r="AQ69" s="334" t="s">
        <v>472</v>
      </c>
      <c r="AR69" s="335"/>
      <c r="AS69" s="335"/>
      <c r="AT69" s="336"/>
      <c r="AU69" s="335" t="s">
        <v>478</v>
      </c>
      <c r="AV69" s="335"/>
      <c r="AW69" s="335"/>
      <c r="AX69" s="351"/>
    </row>
    <row r="70" spans="1:50" ht="23.25" customHeight="1" x14ac:dyDescent="0.15">
      <c r="A70" s="923" t="s">
        <v>425</v>
      </c>
      <c r="B70" s="924"/>
      <c r="C70" s="924"/>
      <c r="D70" s="924"/>
      <c r="E70" s="924"/>
      <c r="F70" s="925"/>
      <c r="G70" s="947" t="s">
        <v>319</v>
      </c>
      <c r="H70" s="965" t="s">
        <v>472</v>
      </c>
      <c r="I70" s="965"/>
      <c r="J70" s="965"/>
      <c r="K70" s="965"/>
      <c r="L70" s="965"/>
      <c r="M70" s="965"/>
      <c r="N70" s="965"/>
      <c r="O70" s="965"/>
      <c r="P70" s="965" t="s">
        <v>474</v>
      </c>
      <c r="Q70" s="965"/>
      <c r="R70" s="965"/>
      <c r="S70" s="965"/>
      <c r="T70" s="965"/>
      <c r="U70" s="965"/>
      <c r="V70" s="965"/>
      <c r="W70" s="968" t="s">
        <v>441</v>
      </c>
      <c r="X70" s="969"/>
      <c r="Y70" s="961" t="s">
        <v>13</v>
      </c>
      <c r="Z70" s="961"/>
      <c r="AA70" s="962"/>
      <c r="AB70" s="963" t="s">
        <v>442</v>
      </c>
      <c r="AC70" s="963"/>
      <c r="AD70" s="963"/>
      <c r="AE70" s="334" t="s">
        <v>471</v>
      </c>
      <c r="AF70" s="335"/>
      <c r="AG70" s="335"/>
      <c r="AH70" s="335"/>
      <c r="AI70" s="334" t="s">
        <v>471</v>
      </c>
      <c r="AJ70" s="335"/>
      <c r="AK70" s="335"/>
      <c r="AL70" s="335"/>
      <c r="AM70" s="334" t="s">
        <v>471</v>
      </c>
      <c r="AN70" s="335"/>
      <c r="AO70" s="335"/>
      <c r="AP70" s="335"/>
      <c r="AQ70" s="334" t="s">
        <v>479</v>
      </c>
      <c r="AR70" s="335"/>
      <c r="AS70" s="335"/>
      <c r="AT70" s="336"/>
      <c r="AU70" s="335" t="s">
        <v>478</v>
      </c>
      <c r="AV70" s="335"/>
      <c r="AW70" s="335"/>
      <c r="AX70" s="351"/>
    </row>
    <row r="71" spans="1:50" ht="23.25" customHeight="1" x14ac:dyDescent="0.15">
      <c r="A71" s="923"/>
      <c r="B71" s="924"/>
      <c r="C71" s="924"/>
      <c r="D71" s="924"/>
      <c r="E71" s="924"/>
      <c r="F71" s="925"/>
      <c r="G71" s="947"/>
      <c r="H71" s="966"/>
      <c r="I71" s="966"/>
      <c r="J71" s="966"/>
      <c r="K71" s="966"/>
      <c r="L71" s="966"/>
      <c r="M71" s="966"/>
      <c r="N71" s="966"/>
      <c r="O71" s="966"/>
      <c r="P71" s="966"/>
      <c r="Q71" s="966"/>
      <c r="R71" s="966"/>
      <c r="S71" s="966"/>
      <c r="T71" s="966"/>
      <c r="U71" s="966"/>
      <c r="V71" s="966"/>
      <c r="W71" s="970"/>
      <c r="X71" s="971"/>
      <c r="Y71" s="134" t="s">
        <v>54</v>
      </c>
      <c r="Z71" s="134"/>
      <c r="AA71" s="135"/>
      <c r="AB71" s="964" t="s">
        <v>442</v>
      </c>
      <c r="AC71" s="964"/>
      <c r="AD71" s="964"/>
      <c r="AE71" s="334" t="s">
        <v>471</v>
      </c>
      <c r="AF71" s="335"/>
      <c r="AG71" s="335"/>
      <c r="AH71" s="335"/>
      <c r="AI71" s="334" t="s">
        <v>471</v>
      </c>
      <c r="AJ71" s="335"/>
      <c r="AK71" s="335"/>
      <c r="AL71" s="335"/>
      <c r="AM71" s="334" t="s">
        <v>471</v>
      </c>
      <c r="AN71" s="335"/>
      <c r="AO71" s="335"/>
      <c r="AP71" s="335"/>
      <c r="AQ71" s="334" t="s">
        <v>480</v>
      </c>
      <c r="AR71" s="335"/>
      <c r="AS71" s="335"/>
      <c r="AT71" s="336"/>
      <c r="AU71" s="335" t="s">
        <v>481</v>
      </c>
      <c r="AV71" s="335"/>
      <c r="AW71" s="335"/>
      <c r="AX71" s="351"/>
    </row>
    <row r="72" spans="1:50" ht="23.25" customHeight="1" x14ac:dyDescent="0.15">
      <c r="A72" s="974"/>
      <c r="B72" s="975"/>
      <c r="C72" s="975"/>
      <c r="D72" s="975"/>
      <c r="E72" s="975"/>
      <c r="F72" s="976"/>
      <c r="G72" s="947"/>
      <c r="H72" s="967"/>
      <c r="I72" s="967"/>
      <c r="J72" s="967"/>
      <c r="K72" s="967"/>
      <c r="L72" s="967"/>
      <c r="M72" s="967"/>
      <c r="N72" s="967"/>
      <c r="O72" s="967"/>
      <c r="P72" s="967"/>
      <c r="Q72" s="967"/>
      <c r="R72" s="967"/>
      <c r="S72" s="967"/>
      <c r="T72" s="967"/>
      <c r="U72" s="967"/>
      <c r="V72" s="967"/>
      <c r="W72" s="972"/>
      <c r="X72" s="973"/>
      <c r="Y72" s="134" t="s">
        <v>14</v>
      </c>
      <c r="Z72" s="134"/>
      <c r="AA72" s="135"/>
      <c r="AB72" s="855" t="s">
        <v>443</v>
      </c>
      <c r="AC72" s="855"/>
      <c r="AD72" s="855"/>
      <c r="AE72" s="857" t="s">
        <v>471</v>
      </c>
      <c r="AF72" s="858"/>
      <c r="AG72" s="858"/>
      <c r="AH72" s="858"/>
      <c r="AI72" s="857" t="s">
        <v>471</v>
      </c>
      <c r="AJ72" s="858"/>
      <c r="AK72" s="858"/>
      <c r="AL72" s="858"/>
      <c r="AM72" s="857" t="s">
        <v>471</v>
      </c>
      <c r="AN72" s="858"/>
      <c r="AO72" s="858"/>
      <c r="AP72" s="858"/>
      <c r="AQ72" s="334" t="s">
        <v>480</v>
      </c>
      <c r="AR72" s="335"/>
      <c r="AS72" s="335"/>
      <c r="AT72" s="336"/>
      <c r="AU72" s="335" t="s">
        <v>473</v>
      </c>
      <c r="AV72" s="335"/>
      <c r="AW72" s="335"/>
      <c r="AX72" s="351"/>
    </row>
    <row r="73" spans="1:50" ht="18.75" hidden="1" customHeight="1" x14ac:dyDescent="0.15">
      <c r="A73" s="812" t="s">
        <v>419</v>
      </c>
      <c r="B73" s="813"/>
      <c r="C73" s="813"/>
      <c r="D73" s="813"/>
      <c r="E73" s="813"/>
      <c r="F73" s="814"/>
      <c r="G73" s="794"/>
      <c r="H73" s="118" t="s">
        <v>265</v>
      </c>
      <c r="I73" s="118"/>
      <c r="J73" s="118"/>
      <c r="K73" s="118"/>
      <c r="L73" s="118"/>
      <c r="M73" s="118"/>
      <c r="N73" s="118"/>
      <c r="O73" s="119"/>
      <c r="P73" s="126" t="s">
        <v>59</v>
      </c>
      <c r="Q73" s="118"/>
      <c r="R73" s="118"/>
      <c r="S73" s="118"/>
      <c r="T73" s="118"/>
      <c r="U73" s="118"/>
      <c r="V73" s="118"/>
      <c r="W73" s="118"/>
      <c r="X73" s="119"/>
      <c r="Y73" s="796"/>
      <c r="Z73" s="797"/>
      <c r="AA73" s="798"/>
      <c r="AB73" s="126" t="s">
        <v>12</v>
      </c>
      <c r="AC73" s="118"/>
      <c r="AD73" s="119"/>
      <c r="AE73" s="344" t="s">
        <v>310</v>
      </c>
      <c r="AF73" s="345"/>
      <c r="AG73" s="345"/>
      <c r="AH73" s="346"/>
      <c r="AI73" s="344" t="s">
        <v>311</v>
      </c>
      <c r="AJ73" s="345"/>
      <c r="AK73" s="345"/>
      <c r="AL73" s="346"/>
      <c r="AM73" s="344" t="s">
        <v>317</v>
      </c>
      <c r="AN73" s="345"/>
      <c r="AO73" s="345"/>
      <c r="AP73" s="346"/>
      <c r="AQ73" s="126" t="s">
        <v>308</v>
      </c>
      <c r="AR73" s="118"/>
      <c r="AS73" s="118"/>
      <c r="AT73" s="119"/>
      <c r="AU73" s="225" t="s">
        <v>253</v>
      </c>
      <c r="AV73" s="182"/>
      <c r="AW73" s="182"/>
      <c r="AX73" s="183"/>
    </row>
    <row r="74" spans="1:50" ht="18.75" hidden="1" customHeight="1" x14ac:dyDescent="0.15">
      <c r="A74" s="815"/>
      <c r="B74" s="816"/>
      <c r="C74" s="816"/>
      <c r="D74" s="816"/>
      <c r="E74" s="816"/>
      <c r="F74" s="817"/>
      <c r="G74" s="795"/>
      <c r="H74" s="121"/>
      <c r="I74" s="121"/>
      <c r="J74" s="121"/>
      <c r="K74" s="121"/>
      <c r="L74" s="121"/>
      <c r="M74" s="121"/>
      <c r="N74" s="121"/>
      <c r="O74" s="122"/>
      <c r="P74" s="127"/>
      <c r="Q74" s="121"/>
      <c r="R74" s="121"/>
      <c r="S74" s="121"/>
      <c r="T74" s="121"/>
      <c r="U74" s="121"/>
      <c r="V74" s="121"/>
      <c r="W74" s="121"/>
      <c r="X74" s="122"/>
      <c r="Y74" s="279"/>
      <c r="Z74" s="280"/>
      <c r="AA74" s="281"/>
      <c r="AB74" s="127"/>
      <c r="AC74" s="121"/>
      <c r="AD74" s="122"/>
      <c r="AE74" s="315"/>
      <c r="AF74" s="316"/>
      <c r="AG74" s="316"/>
      <c r="AH74" s="317"/>
      <c r="AI74" s="315"/>
      <c r="AJ74" s="316"/>
      <c r="AK74" s="316"/>
      <c r="AL74" s="317"/>
      <c r="AM74" s="315"/>
      <c r="AN74" s="316"/>
      <c r="AO74" s="316"/>
      <c r="AP74" s="317"/>
      <c r="AQ74" s="195"/>
      <c r="AR74" s="184"/>
      <c r="AS74" s="121" t="s">
        <v>309</v>
      </c>
      <c r="AT74" s="122"/>
      <c r="AU74" s="195"/>
      <c r="AV74" s="184"/>
      <c r="AW74" s="121" t="s">
        <v>297</v>
      </c>
      <c r="AX74" s="196"/>
    </row>
    <row r="75" spans="1:50" ht="23.25" hidden="1" customHeight="1" x14ac:dyDescent="0.15">
      <c r="A75" s="815"/>
      <c r="B75" s="816"/>
      <c r="C75" s="816"/>
      <c r="D75" s="816"/>
      <c r="E75" s="816"/>
      <c r="F75" s="817"/>
      <c r="G75" s="758" t="s">
        <v>318</v>
      </c>
      <c r="H75" s="110"/>
      <c r="I75" s="110"/>
      <c r="J75" s="110"/>
      <c r="K75" s="110"/>
      <c r="L75" s="110"/>
      <c r="M75" s="110"/>
      <c r="N75" s="110"/>
      <c r="O75" s="198"/>
      <c r="P75" s="110"/>
      <c r="Q75" s="110"/>
      <c r="R75" s="110"/>
      <c r="S75" s="110"/>
      <c r="T75" s="110"/>
      <c r="U75" s="110"/>
      <c r="V75" s="110"/>
      <c r="W75" s="110"/>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5"/>
      <c r="B76" s="816"/>
      <c r="C76" s="816"/>
      <c r="D76" s="816"/>
      <c r="E76" s="816"/>
      <c r="F76" s="817"/>
      <c r="G76" s="75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5"/>
      <c r="B77" s="816"/>
      <c r="C77" s="816"/>
      <c r="D77" s="816"/>
      <c r="E77" s="816"/>
      <c r="F77" s="817"/>
      <c r="G77" s="760"/>
      <c r="H77" s="113"/>
      <c r="I77" s="113"/>
      <c r="J77" s="113"/>
      <c r="K77" s="113"/>
      <c r="L77" s="113"/>
      <c r="M77" s="113"/>
      <c r="N77" s="113"/>
      <c r="O77" s="203"/>
      <c r="P77" s="200"/>
      <c r="Q77" s="200"/>
      <c r="R77" s="200"/>
      <c r="S77" s="200"/>
      <c r="T77" s="200"/>
      <c r="U77" s="200"/>
      <c r="V77" s="200"/>
      <c r="W77" s="200"/>
      <c r="X77" s="201"/>
      <c r="Y77" s="126" t="s">
        <v>14</v>
      </c>
      <c r="Z77" s="118"/>
      <c r="AA77" s="119"/>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4" t="s">
        <v>455</v>
      </c>
      <c r="B78" s="875"/>
      <c r="C78" s="875"/>
      <c r="D78" s="875"/>
      <c r="E78" s="872" t="s">
        <v>384</v>
      </c>
      <c r="F78" s="873"/>
      <c r="G78" s="49" t="s">
        <v>319</v>
      </c>
      <c r="H78" s="772"/>
      <c r="I78" s="214"/>
      <c r="J78" s="214"/>
      <c r="K78" s="214"/>
      <c r="L78" s="214"/>
      <c r="M78" s="214"/>
      <c r="N78" s="214"/>
      <c r="O78" s="773"/>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7" t="s">
        <v>413</v>
      </c>
      <c r="AP79" s="98"/>
      <c r="AQ79" s="98"/>
      <c r="AR79" s="76" t="s">
        <v>411</v>
      </c>
      <c r="AS79" s="97"/>
      <c r="AT79" s="98"/>
      <c r="AU79" s="98"/>
      <c r="AV79" s="98"/>
      <c r="AW79" s="98"/>
      <c r="AX79" s="99"/>
    </row>
    <row r="80" spans="1:50" ht="18.75" hidden="1" customHeight="1" x14ac:dyDescent="0.15">
      <c r="A80" s="474" t="s">
        <v>266</v>
      </c>
      <c r="B80" s="820" t="s">
        <v>410</v>
      </c>
      <c r="C80" s="821"/>
      <c r="D80" s="821"/>
      <c r="E80" s="821"/>
      <c r="F80" s="822"/>
      <c r="G80" s="527" t="s">
        <v>258</v>
      </c>
      <c r="H80" s="527"/>
      <c r="I80" s="527"/>
      <c r="J80" s="527"/>
      <c r="K80" s="527"/>
      <c r="L80" s="527"/>
      <c r="M80" s="527"/>
      <c r="N80" s="527"/>
      <c r="O80" s="527"/>
      <c r="P80" s="527"/>
      <c r="Q80" s="527"/>
      <c r="R80" s="527"/>
      <c r="S80" s="527"/>
      <c r="T80" s="527"/>
      <c r="U80" s="527"/>
      <c r="V80" s="527"/>
      <c r="W80" s="527"/>
      <c r="X80" s="527"/>
      <c r="Y80" s="527"/>
      <c r="Z80" s="527"/>
      <c r="AA80" s="528"/>
      <c r="AB80" s="736" t="s">
        <v>394</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0"/>
    </row>
    <row r="81" spans="1:60" ht="22.5" hidden="1" customHeight="1" x14ac:dyDescent="0.15">
      <c r="A81" s="475"/>
      <c r="B81" s="823"/>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3"/>
      <c r="C82" s="508"/>
      <c r="D82" s="508"/>
      <c r="E82" s="508"/>
      <c r="F82" s="509"/>
      <c r="G82" s="466" t="s">
        <v>510</v>
      </c>
      <c r="H82" s="466"/>
      <c r="I82" s="466"/>
      <c r="J82" s="466"/>
      <c r="K82" s="466"/>
      <c r="L82" s="466"/>
      <c r="M82" s="466"/>
      <c r="N82" s="466"/>
      <c r="O82" s="466"/>
      <c r="P82" s="466"/>
      <c r="Q82" s="466"/>
      <c r="R82" s="466"/>
      <c r="S82" s="466"/>
      <c r="T82" s="466"/>
      <c r="U82" s="466"/>
      <c r="V82" s="466"/>
      <c r="W82" s="466"/>
      <c r="X82" s="466"/>
      <c r="Y82" s="466"/>
      <c r="Z82" s="466"/>
      <c r="AA82" s="729"/>
      <c r="AB82" s="465" t="s">
        <v>475</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3"/>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0"/>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4"/>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1"/>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6" t="s">
        <v>63</v>
      </c>
      <c r="Q85" s="527"/>
      <c r="R85" s="527"/>
      <c r="S85" s="527"/>
      <c r="T85" s="527"/>
      <c r="U85" s="527"/>
      <c r="V85" s="527"/>
      <c r="W85" s="527"/>
      <c r="X85" s="528"/>
      <c r="Y85" s="123"/>
      <c r="Z85" s="124"/>
      <c r="AA85" s="125"/>
      <c r="AB85" s="344" t="s">
        <v>12</v>
      </c>
      <c r="AC85" s="345"/>
      <c r="AD85" s="346"/>
      <c r="AE85" s="352" t="s">
        <v>310</v>
      </c>
      <c r="AF85" s="352"/>
      <c r="AG85" s="352"/>
      <c r="AH85" s="352"/>
      <c r="AI85" s="352" t="s">
        <v>311</v>
      </c>
      <c r="AJ85" s="352"/>
      <c r="AK85" s="352"/>
      <c r="AL85" s="352"/>
      <c r="AM85" s="352" t="s">
        <v>317</v>
      </c>
      <c r="AN85" s="352"/>
      <c r="AO85" s="352"/>
      <c r="AP85" s="344"/>
      <c r="AQ85" s="126" t="s">
        <v>308</v>
      </c>
      <c r="AR85" s="118"/>
      <c r="AS85" s="118"/>
      <c r="AT85" s="119"/>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3"/>
      <c r="Z86" s="124"/>
      <c r="AA86" s="125"/>
      <c r="AB86" s="315"/>
      <c r="AC86" s="316"/>
      <c r="AD86" s="317"/>
      <c r="AE86" s="353"/>
      <c r="AF86" s="353"/>
      <c r="AG86" s="353"/>
      <c r="AH86" s="353"/>
      <c r="AI86" s="353"/>
      <c r="AJ86" s="353"/>
      <c r="AK86" s="353"/>
      <c r="AL86" s="353"/>
      <c r="AM86" s="353"/>
      <c r="AN86" s="353"/>
      <c r="AO86" s="353"/>
      <c r="AP86" s="315"/>
      <c r="AQ86" s="250"/>
      <c r="AR86" s="251"/>
      <c r="AS86" s="121" t="s">
        <v>309</v>
      </c>
      <c r="AT86" s="122"/>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t="s">
        <v>476</v>
      </c>
      <c r="H87" s="110"/>
      <c r="I87" s="110"/>
      <c r="J87" s="110"/>
      <c r="K87" s="110"/>
      <c r="L87" s="110"/>
      <c r="M87" s="110"/>
      <c r="N87" s="110"/>
      <c r="O87" s="198"/>
      <c r="P87" s="110" t="s">
        <v>475</v>
      </c>
      <c r="Q87" s="787"/>
      <c r="R87" s="787"/>
      <c r="S87" s="787"/>
      <c r="T87" s="787"/>
      <c r="U87" s="787"/>
      <c r="V87" s="787"/>
      <c r="W87" s="787"/>
      <c r="X87" s="788"/>
      <c r="Y87" s="733" t="s">
        <v>62</v>
      </c>
      <c r="Z87" s="734"/>
      <c r="AA87" s="735"/>
      <c r="AB87" s="507" t="s">
        <v>471</v>
      </c>
      <c r="AC87" s="507"/>
      <c r="AD87" s="507"/>
      <c r="AE87" s="334" t="s">
        <v>477</v>
      </c>
      <c r="AF87" s="335"/>
      <c r="AG87" s="335"/>
      <c r="AH87" s="335"/>
      <c r="AI87" s="334" t="s">
        <v>472</v>
      </c>
      <c r="AJ87" s="335"/>
      <c r="AK87" s="335"/>
      <c r="AL87" s="335"/>
      <c r="AM87" s="334" t="s">
        <v>475</v>
      </c>
      <c r="AN87" s="335"/>
      <c r="AO87" s="335"/>
      <c r="AP87" s="335"/>
      <c r="AQ87" s="175" t="s">
        <v>475</v>
      </c>
      <c r="AR87" s="176"/>
      <c r="AS87" s="176"/>
      <c r="AT87" s="177"/>
      <c r="AU87" s="335" t="s">
        <v>472</v>
      </c>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9"/>
      <c r="Q88" s="789"/>
      <c r="R88" s="789"/>
      <c r="S88" s="789"/>
      <c r="T88" s="789"/>
      <c r="U88" s="789"/>
      <c r="V88" s="789"/>
      <c r="W88" s="789"/>
      <c r="X88" s="790"/>
      <c r="Y88" s="704" t="s">
        <v>54</v>
      </c>
      <c r="Z88" s="705"/>
      <c r="AA88" s="706"/>
      <c r="AB88" s="477" t="s">
        <v>471</v>
      </c>
      <c r="AC88" s="477"/>
      <c r="AD88" s="477"/>
      <c r="AE88" s="334" t="s">
        <v>475</v>
      </c>
      <c r="AF88" s="335"/>
      <c r="AG88" s="335"/>
      <c r="AH88" s="335"/>
      <c r="AI88" s="334" t="s">
        <v>475</v>
      </c>
      <c r="AJ88" s="335"/>
      <c r="AK88" s="335"/>
      <c r="AL88" s="335"/>
      <c r="AM88" s="334" t="s">
        <v>476</v>
      </c>
      <c r="AN88" s="335"/>
      <c r="AO88" s="335"/>
      <c r="AP88" s="335"/>
      <c r="AQ88" s="175" t="s">
        <v>475</v>
      </c>
      <c r="AR88" s="176"/>
      <c r="AS88" s="176"/>
      <c r="AT88" s="177"/>
      <c r="AU88" s="335" t="s">
        <v>472</v>
      </c>
      <c r="AV88" s="335"/>
      <c r="AW88" s="335"/>
      <c r="AX88" s="351"/>
      <c r="AY88" s="10"/>
      <c r="AZ88" s="10"/>
      <c r="BA88" s="10"/>
      <c r="BB88" s="10"/>
      <c r="BC88" s="10"/>
    </row>
    <row r="89" spans="1:60" ht="23.25" hidden="1" customHeight="1" x14ac:dyDescent="0.15">
      <c r="A89" s="475"/>
      <c r="B89" s="510"/>
      <c r="C89" s="510"/>
      <c r="D89" s="510"/>
      <c r="E89" s="510"/>
      <c r="F89" s="511"/>
      <c r="G89" s="202"/>
      <c r="H89" s="113"/>
      <c r="I89" s="113"/>
      <c r="J89" s="113"/>
      <c r="K89" s="113"/>
      <c r="L89" s="113"/>
      <c r="M89" s="113"/>
      <c r="N89" s="113"/>
      <c r="O89" s="203"/>
      <c r="P89" s="269"/>
      <c r="Q89" s="269"/>
      <c r="R89" s="269"/>
      <c r="S89" s="269"/>
      <c r="T89" s="269"/>
      <c r="U89" s="269"/>
      <c r="V89" s="269"/>
      <c r="W89" s="269"/>
      <c r="X89" s="791"/>
      <c r="Y89" s="704" t="s">
        <v>14</v>
      </c>
      <c r="Z89" s="705"/>
      <c r="AA89" s="706"/>
      <c r="AB89" s="431" t="s">
        <v>15</v>
      </c>
      <c r="AC89" s="431"/>
      <c r="AD89" s="431"/>
      <c r="AE89" s="334" t="s">
        <v>478</v>
      </c>
      <c r="AF89" s="335"/>
      <c r="AG89" s="335"/>
      <c r="AH89" s="335"/>
      <c r="AI89" s="334" t="s">
        <v>477</v>
      </c>
      <c r="AJ89" s="335"/>
      <c r="AK89" s="335"/>
      <c r="AL89" s="335"/>
      <c r="AM89" s="334" t="s">
        <v>472</v>
      </c>
      <c r="AN89" s="335"/>
      <c r="AO89" s="335"/>
      <c r="AP89" s="335"/>
      <c r="AQ89" s="175" t="s">
        <v>482</v>
      </c>
      <c r="AR89" s="176"/>
      <c r="AS89" s="176"/>
      <c r="AT89" s="177"/>
      <c r="AU89" s="335" t="s">
        <v>483</v>
      </c>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6" t="s">
        <v>63</v>
      </c>
      <c r="Q90" s="527"/>
      <c r="R90" s="527"/>
      <c r="S90" s="527"/>
      <c r="T90" s="527"/>
      <c r="U90" s="527"/>
      <c r="V90" s="527"/>
      <c r="W90" s="527"/>
      <c r="X90" s="528"/>
      <c r="Y90" s="123"/>
      <c r="Z90" s="124"/>
      <c r="AA90" s="125"/>
      <c r="AB90" s="344" t="s">
        <v>12</v>
      </c>
      <c r="AC90" s="345"/>
      <c r="AD90" s="346"/>
      <c r="AE90" s="352" t="s">
        <v>310</v>
      </c>
      <c r="AF90" s="352"/>
      <c r="AG90" s="352"/>
      <c r="AH90" s="352"/>
      <c r="AI90" s="352" t="s">
        <v>311</v>
      </c>
      <c r="AJ90" s="352"/>
      <c r="AK90" s="352"/>
      <c r="AL90" s="352"/>
      <c r="AM90" s="352" t="s">
        <v>317</v>
      </c>
      <c r="AN90" s="352"/>
      <c r="AO90" s="352"/>
      <c r="AP90" s="344"/>
      <c r="AQ90" s="126" t="s">
        <v>308</v>
      </c>
      <c r="AR90" s="118"/>
      <c r="AS90" s="118"/>
      <c r="AT90" s="119"/>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3"/>
      <c r="Z91" s="124"/>
      <c r="AA91" s="125"/>
      <c r="AB91" s="315"/>
      <c r="AC91" s="316"/>
      <c r="AD91" s="317"/>
      <c r="AE91" s="353"/>
      <c r="AF91" s="353"/>
      <c r="AG91" s="353"/>
      <c r="AH91" s="353"/>
      <c r="AI91" s="353"/>
      <c r="AJ91" s="353"/>
      <c r="AK91" s="353"/>
      <c r="AL91" s="353"/>
      <c r="AM91" s="353"/>
      <c r="AN91" s="353"/>
      <c r="AO91" s="353"/>
      <c r="AP91" s="315"/>
      <c r="AQ91" s="250"/>
      <c r="AR91" s="251"/>
      <c r="AS91" s="121" t="s">
        <v>309</v>
      </c>
      <c r="AT91" s="122"/>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10"/>
      <c r="I92" s="110"/>
      <c r="J92" s="110"/>
      <c r="K92" s="110"/>
      <c r="L92" s="110"/>
      <c r="M92" s="110"/>
      <c r="N92" s="110"/>
      <c r="O92" s="198"/>
      <c r="P92" s="110"/>
      <c r="Q92" s="787"/>
      <c r="R92" s="787"/>
      <c r="S92" s="787"/>
      <c r="T92" s="787"/>
      <c r="U92" s="787"/>
      <c r="V92" s="787"/>
      <c r="W92" s="787"/>
      <c r="X92" s="788"/>
      <c r="Y92" s="733" t="s">
        <v>62</v>
      </c>
      <c r="Z92" s="734"/>
      <c r="AA92" s="735"/>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9"/>
      <c r="Q93" s="789"/>
      <c r="R93" s="789"/>
      <c r="S93" s="789"/>
      <c r="T93" s="789"/>
      <c r="U93" s="789"/>
      <c r="V93" s="789"/>
      <c r="W93" s="789"/>
      <c r="X93" s="790"/>
      <c r="Y93" s="704" t="s">
        <v>54</v>
      </c>
      <c r="Z93" s="705"/>
      <c r="AA93" s="706"/>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3"/>
      <c r="I94" s="113"/>
      <c r="J94" s="113"/>
      <c r="K94" s="113"/>
      <c r="L94" s="113"/>
      <c r="M94" s="113"/>
      <c r="N94" s="113"/>
      <c r="O94" s="203"/>
      <c r="P94" s="269"/>
      <c r="Q94" s="269"/>
      <c r="R94" s="269"/>
      <c r="S94" s="269"/>
      <c r="T94" s="269"/>
      <c r="U94" s="269"/>
      <c r="V94" s="269"/>
      <c r="W94" s="269"/>
      <c r="X94" s="791"/>
      <c r="Y94" s="704" t="s">
        <v>14</v>
      </c>
      <c r="Z94" s="705"/>
      <c r="AA94" s="706"/>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6" t="s">
        <v>63</v>
      </c>
      <c r="Q95" s="527"/>
      <c r="R95" s="527"/>
      <c r="S95" s="527"/>
      <c r="T95" s="527"/>
      <c r="U95" s="527"/>
      <c r="V95" s="527"/>
      <c r="W95" s="527"/>
      <c r="X95" s="528"/>
      <c r="Y95" s="123"/>
      <c r="Z95" s="124"/>
      <c r="AA95" s="125"/>
      <c r="AB95" s="344" t="s">
        <v>12</v>
      </c>
      <c r="AC95" s="345"/>
      <c r="AD95" s="346"/>
      <c r="AE95" s="352" t="s">
        <v>310</v>
      </c>
      <c r="AF95" s="352"/>
      <c r="AG95" s="352"/>
      <c r="AH95" s="352"/>
      <c r="AI95" s="352" t="s">
        <v>311</v>
      </c>
      <c r="AJ95" s="352"/>
      <c r="AK95" s="352"/>
      <c r="AL95" s="352"/>
      <c r="AM95" s="352" t="s">
        <v>317</v>
      </c>
      <c r="AN95" s="352"/>
      <c r="AO95" s="352"/>
      <c r="AP95" s="344"/>
      <c r="AQ95" s="126" t="s">
        <v>308</v>
      </c>
      <c r="AR95" s="118"/>
      <c r="AS95" s="118"/>
      <c r="AT95" s="119"/>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3"/>
      <c r="Z96" s="124"/>
      <c r="AA96" s="125"/>
      <c r="AB96" s="315"/>
      <c r="AC96" s="316"/>
      <c r="AD96" s="317"/>
      <c r="AE96" s="353"/>
      <c r="AF96" s="353"/>
      <c r="AG96" s="353"/>
      <c r="AH96" s="353"/>
      <c r="AI96" s="353"/>
      <c r="AJ96" s="353"/>
      <c r="AK96" s="353"/>
      <c r="AL96" s="353"/>
      <c r="AM96" s="353"/>
      <c r="AN96" s="353"/>
      <c r="AO96" s="353"/>
      <c r="AP96" s="315"/>
      <c r="AQ96" s="250"/>
      <c r="AR96" s="251"/>
      <c r="AS96" s="121" t="s">
        <v>309</v>
      </c>
      <c r="AT96" s="122"/>
      <c r="AU96" s="251"/>
      <c r="AV96" s="251"/>
      <c r="AW96" s="354" t="s">
        <v>297</v>
      </c>
      <c r="AX96" s="355"/>
    </row>
    <row r="97" spans="1:60" ht="23.25" hidden="1" customHeight="1" x14ac:dyDescent="0.15">
      <c r="A97" s="475"/>
      <c r="B97" s="508"/>
      <c r="C97" s="508"/>
      <c r="D97" s="508"/>
      <c r="E97" s="508"/>
      <c r="F97" s="509"/>
      <c r="G97" s="197"/>
      <c r="H97" s="110"/>
      <c r="I97" s="110"/>
      <c r="J97" s="110"/>
      <c r="K97" s="110"/>
      <c r="L97" s="110"/>
      <c r="M97" s="110"/>
      <c r="N97" s="110"/>
      <c r="O97" s="198"/>
      <c r="P97" s="110"/>
      <c r="Q97" s="787"/>
      <c r="R97" s="787"/>
      <c r="S97" s="787"/>
      <c r="T97" s="787"/>
      <c r="U97" s="787"/>
      <c r="V97" s="787"/>
      <c r="W97" s="787"/>
      <c r="X97" s="788"/>
      <c r="Y97" s="733" t="s">
        <v>62</v>
      </c>
      <c r="Z97" s="734"/>
      <c r="AA97" s="735"/>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9"/>
      <c r="Q98" s="789"/>
      <c r="R98" s="789"/>
      <c r="S98" s="789"/>
      <c r="T98" s="789"/>
      <c r="U98" s="789"/>
      <c r="V98" s="789"/>
      <c r="W98" s="789"/>
      <c r="X98" s="790"/>
      <c r="Y98" s="704" t="s">
        <v>54</v>
      </c>
      <c r="Z98" s="705"/>
      <c r="AA98" s="706"/>
      <c r="AB98" s="784"/>
      <c r="AC98" s="785"/>
      <c r="AD98" s="786"/>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8"/>
      <c r="C99" s="838"/>
      <c r="D99" s="838"/>
      <c r="E99" s="838"/>
      <c r="F99" s="839"/>
      <c r="G99" s="792"/>
      <c r="H99" s="217"/>
      <c r="I99" s="217"/>
      <c r="J99" s="217"/>
      <c r="K99" s="217"/>
      <c r="L99" s="217"/>
      <c r="M99" s="217"/>
      <c r="N99" s="217"/>
      <c r="O99" s="793"/>
      <c r="P99" s="818"/>
      <c r="Q99" s="818"/>
      <c r="R99" s="818"/>
      <c r="S99" s="818"/>
      <c r="T99" s="818"/>
      <c r="U99" s="818"/>
      <c r="V99" s="818"/>
      <c r="W99" s="818"/>
      <c r="X99" s="819"/>
      <c r="Y99" s="447" t="s">
        <v>14</v>
      </c>
      <c r="Z99" s="448"/>
      <c r="AA99" s="449"/>
      <c r="AB99" s="432" t="s">
        <v>15</v>
      </c>
      <c r="AC99" s="433"/>
      <c r="AD99" s="434"/>
      <c r="AE99" s="825"/>
      <c r="AF99" s="826"/>
      <c r="AG99" s="826"/>
      <c r="AH99" s="827"/>
      <c r="AI99" s="825"/>
      <c r="AJ99" s="826"/>
      <c r="AK99" s="826"/>
      <c r="AL99" s="827"/>
      <c r="AM99" s="825"/>
      <c r="AN99" s="826"/>
      <c r="AO99" s="826"/>
      <c r="AP99" s="826"/>
      <c r="AQ99" s="828"/>
      <c r="AR99" s="829"/>
      <c r="AS99" s="829"/>
      <c r="AT99" s="830"/>
      <c r="AU99" s="826"/>
      <c r="AV99" s="826"/>
      <c r="AW99" s="826"/>
      <c r="AX99" s="831"/>
    </row>
    <row r="100" spans="1:60" ht="31.5" customHeight="1" x14ac:dyDescent="0.15">
      <c r="A100" s="807" t="s">
        <v>420</v>
      </c>
      <c r="B100" s="808"/>
      <c r="C100" s="808"/>
      <c r="D100" s="808"/>
      <c r="E100" s="808"/>
      <c r="F100" s="809"/>
      <c r="G100" s="810" t="s">
        <v>60</v>
      </c>
      <c r="H100" s="810"/>
      <c r="I100" s="810"/>
      <c r="J100" s="810"/>
      <c r="K100" s="810"/>
      <c r="L100" s="810"/>
      <c r="M100" s="810"/>
      <c r="N100" s="810"/>
      <c r="O100" s="810"/>
      <c r="P100" s="810"/>
      <c r="Q100" s="810"/>
      <c r="R100" s="810"/>
      <c r="S100" s="810"/>
      <c r="T100" s="810"/>
      <c r="U100" s="810"/>
      <c r="V100" s="810"/>
      <c r="W100" s="810"/>
      <c r="X100" s="811"/>
      <c r="Y100" s="435"/>
      <c r="Z100" s="436"/>
      <c r="AA100" s="437"/>
      <c r="AB100" s="800" t="s">
        <v>12</v>
      </c>
      <c r="AC100" s="800"/>
      <c r="AD100" s="800"/>
      <c r="AE100" s="832" t="s">
        <v>310</v>
      </c>
      <c r="AF100" s="833"/>
      <c r="AG100" s="833"/>
      <c r="AH100" s="834"/>
      <c r="AI100" s="832" t="s">
        <v>311</v>
      </c>
      <c r="AJ100" s="833"/>
      <c r="AK100" s="833"/>
      <c r="AL100" s="834"/>
      <c r="AM100" s="832" t="s">
        <v>317</v>
      </c>
      <c r="AN100" s="833"/>
      <c r="AO100" s="833"/>
      <c r="AP100" s="834"/>
      <c r="AQ100" s="893" t="s">
        <v>421</v>
      </c>
      <c r="AR100" s="894"/>
      <c r="AS100" s="894"/>
      <c r="AT100" s="895"/>
      <c r="AU100" s="893" t="s">
        <v>422</v>
      </c>
      <c r="AV100" s="894"/>
      <c r="AW100" s="894"/>
      <c r="AX100" s="896"/>
    </row>
    <row r="101" spans="1:60" ht="23.25" customHeight="1" x14ac:dyDescent="0.15">
      <c r="A101" s="456"/>
      <c r="B101" s="457"/>
      <c r="C101" s="457"/>
      <c r="D101" s="457"/>
      <c r="E101" s="457"/>
      <c r="F101" s="458"/>
      <c r="G101" s="110" t="s">
        <v>484</v>
      </c>
      <c r="H101" s="110"/>
      <c r="I101" s="110"/>
      <c r="J101" s="110"/>
      <c r="K101" s="110"/>
      <c r="L101" s="110"/>
      <c r="M101" s="110"/>
      <c r="N101" s="110"/>
      <c r="O101" s="110"/>
      <c r="P101" s="110"/>
      <c r="Q101" s="110"/>
      <c r="R101" s="110"/>
      <c r="S101" s="110"/>
      <c r="T101" s="110"/>
      <c r="U101" s="110"/>
      <c r="V101" s="110"/>
      <c r="W101" s="110"/>
      <c r="X101" s="198"/>
      <c r="Y101" s="799" t="s">
        <v>55</v>
      </c>
      <c r="Z101" s="690"/>
      <c r="AA101" s="691"/>
      <c r="AB101" s="507" t="s">
        <v>486</v>
      </c>
      <c r="AC101" s="507"/>
      <c r="AD101" s="507"/>
      <c r="AE101" s="334">
        <v>25179</v>
      </c>
      <c r="AF101" s="335"/>
      <c r="AG101" s="335"/>
      <c r="AH101" s="336"/>
      <c r="AI101" s="334">
        <v>25245</v>
      </c>
      <c r="AJ101" s="335"/>
      <c r="AK101" s="335"/>
      <c r="AL101" s="336"/>
      <c r="AM101" s="334">
        <v>25173</v>
      </c>
      <c r="AN101" s="335"/>
      <c r="AO101" s="335"/>
      <c r="AP101" s="336"/>
      <c r="AQ101" s="334" t="s">
        <v>642</v>
      </c>
      <c r="AR101" s="335"/>
      <c r="AS101" s="335"/>
      <c r="AT101" s="336"/>
      <c r="AU101" s="334" t="s">
        <v>643</v>
      </c>
      <c r="AV101" s="335"/>
      <c r="AW101" s="335"/>
      <c r="AX101" s="336"/>
    </row>
    <row r="102" spans="1:60" ht="23.25" customHeight="1" x14ac:dyDescent="0.15">
      <c r="A102" s="459"/>
      <c r="B102" s="460"/>
      <c r="C102" s="460"/>
      <c r="D102" s="460"/>
      <c r="E102" s="460"/>
      <c r="F102" s="461"/>
      <c r="G102" s="113"/>
      <c r="H102" s="113"/>
      <c r="I102" s="113"/>
      <c r="J102" s="113"/>
      <c r="K102" s="113"/>
      <c r="L102" s="113"/>
      <c r="M102" s="113"/>
      <c r="N102" s="113"/>
      <c r="O102" s="113"/>
      <c r="P102" s="113"/>
      <c r="Q102" s="113"/>
      <c r="R102" s="113"/>
      <c r="S102" s="113"/>
      <c r="T102" s="113"/>
      <c r="U102" s="113"/>
      <c r="V102" s="113"/>
      <c r="W102" s="113"/>
      <c r="X102" s="203"/>
      <c r="Y102" s="305" t="s">
        <v>56</v>
      </c>
      <c r="Z102" s="322"/>
      <c r="AA102" s="323"/>
      <c r="AB102" s="507" t="s">
        <v>486</v>
      </c>
      <c r="AC102" s="507"/>
      <c r="AD102" s="507"/>
      <c r="AE102" s="311">
        <v>25185</v>
      </c>
      <c r="AF102" s="311"/>
      <c r="AG102" s="311"/>
      <c r="AH102" s="311"/>
      <c r="AI102" s="311">
        <v>25254</v>
      </c>
      <c r="AJ102" s="311"/>
      <c r="AK102" s="311"/>
      <c r="AL102" s="311"/>
      <c r="AM102" s="311">
        <v>25185</v>
      </c>
      <c r="AN102" s="311"/>
      <c r="AO102" s="311"/>
      <c r="AP102" s="311"/>
      <c r="AQ102" s="857">
        <v>25185</v>
      </c>
      <c r="AR102" s="858"/>
      <c r="AS102" s="858"/>
      <c r="AT102" s="859"/>
      <c r="AU102" s="857">
        <v>25185</v>
      </c>
      <c r="AV102" s="858"/>
      <c r="AW102" s="858"/>
      <c r="AX102" s="859"/>
    </row>
    <row r="103" spans="1:60" ht="31.5" customHeight="1" x14ac:dyDescent="0.15">
      <c r="A103" s="453" t="s">
        <v>420</v>
      </c>
      <c r="B103" s="454"/>
      <c r="C103" s="454"/>
      <c r="D103" s="454"/>
      <c r="E103" s="454"/>
      <c r="F103" s="455"/>
      <c r="G103" s="705" t="s">
        <v>60</v>
      </c>
      <c r="H103" s="705"/>
      <c r="I103" s="705"/>
      <c r="J103" s="705"/>
      <c r="K103" s="705"/>
      <c r="L103" s="705"/>
      <c r="M103" s="705"/>
      <c r="N103" s="705"/>
      <c r="O103" s="705"/>
      <c r="P103" s="705"/>
      <c r="Q103" s="705"/>
      <c r="R103" s="705"/>
      <c r="S103" s="705"/>
      <c r="T103" s="705"/>
      <c r="U103" s="705"/>
      <c r="V103" s="705"/>
      <c r="W103" s="705"/>
      <c r="X103" s="706"/>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421</v>
      </c>
      <c r="AR103" s="342"/>
      <c r="AS103" s="342"/>
      <c r="AT103" s="856"/>
      <c r="AU103" s="341" t="s">
        <v>422</v>
      </c>
      <c r="AV103" s="342"/>
      <c r="AW103" s="342"/>
      <c r="AX103" s="343"/>
    </row>
    <row r="104" spans="1:60" ht="23.25" customHeight="1" x14ac:dyDescent="0.15">
      <c r="A104" s="456"/>
      <c r="B104" s="457"/>
      <c r="C104" s="457"/>
      <c r="D104" s="457"/>
      <c r="E104" s="457"/>
      <c r="F104" s="458"/>
      <c r="G104" s="110" t="s">
        <v>485</v>
      </c>
      <c r="H104" s="110"/>
      <c r="I104" s="110"/>
      <c r="J104" s="110"/>
      <c r="K104" s="110"/>
      <c r="L104" s="110"/>
      <c r="M104" s="110"/>
      <c r="N104" s="110"/>
      <c r="O104" s="110"/>
      <c r="P104" s="110"/>
      <c r="Q104" s="110"/>
      <c r="R104" s="110"/>
      <c r="S104" s="110"/>
      <c r="T104" s="110"/>
      <c r="U104" s="110"/>
      <c r="V104" s="110"/>
      <c r="W104" s="110"/>
      <c r="X104" s="198"/>
      <c r="Y104" s="444" t="s">
        <v>55</v>
      </c>
      <c r="Z104" s="445"/>
      <c r="AA104" s="446"/>
      <c r="AB104" s="441" t="s">
        <v>487</v>
      </c>
      <c r="AC104" s="442"/>
      <c r="AD104" s="443"/>
      <c r="AE104" s="311">
        <v>364</v>
      </c>
      <c r="AF104" s="311"/>
      <c r="AG104" s="311"/>
      <c r="AH104" s="311"/>
      <c r="AI104" s="311">
        <v>298</v>
      </c>
      <c r="AJ104" s="311"/>
      <c r="AK104" s="311"/>
      <c r="AL104" s="311"/>
      <c r="AM104" s="311">
        <v>231</v>
      </c>
      <c r="AN104" s="311"/>
      <c r="AO104" s="311"/>
      <c r="AP104" s="311"/>
      <c r="AQ104" s="334" t="s">
        <v>643</v>
      </c>
      <c r="AR104" s="335"/>
      <c r="AS104" s="335"/>
      <c r="AT104" s="336"/>
      <c r="AU104" s="334" t="s">
        <v>643</v>
      </c>
      <c r="AV104" s="335"/>
      <c r="AW104" s="335"/>
      <c r="AX104" s="336"/>
    </row>
    <row r="105" spans="1:60" ht="23.25" customHeight="1" x14ac:dyDescent="0.15">
      <c r="A105" s="459"/>
      <c r="B105" s="460"/>
      <c r="C105" s="460"/>
      <c r="D105" s="460"/>
      <c r="E105" s="460"/>
      <c r="F105" s="461"/>
      <c r="G105" s="113"/>
      <c r="H105" s="113"/>
      <c r="I105" s="113"/>
      <c r="J105" s="113"/>
      <c r="K105" s="113"/>
      <c r="L105" s="113"/>
      <c r="M105" s="113"/>
      <c r="N105" s="113"/>
      <c r="O105" s="113"/>
      <c r="P105" s="113"/>
      <c r="Q105" s="113"/>
      <c r="R105" s="113"/>
      <c r="S105" s="113"/>
      <c r="T105" s="113"/>
      <c r="U105" s="113"/>
      <c r="V105" s="113"/>
      <c r="W105" s="113"/>
      <c r="X105" s="203"/>
      <c r="Y105" s="305" t="s">
        <v>56</v>
      </c>
      <c r="Z105" s="306"/>
      <c r="AA105" s="307"/>
      <c r="AB105" s="308" t="s">
        <v>487</v>
      </c>
      <c r="AC105" s="309"/>
      <c r="AD105" s="310"/>
      <c r="AE105" s="311" t="s">
        <v>472</v>
      </c>
      <c r="AF105" s="311"/>
      <c r="AG105" s="311"/>
      <c r="AH105" s="311"/>
      <c r="AI105" s="311" t="s">
        <v>472</v>
      </c>
      <c r="AJ105" s="311"/>
      <c r="AK105" s="311"/>
      <c r="AL105" s="311"/>
      <c r="AM105" s="311" t="s">
        <v>473</v>
      </c>
      <c r="AN105" s="311"/>
      <c r="AO105" s="311"/>
      <c r="AP105" s="311"/>
      <c r="AQ105" s="334" t="s">
        <v>518</v>
      </c>
      <c r="AR105" s="335"/>
      <c r="AS105" s="335"/>
      <c r="AT105" s="336"/>
      <c r="AU105" s="857" t="s">
        <v>518</v>
      </c>
      <c r="AV105" s="858"/>
      <c r="AW105" s="858"/>
      <c r="AX105" s="859"/>
    </row>
    <row r="106" spans="1:60" ht="31.5" hidden="1" customHeight="1" x14ac:dyDescent="0.15">
      <c r="A106" s="453" t="s">
        <v>420</v>
      </c>
      <c r="B106" s="454"/>
      <c r="C106" s="454"/>
      <c r="D106" s="454"/>
      <c r="E106" s="454"/>
      <c r="F106" s="455"/>
      <c r="G106" s="705" t="s">
        <v>60</v>
      </c>
      <c r="H106" s="705"/>
      <c r="I106" s="705"/>
      <c r="J106" s="705"/>
      <c r="K106" s="705"/>
      <c r="L106" s="705"/>
      <c r="M106" s="705"/>
      <c r="N106" s="705"/>
      <c r="O106" s="705"/>
      <c r="P106" s="705"/>
      <c r="Q106" s="705"/>
      <c r="R106" s="705"/>
      <c r="S106" s="705"/>
      <c r="T106" s="705"/>
      <c r="U106" s="705"/>
      <c r="V106" s="705"/>
      <c r="W106" s="705"/>
      <c r="X106" s="706"/>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421</v>
      </c>
      <c r="AR106" s="342"/>
      <c r="AS106" s="342"/>
      <c r="AT106" s="856"/>
      <c r="AU106" s="341" t="s">
        <v>422</v>
      </c>
      <c r="AV106" s="342"/>
      <c r="AW106" s="342"/>
      <c r="AX106" s="343"/>
    </row>
    <row r="107" spans="1:60" ht="23.25" hidden="1" customHeight="1" x14ac:dyDescent="0.15">
      <c r="A107" s="456"/>
      <c r="B107" s="457"/>
      <c r="C107" s="457"/>
      <c r="D107" s="457"/>
      <c r="E107" s="457"/>
      <c r="F107" s="458"/>
      <c r="G107" s="110"/>
      <c r="H107" s="110"/>
      <c r="I107" s="110"/>
      <c r="J107" s="110"/>
      <c r="K107" s="110"/>
      <c r="L107" s="110"/>
      <c r="M107" s="110"/>
      <c r="N107" s="110"/>
      <c r="O107" s="110"/>
      <c r="P107" s="110"/>
      <c r="Q107" s="110"/>
      <c r="R107" s="110"/>
      <c r="S107" s="110"/>
      <c r="T107" s="110"/>
      <c r="U107" s="110"/>
      <c r="V107" s="110"/>
      <c r="W107" s="110"/>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3"/>
      <c r="H108" s="113"/>
      <c r="I108" s="113"/>
      <c r="J108" s="113"/>
      <c r="K108" s="113"/>
      <c r="L108" s="113"/>
      <c r="M108" s="113"/>
      <c r="N108" s="113"/>
      <c r="O108" s="113"/>
      <c r="P108" s="113"/>
      <c r="Q108" s="113"/>
      <c r="R108" s="113"/>
      <c r="S108" s="113"/>
      <c r="T108" s="113"/>
      <c r="U108" s="113"/>
      <c r="V108" s="113"/>
      <c r="W108" s="113"/>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7"/>
      <c r="AV108" s="858"/>
      <c r="AW108" s="858"/>
      <c r="AX108" s="859"/>
    </row>
    <row r="109" spans="1:60" ht="31.5" hidden="1" customHeight="1" x14ac:dyDescent="0.15">
      <c r="A109" s="453" t="s">
        <v>420</v>
      </c>
      <c r="B109" s="454"/>
      <c r="C109" s="454"/>
      <c r="D109" s="454"/>
      <c r="E109" s="454"/>
      <c r="F109" s="455"/>
      <c r="G109" s="705" t="s">
        <v>60</v>
      </c>
      <c r="H109" s="705"/>
      <c r="I109" s="705"/>
      <c r="J109" s="705"/>
      <c r="K109" s="705"/>
      <c r="L109" s="705"/>
      <c r="M109" s="705"/>
      <c r="N109" s="705"/>
      <c r="O109" s="705"/>
      <c r="P109" s="705"/>
      <c r="Q109" s="705"/>
      <c r="R109" s="705"/>
      <c r="S109" s="705"/>
      <c r="T109" s="705"/>
      <c r="U109" s="705"/>
      <c r="V109" s="705"/>
      <c r="W109" s="705"/>
      <c r="X109" s="706"/>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421</v>
      </c>
      <c r="AR109" s="342"/>
      <c r="AS109" s="342"/>
      <c r="AT109" s="856"/>
      <c r="AU109" s="341" t="s">
        <v>422</v>
      </c>
      <c r="AV109" s="342"/>
      <c r="AW109" s="342"/>
      <c r="AX109" s="343"/>
    </row>
    <row r="110" spans="1:60" ht="23.25" hidden="1" customHeight="1" x14ac:dyDescent="0.15">
      <c r="A110" s="456"/>
      <c r="B110" s="457"/>
      <c r="C110" s="457"/>
      <c r="D110" s="457"/>
      <c r="E110" s="457"/>
      <c r="F110" s="458"/>
      <c r="G110" s="110"/>
      <c r="H110" s="110"/>
      <c r="I110" s="110"/>
      <c r="J110" s="110"/>
      <c r="K110" s="110"/>
      <c r="L110" s="110"/>
      <c r="M110" s="110"/>
      <c r="N110" s="110"/>
      <c r="O110" s="110"/>
      <c r="P110" s="110"/>
      <c r="Q110" s="110"/>
      <c r="R110" s="110"/>
      <c r="S110" s="110"/>
      <c r="T110" s="110"/>
      <c r="U110" s="110"/>
      <c r="V110" s="110"/>
      <c r="W110" s="110"/>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3"/>
      <c r="H111" s="113"/>
      <c r="I111" s="113"/>
      <c r="J111" s="113"/>
      <c r="K111" s="113"/>
      <c r="L111" s="113"/>
      <c r="M111" s="113"/>
      <c r="N111" s="113"/>
      <c r="O111" s="113"/>
      <c r="P111" s="113"/>
      <c r="Q111" s="113"/>
      <c r="R111" s="113"/>
      <c r="S111" s="113"/>
      <c r="T111" s="113"/>
      <c r="U111" s="113"/>
      <c r="V111" s="113"/>
      <c r="W111" s="113"/>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7"/>
      <c r="AV111" s="858"/>
      <c r="AW111" s="858"/>
      <c r="AX111" s="859"/>
    </row>
    <row r="112" spans="1:60" ht="31.5" hidden="1" customHeight="1" x14ac:dyDescent="0.15">
      <c r="A112" s="453" t="s">
        <v>420</v>
      </c>
      <c r="B112" s="454"/>
      <c r="C112" s="454"/>
      <c r="D112" s="454"/>
      <c r="E112" s="454"/>
      <c r="F112" s="455"/>
      <c r="G112" s="705" t="s">
        <v>60</v>
      </c>
      <c r="H112" s="705"/>
      <c r="I112" s="705"/>
      <c r="J112" s="705"/>
      <c r="K112" s="705"/>
      <c r="L112" s="705"/>
      <c r="M112" s="705"/>
      <c r="N112" s="705"/>
      <c r="O112" s="705"/>
      <c r="P112" s="705"/>
      <c r="Q112" s="705"/>
      <c r="R112" s="705"/>
      <c r="S112" s="705"/>
      <c r="T112" s="705"/>
      <c r="U112" s="705"/>
      <c r="V112" s="705"/>
      <c r="W112" s="705"/>
      <c r="X112" s="706"/>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421</v>
      </c>
      <c r="AR112" s="339"/>
      <c r="AS112" s="339"/>
      <c r="AT112" s="340"/>
      <c r="AU112" s="341" t="s">
        <v>422</v>
      </c>
      <c r="AV112" s="342"/>
      <c r="AW112" s="342"/>
      <c r="AX112" s="343"/>
    </row>
    <row r="113" spans="1:50" ht="23.25" hidden="1" customHeight="1" x14ac:dyDescent="0.15">
      <c r="A113" s="456"/>
      <c r="B113" s="457"/>
      <c r="C113" s="457"/>
      <c r="D113" s="457"/>
      <c r="E113" s="457"/>
      <c r="F113" s="458"/>
      <c r="G113" s="110"/>
      <c r="H113" s="110"/>
      <c r="I113" s="110"/>
      <c r="J113" s="110"/>
      <c r="K113" s="110"/>
      <c r="L113" s="110"/>
      <c r="M113" s="110"/>
      <c r="N113" s="110"/>
      <c r="O113" s="110"/>
      <c r="P113" s="110"/>
      <c r="Q113" s="110"/>
      <c r="R113" s="110"/>
      <c r="S113" s="110"/>
      <c r="T113" s="110"/>
      <c r="U113" s="110"/>
      <c r="V113" s="110"/>
      <c r="W113" s="110"/>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3"/>
      <c r="H114" s="113"/>
      <c r="I114" s="113"/>
      <c r="J114" s="113"/>
      <c r="K114" s="113"/>
      <c r="L114" s="113"/>
      <c r="M114" s="113"/>
      <c r="N114" s="113"/>
      <c r="O114" s="113"/>
      <c r="P114" s="113"/>
      <c r="Q114" s="113"/>
      <c r="R114" s="113"/>
      <c r="S114" s="113"/>
      <c r="T114" s="113"/>
      <c r="U114" s="113"/>
      <c r="V114" s="113"/>
      <c r="W114" s="113"/>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310</v>
      </c>
      <c r="AF115" s="263"/>
      <c r="AG115" s="263"/>
      <c r="AH115" s="264"/>
      <c r="AI115" s="268" t="s">
        <v>311</v>
      </c>
      <c r="AJ115" s="263"/>
      <c r="AK115" s="263"/>
      <c r="AL115" s="264"/>
      <c r="AM115" s="268" t="s">
        <v>317</v>
      </c>
      <c r="AN115" s="263"/>
      <c r="AO115" s="263"/>
      <c r="AP115" s="264"/>
      <c r="AQ115" s="318" t="s">
        <v>395</v>
      </c>
      <c r="AR115" s="319"/>
      <c r="AS115" s="319"/>
      <c r="AT115" s="319"/>
      <c r="AU115" s="319"/>
      <c r="AV115" s="319"/>
      <c r="AW115" s="319"/>
      <c r="AX115" s="320"/>
    </row>
    <row r="116" spans="1:50" ht="23.25" customHeight="1" x14ac:dyDescent="0.15">
      <c r="A116" s="257"/>
      <c r="B116" s="258"/>
      <c r="C116" s="258"/>
      <c r="D116" s="258"/>
      <c r="E116" s="258"/>
      <c r="F116" s="259"/>
      <c r="G116" s="287" t="s">
        <v>488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491</v>
      </c>
      <c r="AC116" s="266"/>
      <c r="AD116" s="267"/>
      <c r="AE116" s="311">
        <v>3</v>
      </c>
      <c r="AF116" s="311"/>
      <c r="AG116" s="311"/>
      <c r="AH116" s="311"/>
      <c r="AI116" s="311">
        <v>5</v>
      </c>
      <c r="AJ116" s="311"/>
      <c r="AK116" s="311"/>
      <c r="AL116" s="311"/>
      <c r="AM116" s="311">
        <v>3</v>
      </c>
      <c r="AN116" s="311"/>
      <c r="AO116" s="311"/>
      <c r="AP116" s="311"/>
      <c r="AQ116" s="334" t="s">
        <v>643</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429</v>
      </c>
      <c r="AC117" s="325"/>
      <c r="AD117" s="326"/>
      <c r="AE117" s="271" t="s">
        <v>489</v>
      </c>
      <c r="AF117" s="271"/>
      <c r="AG117" s="271"/>
      <c r="AH117" s="271"/>
      <c r="AI117" s="271" t="s">
        <v>490</v>
      </c>
      <c r="AJ117" s="271"/>
      <c r="AK117" s="271"/>
      <c r="AL117" s="271"/>
      <c r="AM117" s="271" t="s">
        <v>519</v>
      </c>
      <c r="AN117" s="271"/>
      <c r="AO117" s="271"/>
      <c r="AP117" s="271"/>
      <c r="AQ117" s="271" t="s">
        <v>511</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310</v>
      </c>
      <c r="AF118" s="263"/>
      <c r="AG118" s="263"/>
      <c r="AH118" s="264"/>
      <c r="AI118" s="268" t="s">
        <v>311</v>
      </c>
      <c r="AJ118" s="263"/>
      <c r="AK118" s="263"/>
      <c r="AL118" s="264"/>
      <c r="AM118" s="268" t="s">
        <v>317</v>
      </c>
      <c r="AN118" s="263"/>
      <c r="AO118" s="263"/>
      <c r="AP118" s="264"/>
      <c r="AQ118" s="318" t="s">
        <v>395</v>
      </c>
      <c r="AR118" s="319"/>
      <c r="AS118" s="319"/>
      <c r="AT118" s="319"/>
      <c r="AU118" s="319"/>
      <c r="AV118" s="319"/>
      <c r="AW118" s="319"/>
      <c r="AX118" s="320"/>
    </row>
    <row r="119" spans="1:50" ht="23.25" hidden="1" customHeight="1" x14ac:dyDescent="0.15">
      <c r="A119" s="257"/>
      <c r="B119" s="258"/>
      <c r="C119" s="258"/>
      <c r="D119" s="258"/>
      <c r="E119" s="258"/>
      <c r="F119" s="259"/>
      <c r="G119" s="287" t="s">
        <v>430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429</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310</v>
      </c>
      <c r="AF121" s="263"/>
      <c r="AG121" s="263"/>
      <c r="AH121" s="264"/>
      <c r="AI121" s="268" t="s">
        <v>311</v>
      </c>
      <c r="AJ121" s="263"/>
      <c r="AK121" s="263"/>
      <c r="AL121" s="264"/>
      <c r="AM121" s="268" t="s">
        <v>317</v>
      </c>
      <c r="AN121" s="263"/>
      <c r="AO121" s="263"/>
      <c r="AP121" s="264"/>
      <c r="AQ121" s="318" t="s">
        <v>395</v>
      </c>
      <c r="AR121" s="319"/>
      <c r="AS121" s="319"/>
      <c r="AT121" s="319"/>
      <c r="AU121" s="319"/>
      <c r="AV121" s="319"/>
      <c r="AW121" s="319"/>
      <c r="AX121" s="320"/>
    </row>
    <row r="122" spans="1:50" ht="23.25" hidden="1" customHeight="1" x14ac:dyDescent="0.15">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310</v>
      </c>
      <c r="AF124" s="263"/>
      <c r="AG124" s="263"/>
      <c r="AH124" s="264"/>
      <c r="AI124" s="268" t="s">
        <v>311</v>
      </c>
      <c r="AJ124" s="263"/>
      <c r="AK124" s="263"/>
      <c r="AL124" s="264"/>
      <c r="AM124" s="268" t="s">
        <v>317</v>
      </c>
      <c r="AN124" s="263"/>
      <c r="AO124" s="263"/>
      <c r="AP124" s="264"/>
      <c r="AQ124" s="318" t="s">
        <v>395</v>
      </c>
      <c r="AR124" s="319"/>
      <c r="AS124" s="319"/>
      <c r="AT124" s="319"/>
      <c r="AU124" s="319"/>
      <c r="AV124" s="319"/>
      <c r="AW124" s="319"/>
      <c r="AX124" s="320"/>
    </row>
    <row r="125" spans="1:50" ht="23.25" hidden="1" customHeight="1" x14ac:dyDescent="0.15">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395</v>
      </c>
      <c r="AR127" s="319"/>
      <c r="AS127" s="319"/>
      <c r="AT127" s="319"/>
      <c r="AU127" s="319"/>
      <c r="AV127" s="319"/>
      <c r="AW127" s="319"/>
      <c r="AX127" s="320"/>
    </row>
    <row r="128" spans="1:50" ht="23.25" hidden="1" customHeight="1" x14ac:dyDescent="0.15">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9" t="s">
        <v>323</v>
      </c>
      <c r="B130" s="987"/>
      <c r="C130" s="986" t="s">
        <v>320</v>
      </c>
      <c r="D130" s="987"/>
      <c r="E130" s="273" t="s">
        <v>353</v>
      </c>
      <c r="F130" s="274"/>
      <c r="G130" s="275" t="s">
        <v>492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0"/>
      <c r="B131" s="222"/>
      <c r="C131" s="221"/>
      <c r="D131" s="222"/>
      <c r="E131" s="208" t="s">
        <v>352</v>
      </c>
      <c r="F131" s="209"/>
      <c r="G131" s="202" t="s">
        <v>493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0"/>
      <c r="B133" s="222"/>
      <c r="C133" s="221"/>
      <c r="D133" s="222"/>
      <c r="E133" s="221"/>
      <c r="F133" s="283"/>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0" t="s">
        <v>644</v>
      </c>
      <c r="AR133" s="251"/>
      <c r="AS133" s="121" t="s">
        <v>309</v>
      </c>
      <c r="AT133" s="122"/>
      <c r="AU133" s="184">
        <v>29</v>
      </c>
      <c r="AV133" s="184"/>
      <c r="AW133" s="121" t="s">
        <v>297</v>
      </c>
      <c r="AX133" s="196"/>
    </row>
    <row r="134" spans="1:50" ht="39.75" customHeight="1" x14ac:dyDescent="0.15">
      <c r="A134" s="990"/>
      <c r="B134" s="222"/>
      <c r="C134" s="221"/>
      <c r="D134" s="222"/>
      <c r="E134" s="221"/>
      <c r="F134" s="283"/>
      <c r="G134" s="197" t="s">
        <v>515</v>
      </c>
      <c r="H134" s="110"/>
      <c r="I134" s="110"/>
      <c r="J134" s="110"/>
      <c r="K134" s="110"/>
      <c r="L134" s="110"/>
      <c r="M134" s="110"/>
      <c r="N134" s="110"/>
      <c r="O134" s="110"/>
      <c r="P134" s="110"/>
      <c r="Q134" s="110"/>
      <c r="R134" s="110"/>
      <c r="S134" s="110"/>
      <c r="T134" s="110"/>
      <c r="U134" s="110"/>
      <c r="V134" s="110"/>
      <c r="W134" s="110"/>
      <c r="X134" s="198"/>
      <c r="Y134" s="185" t="s">
        <v>333</v>
      </c>
      <c r="Z134" s="186"/>
      <c r="AA134" s="187"/>
      <c r="AB134" s="286" t="s">
        <v>470</v>
      </c>
      <c r="AC134" s="174"/>
      <c r="AD134" s="174"/>
      <c r="AE134" s="252">
        <v>69</v>
      </c>
      <c r="AF134" s="176"/>
      <c r="AG134" s="176"/>
      <c r="AH134" s="176"/>
      <c r="AI134" s="252">
        <v>69</v>
      </c>
      <c r="AJ134" s="176"/>
      <c r="AK134" s="176"/>
      <c r="AL134" s="176"/>
      <c r="AM134" s="252">
        <v>69</v>
      </c>
      <c r="AN134" s="176"/>
      <c r="AO134" s="176"/>
      <c r="AP134" s="176"/>
      <c r="AQ134" s="252" t="s">
        <v>516</v>
      </c>
      <c r="AR134" s="176"/>
      <c r="AS134" s="176"/>
      <c r="AT134" s="176"/>
      <c r="AU134" s="252" t="s">
        <v>643</v>
      </c>
      <c r="AV134" s="176"/>
      <c r="AW134" s="176"/>
      <c r="AX134" s="178"/>
    </row>
    <row r="135" spans="1:50" ht="39.75" customHeight="1" x14ac:dyDescent="0.15">
      <c r="A135" s="990"/>
      <c r="B135" s="222"/>
      <c r="C135" s="221"/>
      <c r="D135" s="222"/>
      <c r="E135" s="221"/>
      <c r="F135" s="283"/>
      <c r="G135" s="202"/>
      <c r="H135" s="113"/>
      <c r="I135" s="113"/>
      <c r="J135" s="113"/>
      <c r="K135" s="113"/>
      <c r="L135" s="113"/>
      <c r="M135" s="113"/>
      <c r="N135" s="113"/>
      <c r="O135" s="113"/>
      <c r="P135" s="113"/>
      <c r="Q135" s="113"/>
      <c r="R135" s="113"/>
      <c r="S135" s="113"/>
      <c r="T135" s="113"/>
      <c r="U135" s="113"/>
      <c r="V135" s="113"/>
      <c r="W135" s="113"/>
      <c r="X135" s="203"/>
      <c r="Y135" s="204" t="s">
        <v>54</v>
      </c>
      <c r="Z135" s="205"/>
      <c r="AA135" s="206"/>
      <c r="AB135" s="253" t="s">
        <v>470</v>
      </c>
      <c r="AC135" s="188"/>
      <c r="AD135" s="188"/>
      <c r="AE135" s="252">
        <v>69</v>
      </c>
      <c r="AF135" s="176"/>
      <c r="AG135" s="176"/>
      <c r="AH135" s="176"/>
      <c r="AI135" s="252">
        <v>69</v>
      </c>
      <c r="AJ135" s="176"/>
      <c r="AK135" s="176"/>
      <c r="AL135" s="176"/>
      <c r="AM135" s="252">
        <v>69</v>
      </c>
      <c r="AN135" s="176"/>
      <c r="AO135" s="176"/>
      <c r="AP135" s="176"/>
      <c r="AQ135" s="252" t="s">
        <v>516</v>
      </c>
      <c r="AR135" s="176"/>
      <c r="AS135" s="176"/>
      <c r="AT135" s="176"/>
      <c r="AU135" s="252">
        <v>69</v>
      </c>
      <c r="AV135" s="176"/>
      <c r="AW135" s="176"/>
      <c r="AX135" s="178"/>
    </row>
    <row r="136" spans="1:50" ht="18.75" hidden="1" customHeight="1" x14ac:dyDescent="0.15">
      <c r="A136" s="99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0"/>
      <c r="B137" s="222"/>
      <c r="C137" s="221"/>
      <c r="D137" s="222"/>
      <c r="E137" s="221"/>
      <c r="F137" s="283"/>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0"/>
      <c r="AR137" s="251"/>
      <c r="AS137" s="121" t="s">
        <v>309</v>
      </c>
      <c r="AT137" s="122"/>
      <c r="AU137" s="184"/>
      <c r="AV137" s="184"/>
      <c r="AW137" s="121" t="s">
        <v>297</v>
      </c>
      <c r="AX137" s="196"/>
    </row>
    <row r="138" spans="1:50" ht="39.75" hidden="1" customHeight="1" x14ac:dyDescent="0.15">
      <c r="A138" s="990"/>
      <c r="B138" s="222"/>
      <c r="C138" s="221"/>
      <c r="D138" s="222"/>
      <c r="E138" s="221"/>
      <c r="F138" s="283"/>
      <c r="G138" s="197"/>
      <c r="H138" s="110"/>
      <c r="I138" s="110"/>
      <c r="J138" s="110"/>
      <c r="K138" s="110"/>
      <c r="L138" s="110"/>
      <c r="M138" s="110"/>
      <c r="N138" s="110"/>
      <c r="O138" s="110"/>
      <c r="P138" s="110"/>
      <c r="Q138" s="110"/>
      <c r="R138" s="110"/>
      <c r="S138" s="110"/>
      <c r="T138" s="110"/>
      <c r="U138" s="110"/>
      <c r="V138" s="110"/>
      <c r="W138" s="110"/>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0"/>
      <c r="B139" s="222"/>
      <c r="C139" s="221"/>
      <c r="D139" s="222"/>
      <c r="E139" s="221"/>
      <c r="F139" s="283"/>
      <c r="G139" s="202"/>
      <c r="H139" s="113"/>
      <c r="I139" s="113"/>
      <c r="J139" s="113"/>
      <c r="K139" s="113"/>
      <c r="L139" s="113"/>
      <c r="M139" s="113"/>
      <c r="N139" s="113"/>
      <c r="O139" s="113"/>
      <c r="P139" s="113"/>
      <c r="Q139" s="113"/>
      <c r="R139" s="113"/>
      <c r="S139" s="113"/>
      <c r="T139" s="113"/>
      <c r="U139" s="113"/>
      <c r="V139" s="113"/>
      <c r="W139" s="113"/>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0"/>
      <c r="B141" s="222"/>
      <c r="C141" s="221"/>
      <c r="D141" s="222"/>
      <c r="E141" s="221"/>
      <c r="F141" s="283"/>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0"/>
      <c r="AR141" s="251"/>
      <c r="AS141" s="121" t="s">
        <v>309</v>
      </c>
      <c r="AT141" s="122"/>
      <c r="AU141" s="184"/>
      <c r="AV141" s="184"/>
      <c r="AW141" s="121" t="s">
        <v>297</v>
      </c>
      <c r="AX141" s="196"/>
    </row>
    <row r="142" spans="1:50" ht="39.75" hidden="1" customHeight="1" x14ac:dyDescent="0.15">
      <c r="A142" s="990"/>
      <c r="B142" s="222"/>
      <c r="C142" s="221"/>
      <c r="D142" s="222"/>
      <c r="E142" s="221"/>
      <c r="F142" s="283"/>
      <c r="G142" s="197"/>
      <c r="H142" s="110"/>
      <c r="I142" s="110"/>
      <c r="J142" s="110"/>
      <c r="K142" s="110"/>
      <c r="L142" s="110"/>
      <c r="M142" s="110"/>
      <c r="N142" s="110"/>
      <c r="O142" s="110"/>
      <c r="P142" s="110"/>
      <c r="Q142" s="110"/>
      <c r="R142" s="110"/>
      <c r="S142" s="110"/>
      <c r="T142" s="110"/>
      <c r="U142" s="110"/>
      <c r="V142" s="110"/>
      <c r="W142" s="110"/>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0"/>
      <c r="B143" s="222"/>
      <c r="C143" s="221"/>
      <c r="D143" s="222"/>
      <c r="E143" s="221"/>
      <c r="F143" s="283"/>
      <c r="G143" s="202"/>
      <c r="H143" s="113"/>
      <c r="I143" s="113"/>
      <c r="J143" s="113"/>
      <c r="K143" s="113"/>
      <c r="L143" s="113"/>
      <c r="M143" s="113"/>
      <c r="N143" s="113"/>
      <c r="O143" s="113"/>
      <c r="P143" s="113"/>
      <c r="Q143" s="113"/>
      <c r="R143" s="113"/>
      <c r="S143" s="113"/>
      <c r="T143" s="113"/>
      <c r="U143" s="113"/>
      <c r="V143" s="113"/>
      <c r="W143" s="113"/>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0"/>
      <c r="B145" s="222"/>
      <c r="C145" s="221"/>
      <c r="D145" s="222"/>
      <c r="E145" s="221"/>
      <c r="F145" s="283"/>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0"/>
      <c r="AR145" s="251"/>
      <c r="AS145" s="121" t="s">
        <v>309</v>
      </c>
      <c r="AT145" s="122"/>
      <c r="AU145" s="184"/>
      <c r="AV145" s="184"/>
      <c r="AW145" s="121" t="s">
        <v>297</v>
      </c>
      <c r="AX145" s="196"/>
    </row>
    <row r="146" spans="1:50" ht="39.75" hidden="1" customHeight="1" x14ac:dyDescent="0.15">
      <c r="A146" s="990"/>
      <c r="B146" s="222"/>
      <c r="C146" s="221"/>
      <c r="D146" s="222"/>
      <c r="E146" s="221"/>
      <c r="F146" s="283"/>
      <c r="G146" s="197"/>
      <c r="H146" s="110"/>
      <c r="I146" s="110"/>
      <c r="J146" s="110"/>
      <c r="K146" s="110"/>
      <c r="L146" s="110"/>
      <c r="M146" s="110"/>
      <c r="N146" s="110"/>
      <c r="O146" s="110"/>
      <c r="P146" s="110"/>
      <c r="Q146" s="110"/>
      <c r="R146" s="110"/>
      <c r="S146" s="110"/>
      <c r="T146" s="110"/>
      <c r="U146" s="110"/>
      <c r="V146" s="110"/>
      <c r="W146" s="110"/>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0"/>
      <c r="B147" s="222"/>
      <c r="C147" s="221"/>
      <c r="D147" s="222"/>
      <c r="E147" s="221"/>
      <c r="F147" s="283"/>
      <c r="G147" s="202"/>
      <c r="H147" s="113"/>
      <c r="I147" s="113"/>
      <c r="J147" s="113"/>
      <c r="K147" s="113"/>
      <c r="L147" s="113"/>
      <c r="M147" s="113"/>
      <c r="N147" s="113"/>
      <c r="O147" s="113"/>
      <c r="P147" s="113"/>
      <c r="Q147" s="113"/>
      <c r="R147" s="113"/>
      <c r="S147" s="113"/>
      <c r="T147" s="113"/>
      <c r="U147" s="113"/>
      <c r="V147" s="113"/>
      <c r="W147" s="113"/>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0"/>
      <c r="B149" s="222"/>
      <c r="C149" s="221"/>
      <c r="D149" s="222"/>
      <c r="E149" s="221"/>
      <c r="F149" s="283"/>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0"/>
      <c r="AR149" s="251"/>
      <c r="AS149" s="121" t="s">
        <v>309</v>
      </c>
      <c r="AT149" s="122"/>
      <c r="AU149" s="184"/>
      <c r="AV149" s="184"/>
      <c r="AW149" s="121" t="s">
        <v>297</v>
      </c>
      <c r="AX149" s="196"/>
    </row>
    <row r="150" spans="1:50" ht="39.75" hidden="1" customHeight="1" x14ac:dyDescent="0.15">
      <c r="A150" s="990"/>
      <c r="B150" s="222"/>
      <c r="C150" s="221"/>
      <c r="D150" s="222"/>
      <c r="E150" s="221"/>
      <c r="F150" s="283"/>
      <c r="G150" s="197"/>
      <c r="H150" s="110"/>
      <c r="I150" s="110"/>
      <c r="J150" s="110"/>
      <c r="K150" s="110"/>
      <c r="L150" s="110"/>
      <c r="M150" s="110"/>
      <c r="N150" s="110"/>
      <c r="O150" s="110"/>
      <c r="P150" s="110"/>
      <c r="Q150" s="110"/>
      <c r="R150" s="110"/>
      <c r="S150" s="110"/>
      <c r="T150" s="110"/>
      <c r="U150" s="110"/>
      <c r="V150" s="110"/>
      <c r="W150" s="110"/>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0"/>
      <c r="B151" s="222"/>
      <c r="C151" s="221"/>
      <c r="D151" s="222"/>
      <c r="E151" s="221"/>
      <c r="F151" s="283"/>
      <c r="G151" s="202"/>
      <c r="H151" s="113"/>
      <c r="I151" s="113"/>
      <c r="J151" s="113"/>
      <c r="K151" s="113"/>
      <c r="L151" s="113"/>
      <c r="M151" s="113"/>
      <c r="N151" s="113"/>
      <c r="O151" s="113"/>
      <c r="P151" s="113"/>
      <c r="Q151" s="113"/>
      <c r="R151" s="113"/>
      <c r="S151" s="113"/>
      <c r="T151" s="113"/>
      <c r="U151" s="113"/>
      <c r="V151" s="113"/>
      <c r="W151" s="113"/>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0"/>
      <c r="B152" s="222"/>
      <c r="C152" s="221"/>
      <c r="D152" s="222"/>
      <c r="E152" s="221"/>
      <c r="F152" s="283"/>
      <c r="G152" s="241" t="s">
        <v>335</v>
      </c>
      <c r="H152" s="118"/>
      <c r="I152" s="118"/>
      <c r="J152" s="118"/>
      <c r="K152" s="118"/>
      <c r="L152" s="118"/>
      <c r="M152" s="118"/>
      <c r="N152" s="118"/>
      <c r="O152" s="118"/>
      <c r="P152" s="119"/>
      <c r="Q152" s="126" t="s">
        <v>403</v>
      </c>
      <c r="R152" s="118"/>
      <c r="S152" s="118"/>
      <c r="T152" s="118"/>
      <c r="U152" s="118"/>
      <c r="V152" s="118"/>
      <c r="W152" s="118"/>
      <c r="X152" s="118"/>
      <c r="Y152" s="118"/>
      <c r="Z152" s="118"/>
      <c r="AA152" s="118"/>
      <c r="AB152" s="242" t="s">
        <v>404</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1"/>
    </row>
    <row r="153" spans="1:50" ht="22.5" hidden="1" customHeight="1" x14ac:dyDescent="0.15">
      <c r="A153" s="990"/>
      <c r="B153" s="222"/>
      <c r="C153" s="221"/>
      <c r="D153" s="222"/>
      <c r="E153" s="221"/>
      <c r="F153" s="283"/>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3"/>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6"/>
    </row>
    <row r="154" spans="1:50" ht="22.5" hidden="1" customHeight="1" x14ac:dyDescent="0.15">
      <c r="A154" s="990"/>
      <c r="B154" s="222"/>
      <c r="C154" s="221"/>
      <c r="D154" s="222"/>
      <c r="E154" s="221"/>
      <c r="F154" s="283"/>
      <c r="G154" s="197"/>
      <c r="H154" s="110"/>
      <c r="I154" s="110"/>
      <c r="J154" s="110"/>
      <c r="K154" s="110"/>
      <c r="L154" s="110"/>
      <c r="M154" s="110"/>
      <c r="N154" s="110"/>
      <c r="O154" s="110"/>
      <c r="P154" s="198"/>
      <c r="Q154" s="109"/>
      <c r="R154" s="110"/>
      <c r="S154" s="110"/>
      <c r="T154" s="110"/>
      <c r="U154" s="110"/>
      <c r="V154" s="110"/>
      <c r="W154" s="110"/>
      <c r="X154" s="110"/>
      <c r="Y154" s="110"/>
      <c r="Z154" s="110"/>
      <c r="AA154" s="992"/>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0"/>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0"/>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0"/>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3"/>
      <c r="AB157" s="231"/>
      <c r="AC157" s="232"/>
      <c r="AD157" s="232"/>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hidden="1" customHeight="1" x14ac:dyDescent="0.15">
      <c r="A158" s="990"/>
      <c r="B158" s="222"/>
      <c r="C158" s="221"/>
      <c r="D158" s="222"/>
      <c r="E158" s="221"/>
      <c r="F158" s="283"/>
      <c r="G158" s="202"/>
      <c r="H158" s="113"/>
      <c r="I158" s="113"/>
      <c r="J158" s="113"/>
      <c r="K158" s="113"/>
      <c r="L158" s="113"/>
      <c r="M158" s="113"/>
      <c r="N158" s="113"/>
      <c r="O158" s="113"/>
      <c r="P158" s="203"/>
      <c r="Q158" s="112"/>
      <c r="R158" s="113"/>
      <c r="S158" s="113"/>
      <c r="T158" s="113"/>
      <c r="U158" s="113"/>
      <c r="V158" s="113"/>
      <c r="W158" s="113"/>
      <c r="X158" s="113"/>
      <c r="Y158" s="113"/>
      <c r="Z158" s="113"/>
      <c r="AA158" s="994"/>
      <c r="AB158" s="233"/>
      <c r="AC158" s="234"/>
      <c r="AD158" s="234"/>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990"/>
      <c r="B159" s="222"/>
      <c r="C159" s="221"/>
      <c r="D159" s="222"/>
      <c r="E159" s="221"/>
      <c r="F159" s="283"/>
      <c r="G159" s="241" t="s">
        <v>335</v>
      </c>
      <c r="H159" s="118"/>
      <c r="I159" s="118"/>
      <c r="J159" s="118"/>
      <c r="K159" s="118"/>
      <c r="L159" s="118"/>
      <c r="M159" s="118"/>
      <c r="N159" s="118"/>
      <c r="O159" s="118"/>
      <c r="P159" s="119"/>
      <c r="Q159" s="126" t="s">
        <v>403</v>
      </c>
      <c r="R159" s="118"/>
      <c r="S159" s="118"/>
      <c r="T159" s="118"/>
      <c r="U159" s="118"/>
      <c r="V159" s="118"/>
      <c r="W159" s="118"/>
      <c r="X159" s="118"/>
      <c r="Y159" s="118"/>
      <c r="Z159" s="118"/>
      <c r="AA159" s="118"/>
      <c r="AB159" s="242" t="s">
        <v>404</v>
      </c>
      <c r="AC159" s="118"/>
      <c r="AD159" s="119"/>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0"/>
      <c r="B160" s="222"/>
      <c r="C160" s="221"/>
      <c r="D160" s="222"/>
      <c r="E160" s="221"/>
      <c r="F160" s="283"/>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3"/>
      <c r="AC160" s="121"/>
      <c r="AD160" s="122"/>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0"/>
      <c r="B161" s="222"/>
      <c r="C161" s="221"/>
      <c r="D161" s="222"/>
      <c r="E161" s="221"/>
      <c r="F161" s="283"/>
      <c r="G161" s="197"/>
      <c r="H161" s="110"/>
      <c r="I161" s="110"/>
      <c r="J161" s="110"/>
      <c r="K161" s="110"/>
      <c r="L161" s="110"/>
      <c r="M161" s="110"/>
      <c r="N161" s="110"/>
      <c r="O161" s="110"/>
      <c r="P161" s="198"/>
      <c r="Q161" s="109"/>
      <c r="R161" s="110"/>
      <c r="S161" s="110"/>
      <c r="T161" s="110"/>
      <c r="U161" s="110"/>
      <c r="V161" s="110"/>
      <c r="W161" s="110"/>
      <c r="X161" s="110"/>
      <c r="Y161" s="110"/>
      <c r="Z161" s="110"/>
      <c r="AA161" s="99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0"/>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0"/>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0"/>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3"/>
      <c r="AB164" s="231"/>
      <c r="AC164" s="232"/>
      <c r="AD164" s="232"/>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15">
      <c r="A165" s="990"/>
      <c r="B165" s="222"/>
      <c r="C165" s="221"/>
      <c r="D165" s="222"/>
      <c r="E165" s="221"/>
      <c r="F165" s="283"/>
      <c r="G165" s="202"/>
      <c r="H165" s="113"/>
      <c r="I165" s="113"/>
      <c r="J165" s="113"/>
      <c r="K165" s="113"/>
      <c r="L165" s="113"/>
      <c r="M165" s="113"/>
      <c r="N165" s="113"/>
      <c r="O165" s="113"/>
      <c r="P165" s="203"/>
      <c r="Q165" s="112"/>
      <c r="R165" s="113"/>
      <c r="S165" s="113"/>
      <c r="T165" s="113"/>
      <c r="U165" s="113"/>
      <c r="V165" s="113"/>
      <c r="W165" s="113"/>
      <c r="X165" s="113"/>
      <c r="Y165" s="113"/>
      <c r="Z165" s="113"/>
      <c r="AA165" s="994"/>
      <c r="AB165" s="233"/>
      <c r="AC165" s="234"/>
      <c r="AD165" s="234"/>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hidden="1" customHeight="1" x14ac:dyDescent="0.15">
      <c r="A166" s="990"/>
      <c r="B166" s="222"/>
      <c r="C166" s="221"/>
      <c r="D166" s="222"/>
      <c r="E166" s="221"/>
      <c r="F166" s="283"/>
      <c r="G166" s="241" t="s">
        <v>335</v>
      </c>
      <c r="H166" s="118"/>
      <c r="I166" s="118"/>
      <c r="J166" s="118"/>
      <c r="K166" s="118"/>
      <c r="L166" s="118"/>
      <c r="M166" s="118"/>
      <c r="N166" s="118"/>
      <c r="O166" s="118"/>
      <c r="P166" s="119"/>
      <c r="Q166" s="126" t="s">
        <v>403</v>
      </c>
      <c r="R166" s="118"/>
      <c r="S166" s="118"/>
      <c r="T166" s="118"/>
      <c r="U166" s="118"/>
      <c r="V166" s="118"/>
      <c r="W166" s="118"/>
      <c r="X166" s="118"/>
      <c r="Y166" s="118"/>
      <c r="Z166" s="118"/>
      <c r="AA166" s="118"/>
      <c r="AB166" s="242" t="s">
        <v>404</v>
      </c>
      <c r="AC166" s="118"/>
      <c r="AD166" s="119"/>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0"/>
      <c r="B167" s="222"/>
      <c r="C167" s="221"/>
      <c r="D167" s="222"/>
      <c r="E167" s="221"/>
      <c r="F167" s="283"/>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3"/>
      <c r="AC167" s="121"/>
      <c r="AD167" s="122"/>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0"/>
      <c r="B168" s="222"/>
      <c r="C168" s="221"/>
      <c r="D168" s="222"/>
      <c r="E168" s="221"/>
      <c r="F168" s="283"/>
      <c r="G168" s="197"/>
      <c r="H168" s="110"/>
      <c r="I168" s="110"/>
      <c r="J168" s="110"/>
      <c r="K168" s="110"/>
      <c r="L168" s="110"/>
      <c r="M168" s="110"/>
      <c r="N168" s="110"/>
      <c r="O168" s="110"/>
      <c r="P168" s="198"/>
      <c r="Q168" s="109"/>
      <c r="R168" s="110"/>
      <c r="S168" s="110"/>
      <c r="T168" s="110"/>
      <c r="U168" s="110"/>
      <c r="V168" s="110"/>
      <c r="W168" s="110"/>
      <c r="X168" s="110"/>
      <c r="Y168" s="110"/>
      <c r="Z168" s="110"/>
      <c r="AA168" s="99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0"/>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0"/>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0"/>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3"/>
      <c r="AB171" s="231"/>
      <c r="AC171" s="232"/>
      <c r="AD171" s="232"/>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15">
      <c r="A172" s="990"/>
      <c r="B172" s="222"/>
      <c r="C172" s="221"/>
      <c r="D172" s="222"/>
      <c r="E172" s="221"/>
      <c r="F172" s="283"/>
      <c r="G172" s="202"/>
      <c r="H172" s="113"/>
      <c r="I172" s="113"/>
      <c r="J172" s="113"/>
      <c r="K172" s="113"/>
      <c r="L172" s="113"/>
      <c r="M172" s="113"/>
      <c r="N172" s="113"/>
      <c r="O172" s="113"/>
      <c r="P172" s="203"/>
      <c r="Q172" s="112"/>
      <c r="R172" s="113"/>
      <c r="S172" s="113"/>
      <c r="T172" s="113"/>
      <c r="U172" s="113"/>
      <c r="V172" s="113"/>
      <c r="W172" s="113"/>
      <c r="X172" s="113"/>
      <c r="Y172" s="113"/>
      <c r="Z172" s="113"/>
      <c r="AA172" s="994"/>
      <c r="AB172" s="233"/>
      <c r="AC172" s="234"/>
      <c r="AD172" s="234"/>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hidden="1" customHeight="1" x14ac:dyDescent="0.15">
      <c r="A173" s="990"/>
      <c r="B173" s="222"/>
      <c r="C173" s="221"/>
      <c r="D173" s="222"/>
      <c r="E173" s="221"/>
      <c r="F173" s="283"/>
      <c r="G173" s="241" t="s">
        <v>335</v>
      </c>
      <c r="H173" s="118"/>
      <c r="I173" s="118"/>
      <c r="J173" s="118"/>
      <c r="K173" s="118"/>
      <c r="L173" s="118"/>
      <c r="M173" s="118"/>
      <c r="N173" s="118"/>
      <c r="O173" s="118"/>
      <c r="P173" s="119"/>
      <c r="Q173" s="126" t="s">
        <v>403</v>
      </c>
      <c r="R173" s="118"/>
      <c r="S173" s="118"/>
      <c r="T173" s="118"/>
      <c r="U173" s="118"/>
      <c r="V173" s="118"/>
      <c r="W173" s="118"/>
      <c r="X173" s="118"/>
      <c r="Y173" s="118"/>
      <c r="Z173" s="118"/>
      <c r="AA173" s="118"/>
      <c r="AB173" s="242" t="s">
        <v>404</v>
      </c>
      <c r="AC173" s="118"/>
      <c r="AD173" s="119"/>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0"/>
      <c r="B174" s="222"/>
      <c r="C174" s="221"/>
      <c r="D174" s="222"/>
      <c r="E174" s="221"/>
      <c r="F174" s="283"/>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3"/>
      <c r="AC174" s="121"/>
      <c r="AD174" s="122"/>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0"/>
      <c r="B175" s="222"/>
      <c r="C175" s="221"/>
      <c r="D175" s="222"/>
      <c r="E175" s="221"/>
      <c r="F175" s="283"/>
      <c r="G175" s="197"/>
      <c r="H175" s="110"/>
      <c r="I175" s="110"/>
      <c r="J175" s="110"/>
      <c r="K175" s="110"/>
      <c r="L175" s="110"/>
      <c r="M175" s="110"/>
      <c r="N175" s="110"/>
      <c r="O175" s="110"/>
      <c r="P175" s="198"/>
      <c r="Q175" s="109"/>
      <c r="R175" s="110"/>
      <c r="S175" s="110"/>
      <c r="T175" s="110"/>
      <c r="U175" s="110"/>
      <c r="V175" s="110"/>
      <c r="W175" s="110"/>
      <c r="X175" s="110"/>
      <c r="Y175" s="110"/>
      <c r="Z175" s="110"/>
      <c r="AA175" s="99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0"/>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0"/>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0"/>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3"/>
      <c r="AB178" s="231"/>
      <c r="AC178" s="232"/>
      <c r="AD178" s="232"/>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15">
      <c r="A179" s="990"/>
      <c r="B179" s="222"/>
      <c r="C179" s="221"/>
      <c r="D179" s="222"/>
      <c r="E179" s="221"/>
      <c r="F179" s="283"/>
      <c r="G179" s="202"/>
      <c r="H179" s="113"/>
      <c r="I179" s="113"/>
      <c r="J179" s="113"/>
      <c r="K179" s="113"/>
      <c r="L179" s="113"/>
      <c r="M179" s="113"/>
      <c r="N179" s="113"/>
      <c r="O179" s="113"/>
      <c r="P179" s="203"/>
      <c r="Q179" s="112"/>
      <c r="R179" s="113"/>
      <c r="S179" s="113"/>
      <c r="T179" s="113"/>
      <c r="U179" s="113"/>
      <c r="V179" s="113"/>
      <c r="W179" s="113"/>
      <c r="X179" s="113"/>
      <c r="Y179" s="113"/>
      <c r="Z179" s="113"/>
      <c r="AA179" s="994"/>
      <c r="AB179" s="233"/>
      <c r="AC179" s="234"/>
      <c r="AD179" s="234"/>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hidden="1" customHeight="1" x14ac:dyDescent="0.15">
      <c r="A180" s="990"/>
      <c r="B180" s="222"/>
      <c r="C180" s="221"/>
      <c r="D180" s="222"/>
      <c r="E180" s="221"/>
      <c r="F180" s="283"/>
      <c r="G180" s="241" t="s">
        <v>335</v>
      </c>
      <c r="H180" s="118"/>
      <c r="I180" s="118"/>
      <c r="J180" s="118"/>
      <c r="K180" s="118"/>
      <c r="L180" s="118"/>
      <c r="M180" s="118"/>
      <c r="N180" s="118"/>
      <c r="O180" s="118"/>
      <c r="P180" s="119"/>
      <c r="Q180" s="126" t="s">
        <v>403</v>
      </c>
      <c r="R180" s="118"/>
      <c r="S180" s="118"/>
      <c r="T180" s="118"/>
      <c r="U180" s="118"/>
      <c r="V180" s="118"/>
      <c r="W180" s="118"/>
      <c r="X180" s="118"/>
      <c r="Y180" s="118"/>
      <c r="Z180" s="118"/>
      <c r="AA180" s="118"/>
      <c r="AB180" s="242" t="s">
        <v>404</v>
      </c>
      <c r="AC180" s="118"/>
      <c r="AD180" s="119"/>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0"/>
      <c r="B181" s="222"/>
      <c r="C181" s="221"/>
      <c r="D181" s="222"/>
      <c r="E181" s="221"/>
      <c r="F181" s="283"/>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3"/>
      <c r="AC181" s="121"/>
      <c r="AD181" s="122"/>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0"/>
      <c r="B182" s="222"/>
      <c r="C182" s="221"/>
      <c r="D182" s="222"/>
      <c r="E182" s="221"/>
      <c r="F182" s="283"/>
      <c r="G182" s="197"/>
      <c r="H182" s="110"/>
      <c r="I182" s="110"/>
      <c r="J182" s="110"/>
      <c r="K182" s="110"/>
      <c r="L182" s="110"/>
      <c r="M182" s="110"/>
      <c r="N182" s="110"/>
      <c r="O182" s="110"/>
      <c r="P182" s="198"/>
      <c r="Q182" s="109"/>
      <c r="R182" s="110"/>
      <c r="S182" s="110"/>
      <c r="T182" s="110"/>
      <c r="U182" s="110"/>
      <c r="V182" s="110"/>
      <c r="W182" s="110"/>
      <c r="X182" s="110"/>
      <c r="Y182" s="110"/>
      <c r="Z182" s="110"/>
      <c r="AA182" s="99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0"/>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0"/>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0"/>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3"/>
      <c r="AB185" s="231"/>
      <c r="AC185" s="232"/>
      <c r="AD185" s="232"/>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15">
      <c r="A186" s="990"/>
      <c r="B186" s="222"/>
      <c r="C186" s="221"/>
      <c r="D186" s="222"/>
      <c r="E186" s="284"/>
      <c r="F186" s="285"/>
      <c r="G186" s="202"/>
      <c r="H186" s="113"/>
      <c r="I186" s="113"/>
      <c r="J186" s="113"/>
      <c r="K186" s="113"/>
      <c r="L186" s="113"/>
      <c r="M186" s="113"/>
      <c r="N186" s="113"/>
      <c r="O186" s="113"/>
      <c r="P186" s="203"/>
      <c r="Q186" s="112"/>
      <c r="R186" s="113"/>
      <c r="S186" s="113"/>
      <c r="T186" s="113"/>
      <c r="U186" s="113"/>
      <c r="V186" s="113"/>
      <c r="W186" s="113"/>
      <c r="X186" s="113"/>
      <c r="Y186" s="113"/>
      <c r="Z186" s="113"/>
      <c r="AA186" s="994"/>
      <c r="AB186" s="233"/>
      <c r="AC186" s="234"/>
      <c r="AD186" s="234"/>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15">
      <c r="A187" s="990"/>
      <c r="B187" s="222"/>
      <c r="C187" s="221"/>
      <c r="D187" s="222"/>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990"/>
      <c r="B188" s="222"/>
      <c r="C188" s="221"/>
      <c r="D188" s="222"/>
      <c r="E188" s="109" t="s">
        <v>494</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x14ac:dyDescent="0.15">
      <c r="A189" s="990"/>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0"/>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0"/>
      <c r="B193" s="222"/>
      <c r="C193" s="221"/>
      <c r="D193" s="222"/>
      <c r="E193" s="221"/>
      <c r="F193" s="283"/>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0"/>
      <c r="AR193" s="251"/>
      <c r="AS193" s="121" t="s">
        <v>309</v>
      </c>
      <c r="AT193" s="122"/>
      <c r="AU193" s="184"/>
      <c r="AV193" s="184"/>
      <c r="AW193" s="121" t="s">
        <v>297</v>
      </c>
      <c r="AX193" s="196"/>
    </row>
    <row r="194" spans="1:50" ht="39.75" hidden="1" customHeight="1" x14ac:dyDescent="0.15">
      <c r="A194" s="990"/>
      <c r="B194" s="222"/>
      <c r="C194" s="221"/>
      <c r="D194" s="222"/>
      <c r="E194" s="221"/>
      <c r="F194" s="283"/>
      <c r="G194" s="197"/>
      <c r="H194" s="110"/>
      <c r="I194" s="110"/>
      <c r="J194" s="110"/>
      <c r="K194" s="110"/>
      <c r="L194" s="110"/>
      <c r="M194" s="110"/>
      <c r="N194" s="110"/>
      <c r="O194" s="110"/>
      <c r="P194" s="110"/>
      <c r="Q194" s="110"/>
      <c r="R194" s="110"/>
      <c r="S194" s="110"/>
      <c r="T194" s="110"/>
      <c r="U194" s="110"/>
      <c r="V194" s="110"/>
      <c r="W194" s="110"/>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0"/>
      <c r="B195" s="222"/>
      <c r="C195" s="221"/>
      <c r="D195" s="222"/>
      <c r="E195" s="221"/>
      <c r="F195" s="283"/>
      <c r="G195" s="202"/>
      <c r="H195" s="113"/>
      <c r="I195" s="113"/>
      <c r="J195" s="113"/>
      <c r="K195" s="113"/>
      <c r="L195" s="113"/>
      <c r="M195" s="113"/>
      <c r="N195" s="113"/>
      <c r="O195" s="113"/>
      <c r="P195" s="113"/>
      <c r="Q195" s="113"/>
      <c r="R195" s="113"/>
      <c r="S195" s="113"/>
      <c r="T195" s="113"/>
      <c r="U195" s="113"/>
      <c r="V195" s="113"/>
      <c r="W195" s="113"/>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0"/>
      <c r="B197" s="222"/>
      <c r="C197" s="221"/>
      <c r="D197" s="222"/>
      <c r="E197" s="221"/>
      <c r="F197" s="283"/>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0"/>
      <c r="AR197" s="251"/>
      <c r="AS197" s="121" t="s">
        <v>309</v>
      </c>
      <c r="AT197" s="122"/>
      <c r="AU197" s="184"/>
      <c r="AV197" s="184"/>
      <c r="AW197" s="121" t="s">
        <v>297</v>
      </c>
      <c r="AX197" s="196"/>
    </row>
    <row r="198" spans="1:50" ht="39.75" hidden="1" customHeight="1" x14ac:dyDescent="0.15">
      <c r="A198" s="990"/>
      <c r="B198" s="222"/>
      <c r="C198" s="221"/>
      <c r="D198" s="222"/>
      <c r="E198" s="221"/>
      <c r="F198" s="283"/>
      <c r="G198" s="197"/>
      <c r="H198" s="110"/>
      <c r="I198" s="110"/>
      <c r="J198" s="110"/>
      <c r="K198" s="110"/>
      <c r="L198" s="110"/>
      <c r="M198" s="110"/>
      <c r="N198" s="110"/>
      <c r="O198" s="110"/>
      <c r="P198" s="110"/>
      <c r="Q198" s="110"/>
      <c r="R198" s="110"/>
      <c r="S198" s="110"/>
      <c r="T198" s="110"/>
      <c r="U198" s="110"/>
      <c r="V198" s="110"/>
      <c r="W198" s="110"/>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0"/>
      <c r="B199" s="222"/>
      <c r="C199" s="221"/>
      <c r="D199" s="222"/>
      <c r="E199" s="221"/>
      <c r="F199" s="283"/>
      <c r="G199" s="202"/>
      <c r="H199" s="113"/>
      <c r="I199" s="113"/>
      <c r="J199" s="113"/>
      <c r="K199" s="113"/>
      <c r="L199" s="113"/>
      <c r="M199" s="113"/>
      <c r="N199" s="113"/>
      <c r="O199" s="113"/>
      <c r="P199" s="113"/>
      <c r="Q199" s="113"/>
      <c r="R199" s="113"/>
      <c r="S199" s="113"/>
      <c r="T199" s="113"/>
      <c r="U199" s="113"/>
      <c r="V199" s="113"/>
      <c r="W199" s="113"/>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0"/>
      <c r="B201" s="222"/>
      <c r="C201" s="221"/>
      <c r="D201" s="222"/>
      <c r="E201" s="221"/>
      <c r="F201" s="283"/>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0"/>
      <c r="AR201" s="251"/>
      <c r="AS201" s="121" t="s">
        <v>309</v>
      </c>
      <c r="AT201" s="122"/>
      <c r="AU201" s="184"/>
      <c r="AV201" s="184"/>
      <c r="AW201" s="121" t="s">
        <v>297</v>
      </c>
      <c r="AX201" s="196"/>
    </row>
    <row r="202" spans="1:50" ht="39.75" hidden="1" customHeight="1" x14ac:dyDescent="0.15">
      <c r="A202" s="990"/>
      <c r="B202" s="222"/>
      <c r="C202" s="221"/>
      <c r="D202" s="222"/>
      <c r="E202" s="221"/>
      <c r="F202" s="283"/>
      <c r="G202" s="197"/>
      <c r="H202" s="110"/>
      <c r="I202" s="110"/>
      <c r="J202" s="110"/>
      <c r="K202" s="110"/>
      <c r="L202" s="110"/>
      <c r="M202" s="110"/>
      <c r="N202" s="110"/>
      <c r="O202" s="110"/>
      <c r="P202" s="110"/>
      <c r="Q202" s="110"/>
      <c r="R202" s="110"/>
      <c r="S202" s="110"/>
      <c r="T202" s="110"/>
      <c r="U202" s="110"/>
      <c r="V202" s="110"/>
      <c r="W202" s="110"/>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0"/>
      <c r="B203" s="222"/>
      <c r="C203" s="221"/>
      <c r="D203" s="222"/>
      <c r="E203" s="221"/>
      <c r="F203" s="283"/>
      <c r="G203" s="202"/>
      <c r="H203" s="113"/>
      <c r="I203" s="113"/>
      <c r="J203" s="113"/>
      <c r="K203" s="113"/>
      <c r="L203" s="113"/>
      <c r="M203" s="113"/>
      <c r="N203" s="113"/>
      <c r="O203" s="113"/>
      <c r="P203" s="113"/>
      <c r="Q203" s="113"/>
      <c r="R203" s="113"/>
      <c r="S203" s="113"/>
      <c r="T203" s="113"/>
      <c r="U203" s="113"/>
      <c r="V203" s="113"/>
      <c r="W203" s="113"/>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0"/>
      <c r="B205" s="222"/>
      <c r="C205" s="221"/>
      <c r="D205" s="222"/>
      <c r="E205" s="221"/>
      <c r="F205" s="283"/>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0"/>
      <c r="AR205" s="251"/>
      <c r="AS205" s="121" t="s">
        <v>309</v>
      </c>
      <c r="AT205" s="122"/>
      <c r="AU205" s="184"/>
      <c r="AV205" s="184"/>
      <c r="AW205" s="121" t="s">
        <v>297</v>
      </c>
      <c r="AX205" s="196"/>
    </row>
    <row r="206" spans="1:50" ht="39.75" hidden="1" customHeight="1" x14ac:dyDescent="0.15">
      <c r="A206" s="990"/>
      <c r="B206" s="222"/>
      <c r="C206" s="221"/>
      <c r="D206" s="222"/>
      <c r="E206" s="221"/>
      <c r="F206" s="283"/>
      <c r="G206" s="197"/>
      <c r="H206" s="110"/>
      <c r="I206" s="110"/>
      <c r="J206" s="110"/>
      <c r="K206" s="110"/>
      <c r="L206" s="110"/>
      <c r="M206" s="110"/>
      <c r="N206" s="110"/>
      <c r="O206" s="110"/>
      <c r="P206" s="110"/>
      <c r="Q206" s="110"/>
      <c r="R206" s="110"/>
      <c r="S206" s="110"/>
      <c r="T206" s="110"/>
      <c r="U206" s="110"/>
      <c r="V206" s="110"/>
      <c r="W206" s="110"/>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0"/>
      <c r="B207" s="222"/>
      <c r="C207" s="221"/>
      <c r="D207" s="222"/>
      <c r="E207" s="221"/>
      <c r="F207" s="283"/>
      <c r="G207" s="202"/>
      <c r="H207" s="113"/>
      <c r="I207" s="113"/>
      <c r="J207" s="113"/>
      <c r="K207" s="113"/>
      <c r="L207" s="113"/>
      <c r="M207" s="113"/>
      <c r="N207" s="113"/>
      <c r="O207" s="113"/>
      <c r="P207" s="113"/>
      <c r="Q207" s="113"/>
      <c r="R207" s="113"/>
      <c r="S207" s="113"/>
      <c r="T207" s="113"/>
      <c r="U207" s="113"/>
      <c r="V207" s="113"/>
      <c r="W207" s="113"/>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0"/>
      <c r="B209" s="222"/>
      <c r="C209" s="221"/>
      <c r="D209" s="222"/>
      <c r="E209" s="221"/>
      <c r="F209" s="283"/>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0"/>
      <c r="AR209" s="251"/>
      <c r="AS209" s="121" t="s">
        <v>309</v>
      </c>
      <c r="AT209" s="122"/>
      <c r="AU209" s="184"/>
      <c r="AV209" s="184"/>
      <c r="AW209" s="121" t="s">
        <v>297</v>
      </c>
      <c r="AX209" s="196"/>
    </row>
    <row r="210" spans="1:50" ht="39.75" hidden="1" customHeight="1" x14ac:dyDescent="0.15">
      <c r="A210" s="990"/>
      <c r="B210" s="222"/>
      <c r="C210" s="221"/>
      <c r="D210" s="222"/>
      <c r="E210" s="221"/>
      <c r="F210" s="283"/>
      <c r="G210" s="197"/>
      <c r="H210" s="110"/>
      <c r="I210" s="110"/>
      <c r="J210" s="110"/>
      <c r="K210" s="110"/>
      <c r="L210" s="110"/>
      <c r="M210" s="110"/>
      <c r="N210" s="110"/>
      <c r="O210" s="110"/>
      <c r="P210" s="110"/>
      <c r="Q210" s="110"/>
      <c r="R210" s="110"/>
      <c r="S210" s="110"/>
      <c r="T210" s="110"/>
      <c r="U210" s="110"/>
      <c r="V210" s="110"/>
      <c r="W210" s="110"/>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0"/>
      <c r="B211" s="222"/>
      <c r="C211" s="221"/>
      <c r="D211" s="222"/>
      <c r="E211" s="221"/>
      <c r="F211" s="283"/>
      <c r="G211" s="202"/>
      <c r="H211" s="113"/>
      <c r="I211" s="113"/>
      <c r="J211" s="113"/>
      <c r="K211" s="113"/>
      <c r="L211" s="113"/>
      <c r="M211" s="113"/>
      <c r="N211" s="113"/>
      <c r="O211" s="113"/>
      <c r="P211" s="113"/>
      <c r="Q211" s="113"/>
      <c r="R211" s="113"/>
      <c r="S211" s="113"/>
      <c r="T211" s="113"/>
      <c r="U211" s="113"/>
      <c r="V211" s="113"/>
      <c r="W211" s="113"/>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0"/>
      <c r="B212" s="222"/>
      <c r="C212" s="221"/>
      <c r="D212" s="222"/>
      <c r="E212" s="221"/>
      <c r="F212" s="283"/>
      <c r="G212" s="241" t="s">
        <v>335</v>
      </c>
      <c r="H212" s="118"/>
      <c r="I212" s="118"/>
      <c r="J212" s="118"/>
      <c r="K212" s="118"/>
      <c r="L212" s="118"/>
      <c r="M212" s="118"/>
      <c r="N212" s="118"/>
      <c r="O212" s="118"/>
      <c r="P212" s="119"/>
      <c r="Q212" s="126" t="s">
        <v>403</v>
      </c>
      <c r="R212" s="118"/>
      <c r="S212" s="118"/>
      <c r="T212" s="118"/>
      <c r="U212" s="118"/>
      <c r="V212" s="118"/>
      <c r="W212" s="118"/>
      <c r="X212" s="118"/>
      <c r="Y212" s="118"/>
      <c r="Z212" s="118"/>
      <c r="AA212" s="118"/>
      <c r="AB212" s="242" t="s">
        <v>404</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1"/>
    </row>
    <row r="213" spans="1:50" ht="22.5" hidden="1" customHeight="1" x14ac:dyDescent="0.15">
      <c r="A213" s="990"/>
      <c r="B213" s="222"/>
      <c r="C213" s="221"/>
      <c r="D213" s="222"/>
      <c r="E213" s="221"/>
      <c r="F213" s="283"/>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3"/>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6"/>
    </row>
    <row r="214" spans="1:50" ht="22.5" hidden="1" customHeight="1" x14ac:dyDescent="0.15">
      <c r="A214" s="990"/>
      <c r="B214" s="222"/>
      <c r="C214" s="221"/>
      <c r="D214" s="222"/>
      <c r="E214" s="221"/>
      <c r="F214" s="283"/>
      <c r="G214" s="197"/>
      <c r="H214" s="110"/>
      <c r="I214" s="110"/>
      <c r="J214" s="110"/>
      <c r="K214" s="110"/>
      <c r="L214" s="110"/>
      <c r="M214" s="110"/>
      <c r="N214" s="110"/>
      <c r="O214" s="110"/>
      <c r="P214" s="198"/>
      <c r="Q214" s="977"/>
      <c r="R214" s="978"/>
      <c r="S214" s="978"/>
      <c r="T214" s="978"/>
      <c r="U214" s="978"/>
      <c r="V214" s="978"/>
      <c r="W214" s="978"/>
      <c r="X214" s="978"/>
      <c r="Y214" s="978"/>
      <c r="Z214" s="978"/>
      <c r="AA214" s="97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0"/>
      <c r="B215" s="222"/>
      <c r="C215" s="221"/>
      <c r="D215" s="222"/>
      <c r="E215" s="221"/>
      <c r="F215" s="283"/>
      <c r="G215" s="199"/>
      <c r="H215" s="200"/>
      <c r="I215" s="200"/>
      <c r="J215" s="200"/>
      <c r="K215" s="200"/>
      <c r="L215" s="200"/>
      <c r="M215" s="200"/>
      <c r="N215" s="200"/>
      <c r="O215" s="200"/>
      <c r="P215" s="201"/>
      <c r="Q215" s="980"/>
      <c r="R215" s="981"/>
      <c r="S215" s="981"/>
      <c r="T215" s="981"/>
      <c r="U215" s="981"/>
      <c r="V215" s="981"/>
      <c r="W215" s="981"/>
      <c r="X215" s="981"/>
      <c r="Y215" s="981"/>
      <c r="Z215" s="981"/>
      <c r="AA215" s="98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0"/>
      <c r="B216" s="222"/>
      <c r="C216" s="221"/>
      <c r="D216" s="222"/>
      <c r="E216" s="221"/>
      <c r="F216" s="283"/>
      <c r="G216" s="199"/>
      <c r="H216" s="200"/>
      <c r="I216" s="200"/>
      <c r="J216" s="200"/>
      <c r="K216" s="200"/>
      <c r="L216" s="200"/>
      <c r="M216" s="200"/>
      <c r="N216" s="200"/>
      <c r="O216" s="200"/>
      <c r="P216" s="201"/>
      <c r="Q216" s="980"/>
      <c r="R216" s="981"/>
      <c r="S216" s="981"/>
      <c r="T216" s="981"/>
      <c r="U216" s="981"/>
      <c r="V216" s="981"/>
      <c r="W216" s="981"/>
      <c r="X216" s="981"/>
      <c r="Y216" s="981"/>
      <c r="Z216" s="981"/>
      <c r="AA216" s="98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0"/>
      <c r="B217" s="222"/>
      <c r="C217" s="221"/>
      <c r="D217" s="222"/>
      <c r="E217" s="221"/>
      <c r="F217" s="283"/>
      <c r="G217" s="199"/>
      <c r="H217" s="200"/>
      <c r="I217" s="200"/>
      <c r="J217" s="200"/>
      <c r="K217" s="200"/>
      <c r="L217" s="200"/>
      <c r="M217" s="200"/>
      <c r="N217" s="200"/>
      <c r="O217" s="200"/>
      <c r="P217" s="201"/>
      <c r="Q217" s="980"/>
      <c r="R217" s="981"/>
      <c r="S217" s="981"/>
      <c r="T217" s="981"/>
      <c r="U217" s="981"/>
      <c r="V217" s="981"/>
      <c r="W217" s="981"/>
      <c r="X217" s="981"/>
      <c r="Y217" s="981"/>
      <c r="Z217" s="981"/>
      <c r="AA217" s="982"/>
      <c r="AB217" s="231"/>
      <c r="AC217" s="232"/>
      <c r="AD217" s="232"/>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15">
      <c r="A218" s="990"/>
      <c r="B218" s="222"/>
      <c r="C218" s="221"/>
      <c r="D218" s="222"/>
      <c r="E218" s="221"/>
      <c r="F218" s="283"/>
      <c r="G218" s="202"/>
      <c r="H218" s="113"/>
      <c r="I218" s="113"/>
      <c r="J218" s="113"/>
      <c r="K218" s="113"/>
      <c r="L218" s="113"/>
      <c r="M218" s="113"/>
      <c r="N218" s="113"/>
      <c r="O218" s="113"/>
      <c r="P218" s="203"/>
      <c r="Q218" s="983"/>
      <c r="R218" s="984"/>
      <c r="S218" s="984"/>
      <c r="T218" s="984"/>
      <c r="U218" s="984"/>
      <c r="V218" s="984"/>
      <c r="W218" s="984"/>
      <c r="X218" s="984"/>
      <c r="Y218" s="984"/>
      <c r="Z218" s="984"/>
      <c r="AA218" s="985"/>
      <c r="AB218" s="233"/>
      <c r="AC218" s="234"/>
      <c r="AD218" s="234"/>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990"/>
      <c r="B219" s="222"/>
      <c r="C219" s="221"/>
      <c r="D219" s="222"/>
      <c r="E219" s="221"/>
      <c r="F219" s="283"/>
      <c r="G219" s="241" t="s">
        <v>335</v>
      </c>
      <c r="H219" s="118"/>
      <c r="I219" s="118"/>
      <c r="J219" s="118"/>
      <c r="K219" s="118"/>
      <c r="L219" s="118"/>
      <c r="M219" s="118"/>
      <c r="N219" s="118"/>
      <c r="O219" s="118"/>
      <c r="P219" s="119"/>
      <c r="Q219" s="126" t="s">
        <v>403</v>
      </c>
      <c r="R219" s="118"/>
      <c r="S219" s="118"/>
      <c r="T219" s="118"/>
      <c r="U219" s="118"/>
      <c r="V219" s="118"/>
      <c r="W219" s="118"/>
      <c r="X219" s="118"/>
      <c r="Y219" s="118"/>
      <c r="Z219" s="118"/>
      <c r="AA219" s="118"/>
      <c r="AB219" s="242" t="s">
        <v>404</v>
      </c>
      <c r="AC219" s="118"/>
      <c r="AD219" s="119"/>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0"/>
      <c r="B220" s="222"/>
      <c r="C220" s="221"/>
      <c r="D220" s="222"/>
      <c r="E220" s="221"/>
      <c r="F220" s="283"/>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3"/>
      <c r="AC220" s="121"/>
      <c r="AD220" s="122"/>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0"/>
      <c r="B221" s="222"/>
      <c r="C221" s="221"/>
      <c r="D221" s="222"/>
      <c r="E221" s="221"/>
      <c r="F221" s="283"/>
      <c r="G221" s="197"/>
      <c r="H221" s="110"/>
      <c r="I221" s="110"/>
      <c r="J221" s="110"/>
      <c r="K221" s="110"/>
      <c r="L221" s="110"/>
      <c r="M221" s="110"/>
      <c r="N221" s="110"/>
      <c r="O221" s="110"/>
      <c r="P221" s="198"/>
      <c r="Q221" s="977"/>
      <c r="R221" s="978"/>
      <c r="S221" s="978"/>
      <c r="T221" s="978"/>
      <c r="U221" s="978"/>
      <c r="V221" s="978"/>
      <c r="W221" s="978"/>
      <c r="X221" s="978"/>
      <c r="Y221" s="978"/>
      <c r="Z221" s="978"/>
      <c r="AA221" s="97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0"/>
      <c r="B222" s="222"/>
      <c r="C222" s="221"/>
      <c r="D222" s="222"/>
      <c r="E222" s="221"/>
      <c r="F222" s="283"/>
      <c r="G222" s="199"/>
      <c r="H222" s="200"/>
      <c r="I222" s="200"/>
      <c r="J222" s="200"/>
      <c r="K222" s="200"/>
      <c r="L222" s="200"/>
      <c r="M222" s="200"/>
      <c r="N222" s="200"/>
      <c r="O222" s="200"/>
      <c r="P222" s="201"/>
      <c r="Q222" s="980"/>
      <c r="R222" s="981"/>
      <c r="S222" s="981"/>
      <c r="T222" s="981"/>
      <c r="U222" s="981"/>
      <c r="V222" s="981"/>
      <c r="W222" s="981"/>
      <c r="X222" s="981"/>
      <c r="Y222" s="981"/>
      <c r="Z222" s="981"/>
      <c r="AA222" s="98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0"/>
      <c r="B223" s="222"/>
      <c r="C223" s="221"/>
      <c r="D223" s="222"/>
      <c r="E223" s="221"/>
      <c r="F223" s="283"/>
      <c r="G223" s="199"/>
      <c r="H223" s="200"/>
      <c r="I223" s="200"/>
      <c r="J223" s="200"/>
      <c r="K223" s="200"/>
      <c r="L223" s="200"/>
      <c r="M223" s="200"/>
      <c r="N223" s="200"/>
      <c r="O223" s="200"/>
      <c r="P223" s="201"/>
      <c r="Q223" s="980"/>
      <c r="R223" s="981"/>
      <c r="S223" s="981"/>
      <c r="T223" s="981"/>
      <c r="U223" s="981"/>
      <c r="V223" s="981"/>
      <c r="W223" s="981"/>
      <c r="X223" s="981"/>
      <c r="Y223" s="981"/>
      <c r="Z223" s="981"/>
      <c r="AA223" s="98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0"/>
      <c r="B224" s="222"/>
      <c r="C224" s="221"/>
      <c r="D224" s="222"/>
      <c r="E224" s="221"/>
      <c r="F224" s="283"/>
      <c r="G224" s="199"/>
      <c r="H224" s="200"/>
      <c r="I224" s="200"/>
      <c r="J224" s="200"/>
      <c r="K224" s="200"/>
      <c r="L224" s="200"/>
      <c r="M224" s="200"/>
      <c r="N224" s="200"/>
      <c r="O224" s="200"/>
      <c r="P224" s="201"/>
      <c r="Q224" s="980"/>
      <c r="R224" s="981"/>
      <c r="S224" s="981"/>
      <c r="T224" s="981"/>
      <c r="U224" s="981"/>
      <c r="V224" s="981"/>
      <c r="W224" s="981"/>
      <c r="X224" s="981"/>
      <c r="Y224" s="981"/>
      <c r="Z224" s="981"/>
      <c r="AA224" s="982"/>
      <c r="AB224" s="231"/>
      <c r="AC224" s="232"/>
      <c r="AD224" s="232"/>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15">
      <c r="A225" s="990"/>
      <c r="B225" s="222"/>
      <c r="C225" s="221"/>
      <c r="D225" s="222"/>
      <c r="E225" s="221"/>
      <c r="F225" s="283"/>
      <c r="G225" s="202"/>
      <c r="H225" s="113"/>
      <c r="I225" s="113"/>
      <c r="J225" s="113"/>
      <c r="K225" s="113"/>
      <c r="L225" s="113"/>
      <c r="M225" s="113"/>
      <c r="N225" s="113"/>
      <c r="O225" s="113"/>
      <c r="P225" s="203"/>
      <c r="Q225" s="983"/>
      <c r="R225" s="984"/>
      <c r="S225" s="984"/>
      <c r="T225" s="984"/>
      <c r="U225" s="984"/>
      <c r="V225" s="984"/>
      <c r="W225" s="984"/>
      <c r="X225" s="984"/>
      <c r="Y225" s="984"/>
      <c r="Z225" s="984"/>
      <c r="AA225" s="985"/>
      <c r="AB225" s="233"/>
      <c r="AC225" s="234"/>
      <c r="AD225" s="234"/>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990"/>
      <c r="B226" s="222"/>
      <c r="C226" s="221"/>
      <c r="D226" s="222"/>
      <c r="E226" s="221"/>
      <c r="F226" s="283"/>
      <c r="G226" s="241" t="s">
        <v>335</v>
      </c>
      <c r="H226" s="118"/>
      <c r="I226" s="118"/>
      <c r="J226" s="118"/>
      <c r="K226" s="118"/>
      <c r="L226" s="118"/>
      <c r="M226" s="118"/>
      <c r="N226" s="118"/>
      <c r="O226" s="118"/>
      <c r="P226" s="119"/>
      <c r="Q226" s="126" t="s">
        <v>403</v>
      </c>
      <c r="R226" s="118"/>
      <c r="S226" s="118"/>
      <c r="T226" s="118"/>
      <c r="U226" s="118"/>
      <c r="V226" s="118"/>
      <c r="W226" s="118"/>
      <c r="X226" s="118"/>
      <c r="Y226" s="118"/>
      <c r="Z226" s="118"/>
      <c r="AA226" s="118"/>
      <c r="AB226" s="242" t="s">
        <v>404</v>
      </c>
      <c r="AC226" s="118"/>
      <c r="AD226" s="119"/>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0"/>
      <c r="B227" s="222"/>
      <c r="C227" s="221"/>
      <c r="D227" s="222"/>
      <c r="E227" s="221"/>
      <c r="F227" s="283"/>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3"/>
      <c r="AC227" s="121"/>
      <c r="AD227" s="122"/>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0"/>
      <c r="B228" s="222"/>
      <c r="C228" s="221"/>
      <c r="D228" s="222"/>
      <c r="E228" s="221"/>
      <c r="F228" s="283"/>
      <c r="G228" s="197"/>
      <c r="H228" s="110"/>
      <c r="I228" s="110"/>
      <c r="J228" s="110"/>
      <c r="K228" s="110"/>
      <c r="L228" s="110"/>
      <c r="M228" s="110"/>
      <c r="N228" s="110"/>
      <c r="O228" s="110"/>
      <c r="P228" s="198"/>
      <c r="Q228" s="977"/>
      <c r="R228" s="978"/>
      <c r="S228" s="978"/>
      <c r="T228" s="978"/>
      <c r="U228" s="978"/>
      <c r="V228" s="978"/>
      <c r="W228" s="978"/>
      <c r="X228" s="978"/>
      <c r="Y228" s="978"/>
      <c r="Z228" s="978"/>
      <c r="AA228" s="97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0"/>
      <c r="B229" s="222"/>
      <c r="C229" s="221"/>
      <c r="D229" s="222"/>
      <c r="E229" s="221"/>
      <c r="F229" s="283"/>
      <c r="G229" s="199"/>
      <c r="H229" s="200"/>
      <c r="I229" s="200"/>
      <c r="J229" s="200"/>
      <c r="K229" s="200"/>
      <c r="L229" s="200"/>
      <c r="M229" s="200"/>
      <c r="N229" s="200"/>
      <c r="O229" s="200"/>
      <c r="P229" s="201"/>
      <c r="Q229" s="980"/>
      <c r="R229" s="981"/>
      <c r="S229" s="981"/>
      <c r="T229" s="981"/>
      <c r="U229" s="981"/>
      <c r="V229" s="981"/>
      <c r="W229" s="981"/>
      <c r="X229" s="981"/>
      <c r="Y229" s="981"/>
      <c r="Z229" s="981"/>
      <c r="AA229" s="98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0"/>
      <c r="B230" s="222"/>
      <c r="C230" s="221"/>
      <c r="D230" s="222"/>
      <c r="E230" s="221"/>
      <c r="F230" s="283"/>
      <c r="G230" s="199"/>
      <c r="H230" s="200"/>
      <c r="I230" s="200"/>
      <c r="J230" s="200"/>
      <c r="K230" s="200"/>
      <c r="L230" s="200"/>
      <c r="M230" s="200"/>
      <c r="N230" s="200"/>
      <c r="O230" s="200"/>
      <c r="P230" s="201"/>
      <c r="Q230" s="980"/>
      <c r="R230" s="981"/>
      <c r="S230" s="981"/>
      <c r="T230" s="981"/>
      <c r="U230" s="981"/>
      <c r="V230" s="981"/>
      <c r="W230" s="981"/>
      <c r="X230" s="981"/>
      <c r="Y230" s="981"/>
      <c r="Z230" s="981"/>
      <c r="AA230" s="98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0"/>
      <c r="B231" s="222"/>
      <c r="C231" s="221"/>
      <c r="D231" s="222"/>
      <c r="E231" s="221"/>
      <c r="F231" s="283"/>
      <c r="G231" s="199"/>
      <c r="H231" s="200"/>
      <c r="I231" s="200"/>
      <c r="J231" s="200"/>
      <c r="K231" s="200"/>
      <c r="L231" s="200"/>
      <c r="M231" s="200"/>
      <c r="N231" s="200"/>
      <c r="O231" s="200"/>
      <c r="P231" s="201"/>
      <c r="Q231" s="980"/>
      <c r="R231" s="981"/>
      <c r="S231" s="981"/>
      <c r="T231" s="981"/>
      <c r="U231" s="981"/>
      <c r="V231" s="981"/>
      <c r="W231" s="981"/>
      <c r="X231" s="981"/>
      <c r="Y231" s="981"/>
      <c r="Z231" s="981"/>
      <c r="AA231" s="982"/>
      <c r="AB231" s="231"/>
      <c r="AC231" s="232"/>
      <c r="AD231" s="232"/>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15">
      <c r="A232" s="990"/>
      <c r="B232" s="222"/>
      <c r="C232" s="221"/>
      <c r="D232" s="222"/>
      <c r="E232" s="221"/>
      <c r="F232" s="283"/>
      <c r="G232" s="202"/>
      <c r="H232" s="113"/>
      <c r="I232" s="113"/>
      <c r="J232" s="113"/>
      <c r="K232" s="113"/>
      <c r="L232" s="113"/>
      <c r="M232" s="113"/>
      <c r="N232" s="113"/>
      <c r="O232" s="113"/>
      <c r="P232" s="203"/>
      <c r="Q232" s="983"/>
      <c r="R232" s="984"/>
      <c r="S232" s="984"/>
      <c r="T232" s="984"/>
      <c r="U232" s="984"/>
      <c r="V232" s="984"/>
      <c r="W232" s="984"/>
      <c r="X232" s="984"/>
      <c r="Y232" s="984"/>
      <c r="Z232" s="984"/>
      <c r="AA232" s="985"/>
      <c r="AB232" s="233"/>
      <c r="AC232" s="234"/>
      <c r="AD232" s="234"/>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hidden="1" customHeight="1" x14ac:dyDescent="0.15">
      <c r="A233" s="990"/>
      <c r="B233" s="222"/>
      <c r="C233" s="221"/>
      <c r="D233" s="222"/>
      <c r="E233" s="221"/>
      <c r="F233" s="283"/>
      <c r="G233" s="241" t="s">
        <v>335</v>
      </c>
      <c r="H233" s="118"/>
      <c r="I233" s="118"/>
      <c r="J233" s="118"/>
      <c r="K233" s="118"/>
      <c r="L233" s="118"/>
      <c r="M233" s="118"/>
      <c r="N233" s="118"/>
      <c r="O233" s="118"/>
      <c r="P233" s="119"/>
      <c r="Q233" s="126" t="s">
        <v>403</v>
      </c>
      <c r="R233" s="118"/>
      <c r="S233" s="118"/>
      <c r="T233" s="118"/>
      <c r="U233" s="118"/>
      <c r="V233" s="118"/>
      <c r="W233" s="118"/>
      <c r="X233" s="118"/>
      <c r="Y233" s="118"/>
      <c r="Z233" s="118"/>
      <c r="AA233" s="118"/>
      <c r="AB233" s="242" t="s">
        <v>404</v>
      </c>
      <c r="AC233" s="118"/>
      <c r="AD233" s="119"/>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0"/>
      <c r="B234" s="222"/>
      <c r="C234" s="221"/>
      <c r="D234" s="222"/>
      <c r="E234" s="221"/>
      <c r="F234" s="283"/>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3"/>
      <c r="AC234" s="121"/>
      <c r="AD234" s="122"/>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0"/>
      <c r="B235" s="222"/>
      <c r="C235" s="221"/>
      <c r="D235" s="222"/>
      <c r="E235" s="221"/>
      <c r="F235" s="283"/>
      <c r="G235" s="197"/>
      <c r="H235" s="110"/>
      <c r="I235" s="110"/>
      <c r="J235" s="110"/>
      <c r="K235" s="110"/>
      <c r="L235" s="110"/>
      <c r="M235" s="110"/>
      <c r="N235" s="110"/>
      <c r="O235" s="110"/>
      <c r="P235" s="198"/>
      <c r="Q235" s="977"/>
      <c r="R235" s="978"/>
      <c r="S235" s="978"/>
      <c r="T235" s="978"/>
      <c r="U235" s="978"/>
      <c r="V235" s="978"/>
      <c r="W235" s="978"/>
      <c r="X235" s="978"/>
      <c r="Y235" s="978"/>
      <c r="Z235" s="978"/>
      <c r="AA235" s="97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0"/>
      <c r="B236" s="222"/>
      <c r="C236" s="221"/>
      <c r="D236" s="222"/>
      <c r="E236" s="221"/>
      <c r="F236" s="283"/>
      <c r="G236" s="199"/>
      <c r="H236" s="200"/>
      <c r="I236" s="200"/>
      <c r="J236" s="200"/>
      <c r="K236" s="200"/>
      <c r="L236" s="200"/>
      <c r="M236" s="200"/>
      <c r="N236" s="200"/>
      <c r="O236" s="200"/>
      <c r="P236" s="201"/>
      <c r="Q236" s="980"/>
      <c r="R236" s="981"/>
      <c r="S236" s="981"/>
      <c r="T236" s="981"/>
      <c r="U236" s="981"/>
      <c r="V236" s="981"/>
      <c r="W236" s="981"/>
      <c r="X236" s="981"/>
      <c r="Y236" s="981"/>
      <c r="Z236" s="981"/>
      <c r="AA236" s="98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0"/>
      <c r="B237" s="222"/>
      <c r="C237" s="221"/>
      <c r="D237" s="222"/>
      <c r="E237" s="221"/>
      <c r="F237" s="283"/>
      <c r="G237" s="199"/>
      <c r="H237" s="200"/>
      <c r="I237" s="200"/>
      <c r="J237" s="200"/>
      <c r="K237" s="200"/>
      <c r="L237" s="200"/>
      <c r="M237" s="200"/>
      <c r="N237" s="200"/>
      <c r="O237" s="200"/>
      <c r="P237" s="201"/>
      <c r="Q237" s="980"/>
      <c r="R237" s="981"/>
      <c r="S237" s="981"/>
      <c r="T237" s="981"/>
      <c r="U237" s="981"/>
      <c r="V237" s="981"/>
      <c r="W237" s="981"/>
      <c r="X237" s="981"/>
      <c r="Y237" s="981"/>
      <c r="Z237" s="981"/>
      <c r="AA237" s="98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0"/>
      <c r="B238" s="222"/>
      <c r="C238" s="221"/>
      <c r="D238" s="222"/>
      <c r="E238" s="221"/>
      <c r="F238" s="283"/>
      <c r="G238" s="199"/>
      <c r="H238" s="200"/>
      <c r="I238" s="200"/>
      <c r="J238" s="200"/>
      <c r="K238" s="200"/>
      <c r="L238" s="200"/>
      <c r="M238" s="200"/>
      <c r="N238" s="200"/>
      <c r="O238" s="200"/>
      <c r="P238" s="201"/>
      <c r="Q238" s="980"/>
      <c r="R238" s="981"/>
      <c r="S238" s="981"/>
      <c r="T238" s="981"/>
      <c r="U238" s="981"/>
      <c r="V238" s="981"/>
      <c r="W238" s="981"/>
      <c r="X238" s="981"/>
      <c r="Y238" s="981"/>
      <c r="Z238" s="981"/>
      <c r="AA238" s="982"/>
      <c r="AB238" s="231"/>
      <c r="AC238" s="232"/>
      <c r="AD238" s="232"/>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15">
      <c r="A239" s="990"/>
      <c r="B239" s="222"/>
      <c r="C239" s="221"/>
      <c r="D239" s="222"/>
      <c r="E239" s="221"/>
      <c r="F239" s="283"/>
      <c r="G239" s="202"/>
      <c r="H239" s="113"/>
      <c r="I239" s="113"/>
      <c r="J239" s="113"/>
      <c r="K239" s="113"/>
      <c r="L239" s="113"/>
      <c r="M239" s="113"/>
      <c r="N239" s="113"/>
      <c r="O239" s="113"/>
      <c r="P239" s="203"/>
      <c r="Q239" s="983"/>
      <c r="R239" s="984"/>
      <c r="S239" s="984"/>
      <c r="T239" s="984"/>
      <c r="U239" s="984"/>
      <c r="V239" s="984"/>
      <c r="W239" s="984"/>
      <c r="X239" s="984"/>
      <c r="Y239" s="984"/>
      <c r="Z239" s="984"/>
      <c r="AA239" s="985"/>
      <c r="AB239" s="233"/>
      <c r="AC239" s="234"/>
      <c r="AD239" s="234"/>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hidden="1" customHeight="1" x14ac:dyDescent="0.15">
      <c r="A240" s="990"/>
      <c r="B240" s="222"/>
      <c r="C240" s="221"/>
      <c r="D240" s="222"/>
      <c r="E240" s="221"/>
      <c r="F240" s="283"/>
      <c r="G240" s="241" t="s">
        <v>335</v>
      </c>
      <c r="H240" s="118"/>
      <c r="I240" s="118"/>
      <c r="J240" s="118"/>
      <c r="K240" s="118"/>
      <c r="L240" s="118"/>
      <c r="M240" s="118"/>
      <c r="N240" s="118"/>
      <c r="O240" s="118"/>
      <c r="P240" s="119"/>
      <c r="Q240" s="126" t="s">
        <v>403</v>
      </c>
      <c r="R240" s="118"/>
      <c r="S240" s="118"/>
      <c r="T240" s="118"/>
      <c r="U240" s="118"/>
      <c r="V240" s="118"/>
      <c r="W240" s="118"/>
      <c r="X240" s="118"/>
      <c r="Y240" s="118"/>
      <c r="Z240" s="118"/>
      <c r="AA240" s="118"/>
      <c r="AB240" s="242" t="s">
        <v>404</v>
      </c>
      <c r="AC240" s="118"/>
      <c r="AD240" s="119"/>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0"/>
      <c r="B241" s="222"/>
      <c r="C241" s="221"/>
      <c r="D241" s="222"/>
      <c r="E241" s="221"/>
      <c r="F241" s="283"/>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3"/>
      <c r="AC241" s="121"/>
      <c r="AD241" s="122"/>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0"/>
      <c r="B242" s="222"/>
      <c r="C242" s="221"/>
      <c r="D242" s="222"/>
      <c r="E242" s="221"/>
      <c r="F242" s="283"/>
      <c r="G242" s="197"/>
      <c r="H242" s="110"/>
      <c r="I242" s="110"/>
      <c r="J242" s="110"/>
      <c r="K242" s="110"/>
      <c r="L242" s="110"/>
      <c r="M242" s="110"/>
      <c r="N242" s="110"/>
      <c r="O242" s="110"/>
      <c r="P242" s="198"/>
      <c r="Q242" s="977"/>
      <c r="R242" s="978"/>
      <c r="S242" s="978"/>
      <c r="T242" s="978"/>
      <c r="U242" s="978"/>
      <c r="V242" s="978"/>
      <c r="W242" s="978"/>
      <c r="X242" s="978"/>
      <c r="Y242" s="978"/>
      <c r="Z242" s="978"/>
      <c r="AA242" s="97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0"/>
      <c r="B243" s="222"/>
      <c r="C243" s="221"/>
      <c r="D243" s="222"/>
      <c r="E243" s="221"/>
      <c r="F243" s="283"/>
      <c r="G243" s="199"/>
      <c r="H243" s="200"/>
      <c r="I243" s="200"/>
      <c r="J243" s="200"/>
      <c r="K243" s="200"/>
      <c r="L243" s="200"/>
      <c r="M243" s="200"/>
      <c r="N243" s="200"/>
      <c r="O243" s="200"/>
      <c r="P243" s="201"/>
      <c r="Q243" s="980"/>
      <c r="R243" s="981"/>
      <c r="S243" s="981"/>
      <c r="T243" s="981"/>
      <c r="U243" s="981"/>
      <c r="V243" s="981"/>
      <c r="W243" s="981"/>
      <c r="X243" s="981"/>
      <c r="Y243" s="981"/>
      <c r="Z243" s="981"/>
      <c r="AA243" s="98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0"/>
      <c r="B244" s="222"/>
      <c r="C244" s="221"/>
      <c r="D244" s="222"/>
      <c r="E244" s="221"/>
      <c r="F244" s="283"/>
      <c r="G244" s="199"/>
      <c r="H244" s="200"/>
      <c r="I244" s="200"/>
      <c r="J244" s="200"/>
      <c r="K244" s="200"/>
      <c r="L244" s="200"/>
      <c r="M244" s="200"/>
      <c r="N244" s="200"/>
      <c r="O244" s="200"/>
      <c r="P244" s="201"/>
      <c r="Q244" s="980"/>
      <c r="R244" s="981"/>
      <c r="S244" s="981"/>
      <c r="T244" s="981"/>
      <c r="U244" s="981"/>
      <c r="V244" s="981"/>
      <c r="W244" s="981"/>
      <c r="X244" s="981"/>
      <c r="Y244" s="981"/>
      <c r="Z244" s="981"/>
      <c r="AA244" s="98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0"/>
      <c r="B245" s="222"/>
      <c r="C245" s="221"/>
      <c r="D245" s="222"/>
      <c r="E245" s="221"/>
      <c r="F245" s="283"/>
      <c r="G245" s="199"/>
      <c r="H245" s="200"/>
      <c r="I245" s="200"/>
      <c r="J245" s="200"/>
      <c r="K245" s="200"/>
      <c r="L245" s="200"/>
      <c r="M245" s="200"/>
      <c r="N245" s="200"/>
      <c r="O245" s="200"/>
      <c r="P245" s="201"/>
      <c r="Q245" s="980"/>
      <c r="R245" s="981"/>
      <c r="S245" s="981"/>
      <c r="T245" s="981"/>
      <c r="U245" s="981"/>
      <c r="V245" s="981"/>
      <c r="W245" s="981"/>
      <c r="X245" s="981"/>
      <c r="Y245" s="981"/>
      <c r="Z245" s="981"/>
      <c r="AA245" s="982"/>
      <c r="AB245" s="231"/>
      <c r="AC245" s="232"/>
      <c r="AD245" s="232"/>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15">
      <c r="A246" s="990"/>
      <c r="B246" s="222"/>
      <c r="C246" s="221"/>
      <c r="D246" s="222"/>
      <c r="E246" s="284"/>
      <c r="F246" s="285"/>
      <c r="G246" s="202"/>
      <c r="H246" s="113"/>
      <c r="I246" s="113"/>
      <c r="J246" s="113"/>
      <c r="K246" s="113"/>
      <c r="L246" s="113"/>
      <c r="M246" s="113"/>
      <c r="N246" s="113"/>
      <c r="O246" s="113"/>
      <c r="P246" s="203"/>
      <c r="Q246" s="983"/>
      <c r="R246" s="984"/>
      <c r="S246" s="984"/>
      <c r="T246" s="984"/>
      <c r="U246" s="984"/>
      <c r="V246" s="984"/>
      <c r="W246" s="984"/>
      <c r="X246" s="984"/>
      <c r="Y246" s="984"/>
      <c r="Z246" s="984"/>
      <c r="AA246" s="985"/>
      <c r="AB246" s="233"/>
      <c r="AC246" s="234"/>
      <c r="AD246" s="234"/>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15">
      <c r="A247" s="990"/>
      <c r="B247" s="222"/>
      <c r="C247" s="221"/>
      <c r="D247" s="222"/>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990"/>
      <c r="B248" s="222"/>
      <c r="C248" s="221"/>
      <c r="D248" s="222"/>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
      <c r="A249" s="990"/>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0"/>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0"/>
      <c r="B253" s="222"/>
      <c r="C253" s="221"/>
      <c r="D253" s="222"/>
      <c r="E253" s="221"/>
      <c r="F253" s="283"/>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0"/>
      <c r="AR253" s="251"/>
      <c r="AS253" s="121" t="s">
        <v>309</v>
      </c>
      <c r="AT253" s="122"/>
      <c r="AU253" s="184"/>
      <c r="AV253" s="184"/>
      <c r="AW253" s="121" t="s">
        <v>297</v>
      </c>
      <c r="AX253" s="196"/>
    </row>
    <row r="254" spans="1:50" ht="39.75" hidden="1" customHeight="1" x14ac:dyDescent="0.15">
      <c r="A254" s="990"/>
      <c r="B254" s="222"/>
      <c r="C254" s="221"/>
      <c r="D254" s="222"/>
      <c r="E254" s="221"/>
      <c r="F254" s="283"/>
      <c r="G254" s="197"/>
      <c r="H254" s="110"/>
      <c r="I254" s="110"/>
      <c r="J254" s="110"/>
      <c r="K254" s="110"/>
      <c r="L254" s="110"/>
      <c r="M254" s="110"/>
      <c r="N254" s="110"/>
      <c r="O254" s="110"/>
      <c r="P254" s="110"/>
      <c r="Q254" s="110"/>
      <c r="R254" s="110"/>
      <c r="S254" s="110"/>
      <c r="T254" s="110"/>
      <c r="U254" s="110"/>
      <c r="V254" s="110"/>
      <c r="W254" s="110"/>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0"/>
      <c r="B255" s="222"/>
      <c r="C255" s="221"/>
      <c r="D255" s="222"/>
      <c r="E255" s="221"/>
      <c r="F255" s="283"/>
      <c r="G255" s="202"/>
      <c r="H255" s="113"/>
      <c r="I255" s="113"/>
      <c r="J255" s="113"/>
      <c r="K255" s="113"/>
      <c r="L255" s="113"/>
      <c r="M255" s="113"/>
      <c r="N255" s="113"/>
      <c r="O255" s="113"/>
      <c r="P255" s="113"/>
      <c r="Q255" s="113"/>
      <c r="R255" s="113"/>
      <c r="S255" s="113"/>
      <c r="T255" s="113"/>
      <c r="U255" s="113"/>
      <c r="V255" s="113"/>
      <c r="W255" s="113"/>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0"/>
      <c r="B257" s="222"/>
      <c r="C257" s="221"/>
      <c r="D257" s="222"/>
      <c r="E257" s="221"/>
      <c r="F257" s="283"/>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0"/>
      <c r="AR257" s="251"/>
      <c r="AS257" s="121" t="s">
        <v>309</v>
      </c>
      <c r="AT257" s="122"/>
      <c r="AU257" s="184"/>
      <c r="AV257" s="184"/>
      <c r="AW257" s="121" t="s">
        <v>297</v>
      </c>
      <c r="AX257" s="196"/>
    </row>
    <row r="258" spans="1:50" ht="39.75" hidden="1" customHeight="1" x14ac:dyDescent="0.15">
      <c r="A258" s="990"/>
      <c r="B258" s="222"/>
      <c r="C258" s="221"/>
      <c r="D258" s="222"/>
      <c r="E258" s="221"/>
      <c r="F258" s="283"/>
      <c r="G258" s="197"/>
      <c r="H258" s="110"/>
      <c r="I258" s="110"/>
      <c r="J258" s="110"/>
      <c r="K258" s="110"/>
      <c r="L258" s="110"/>
      <c r="M258" s="110"/>
      <c r="N258" s="110"/>
      <c r="O258" s="110"/>
      <c r="P258" s="110"/>
      <c r="Q258" s="110"/>
      <c r="R258" s="110"/>
      <c r="S258" s="110"/>
      <c r="T258" s="110"/>
      <c r="U258" s="110"/>
      <c r="V258" s="110"/>
      <c r="W258" s="110"/>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0"/>
      <c r="B259" s="222"/>
      <c r="C259" s="221"/>
      <c r="D259" s="222"/>
      <c r="E259" s="221"/>
      <c r="F259" s="283"/>
      <c r="G259" s="202"/>
      <c r="H259" s="113"/>
      <c r="I259" s="113"/>
      <c r="J259" s="113"/>
      <c r="K259" s="113"/>
      <c r="L259" s="113"/>
      <c r="M259" s="113"/>
      <c r="N259" s="113"/>
      <c r="O259" s="113"/>
      <c r="P259" s="113"/>
      <c r="Q259" s="113"/>
      <c r="R259" s="113"/>
      <c r="S259" s="113"/>
      <c r="T259" s="113"/>
      <c r="U259" s="113"/>
      <c r="V259" s="113"/>
      <c r="W259" s="113"/>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0"/>
      <c r="B261" s="222"/>
      <c r="C261" s="221"/>
      <c r="D261" s="222"/>
      <c r="E261" s="221"/>
      <c r="F261" s="283"/>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0"/>
      <c r="AR261" s="251"/>
      <c r="AS261" s="121" t="s">
        <v>309</v>
      </c>
      <c r="AT261" s="122"/>
      <c r="AU261" s="184"/>
      <c r="AV261" s="184"/>
      <c r="AW261" s="121" t="s">
        <v>297</v>
      </c>
      <c r="AX261" s="196"/>
    </row>
    <row r="262" spans="1:50" ht="39.75" hidden="1" customHeight="1" x14ac:dyDescent="0.15">
      <c r="A262" s="990"/>
      <c r="B262" s="222"/>
      <c r="C262" s="221"/>
      <c r="D262" s="222"/>
      <c r="E262" s="221"/>
      <c r="F262" s="283"/>
      <c r="G262" s="197"/>
      <c r="H262" s="110"/>
      <c r="I262" s="110"/>
      <c r="J262" s="110"/>
      <c r="K262" s="110"/>
      <c r="L262" s="110"/>
      <c r="M262" s="110"/>
      <c r="N262" s="110"/>
      <c r="O262" s="110"/>
      <c r="P262" s="110"/>
      <c r="Q262" s="110"/>
      <c r="R262" s="110"/>
      <c r="S262" s="110"/>
      <c r="T262" s="110"/>
      <c r="U262" s="110"/>
      <c r="V262" s="110"/>
      <c r="W262" s="110"/>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0"/>
      <c r="B263" s="222"/>
      <c r="C263" s="221"/>
      <c r="D263" s="222"/>
      <c r="E263" s="221"/>
      <c r="F263" s="283"/>
      <c r="G263" s="202"/>
      <c r="H263" s="113"/>
      <c r="I263" s="113"/>
      <c r="J263" s="113"/>
      <c r="K263" s="113"/>
      <c r="L263" s="113"/>
      <c r="M263" s="113"/>
      <c r="N263" s="113"/>
      <c r="O263" s="113"/>
      <c r="P263" s="113"/>
      <c r="Q263" s="113"/>
      <c r="R263" s="113"/>
      <c r="S263" s="113"/>
      <c r="T263" s="113"/>
      <c r="U263" s="113"/>
      <c r="V263" s="113"/>
      <c r="W263" s="113"/>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0"/>
      <c r="B264" s="222"/>
      <c r="C264" s="221"/>
      <c r="D264" s="222"/>
      <c r="E264" s="221"/>
      <c r="F264" s="283"/>
      <c r="G264" s="241"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2" t="s">
        <v>334</v>
      </c>
      <c r="AV264" s="182"/>
      <c r="AW264" s="182"/>
      <c r="AX264" s="183"/>
    </row>
    <row r="265" spans="1:50" ht="18.75" hidden="1" customHeight="1" x14ac:dyDescent="0.15">
      <c r="A265" s="990"/>
      <c r="B265" s="222"/>
      <c r="C265" s="221"/>
      <c r="D265" s="222"/>
      <c r="E265" s="221"/>
      <c r="F265" s="283"/>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0"/>
      <c r="AR265" s="251"/>
      <c r="AS265" s="121" t="s">
        <v>309</v>
      </c>
      <c r="AT265" s="122"/>
      <c r="AU265" s="184"/>
      <c r="AV265" s="184"/>
      <c r="AW265" s="121" t="s">
        <v>297</v>
      </c>
      <c r="AX265" s="196"/>
    </row>
    <row r="266" spans="1:50" ht="39.75" hidden="1" customHeight="1" x14ac:dyDescent="0.15">
      <c r="A266" s="990"/>
      <c r="B266" s="222"/>
      <c r="C266" s="221"/>
      <c r="D266" s="222"/>
      <c r="E266" s="221"/>
      <c r="F266" s="283"/>
      <c r="G266" s="197"/>
      <c r="H266" s="110"/>
      <c r="I266" s="110"/>
      <c r="J266" s="110"/>
      <c r="K266" s="110"/>
      <c r="L266" s="110"/>
      <c r="M266" s="110"/>
      <c r="N266" s="110"/>
      <c r="O266" s="110"/>
      <c r="P266" s="110"/>
      <c r="Q266" s="110"/>
      <c r="R266" s="110"/>
      <c r="S266" s="110"/>
      <c r="T266" s="110"/>
      <c r="U266" s="110"/>
      <c r="V266" s="110"/>
      <c r="W266" s="110"/>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0"/>
      <c r="B267" s="222"/>
      <c r="C267" s="221"/>
      <c r="D267" s="222"/>
      <c r="E267" s="221"/>
      <c r="F267" s="283"/>
      <c r="G267" s="202"/>
      <c r="H267" s="113"/>
      <c r="I267" s="113"/>
      <c r="J267" s="113"/>
      <c r="K267" s="113"/>
      <c r="L267" s="113"/>
      <c r="M267" s="113"/>
      <c r="N267" s="113"/>
      <c r="O267" s="113"/>
      <c r="P267" s="113"/>
      <c r="Q267" s="113"/>
      <c r="R267" s="113"/>
      <c r="S267" s="113"/>
      <c r="T267" s="113"/>
      <c r="U267" s="113"/>
      <c r="V267" s="113"/>
      <c r="W267" s="113"/>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0"/>
      <c r="B269" s="222"/>
      <c r="C269" s="221"/>
      <c r="D269" s="222"/>
      <c r="E269" s="221"/>
      <c r="F269" s="283"/>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0"/>
      <c r="AR269" s="251"/>
      <c r="AS269" s="121" t="s">
        <v>309</v>
      </c>
      <c r="AT269" s="122"/>
      <c r="AU269" s="184"/>
      <c r="AV269" s="184"/>
      <c r="AW269" s="121" t="s">
        <v>297</v>
      </c>
      <c r="AX269" s="196"/>
    </row>
    <row r="270" spans="1:50" ht="39.75" hidden="1" customHeight="1" x14ac:dyDescent="0.15">
      <c r="A270" s="990"/>
      <c r="B270" s="222"/>
      <c r="C270" s="221"/>
      <c r="D270" s="222"/>
      <c r="E270" s="221"/>
      <c r="F270" s="283"/>
      <c r="G270" s="197"/>
      <c r="H270" s="110"/>
      <c r="I270" s="110"/>
      <c r="J270" s="110"/>
      <c r="K270" s="110"/>
      <c r="L270" s="110"/>
      <c r="M270" s="110"/>
      <c r="N270" s="110"/>
      <c r="O270" s="110"/>
      <c r="P270" s="110"/>
      <c r="Q270" s="110"/>
      <c r="R270" s="110"/>
      <c r="S270" s="110"/>
      <c r="T270" s="110"/>
      <c r="U270" s="110"/>
      <c r="V270" s="110"/>
      <c r="W270" s="110"/>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0"/>
      <c r="B271" s="222"/>
      <c r="C271" s="221"/>
      <c r="D271" s="222"/>
      <c r="E271" s="221"/>
      <c r="F271" s="283"/>
      <c r="G271" s="202"/>
      <c r="H271" s="113"/>
      <c r="I271" s="113"/>
      <c r="J271" s="113"/>
      <c r="K271" s="113"/>
      <c r="L271" s="113"/>
      <c r="M271" s="113"/>
      <c r="N271" s="113"/>
      <c r="O271" s="113"/>
      <c r="P271" s="113"/>
      <c r="Q271" s="113"/>
      <c r="R271" s="113"/>
      <c r="S271" s="113"/>
      <c r="T271" s="113"/>
      <c r="U271" s="113"/>
      <c r="V271" s="113"/>
      <c r="W271" s="113"/>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0"/>
      <c r="B272" s="222"/>
      <c r="C272" s="221"/>
      <c r="D272" s="222"/>
      <c r="E272" s="221"/>
      <c r="F272" s="283"/>
      <c r="G272" s="241" t="s">
        <v>335</v>
      </c>
      <c r="H272" s="118"/>
      <c r="I272" s="118"/>
      <c r="J272" s="118"/>
      <c r="K272" s="118"/>
      <c r="L272" s="118"/>
      <c r="M272" s="118"/>
      <c r="N272" s="118"/>
      <c r="O272" s="118"/>
      <c r="P272" s="119"/>
      <c r="Q272" s="126" t="s">
        <v>403</v>
      </c>
      <c r="R272" s="118"/>
      <c r="S272" s="118"/>
      <c r="T272" s="118"/>
      <c r="U272" s="118"/>
      <c r="V272" s="118"/>
      <c r="W272" s="118"/>
      <c r="X272" s="118"/>
      <c r="Y272" s="118"/>
      <c r="Z272" s="118"/>
      <c r="AA272" s="118"/>
      <c r="AB272" s="242" t="s">
        <v>404</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1"/>
    </row>
    <row r="273" spans="1:50" ht="22.5" hidden="1" customHeight="1" x14ac:dyDescent="0.15">
      <c r="A273" s="990"/>
      <c r="B273" s="222"/>
      <c r="C273" s="221"/>
      <c r="D273" s="222"/>
      <c r="E273" s="221"/>
      <c r="F273" s="283"/>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3"/>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6"/>
    </row>
    <row r="274" spans="1:50" ht="22.5" hidden="1" customHeight="1" x14ac:dyDescent="0.15">
      <c r="A274" s="990"/>
      <c r="B274" s="222"/>
      <c r="C274" s="221"/>
      <c r="D274" s="222"/>
      <c r="E274" s="221"/>
      <c r="F274" s="283"/>
      <c r="G274" s="197"/>
      <c r="H274" s="110"/>
      <c r="I274" s="110"/>
      <c r="J274" s="110"/>
      <c r="K274" s="110"/>
      <c r="L274" s="110"/>
      <c r="M274" s="110"/>
      <c r="N274" s="110"/>
      <c r="O274" s="110"/>
      <c r="P274" s="198"/>
      <c r="Q274" s="977"/>
      <c r="R274" s="978"/>
      <c r="S274" s="978"/>
      <c r="T274" s="978"/>
      <c r="U274" s="978"/>
      <c r="V274" s="978"/>
      <c r="W274" s="978"/>
      <c r="X274" s="978"/>
      <c r="Y274" s="978"/>
      <c r="Z274" s="978"/>
      <c r="AA274" s="97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0"/>
      <c r="B275" s="222"/>
      <c r="C275" s="221"/>
      <c r="D275" s="222"/>
      <c r="E275" s="221"/>
      <c r="F275" s="283"/>
      <c r="G275" s="199"/>
      <c r="H275" s="200"/>
      <c r="I275" s="200"/>
      <c r="J275" s="200"/>
      <c r="K275" s="200"/>
      <c r="L275" s="200"/>
      <c r="M275" s="200"/>
      <c r="N275" s="200"/>
      <c r="O275" s="200"/>
      <c r="P275" s="201"/>
      <c r="Q275" s="980"/>
      <c r="R275" s="981"/>
      <c r="S275" s="981"/>
      <c r="T275" s="981"/>
      <c r="U275" s="981"/>
      <c r="V275" s="981"/>
      <c r="W275" s="981"/>
      <c r="X275" s="981"/>
      <c r="Y275" s="981"/>
      <c r="Z275" s="981"/>
      <c r="AA275" s="98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0"/>
      <c r="B276" s="222"/>
      <c r="C276" s="221"/>
      <c r="D276" s="222"/>
      <c r="E276" s="221"/>
      <c r="F276" s="283"/>
      <c r="G276" s="199"/>
      <c r="H276" s="200"/>
      <c r="I276" s="200"/>
      <c r="J276" s="200"/>
      <c r="K276" s="200"/>
      <c r="L276" s="200"/>
      <c r="M276" s="200"/>
      <c r="N276" s="200"/>
      <c r="O276" s="200"/>
      <c r="P276" s="201"/>
      <c r="Q276" s="980"/>
      <c r="R276" s="981"/>
      <c r="S276" s="981"/>
      <c r="T276" s="981"/>
      <c r="U276" s="981"/>
      <c r="V276" s="981"/>
      <c r="W276" s="981"/>
      <c r="X276" s="981"/>
      <c r="Y276" s="981"/>
      <c r="Z276" s="981"/>
      <c r="AA276" s="98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0"/>
      <c r="B277" s="222"/>
      <c r="C277" s="221"/>
      <c r="D277" s="222"/>
      <c r="E277" s="221"/>
      <c r="F277" s="283"/>
      <c r="G277" s="199"/>
      <c r="H277" s="200"/>
      <c r="I277" s="200"/>
      <c r="J277" s="200"/>
      <c r="K277" s="200"/>
      <c r="L277" s="200"/>
      <c r="M277" s="200"/>
      <c r="N277" s="200"/>
      <c r="O277" s="200"/>
      <c r="P277" s="201"/>
      <c r="Q277" s="980"/>
      <c r="R277" s="981"/>
      <c r="S277" s="981"/>
      <c r="T277" s="981"/>
      <c r="U277" s="981"/>
      <c r="V277" s="981"/>
      <c r="W277" s="981"/>
      <c r="X277" s="981"/>
      <c r="Y277" s="981"/>
      <c r="Z277" s="981"/>
      <c r="AA277" s="982"/>
      <c r="AB277" s="231"/>
      <c r="AC277" s="232"/>
      <c r="AD277" s="232"/>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15">
      <c r="A278" s="990"/>
      <c r="B278" s="222"/>
      <c r="C278" s="221"/>
      <c r="D278" s="222"/>
      <c r="E278" s="221"/>
      <c r="F278" s="283"/>
      <c r="G278" s="202"/>
      <c r="H278" s="113"/>
      <c r="I278" s="113"/>
      <c r="J278" s="113"/>
      <c r="K278" s="113"/>
      <c r="L278" s="113"/>
      <c r="M278" s="113"/>
      <c r="N278" s="113"/>
      <c r="O278" s="113"/>
      <c r="P278" s="203"/>
      <c r="Q278" s="983"/>
      <c r="R278" s="984"/>
      <c r="S278" s="984"/>
      <c r="T278" s="984"/>
      <c r="U278" s="984"/>
      <c r="V278" s="984"/>
      <c r="W278" s="984"/>
      <c r="X278" s="984"/>
      <c r="Y278" s="984"/>
      <c r="Z278" s="984"/>
      <c r="AA278" s="985"/>
      <c r="AB278" s="233"/>
      <c r="AC278" s="234"/>
      <c r="AD278" s="234"/>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990"/>
      <c r="B279" s="222"/>
      <c r="C279" s="221"/>
      <c r="D279" s="222"/>
      <c r="E279" s="221"/>
      <c r="F279" s="283"/>
      <c r="G279" s="241" t="s">
        <v>335</v>
      </c>
      <c r="H279" s="118"/>
      <c r="I279" s="118"/>
      <c r="J279" s="118"/>
      <c r="K279" s="118"/>
      <c r="L279" s="118"/>
      <c r="M279" s="118"/>
      <c r="N279" s="118"/>
      <c r="O279" s="118"/>
      <c r="P279" s="119"/>
      <c r="Q279" s="126" t="s">
        <v>403</v>
      </c>
      <c r="R279" s="118"/>
      <c r="S279" s="118"/>
      <c r="T279" s="118"/>
      <c r="U279" s="118"/>
      <c r="V279" s="118"/>
      <c r="W279" s="118"/>
      <c r="X279" s="118"/>
      <c r="Y279" s="118"/>
      <c r="Z279" s="118"/>
      <c r="AA279" s="118"/>
      <c r="AB279" s="242" t="s">
        <v>404</v>
      </c>
      <c r="AC279" s="118"/>
      <c r="AD279" s="119"/>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0"/>
      <c r="B280" s="222"/>
      <c r="C280" s="221"/>
      <c r="D280" s="222"/>
      <c r="E280" s="221"/>
      <c r="F280" s="283"/>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3"/>
      <c r="AC280" s="121"/>
      <c r="AD280" s="122"/>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0"/>
      <c r="B281" s="222"/>
      <c r="C281" s="221"/>
      <c r="D281" s="222"/>
      <c r="E281" s="221"/>
      <c r="F281" s="283"/>
      <c r="G281" s="197"/>
      <c r="H281" s="110"/>
      <c r="I281" s="110"/>
      <c r="J281" s="110"/>
      <c r="K281" s="110"/>
      <c r="L281" s="110"/>
      <c r="M281" s="110"/>
      <c r="N281" s="110"/>
      <c r="O281" s="110"/>
      <c r="P281" s="198"/>
      <c r="Q281" s="977"/>
      <c r="R281" s="978"/>
      <c r="S281" s="978"/>
      <c r="T281" s="978"/>
      <c r="U281" s="978"/>
      <c r="V281" s="978"/>
      <c r="W281" s="978"/>
      <c r="X281" s="978"/>
      <c r="Y281" s="978"/>
      <c r="Z281" s="978"/>
      <c r="AA281" s="97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0"/>
      <c r="B282" s="222"/>
      <c r="C282" s="221"/>
      <c r="D282" s="222"/>
      <c r="E282" s="221"/>
      <c r="F282" s="283"/>
      <c r="G282" s="199"/>
      <c r="H282" s="200"/>
      <c r="I282" s="200"/>
      <c r="J282" s="200"/>
      <c r="K282" s="200"/>
      <c r="L282" s="200"/>
      <c r="M282" s="200"/>
      <c r="N282" s="200"/>
      <c r="O282" s="200"/>
      <c r="P282" s="201"/>
      <c r="Q282" s="980"/>
      <c r="R282" s="981"/>
      <c r="S282" s="981"/>
      <c r="T282" s="981"/>
      <c r="U282" s="981"/>
      <c r="V282" s="981"/>
      <c r="W282" s="981"/>
      <c r="X282" s="981"/>
      <c r="Y282" s="981"/>
      <c r="Z282" s="981"/>
      <c r="AA282" s="98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0"/>
      <c r="B283" s="222"/>
      <c r="C283" s="221"/>
      <c r="D283" s="222"/>
      <c r="E283" s="221"/>
      <c r="F283" s="283"/>
      <c r="G283" s="199"/>
      <c r="H283" s="200"/>
      <c r="I283" s="200"/>
      <c r="J283" s="200"/>
      <c r="K283" s="200"/>
      <c r="L283" s="200"/>
      <c r="M283" s="200"/>
      <c r="N283" s="200"/>
      <c r="O283" s="200"/>
      <c r="P283" s="201"/>
      <c r="Q283" s="980"/>
      <c r="R283" s="981"/>
      <c r="S283" s="981"/>
      <c r="T283" s="981"/>
      <c r="U283" s="981"/>
      <c r="V283" s="981"/>
      <c r="W283" s="981"/>
      <c r="X283" s="981"/>
      <c r="Y283" s="981"/>
      <c r="Z283" s="981"/>
      <c r="AA283" s="98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0"/>
      <c r="B284" s="222"/>
      <c r="C284" s="221"/>
      <c r="D284" s="222"/>
      <c r="E284" s="221"/>
      <c r="F284" s="283"/>
      <c r="G284" s="199"/>
      <c r="H284" s="200"/>
      <c r="I284" s="200"/>
      <c r="J284" s="200"/>
      <c r="K284" s="200"/>
      <c r="L284" s="200"/>
      <c r="M284" s="200"/>
      <c r="N284" s="200"/>
      <c r="O284" s="200"/>
      <c r="P284" s="201"/>
      <c r="Q284" s="980"/>
      <c r="R284" s="981"/>
      <c r="S284" s="981"/>
      <c r="T284" s="981"/>
      <c r="U284" s="981"/>
      <c r="V284" s="981"/>
      <c r="W284" s="981"/>
      <c r="X284" s="981"/>
      <c r="Y284" s="981"/>
      <c r="Z284" s="981"/>
      <c r="AA284" s="982"/>
      <c r="AB284" s="231"/>
      <c r="AC284" s="232"/>
      <c r="AD284" s="232"/>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15">
      <c r="A285" s="990"/>
      <c r="B285" s="222"/>
      <c r="C285" s="221"/>
      <c r="D285" s="222"/>
      <c r="E285" s="221"/>
      <c r="F285" s="283"/>
      <c r="G285" s="202"/>
      <c r="H285" s="113"/>
      <c r="I285" s="113"/>
      <c r="J285" s="113"/>
      <c r="K285" s="113"/>
      <c r="L285" s="113"/>
      <c r="M285" s="113"/>
      <c r="N285" s="113"/>
      <c r="O285" s="113"/>
      <c r="P285" s="203"/>
      <c r="Q285" s="983"/>
      <c r="R285" s="984"/>
      <c r="S285" s="984"/>
      <c r="T285" s="984"/>
      <c r="U285" s="984"/>
      <c r="V285" s="984"/>
      <c r="W285" s="984"/>
      <c r="X285" s="984"/>
      <c r="Y285" s="984"/>
      <c r="Z285" s="984"/>
      <c r="AA285" s="985"/>
      <c r="AB285" s="233"/>
      <c r="AC285" s="234"/>
      <c r="AD285" s="234"/>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990"/>
      <c r="B286" s="222"/>
      <c r="C286" s="221"/>
      <c r="D286" s="222"/>
      <c r="E286" s="221"/>
      <c r="F286" s="283"/>
      <c r="G286" s="241" t="s">
        <v>335</v>
      </c>
      <c r="H286" s="118"/>
      <c r="I286" s="118"/>
      <c r="J286" s="118"/>
      <c r="K286" s="118"/>
      <c r="L286" s="118"/>
      <c r="M286" s="118"/>
      <c r="N286" s="118"/>
      <c r="O286" s="118"/>
      <c r="P286" s="119"/>
      <c r="Q286" s="126" t="s">
        <v>403</v>
      </c>
      <c r="R286" s="118"/>
      <c r="S286" s="118"/>
      <c r="T286" s="118"/>
      <c r="U286" s="118"/>
      <c r="V286" s="118"/>
      <c r="W286" s="118"/>
      <c r="X286" s="118"/>
      <c r="Y286" s="118"/>
      <c r="Z286" s="118"/>
      <c r="AA286" s="118"/>
      <c r="AB286" s="242" t="s">
        <v>404</v>
      </c>
      <c r="AC286" s="118"/>
      <c r="AD286" s="119"/>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0"/>
      <c r="B287" s="222"/>
      <c r="C287" s="221"/>
      <c r="D287" s="222"/>
      <c r="E287" s="221"/>
      <c r="F287" s="283"/>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3"/>
      <c r="AC287" s="121"/>
      <c r="AD287" s="122"/>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0"/>
      <c r="B288" s="222"/>
      <c r="C288" s="221"/>
      <c r="D288" s="222"/>
      <c r="E288" s="221"/>
      <c r="F288" s="283"/>
      <c r="G288" s="197"/>
      <c r="H288" s="110"/>
      <c r="I288" s="110"/>
      <c r="J288" s="110"/>
      <c r="K288" s="110"/>
      <c r="L288" s="110"/>
      <c r="M288" s="110"/>
      <c r="N288" s="110"/>
      <c r="O288" s="110"/>
      <c r="P288" s="198"/>
      <c r="Q288" s="977"/>
      <c r="R288" s="978"/>
      <c r="S288" s="978"/>
      <c r="T288" s="978"/>
      <c r="U288" s="978"/>
      <c r="V288" s="978"/>
      <c r="W288" s="978"/>
      <c r="X288" s="978"/>
      <c r="Y288" s="978"/>
      <c r="Z288" s="978"/>
      <c r="AA288" s="97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0"/>
      <c r="B289" s="222"/>
      <c r="C289" s="221"/>
      <c r="D289" s="222"/>
      <c r="E289" s="221"/>
      <c r="F289" s="283"/>
      <c r="G289" s="199"/>
      <c r="H289" s="200"/>
      <c r="I289" s="200"/>
      <c r="J289" s="200"/>
      <c r="K289" s="200"/>
      <c r="L289" s="200"/>
      <c r="M289" s="200"/>
      <c r="N289" s="200"/>
      <c r="O289" s="200"/>
      <c r="P289" s="201"/>
      <c r="Q289" s="980"/>
      <c r="R289" s="981"/>
      <c r="S289" s="981"/>
      <c r="T289" s="981"/>
      <c r="U289" s="981"/>
      <c r="V289" s="981"/>
      <c r="W289" s="981"/>
      <c r="X289" s="981"/>
      <c r="Y289" s="981"/>
      <c r="Z289" s="981"/>
      <c r="AA289" s="98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0"/>
      <c r="B290" s="222"/>
      <c r="C290" s="221"/>
      <c r="D290" s="222"/>
      <c r="E290" s="221"/>
      <c r="F290" s="283"/>
      <c r="G290" s="199"/>
      <c r="H290" s="200"/>
      <c r="I290" s="200"/>
      <c r="J290" s="200"/>
      <c r="K290" s="200"/>
      <c r="L290" s="200"/>
      <c r="M290" s="200"/>
      <c r="N290" s="200"/>
      <c r="O290" s="200"/>
      <c r="P290" s="201"/>
      <c r="Q290" s="980"/>
      <c r="R290" s="981"/>
      <c r="S290" s="981"/>
      <c r="T290" s="981"/>
      <c r="U290" s="981"/>
      <c r="V290" s="981"/>
      <c r="W290" s="981"/>
      <c r="X290" s="981"/>
      <c r="Y290" s="981"/>
      <c r="Z290" s="981"/>
      <c r="AA290" s="98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0"/>
      <c r="B291" s="222"/>
      <c r="C291" s="221"/>
      <c r="D291" s="222"/>
      <c r="E291" s="221"/>
      <c r="F291" s="283"/>
      <c r="G291" s="199"/>
      <c r="H291" s="200"/>
      <c r="I291" s="200"/>
      <c r="J291" s="200"/>
      <c r="K291" s="200"/>
      <c r="L291" s="200"/>
      <c r="M291" s="200"/>
      <c r="N291" s="200"/>
      <c r="O291" s="200"/>
      <c r="P291" s="201"/>
      <c r="Q291" s="980"/>
      <c r="R291" s="981"/>
      <c r="S291" s="981"/>
      <c r="T291" s="981"/>
      <c r="U291" s="981"/>
      <c r="V291" s="981"/>
      <c r="W291" s="981"/>
      <c r="X291" s="981"/>
      <c r="Y291" s="981"/>
      <c r="Z291" s="981"/>
      <c r="AA291" s="982"/>
      <c r="AB291" s="231"/>
      <c r="AC291" s="232"/>
      <c r="AD291" s="232"/>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15">
      <c r="A292" s="990"/>
      <c r="B292" s="222"/>
      <c r="C292" s="221"/>
      <c r="D292" s="222"/>
      <c r="E292" s="221"/>
      <c r="F292" s="283"/>
      <c r="G292" s="202"/>
      <c r="H292" s="113"/>
      <c r="I292" s="113"/>
      <c r="J292" s="113"/>
      <c r="K292" s="113"/>
      <c r="L292" s="113"/>
      <c r="M292" s="113"/>
      <c r="N292" s="113"/>
      <c r="O292" s="113"/>
      <c r="P292" s="203"/>
      <c r="Q292" s="983"/>
      <c r="R292" s="984"/>
      <c r="S292" s="984"/>
      <c r="T292" s="984"/>
      <c r="U292" s="984"/>
      <c r="V292" s="984"/>
      <c r="W292" s="984"/>
      <c r="X292" s="984"/>
      <c r="Y292" s="984"/>
      <c r="Z292" s="984"/>
      <c r="AA292" s="985"/>
      <c r="AB292" s="233"/>
      <c r="AC292" s="234"/>
      <c r="AD292" s="234"/>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hidden="1" customHeight="1" x14ac:dyDescent="0.15">
      <c r="A293" s="990"/>
      <c r="B293" s="222"/>
      <c r="C293" s="221"/>
      <c r="D293" s="222"/>
      <c r="E293" s="221"/>
      <c r="F293" s="283"/>
      <c r="G293" s="241" t="s">
        <v>335</v>
      </c>
      <c r="H293" s="118"/>
      <c r="I293" s="118"/>
      <c r="J293" s="118"/>
      <c r="K293" s="118"/>
      <c r="L293" s="118"/>
      <c r="M293" s="118"/>
      <c r="N293" s="118"/>
      <c r="O293" s="118"/>
      <c r="P293" s="119"/>
      <c r="Q293" s="126" t="s">
        <v>403</v>
      </c>
      <c r="R293" s="118"/>
      <c r="S293" s="118"/>
      <c r="T293" s="118"/>
      <c r="U293" s="118"/>
      <c r="V293" s="118"/>
      <c r="W293" s="118"/>
      <c r="X293" s="118"/>
      <c r="Y293" s="118"/>
      <c r="Z293" s="118"/>
      <c r="AA293" s="118"/>
      <c r="AB293" s="242" t="s">
        <v>404</v>
      </c>
      <c r="AC293" s="118"/>
      <c r="AD293" s="119"/>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0"/>
      <c r="B294" s="222"/>
      <c r="C294" s="221"/>
      <c r="D294" s="222"/>
      <c r="E294" s="221"/>
      <c r="F294" s="283"/>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3"/>
      <c r="AC294" s="121"/>
      <c r="AD294" s="122"/>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0"/>
      <c r="B295" s="222"/>
      <c r="C295" s="221"/>
      <c r="D295" s="222"/>
      <c r="E295" s="221"/>
      <c r="F295" s="283"/>
      <c r="G295" s="197"/>
      <c r="H295" s="110"/>
      <c r="I295" s="110"/>
      <c r="J295" s="110"/>
      <c r="K295" s="110"/>
      <c r="L295" s="110"/>
      <c r="M295" s="110"/>
      <c r="N295" s="110"/>
      <c r="O295" s="110"/>
      <c r="P295" s="198"/>
      <c r="Q295" s="977"/>
      <c r="R295" s="978"/>
      <c r="S295" s="978"/>
      <c r="T295" s="978"/>
      <c r="U295" s="978"/>
      <c r="V295" s="978"/>
      <c r="W295" s="978"/>
      <c r="X295" s="978"/>
      <c r="Y295" s="978"/>
      <c r="Z295" s="978"/>
      <c r="AA295" s="97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0"/>
      <c r="B296" s="222"/>
      <c r="C296" s="221"/>
      <c r="D296" s="222"/>
      <c r="E296" s="221"/>
      <c r="F296" s="283"/>
      <c r="G296" s="199"/>
      <c r="H296" s="200"/>
      <c r="I296" s="200"/>
      <c r="J296" s="200"/>
      <c r="K296" s="200"/>
      <c r="L296" s="200"/>
      <c r="M296" s="200"/>
      <c r="N296" s="200"/>
      <c r="O296" s="200"/>
      <c r="P296" s="201"/>
      <c r="Q296" s="980"/>
      <c r="R296" s="981"/>
      <c r="S296" s="981"/>
      <c r="T296" s="981"/>
      <c r="U296" s="981"/>
      <c r="V296" s="981"/>
      <c r="W296" s="981"/>
      <c r="X296" s="981"/>
      <c r="Y296" s="981"/>
      <c r="Z296" s="981"/>
      <c r="AA296" s="98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0"/>
      <c r="B297" s="222"/>
      <c r="C297" s="221"/>
      <c r="D297" s="222"/>
      <c r="E297" s="221"/>
      <c r="F297" s="283"/>
      <c r="G297" s="199"/>
      <c r="H297" s="200"/>
      <c r="I297" s="200"/>
      <c r="J297" s="200"/>
      <c r="K297" s="200"/>
      <c r="L297" s="200"/>
      <c r="M297" s="200"/>
      <c r="N297" s="200"/>
      <c r="O297" s="200"/>
      <c r="P297" s="201"/>
      <c r="Q297" s="980"/>
      <c r="R297" s="981"/>
      <c r="S297" s="981"/>
      <c r="T297" s="981"/>
      <c r="U297" s="981"/>
      <c r="V297" s="981"/>
      <c r="W297" s="981"/>
      <c r="X297" s="981"/>
      <c r="Y297" s="981"/>
      <c r="Z297" s="981"/>
      <c r="AA297" s="98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0"/>
      <c r="B298" s="222"/>
      <c r="C298" s="221"/>
      <c r="D298" s="222"/>
      <c r="E298" s="221"/>
      <c r="F298" s="283"/>
      <c r="G298" s="199"/>
      <c r="H298" s="200"/>
      <c r="I298" s="200"/>
      <c r="J298" s="200"/>
      <c r="K298" s="200"/>
      <c r="L298" s="200"/>
      <c r="M298" s="200"/>
      <c r="N298" s="200"/>
      <c r="O298" s="200"/>
      <c r="P298" s="201"/>
      <c r="Q298" s="980"/>
      <c r="R298" s="981"/>
      <c r="S298" s="981"/>
      <c r="T298" s="981"/>
      <c r="U298" s="981"/>
      <c r="V298" s="981"/>
      <c r="W298" s="981"/>
      <c r="X298" s="981"/>
      <c r="Y298" s="981"/>
      <c r="Z298" s="981"/>
      <c r="AA298" s="982"/>
      <c r="AB298" s="231"/>
      <c r="AC298" s="232"/>
      <c r="AD298" s="232"/>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15">
      <c r="A299" s="990"/>
      <c r="B299" s="222"/>
      <c r="C299" s="221"/>
      <c r="D299" s="222"/>
      <c r="E299" s="221"/>
      <c r="F299" s="283"/>
      <c r="G299" s="202"/>
      <c r="H299" s="113"/>
      <c r="I299" s="113"/>
      <c r="J299" s="113"/>
      <c r="K299" s="113"/>
      <c r="L299" s="113"/>
      <c r="M299" s="113"/>
      <c r="N299" s="113"/>
      <c r="O299" s="113"/>
      <c r="P299" s="203"/>
      <c r="Q299" s="983"/>
      <c r="R299" s="984"/>
      <c r="S299" s="984"/>
      <c r="T299" s="984"/>
      <c r="U299" s="984"/>
      <c r="V299" s="984"/>
      <c r="W299" s="984"/>
      <c r="X299" s="984"/>
      <c r="Y299" s="984"/>
      <c r="Z299" s="984"/>
      <c r="AA299" s="985"/>
      <c r="AB299" s="233"/>
      <c r="AC299" s="234"/>
      <c r="AD299" s="234"/>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hidden="1" customHeight="1" x14ac:dyDescent="0.15">
      <c r="A300" s="990"/>
      <c r="B300" s="222"/>
      <c r="C300" s="221"/>
      <c r="D300" s="222"/>
      <c r="E300" s="221"/>
      <c r="F300" s="283"/>
      <c r="G300" s="241" t="s">
        <v>335</v>
      </c>
      <c r="H300" s="118"/>
      <c r="I300" s="118"/>
      <c r="J300" s="118"/>
      <c r="K300" s="118"/>
      <c r="L300" s="118"/>
      <c r="M300" s="118"/>
      <c r="N300" s="118"/>
      <c r="O300" s="118"/>
      <c r="P300" s="119"/>
      <c r="Q300" s="126" t="s">
        <v>403</v>
      </c>
      <c r="R300" s="118"/>
      <c r="S300" s="118"/>
      <c r="T300" s="118"/>
      <c r="U300" s="118"/>
      <c r="V300" s="118"/>
      <c r="W300" s="118"/>
      <c r="X300" s="118"/>
      <c r="Y300" s="118"/>
      <c r="Z300" s="118"/>
      <c r="AA300" s="118"/>
      <c r="AB300" s="242" t="s">
        <v>404</v>
      </c>
      <c r="AC300" s="118"/>
      <c r="AD300" s="119"/>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0"/>
      <c r="B301" s="222"/>
      <c r="C301" s="221"/>
      <c r="D301" s="222"/>
      <c r="E301" s="221"/>
      <c r="F301" s="283"/>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3"/>
      <c r="AC301" s="121"/>
      <c r="AD301" s="122"/>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0"/>
      <c r="B302" s="222"/>
      <c r="C302" s="221"/>
      <c r="D302" s="222"/>
      <c r="E302" s="221"/>
      <c r="F302" s="283"/>
      <c r="G302" s="197"/>
      <c r="H302" s="110"/>
      <c r="I302" s="110"/>
      <c r="J302" s="110"/>
      <c r="K302" s="110"/>
      <c r="L302" s="110"/>
      <c r="M302" s="110"/>
      <c r="N302" s="110"/>
      <c r="O302" s="110"/>
      <c r="P302" s="198"/>
      <c r="Q302" s="977"/>
      <c r="R302" s="978"/>
      <c r="S302" s="978"/>
      <c r="T302" s="978"/>
      <c r="U302" s="978"/>
      <c r="V302" s="978"/>
      <c r="W302" s="978"/>
      <c r="X302" s="978"/>
      <c r="Y302" s="978"/>
      <c r="Z302" s="978"/>
      <c r="AA302" s="97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0"/>
      <c r="B303" s="222"/>
      <c r="C303" s="221"/>
      <c r="D303" s="222"/>
      <c r="E303" s="221"/>
      <c r="F303" s="283"/>
      <c r="G303" s="199"/>
      <c r="H303" s="200"/>
      <c r="I303" s="200"/>
      <c r="J303" s="200"/>
      <c r="K303" s="200"/>
      <c r="L303" s="200"/>
      <c r="M303" s="200"/>
      <c r="N303" s="200"/>
      <c r="O303" s="200"/>
      <c r="P303" s="201"/>
      <c r="Q303" s="980"/>
      <c r="R303" s="981"/>
      <c r="S303" s="981"/>
      <c r="T303" s="981"/>
      <c r="U303" s="981"/>
      <c r="V303" s="981"/>
      <c r="W303" s="981"/>
      <c r="X303" s="981"/>
      <c r="Y303" s="981"/>
      <c r="Z303" s="981"/>
      <c r="AA303" s="98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0"/>
      <c r="B304" s="222"/>
      <c r="C304" s="221"/>
      <c r="D304" s="222"/>
      <c r="E304" s="221"/>
      <c r="F304" s="283"/>
      <c r="G304" s="199"/>
      <c r="H304" s="200"/>
      <c r="I304" s="200"/>
      <c r="J304" s="200"/>
      <c r="K304" s="200"/>
      <c r="L304" s="200"/>
      <c r="M304" s="200"/>
      <c r="N304" s="200"/>
      <c r="O304" s="200"/>
      <c r="P304" s="201"/>
      <c r="Q304" s="980"/>
      <c r="R304" s="981"/>
      <c r="S304" s="981"/>
      <c r="T304" s="981"/>
      <c r="U304" s="981"/>
      <c r="V304" s="981"/>
      <c r="W304" s="981"/>
      <c r="X304" s="981"/>
      <c r="Y304" s="981"/>
      <c r="Z304" s="981"/>
      <c r="AA304" s="98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0"/>
      <c r="B305" s="222"/>
      <c r="C305" s="221"/>
      <c r="D305" s="222"/>
      <c r="E305" s="221"/>
      <c r="F305" s="283"/>
      <c r="G305" s="199"/>
      <c r="H305" s="200"/>
      <c r="I305" s="200"/>
      <c r="J305" s="200"/>
      <c r="K305" s="200"/>
      <c r="L305" s="200"/>
      <c r="M305" s="200"/>
      <c r="N305" s="200"/>
      <c r="O305" s="200"/>
      <c r="P305" s="201"/>
      <c r="Q305" s="980"/>
      <c r="R305" s="981"/>
      <c r="S305" s="981"/>
      <c r="T305" s="981"/>
      <c r="U305" s="981"/>
      <c r="V305" s="981"/>
      <c r="W305" s="981"/>
      <c r="X305" s="981"/>
      <c r="Y305" s="981"/>
      <c r="Z305" s="981"/>
      <c r="AA305" s="982"/>
      <c r="AB305" s="231"/>
      <c r="AC305" s="232"/>
      <c r="AD305" s="232"/>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15">
      <c r="A306" s="990"/>
      <c r="B306" s="222"/>
      <c r="C306" s="221"/>
      <c r="D306" s="222"/>
      <c r="E306" s="284"/>
      <c r="F306" s="285"/>
      <c r="G306" s="202"/>
      <c r="H306" s="113"/>
      <c r="I306" s="113"/>
      <c r="J306" s="113"/>
      <c r="K306" s="113"/>
      <c r="L306" s="113"/>
      <c r="M306" s="113"/>
      <c r="N306" s="113"/>
      <c r="O306" s="113"/>
      <c r="P306" s="203"/>
      <c r="Q306" s="983"/>
      <c r="R306" s="984"/>
      <c r="S306" s="984"/>
      <c r="T306" s="984"/>
      <c r="U306" s="984"/>
      <c r="V306" s="984"/>
      <c r="W306" s="984"/>
      <c r="X306" s="984"/>
      <c r="Y306" s="984"/>
      <c r="Z306" s="984"/>
      <c r="AA306" s="985"/>
      <c r="AB306" s="233"/>
      <c r="AC306" s="234"/>
      <c r="AD306" s="234"/>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15">
      <c r="A307" s="990"/>
      <c r="B307" s="222"/>
      <c r="C307" s="221"/>
      <c r="D307" s="222"/>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990"/>
      <c r="B308" s="222"/>
      <c r="C308" s="221"/>
      <c r="D308" s="222"/>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
      <c r="A309" s="99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0"/>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0"/>
      <c r="B313" s="222"/>
      <c r="C313" s="221"/>
      <c r="D313" s="222"/>
      <c r="E313" s="221"/>
      <c r="F313" s="283"/>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0"/>
      <c r="AR313" s="251"/>
      <c r="AS313" s="121" t="s">
        <v>309</v>
      </c>
      <c r="AT313" s="122"/>
      <c r="AU313" s="184"/>
      <c r="AV313" s="184"/>
      <c r="AW313" s="121" t="s">
        <v>297</v>
      </c>
      <c r="AX313" s="196"/>
    </row>
    <row r="314" spans="1:50" ht="39.75" hidden="1" customHeight="1" x14ac:dyDescent="0.15">
      <c r="A314" s="990"/>
      <c r="B314" s="222"/>
      <c r="C314" s="221"/>
      <c r="D314" s="222"/>
      <c r="E314" s="221"/>
      <c r="F314" s="283"/>
      <c r="G314" s="197"/>
      <c r="H314" s="110"/>
      <c r="I314" s="110"/>
      <c r="J314" s="110"/>
      <c r="K314" s="110"/>
      <c r="L314" s="110"/>
      <c r="M314" s="110"/>
      <c r="N314" s="110"/>
      <c r="O314" s="110"/>
      <c r="P314" s="110"/>
      <c r="Q314" s="110"/>
      <c r="R314" s="110"/>
      <c r="S314" s="110"/>
      <c r="T314" s="110"/>
      <c r="U314" s="110"/>
      <c r="V314" s="110"/>
      <c r="W314" s="110"/>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0"/>
      <c r="B315" s="222"/>
      <c r="C315" s="221"/>
      <c r="D315" s="222"/>
      <c r="E315" s="221"/>
      <c r="F315" s="283"/>
      <c r="G315" s="202"/>
      <c r="H315" s="113"/>
      <c r="I315" s="113"/>
      <c r="J315" s="113"/>
      <c r="K315" s="113"/>
      <c r="L315" s="113"/>
      <c r="M315" s="113"/>
      <c r="N315" s="113"/>
      <c r="O315" s="113"/>
      <c r="P315" s="113"/>
      <c r="Q315" s="113"/>
      <c r="R315" s="113"/>
      <c r="S315" s="113"/>
      <c r="T315" s="113"/>
      <c r="U315" s="113"/>
      <c r="V315" s="113"/>
      <c r="W315" s="113"/>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0"/>
      <c r="B317" s="222"/>
      <c r="C317" s="221"/>
      <c r="D317" s="222"/>
      <c r="E317" s="221"/>
      <c r="F317" s="283"/>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0"/>
      <c r="AR317" s="251"/>
      <c r="AS317" s="121" t="s">
        <v>309</v>
      </c>
      <c r="AT317" s="122"/>
      <c r="AU317" s="184"/>
      <c r="AV317" s="184"/>
      <c r="AW317" s="121" t="s">
        <v>297</v>
      </c>
      <c r="AX317" s="196"/>
    </row>
    <row r="318" spans="1:50" ht="39.75" hidden="1" customHeight="1" x14ac:dyDescent="0.15">
      <c r="A318" s="990"/>
      <c r="B318" s="222"/>
      <c r="C318" s="221"/>
      <c r="D318" s="222"/>
      <c r="E318" s="221"/>
      <c r="F318" s="283"/>
      <c r="G318" s="197"/>
      <c r="H318" s="110"/>
      <c r="I318" s="110"/>
      <c r="J318" s="110"/>
      <c r="K318" s="110"/>
      <c r="L318" s="110"/>
      <c r="M318" s="110"/>
      <c r="N318" s="110"/>
      <c r="O318" s="110"/>
      <c r="P318" s="110"/>
      <c r="Q318" s="110"/>
      <c r="R318" s="110"/>
      <c r="S318" s="110"/>
      <c r="T318" s="110"/>
      <c r="U318" s="110"/>
      <c r="V318" s="110"/>
      <c r="W318" s="110"/>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0"/>
      <c r="B319" s="222"/>
      <c r="C319" s="221"/>
      <c r="D319" s="222"/>
      <c r="E319" s="221"/>
      <c r="F319" s="283"/>
      <c r="G319" s="202"/>
      <c r="H319" s="113"/>
      <c r="I319" s="113"/>
      <c r="J319" s="113"/>
      <c r="K319" s="113"/>
      <c r="L319" s="113"/>
      <c r="M319" s="113"/>
      <c r="N319" s="113"/>
      <c r="O319" s="113"/>
      <c r="P319" s="113"/>
      <c r="Q319" s="113"/>
      <c r="R319" s="113"/>
      <c r="S319" s="113"/>
      <c r="T319" s="113"/>
      <c r="U319" s="113"/>
      <c r="V319" s="113"/>
      <c r="W319" s="113"/>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0"/>
      <c r="B321" s="222"/>
      <c r="C321" s="221"/>
      <c r="D321" s="222"/>
      <c r="E321" s="221"/>
      <c r="F321" s="283"/>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0"/>
      <c r="AR321" s="251"/>
      <c r="AS321" s="121" t="s">
        <v>309</v>
      </c>
      <c r="AT321" s="122"/>
      <c r="AU321" s="184"/>
      <c r="AV321" s="184"/>
      <c r="AW321" s="121" t="s">
        <v>297</v>
      </c>
      <c r="AX321" s="196"/>
    </row>
    <row r="322" spans="1:50" ht="39.75" hidden="1" customHeight="1" x14ac:dyDescent="0.15">
      <c r="A322" s="990"/>
      <c r="B322" s="222"/>
      <c r="C322" s="221"/>
      <c r="D322" s="222"/>
      <c r="E322" s="221"/>
      <c r="F322" s="283"/>
      <c r="G322" s="197"/>
      <c r="H322" s="110"/>
      <c r="I322" s="110"/>
      <c r="J322" s="110"/>
      <c r="K322" s="110"/>
      <c r="L322" s="110"/>
      <c r="M322" s="110"/>
      <c r="N322" s="110"/>
      <c r="O322" s="110"/>
      <c r="P322" s="110"/>
      <c r="Q322" s="110"/>
      <c r="R322" s="110"/>
      <c r="S322" s="110"/>
      <c r="T322" s="110"/>
      <c r="U322" s="110"/>
      <c r="V322" s="110"/>
      <c r="W322" s="110"/>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0"/>
      <c r="B323" s="222"/>
      <c r="C323" s="221"/>
      <c r="D323" s="222"/>
      <c r="E323" s="221"/>
      <c r="F323" s="283"/>
      <c r="G323" s="202"/>
      <c r="H323" s="113"/>
      <c r="I323" s="113"/>
      <c r="J323" s="113"/>
      <c r="K323" s="113"/>
      <c r="L323" s="113"/>
      <c r="M323" s="113"/>
      <c r="N323" s="113"/>
      <c r="O323" s="113"/>
      <c r="P323" s="113"/>
      <c r="Q323" s="113"/>
      <c r="R323" s="113"/>
      <c r="S323" s="113"/>
      <c r="T323" s="113"/>
      <c r="U323" s="113"/>
      <c r="V323" s="113"/>
      <c r="W323" s="113"/>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0"/>
      <c r="B325" s="222"/>
      <c r="C325" s="221"/>
      <c r="D325" s="222"/>
      <c r="E325" s="221"/>
      <c r="F325" s="283"/>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0"/>
      <c r="AR325" s="251"/>
      <c r="AS325" s="121" t="s">
        <v>309</v>
      </c>
      <c r="AT325" s="122"/>
      <c r="AU325" s="184"/>
      <c r="AV325" s="184"/>
      <c r="AW325" s="121" t="s">
        <v>297</v>
      </c>
      <c r="AX325" s="196"/>
    </row>
    <row r="326" spans="1:50" ht="39.75" hidden="1" customHeight="1" x14ac:dyDescent="0.15">
      <c r="A326" s="990"/>
      <c r="B326" s="222"/>
      <c r="C326" s="221"/>
      <c r="D326" s="222"/>
      <c r="E326" s="221"/>
      <c r="F326" s="283"/>
      <c r="G326" s="197"/>
      <c r="H326" s="110"/>
      <c r="I326" s="110"/>
      <c r="J326" s="110"/>
      <c r="K326" s="110"/>
      <c r="L326" s="110"/>
      <c r="M326" s="110"/>
      <c r="N326" s="110"/>
      <c r="O326" s="110"/>
      <c r="P326" s="110"/>
      <c r="Q326" s="110"/>
      <c r="R326" s="110"/>
      <c r="S326" s="110"/>
      <c r="T326" s="110"/>
      <c r="U326" s="110"/>
      <c r="V326" s="110"/>
      <c r="W326" s="110"/>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0"/>
      <c r="B327" s="222"/>
      <c r="C327" s="221"/>
      <c r="D327" s="222"/>
      <c r="E327" s="221"/>
      <c r="F327" s="283"/>
      <c r="G327" s="202"/>
      <c r="H327" s="113"/>
      <c r="I327" s="113"/>
      <c r="J327" s="113"/>
      <c r="K327" s="113"/>
      <c r="L327" s="113"/>
      <c r="M327" s="113"/>
      <c r="N327" s="113"/>
      <c r="O327" s="113"/>
      <c r="P327" s="113"/>
      <c r="Q327" s="113"/>
      <c r="R327" s="113"/>
      <c r="S327" s="113"/>
      <c r="T327" s="113"/>
      <c r="U327" s="113"/>
      <c r="V327" s="113"/>
      <c r="W327" s="113"/>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0"/>
      <c r="B329" s="222"/>
      <c r="C329" s="221"/>
      <c r="D329" s="222"/>
      <c r="E329" s="221"/>
      <c r="F329" s="283"/>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0"/>
      <c r="AR329" s="251"/>
      <c r="AS329" s="121" t="s">
        <v>309</v>
      </c>
      <c r="AT329" s="122"/>
      <c r="AU329" s="184"/>
      <c r="AV329" s="184"/>
      <c r="AW329" s="121" t="s">
        <v>297</v>
      </c>
      <c r="AX329" s="196"/>
    </row>
    <row r="330" spans="1:50" ht="39.75" hidden="1" customHeight="1" x14ac:dyDescent="0.15">
      <c r="A330" s="990"/>
      <c r="B330" s="222"/>
      <c r="C330" s="221"/>
      <c r="D330" s="222"/>
      <c r="E330" s="221"/>
      <c r="F330" s="283"/>
      <c r="G330" s="197"/>
      <c r="H330" s="110"/>
      <c r="I330" s="110"/>
      <c r="J330" s="110"/>
      <c r="K330" s="110"/>
      <c r="L330" s="110"/>
      <c r="M330" s="110"/>
      <c r="N330" s="110"/>
      <c r="O330" s="110"/>
      <c r="P330" s="110"/>
      <c r="Q330" s="110"/>
      <c r="R330" s="110"/>
      <c r="S330" s="110"/>
      <c r="T330" s="110"/>
      <c r="U330" s="110"/>
      <c r="V330" s="110"/>
      <c r="W330" s="110"/>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0"/>
      <c r="B331" s="222"/>
      <c r="C331" s="221"/>
      <c r="D331" s="222"/>
      <c r="E331" s="221"/>
      <c r="F331" s="283"/>
      <c r="G331" s="202"/>
      <c r="H331" s="113"/>
      <c r="I331" s="113"/>
      <c r="J331" s="113"/>
      <c r="K331" s="113"/>
      <c r="L331" s="113"/>
      <c r="M331" s="113"/>
      <c r="N331" s="113"/>
      <c r="O331" s="113"/>
      <c r="P331" s="113"/>
      <c r="Q331" s="113"/>
      <c r="R331" s="113"/>
      <c r="S331" s="113"/>
      <c r="T331" s="113"/>
      <c r="U331" s="113"/>
      <c r="V331" s="113"/>
      <c r="W331" s="113"/>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0"/>
      <c r="B332" s="222"/>
      <c r="C332" s="221"/>
      <c r="D332" s="222"/>
      <c r="E332" s="221"/>
      <c r="F332" s="283"/>
      <c r="G332" s="241" t="s">
        <v>335</v>
      </c>
      <c r="H332" s="118"/>
      <c r="I332" s="118"/>
      <c r="J332" s="118"/>
      <c r="K332" s="118"/>
      <c r="L332" s="118"/>
      <c r="M332" s="118"/>
      <c r="N332" s="118"/>
      <c r="O332" s="118"/>
      <c r="P332" s="119"/>
      <c r="Q332" s="126" t="s">
        <v>403</v>
      </c>
      <c r="R332" s="118"/>
      <c r="S332" s="118"/>
      <c r="T332" s="118"/>
      <c r="U332" s="118"/>
      <c r="V332" s="118"/>
      <c r="W332" s="118"/>
      <c r="X332" s="118"/>
      <c r="Y332" s="118"/>
      <c r="Z332" s="118"/>
      <c r="AA332" s="118"/>
      <c r="AB332" s="242" t="s">
        <v>404</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1"/>
    </row>
    <row r="333" spans="1:50" ht="22.5" hidden="1" customHeight="1" x14ac:dyDescent="0.15">
      <c r="A333" s="990"/>
      <c r="B333" s="222"/>
      <c r="C333" s="221"/>
      <c r="D333" s="222"/>
      <c r="E333" s="221"/>
      <c r="F333" s="283"/>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3"/>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6"/>
    </row>
    <row r="334" spans="1:50" ht="22.5" hidden="1" customHeight="1" x14ac:dyDescent="0.15">
      <c r="A334" s="990"/>
      <c r="B334" s="222"/>
      <c r="C334" s="221"/>
      <c r="D334" s="222"/>
      <c r="E334" s="221"/>
      <c r="F334" s="283"/>
      <c r="G334" s="197"/>
      <c r="H334" s="110"/>
      <c r="I334" s="110"/>
      <c r="J334" s="110"/>
      <c r="K334" s="110"/>
      <c r="L334" s="110"/>
      <c r="M334" s="110"/>
      <c r="N334" s="110"/>
      <c r="O334" s="110"/>
      <c r="P334" s="198"/>
      <c r="Q334" s="977"/>
      <c r="R334" s="978"/>
      <c r="S334" s="978"/>
      <c r="T334" s="978"/>
      <c r="U334" s="978"/>
      <c r="V334" s="978"/>
      <c r="W334" s="978"/>
      <c r="X334" s="978"/>
      <c r="Y334" s="978"/>
      <c r="Z334" s="978"/>
      <c r="AA334" s="97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0"/>
      <c r="B335" s="222"/>
      <c r="C335" s="221"/>
      <c r="D335" s="222"/>
      <c r="E335" s="221"/>
      <c r="F335" s="283"/>
      <c r="G335" s="199"/>
      <c r="H335" s="200"/>
      <c r="I335" s="200"/>
      <c r="J335" s="200"/>
      <c r="K335" s="200"/>
      <c r="L335" s="200"/>
      <c r="M335" s="200"/>
      <c r="N335" s="200"/>
      <c r="O335" s="200"/>
      <c r="P335" s="201"/>
      <c r="Q335" s="980"/>
      <c r="R335" s="981"/>
      <c r="S335" s="981"/>
      <c r="T335" s="981"/>
      <c r="U335" s="981"/>
      <c r="V335" s="981"/>
      <c r="W335" s="981"/>
      <c r="X335" s="981"/>
      <c r="Y335" s="981"/>
      <c r="Z335" s="981"/>
      <c r="AA335" s="98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0"/>
      <c r="B336" s="222"/>
      <c r="C336" s="221"/>
      <c r="D336" s="222"/>
      <c r="E336" s="221"/>
      <c r="F336" s="283"/>
      <c r="G336" s="199"/>
      <c r="H336" s="200"/>
      <c r="I336" s="200"/>
      <c r="J336" s="200"/>
      <c r="K336" s="200"/>
      <c r="L336" s="200"/>
      <c r="M336" s="200"/>
      <c r="N336" s="200"/>
      <c r="O336" s="200"/>
      <c r="P336" s="201"/>
      <c r="Q336" s="980"/>
      <c r="R336" s="981"/>
      <c r="S336" s="981"/>
      <c r="T336" s="981"/>
      <c r="U336" s="981"/>
      <c r="V336" s="981"/>
      <c r="W336" s="981"/>
      <c r="X336" s="981"/>
      <c r="Y336" s="981"/>
      <c r="Z336" s="981"/>
      <c r="AA336" s="98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0"/>
      <c r="B337" s="222"/>
      <c r="C337" s="221"/>
      <c r="D337" s="222"/>
      <c r="E337" s="221"/>
      <c r="F337" s="283"/>
      <c r="G337" s="199"/>
      <c r="H337" s="200"/>
      <c r="I337" s="200"/>
      <c r="J337" s="200"/>
      <c r="K337" s="200"/>
      <c r="L337" s="200"/>
      <c r="M337" s="200"/>
      <c r="N337" s="200"/>
      <c r="O337" s="200"/>
      <c r="P337" s="201"/>
      <c r="Q337" s="980"/>
      <c r="R337" s="981"/>
      <c r="S337" s="981"/>
      <c r="T337" s="981"/>
      <c r="U337" s="981"/>
      <c r="V337" s="981"/>
      <c r="W337" s="981"/>
      <c r="X337" s="981"/>
      <c r="Y337" s="981"/>
      <c r="Z337" s="981"/>
      <c r="AA337" s="982"/>
      <c r="AB337" s="231"/>
      <c r="AC337" s="232"/>
      <c r="AD337" s="232"/>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15">
      <c r="A338" s="990"/>
      <c r="B338" s="222"/>
      <c r="C338" s="221"/>
      <c r="D338" s="222"/>
      <c r="E338" s="221"/>
      <c r="F338" s="283"/>
      <c r="G338" s="202"/>
      <c r="H338" s="113"/>
      <c r="I338" s="113"/>
      <c r="J338" s="113"/>
      <c r="K338" s="113"/>
      <c r="L338" s="113"/>
      <c r="M338" s="113"/>
      <c r="N338" s="113"/>
      <c r="O338" s="113"/>
      <c r="P338" s="203"/>
      <c r="Q338" s="983"/>
      <c r="R338" s="984"/>
      <c r="S338" s="984"/>
      <c r="T338" s="984"/>
      <c r="U338" s="984"/>
      <c r="V338" s="984"/>
      <c r="W338" s="984"/>
      <c r="X338" s="984"/>
      <c r="Y338" s="984"/>
      <c r="Z338" s="984"/>
      <c r="AA338" s="985"/>
      <c r="AB338" s="233"/>
      <c r="AC338" s="234"/>
      <c r="AD338" s="234"/>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990"/>
      <c r="B339" s="222"/>
      <c r="C339" s="221"/>
      <c r="D339" s="222"/>
      <c r="E339" s="221"/>
      <c r="F339" s="283"/>
      <c r="G339" s="241" t="s">
        <v>335</v>
      </c>
      <c r="H339" s="118"/>
      <c r="I339" s="118"/>
      <c r="J339" s="118"/>
      <c r="K339" s="118"/>
      <c r="L339" s="118"/>
      <c r="M339" s="118"/>
      <c r="N339" s="118"/>
      <c r="O339" s="118"/>
      <c r="P339" s="119"/>
      <c r="Q339" s="126" t="s">
        <v>403</v>
      </c>
      <c r="R339" s="118"/>
      <c r="S339" s="118"/>
      <c r="T339" s="118"/>
      <c r="U339" s="118"/>
      <c r="V339" s="118"/>
      <c r="W339" s="118"/>
      <c r="X339" s="118"/>
      <c r="Y339" s="118"/>
      <c r="Z339" s="118"/>
      <c r="AA339" s="118"/>
      <c r="AB339" s="242" t="s">
        <v>404</v>
      </c>
      <c r="AC339" s="118"/>
      <c r="AD339" s="119"/>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0"/>
      <c r="B340" s="222"/>
      <c r="C340" s="221"/>
      <c r="D340" s="222"/>
      <c r="E340" s="221"/>
      <c r="F340" s="283"/>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3"/>
      <c r="AC340" s="121"/>
      <c r="AD340" s="122"/>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0"/>
      <c r="B341" s="222"/>
      <c r="C341" s="221"/>
      <c r="D341" s="222"/>
      <c r="E341" s="221"/>
      <c r="F341" s="283"/>
      <c r="G341" s="197"/>
      <c r="H341" s="110"/>
      <c r="I341" s="110"/>
      <c r="J341" s="110"/>
      <c r="K341" s="110"/>
      <c r="L341" s="110"/>
      <c r="M341" s="110"/>
      <c r="N341" s="110"/>
      <c r="O341" s="110"/>
      <c r="P341" s="198"/>
      <c r="Q341" s="977"/>
      <c r="R341" s="978"/>
      <c r="S341" s="978"/>
      <c r="T341" s="978"/>
      <c r="U341" s="978"/>
      <c r="V341" s="978"/>
      <c r="W341" s="978"/>
      <c r="X341" s="978"/>
      <c r="Y341" s="978"/>
      <c r="Z341" s="978"/>
      <c r="AA341" s="97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0"/>
      <c r="B342" s="222"/>
      <c r="C342" s="221"/>
      <c r="D342" s="222"/>
      <c r="E342" s="221"/>
      <c r="F342" s="283"/>
      <c r="G342" s="199"/>
      <c r="H342" s="200"/>
      <c r="I342" s="200"/>
      <c r="J342" s="200"/>
      <c r="K342" s="200"/>
      <c r="L342" s="200"/>
      <c r="M342" s="200"/>
      <c r="N342" s="200"/>
      <c r="O342" s="200"/>
      <c r="P342" s="201"/>
      <c r="Q342" s="980"/>
      <c r="R342" s="981"/>
      <c r="S342" s="981"/>
      <c r="T342" s="981"/>
      <c r="U342" s="981"/>
      <c r="V342" s="981"/>
      <c r="W342" s="981"/>
      <c r="X342" s="981"/>
      <c r="Y342" s="981"/>
      <c r="Z342" s="981"/>
      <c r="AA342" s="98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0"/>
      <c r="B343" s="222"/>
      <c r="C343" s="221"/>
      <c r="D343" s="222"/>
      <c r="E343" s="221"/>
      <c r="F343" s="283"/>
      <c r="G343" s="199"/>
      <c r="H343" s="200"/>
      <c r="I343" s="200"/>
      <c r="J343" s="200"/>
      <c r="K343" s="200"/>
      <c r="L343" s="200"/>
      <c r="M343" s="200"/>
      <c r="N343" s="200"/>
      <c r="O343" s="200"/>
      <c r="P343" s="201"/>
      <c r="Q343" s="980"/>
      <c r="R343" s="981"/>
      <c r="S343" s="981"/>
      <c r="T343" s="981"/>
      <c r="U343" s="981"/>
      <c r="V343" s="981"/>
      <c r="W343" s="981"/>
      <c r="X343" s="981"/>
      <c r="Y343" s="981"/>
      <c r="Z343" s="981"/>
      <c r="AA343" s="98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0"/>
      <c r="B344" s="222"/>
      <c r="C344" s="221"/>
      <c r="D344" s="222"/>
      <c r="E344" s="221"/>
      <c r="F344" s="283"/>
      <c r="G344" s="199"/>
      <c r="H344" s="200"/>
      <c r="I344" s="200"/>
      <c r="J344" s="200"/>
      <c r="K344" s="200"/>
      <c r="L344" s="200"/>
      <c r="M344" s="200"/>
      <c r="N344" s="200"/>
      <c r="O344" s="200"/>
      <c r="P344" s="201"/>
      <c r="Q344" s="980"/>
      <c r="R344" s="981"/>
      <c r="S344" s="981"/>
      <c r="T344" s="981"/>
      <c r="U344" s="981"/>
      <c r="V344" s="981"/>
      <c r="W344" s="981"/>
      <c r="X344" s="981"/>
      <c r="Y344" s="981"/>
      <c r="Z344" s="981"/>
      <c r="AA344" s="982"/>
      <c r="AB344" s="231"/>
      <c r="AC344" s="232"/>
      <c r="AD344" s="232"/>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15">
      <c r="A345" s="990"/>
      <c r="B345" s="222"/>
      <c r="C345" s="221"/>
      <c r="D345" s="222"/>
      <c r="E345" s="221"/>
      <c r="F345" s="283"/>
      <c r="G345" s="202"/>
      <c r="H345" s="113"/>
      <c r="I345" s="113"/>
      <c r="J345" s="113"/>
      <c r="K345" s="113"/>
      <c r="L345" s="113"/>
      <c r="M345" s="113"/>
      <c r="N345" s="113"/>
      <c r="O345" s="113"/>
      <c r="P345" s="203"/>
      <c r="Q345" s="983"/>
      <c r="R345" s="984"/>
      <c r="S345" s="984"/>
      <c r="T345" s="984"/>
      <c r="U345" s="984"/>
      <c r="V345" s="984"/>
      <c r="W345" s="984"/>
      <c r="X345" s="984"/>
      <c r="Y345" s="984"/>
      <c r="Z345" s="984"/>
      <c r="AA345" s="985"/>
      <c r="AB345" s="233"/>
      <c r="AC345" s="234"/>
      <c r="AD345" s="234"/>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990"/>
      <c r="B346" s="222"/>
      <c r="C346" s="221"/>
      <c r="D346" s="222"/>
      <c r="E346" s="221"/>
      <c r="F346" s="283"/>
      <c r="G346" s="241" t="s">
        <v>335</v>
      </c>
      <c r="H346" s="118"/>
      <c r="I346" s="118"/>
      <c r="J346" s="118"/>
      <c r="K346" s="118"/>
      <c r="L346" s="118"/>
      <c r="M346" s="118"/>
      <c r="N346" s="118"/>
      <c r="O346" s="118"/>
      <c r="P346" s="119"/>
      <c r="Q346" s="126" t="s">
        <v>403</v>
      </c>
      <c r="R346" s="118"/>
      <c r="S346" s="118"/>
      <c r="T346" s="118"/>
      <c r="U346" s="118"/>
      <c r="V346" s="118"/>
      <c r="W346" s="118"/>
      <c r="X346" s="118"/>
      <c r="Y346" s="118"/>
      <c r="Z346" s="118"/>
      <c r="AA346" s="118"/>
      <c r="AB346" s="242" t="s">
        <v>404</v>
      </c>
      <c r="AC346" s="118"/>
      <c r="AD346" s="119"/>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0"/>
      <c r="B347" s="222"/>
      <c r="C347" s="221"/>
      <c r="D347" s="222"/>
      <c r="E347" s="221"/>
      <c r="F347" s="283"/>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3"/>
      <c r="AC347" s="121"/>
      <c r="AD347" s="122"/>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0"/>
      <c r="B348" s="222"/>
      <c r="C348" s="221"/>
      <c r="D348" s="222"/>
      <c r="E348" s="221"/>
      <c r="F348" s="283"/>
      <c r="G348" s="197"/>
      <c r="H348" s="110"/>
      <c r="I348" s="110"/>
      <c r="J348" s="110"/>
      <c r="K348" s="110"/>
      <c r="L348" s="110"/>
      <c r="M348" s="110"/>
      <c r="N348" s="110"/>
      <c r="O348" s="110"/>
      <c r="P348" s="198"/>
      <c r="Q348" s="977"/>
      <c r="R348" s="978"/>
      <c r="S348" s="978"/>
      <c r="T348" s="978"/>
      <c r="U348" s="978"/>
      <c r="V348" s="978"/>
      <c r="W348" s="978"/>
      <c r="X348" s="978"/>
      <c r="Y348" s="978"/>
      <c r="Z348" s="978"/>
      <c r="AA348" s="97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0"/>
      <c r="B349" s="222"/>
      <c r="C349" s="221"/>
      <c r="D349" s="222"/>
      <c r="E349" s="221"/>
      <c r="F349" s="283"/>
      <c r="G349" s="199"/>
      <c r="H349" s="200"/>
      <c r="I349" s="200"/>
      <c r="J349" s="200"/>
      <c r="K349" s="200"/>
      <c r="L349" s="200"/>
      <c r="M349" s="200"/>
      <c r="N349" s="200"/>
      <c r="O349" s="200"/>
      <c r="P349" s="201"/>
      <c r="Q349" s="980"/>
      <c r="R349" s="981"/>
      <c r="S349" s="981"/>
      <c r="T349" s="981"/>
      <c r="U349" s="981"/>
      <c r="V349" s="981"/>
      <c r="W349" s="981"/>
      <c r="X349" s="981"/>
      <c r="Y349" s="981"/>
      <c r="Z349" s="981"/>
      <c r="AA349" s="98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0"/>
      <c r="B350" s="222"/>
      <c r="C350" s="221"/>
      <c r="D350" s="222"/>
      <c r="E350" s="221"/>
      <c r="F350" s="283"/>
      <c r="G350" s="199"/>
      <c r="H350" s="200"/>
      <c r="I350" s="200"/>
      <c r="J350" s="200"/>
      <c r="K350" s="200"/>
      <c r="L350" s="200"/>
      <c r="M350" s="200"/>
      <c r="N350" s="200"/>
      <c r="O350" s="200"/>
      <c r="P350" s="201"/>
      <c r="Q350" s="980"/>
      <c r="R350" s="981"/>
      <c r="S350" s="981"/>
      <c r="T350" s="981"/>
      <c r="U350" s="981"/>
      <c r="V350" s="981"/>
      <c r="W350" s="981"/>
      <c r="X350" s="981"/>
      <c r="Y350" s="981"/>
      <c r="Z350" s="981"/>
      <c r="AA350" s="98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0"/>
      <c r="B351" s="222"/>
      <c r="C351" s="221"/>
      <c r="D351" s="222"/>
      <c r="E351" s="221"/>
      <c r="F351" s="283"/>
      <c r="G351" s="199"/>
      <c r="H351" s="200"/>
      <c r="I351" s="200"/>
      <c r="J351" s="200"/>
      <c r="K351" s="200"/>
      <c r="L351" s="200"/>
      <c r="M351" s="200"/>
      <c r="N351" s="200"/>
      <c r="O351" s="200"/>
      <c r="P351" s="201"/>
      <c r="Q351" s="980"/>
      <c r="R351" s="981"/>
      <c r="S351" s="981"/>
      <c r="T351" s="981"/>
      <c r="U351" s="981"/>
      <c r="V351" s="981"/>
      <c r="W351" s="981"/>
      <c r="X351" s="981"/>
      <c r="Y351" s="981"/>
      <c r="Z351" s="981"/>
      <c r="AA351" s="982"/>
      <c r="AB351" s="231"/>
      <c r="AC351" s="232"/>
      <c r="AD351" s="232"/>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15">
      <c r="A352" s="990"/>
      <c r="B352" s="222"/>
      <c r="C352" s="221"/>
      <c r="D352" s="222"/>
      <c r="E352" s="221"/>
      <c r="F352" s="283"/>
      <c r="G352" s="202"/>
      <c r="H352" s="113"/>
      <c r="I352" s="113"/>
      <c r="J352" s="113"/>
      <c r="K352" s="113"/>
      <c r="L352" s="113"/>
      <c r="M352" s="113"/>
      <c r="N352" s="113"/>
      <c r="O352" s="113"/>
      <c r="P352" s="203"/>
      <c r="Q352" s="983"/>
      <c r="R352" s="984"/>
      <c r="S352" s="984"/>
      <c r="T352" s="984"/>
      <c r="U352" s="984"/>
      <c r="V352" s="984"/>
      <c r="W352" s="984"/>
      <c r="X352" s="984"/>
      <c r="Y352" s="984"/>
      <c r="Z352" s="984"/>
      <c r="AA352" s="985"/>
      <c r="AB352" s="233"/>
      <c r="AC352" s="234"/>
      <c r="AD352" s="234"/>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hidden="1" customHeight="1" x14ac:dyDescent="0.15">
      <c r="A353" s="990"/>
      <c r="B353" s="222"/>
      <c r="C353" s="221"/>
      <c r="D353" s="222"/>
      <c r="E353" s="221"/>
      <c r="F353" s="283"/>
      <c r="G353" s="241" t="s">
        <v>335</v>
      </c>
      <c r="H353" s="118"/>
      <c r="I353" s="118"/>
      <c r="J353" s="118"/>
      <c r="K353" s="118"/>
      <c r="L353" s="118"/>
      <c r="M353" s="118"/>
      <c r="N353" s="118"/>
      <c r="O353" s="118"/>
      <c r="P353" s="119"/>
      <c r="Q353" s="126" t="s">
        <v>403</v>
      </c>
      <c r="R353" s="118"/>
      <c r="S353" s="118"/>
      <c r="T353" s="118"/>
      <c r="U353" s="118"/>
      <c r="V353" s="118"/>
      <c r="W353" s="118"/>
      <c r="X353" s="118"/>
      <c r="Y353" s="118"/>
      <c r="Z353" s="118"/>
      <c r="AA353" s="118"/>
      <c r="AB353" s="242" t="s">
        <v>404</v>
      </c>
      <c r="AC353" s="118"/>
      <c r="AD353" s="119"/>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0"/>
      <c r="B354" s="222"/>
      <c r="C354" s="221"/>
      <c r="D354" s="222"/>
      <c r="E354" s="221"/>
      <c r="F354" s="283"/>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3"/>
      <c r="AC354" s="121"/>
      <c r="AD354" s="122"/>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0"/>
      <c r="B355" s="222"/>
      <c r="C355" s="221"/>
      <c r="D355" s="222"/>
      <c r="E355" s="221"/>
      <c r="F355" s="283"/>
      <c r="G355" s="197"/>
      <c r="H355" s="110"/>
      <c r="I355" s="110"/>
      <c r="J355" s="110"/>
      <c r="K355" s="110"/>
      <c r="L355" s="110"/>
      <c r="M355" s="110"/>
      <c r="N355" s="110"/>
      <c r="O355" s="110"/>
      <c r="P355" s="198"/>
      <c r="Q355" s="977"/>
      <c r="R355" s="978"/>
      <c r="S355" s="978"/>
      <c r="T355" s="978"/>
      <c r="U355" s="978"/>
      <c r="V355" s="978"/>
      <c r="W355" s="978"/>
      <c r="X355" s="978"/>
      <c r="Y355" s="978"/>
      <c r="Z355" s="978"/>
      <c r="AA355" s="97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0"/>
      <c r="B356" s="222"/>
      <c r="C356" s="221"/>
      <c r="D356" s="222"/>
      <c r="E356" s="221"/>
      <c r="F356" s="283"/>
      <c r="G356" s="199"/>
      <c r="H356" s="200"/>
      <c r="I356" s="200"/>
      <c r="J356" s="200"/>
      <c r="K356" s="200"/>
      <c r="L356" s="200"/>
      <c r="M356" s="200"/>
      <c r="N356" s="200"/>
      <c r="O356" s="200"/>
      <c r="P356" s="201"/>
      <c r="Q356" s="980"/>
      <c r="R356" s="981"/>
      <c r="S356" s="981"/>
      <c r="T356" s="981"/>
      <c r="U356" s="981"/>
      <c r="V356" s="981"/>
      <c r="W356" s="981"/>
      <c r="X356" s="981"/>
      <c r="Y356" s="981"/>
      <c r="Z356" s="981"/>
      <c r="AA356" s="98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0"/>
      <c r="B357" s="222"/>
      <c r="C357" s="221"/>
      <c r="D357" s="222"/>
      <c r="E357" s="221"/>
      <c r="F357" s="283"/>
      <c r="G357" s="199"/>
      <c r="H357" s="200"/>
      <c r="I357" s="200"/>
      <c r="J357" s="200"/>
      <c r="K357" s="200"/>
      <c r="L357" s="200"/>
      <c r="M357" s="200"/>
      <c r="N357" s="200"/>
      <c r="O357" s="200"/>
      <c r="P357" s="201"/>
      <c r="Q357" s="980"/>
      <c r="R357" s="981"/>
      <c r="S357" s="981"/>
      <c r="T357" s="981"/>
      <c r="U357" s="981"/>
      <c r="V357" s="981"/>
      <c r="W357" s="981"/>
      <c r="X357" s="981"/>
      <c r="Y357" s="981"/>
      <c r="Z357" s="981"/>
      <c r="AA357" s="98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0"/>
      <c r="B358" s="222"/>
      <c r="C358" s="221"/>
      <c r="D358" s="222"/>
      <c r="E358" s="221"/>
      <c r="F358" s="283"/>
      <c r="G358" s="199"/>
      <c r="H358" s="200"/>
      <c r="I358" s="200"/>
      <c r="J358" s="200"/>
      <c r="K358" s="200"/>
      <c r="L358" s="200"/>
      <c r="M358" s="200"/>
      <c r="N358" s="200"/>
      <c r="O358" s="200"/>
      <c r="P358" s="201"/>
      <c r="Q358" s="980"/>
      <c r="R358" s="981"/>
      <c r="S358" s="981"/>
      <c r="T358" s="981"/>
      <c r="U358" s="981"/>
      <c r="V358" s="981"/>
      <c r="W358" s="981"/>
      <c r="X358" s="981"/>
      <c r="Y358" s="981"/>
      <c r="Z358" s="981"/>
      <c r="AA358" s="982"/>
      <c r="AB358" s="231"/>
      <c r="AC358" s="232"/>
      <c r="AD358" s="232"/>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15">
      <c r="A359" s="990"/>
      <c r="B359" s="222"/>
      <c r="C359" s="221"/>
      <c r="D359" s="222"/>
      <c r="E359" s="221"/>
      <c r="F359" s="283"/>
      <c r="G359" s="202"/>
      <c r="H359" s="113"/>
      <c r="I359" s="113"/>
      <c r="J359" s="113"/>
      <c r="K359" s="113"/>
      <c r="L359" s="113"/>
      <c r="M359" s="113"/>
      <c r="N359" s="113"/>
      <c r="O359" s="113"/>
      <c r="P359" s="203"/>
      <c r="Q359" s="983"/>
      <c r="R359" s="984"/>
      <c r="S359" s="984"/>
      <c r="T359" s="984"/>
      <c r="U359" s="984"/>
      <c r="V359" s="984"/>
      <c r="W359" s="984"/>
      <c r="X359" s="984"/>
      <c r="Y359" s="984"/>
      <c r="Z359" s="984"/>
      <c r="AA359" s="985"/>
      <c r="AB359" s="233"/>
      <c r="AC359" s="234"/>
      <c r="AD359" s="234"/>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hidden="1" customHeight="1" x14ac:dyDescent="0.15">
      <c r="A360" s="990"/>
      <c r="B360" s="222"/>
      <c r="C360" s="221"/>
      <c r="D360" s="222"/>
      <c r="E360" s="221"/>
      <c r="F360" s="283"/>
      <c r="G360" s="241" t="s">
        <v>335</v>
      </c>
      <c r="H360" s="118"/>
      <c r="I360" s="118"/>
      <c r="J360" s="118"/>
      <c r="K360" s="118"/>
      <c r="L360" s="118"/>
      <c r="M360" s="118"/>
      <c r="N360" s="118"/>
      <c r="O360" s="118"/>
      <c r="P360" s="119"/>
      <c r="Q360" s="126" t="s">
        <v>403</v>
      </c>
      <c r="R360" s="118"/>
      <c r="S360" s="118"/>
      <c r="T360" s="118"/>
      <c r="U360" s="118"/>
      <c r="V360" s="118"/>
      <c r="W360" s="118"/>
      <c r="X360" s="118"/>
      <c r="Y360" s="118"/>
      <c r="Z360" s="118"/>
      <c r="AA360" s="118"/>
      <c r="AB360" s="242" t="s">
        <v>404</v>
      </c>
      <c r="AC360" s="118"/>
      <c r="AD360" s="119"/>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0"/>
      <c r="B361" s="222"/>
      <c r="C361" s="221"/>
      <c r="D361" s="222"/>
      <c r="E361" s="221"/>
      <c r="F361" s="283"/>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3"/>
      <c r="AC361" s="121"/>
      <c r="AD361" s="122"/>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0"/>
      <c r="B362" s="222"/>
      <c r="C362" s="221"/>
      <c r="D362" s="222"/>
      <c r="E362" s="221"/>
      <c r="F362" s="283"/>
      <c r="G362" s="197"/>
      <c r="H362" s="110"/>
      <c r="I362" s="110"/>
      <c r="J362" s="110"/>
      <c r="K362" s="110"/>
      <c r="L362" s="110"/>
      <c r="M362" s="110"/>
      <c r="N362" s="110"/>
      <c r="O362" s="110"/>
      <c r="P362" s="198"/>
      <c r="Q362" s="977"/>
      <c r="R362" s="978"/>
      <c r="S362" s="978"/>
      <c r="T362" s="978"/>
      <c r="U362" s="978"/>
      <c r="V362" s="978"/>
      <c r="W362" s="978"/>
      <c r="X362" s="978"/>
      <c r="Y362" s="978"/>
      <c r="Z362" s="978"/>
      <c r="AA362" s="97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0"/>
      <c r="B363" s="222"/>
      <c r="C363" s="221"/>
      <c r="D363" s="222"/>
      <c r="E363" s="221"/>
      <c r="F363" s="283"/>
      <c r="G363" s="199"/>
      <c r="H363" s="200"/>
      <c r="I363" s="200"/>
      <c r="J363" s="200"/>
      <c r="K363" s="200"/>
      <c r="L363" s="200"/>
      <c r="M363" s="200"/>
      <c r="N363" s="200"/>
      <c r="O363" s="200"/>
      <c r="P363" s="201"/>
      <c r="Q363" s="980"/>
      <c r="R363" s="981"/>
      <c r="S363" s="981"/>
      <c r="T363" s="981"/>
      <c r="U363" s="981"/>
      <c r="V363" s="981"/>
      <c r="W363" s="981"/>
      <c r="X363" s="981"/>
      <c r="Y363" s="981"/>
      <c r="Z363" s="981"/>
      <c r="AA363" s="98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0"/>
      <c r="B364" s="222"/>
      <c r="C364" s="221"/>
      <c r="D364" s="222"/>
      <c r="E364" s="221"/>
      <c r="F364" s="283"/>
      <c r="G364" s="199"/>
      <c r="H364" s="200"/>
      <c r="I364" s="200"/>
      <c r="J364" s="200"/>
      <c r="K364" s="200"/>
      <c r="L364" s="200"/>
      <c r="M364" s="200"/>
      <c r="N364" s="200"/>
      <c r="O364" s="200"/>
      <c r="P364" s="201"/>
      <c r="Q364" s="980"/>
      <c r="R364" s="981"/>
      <c r="S364" s="981"/>
      <c r="T364" s="981"/>
      <c r="U364" s="981"/>
      <c r="V364" s="981"/>
      <c r="W364" s="981"/>
      <c r="X364" s="981"/>
      <c r="Y364" s="981"/>
      <c r="Z364" s="981"/>
      <c r="AA364" s="98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0"/>
      <c r="B365" s="222"/>
      <c r="C365" s="221"/>
      <c r="D365" s="222"/>
      <c r="E365" s="221"/>
      <c r="F365" s="283"/>
      <c r="G365" s="199"/>
      <c r="H365" s="200"/>
      <c r="I365" s="200"/>
      <c r="J365" s="200"/>
      <c r="K365" s="200"/>
      <c r="L365" s="200"/>
      <c r="M365" s="200"/>
      <c r="N365" s="200"/>
      <c r="O365" s="200"/>
      <c r="P365" s="201"/>
      <c r="Q365" s="980"/>
      <c r="R365" s="981"/>
      <c r="S365" s="981"/>
      <c r="T365" s="981"/>
      <c r="U365" s="981"/>
      <c r="V365" s="981"/>
      <c r="W365" s="981"/>
      <c r="X365" s="981"/>
      <c r="Y365" s="981"/>
      <c r="Z365" s="981"/>
      <c r="AA365" s="982"/>
      <c r="AB365" s="231"/>
      <c r="AC365" s="232"/>
      <c r="AD365" s="232"/>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15">
      <c r="A366" s="990"/>
      <c r="B366" s="222"/>
      <c r="C366" s="221"/>
      <c r="D366" s="222"/>
      <c r="E366" s="284"/>
      <c r="F366" s="285"/>
      <c r="G366" s="202"/>
      <c r="H366" s="113"/>
      <c r="I366" s="113"/>
      <c r="J366" s="113"/>
      <c r="K366" s="113"/>
      <c r="L366" s="113"/>
      <c r="M366" s="113"/>
      <c r="N366" s="113"/>
      <c r="O366" s="113"/>
      <c r="P366" s="203"/>
      <c r="Q366" s="983"/>
      <c r="R366" s="984"/>
      <c r="S366" s="984"/>
      <c r="T366" s="984"/>
      <c r="U366" s="984"/>
      <c r="V366" s="984"/>
      <c r="W366" s="984"/>
      <c r="X366" s="984"/>
      <c r="Y366" s="984"/>
      <c r="Z366" s="984"/>
      <c r="AA366" s="985"/>
      <c r="AB366" s="233"/>
      <c r="AC366" s="234"/>
      <c r="AD366" s="234"/>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15">
      <c r="A367" s="990"/>
      <c r="B367" s="222"/>
      <c r="C367" s="221"/>
      <c r="D367" s="222"/>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990"/>
      <c r="B368" s="222"/>
      <c r="C368" s="221"/>
      <c r="D368" s="222"/>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
      <c r="A369" s="990"/>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0"/>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0"/>
      <c r="B373" s="222"/>
      <c r="C373" s="221"/>
      <c r="D373" s="222"/>
      <c r="E373" s="221"/>
      <c r="F373" s="283"/>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0"/>
      <c r="AR373" s="251"/>
      <c r="AS373" s="121" t="s">
        <v>309</v>
      </c>
      <c r="AT373" s="122"/>
      <c r="AU373" s="184"/>
      <c r="AV373" s="184"/>
      <c r="AW373" s="121" t="s">
        <v>297</v>
      </c>
      <c r="AX373" s="196"/>
    </row>
    <row r="374" spans="1:50" ht="39.75" hidden="1" customHeight="1" x14ac:dyDescent="0.15">
      <c r="A374" s="990"/>
      <c r="B374" s="222"/>
      <c r="C374" s="221"/>
      <c r="D374" s="222"/>
      <c r="E374" s="221"/>
      <c r="F374" s="283"/>
      <c r="G374" s="197"/>
      <c r="H374" s="110"/>
      <c r="I374" s="110"/>
      <c r="J374" s="110"/>
      <c r="K374" s="110"/>
      <c r="L374" s="110"/>
      <c r="M374" s="110"/>
      <c r="N374" s="110"/>
      <c r="O374" s="110"/>
      <c r="P374" s="110"/>
      <c r="Q374" s="110"/>
      <c r="R374" s="110"/>
      <c r="S374" s="110"/>
      <c r="T374" s="110"/>
      <c r="U374" s="110"/>
      <c r="V374" s="110"/>
      <c r="W374" s="110"/>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0"/>
      <c r="B375" s="222"/>
      <c r="C375" s="221"/>
      <c r="D375" s="222"/>
      <c r="E375" s="221"/>
      <c r="F375" s="283"/>
      <c r="G375" s="202"/>
      <c r="H375" s="113"/>
      <c r="I375" s="113"/>
      <c r="J375" s="113"/>
      <c r="K375" s="113"/>
      <c r="L375" s="113"/>
      <c r="M375" s="113"/>
      <c r="N375" s="113"/>
      <c r="O375" s="113"/>
      <c r="P375" s="113"/>
      <c r="Q375" s="113"/>
      <c r="R375" s="113"/>
      <c r="S375" s="113"/>
      <c r="T375" s="113"/>
      <c r="U375" s="113"/>
      <c r="V375" s="113"/>
      <c r="W375" s="113"/>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0"/>
      <c r="B377" s="222"/>
      <c r="C377" s="221"/>
      <c r="D377" s="222"/>
      <c r="E377" s="221"/>
      <c r="F377" s="283"/>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0"/>
      <c r="AR377" s="251"/>
      <c r="AS377" s="121" t="s">
        <v>309</v>
      </c>
      <c r="AT377" s="122"/>
      <c r="AU377" s="184"/>
      <c r="AV377" s="184"/>
      <c r="AW377" s="121" t="s">
        <v>297</v>
      </c>
      <c r="AX377" s="196"/>
    </row>
    <row r="378" spans="1:50" ht="39.75" hidden="1" customHeight="1" x14ac:dyDescent="0.15">
      <c r="A378" s="990"/>
      <c r="B378" s="222"/>
      <c r="C378" s="221"/>
      <c r="D378" s="222"/>
      <c r="E378" s="221"/>
      <c r="F378" s="283"/>
      <c r="G378" s="197"/>
      <c r="H378" s="110"/>
      <c r="I378" s="110"/>
      <c r="J378" s="110"/>
      <c r="K378" s="110"/>
      <c r="L378" s="110"/>
      <c r="M378" s="110"/>
      <c r="N378" s="110"/>
      <c r="O378" s="110"/>
      <c r="P378" s="110"/>
      <c r="Q378" s="110"/>
      <c r="R378" s="110"/>
      <c r="S378" s="110"/>
      <c r="T378" s="110"/>
      <c r="U378" s="110"/>
      <c r="V378" s="110"/>
      <c r="W378" s="110"/>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0"/>
      <c r="B379" s="222"/>
      <c r="C379" s="221"/>
      <c r="D379" s="222"/>
      <c r="E379" s="221"/>
      <c r="F379" s="283"/>
      <c r="G379" s="202"/>
      <c r="H379" s="113"/>
      <c r="I379" s="113"/>
      <c r="J379" s="113"/>
      <c r="K379" s="113"/>
      <c r="L379" s="113"/>
      <c r="M379" s="113"/>
      <c r="N379" s="113"/>
      <c r="O379" s="113"/>
      <c r="P379" s="113"/>
      <c r="Q379" s="113"/>
      <c r="R379" s="113"/>
      <c r="S379" s="113"/>
      <c r="T379" s="113"/>
      <c r="U379" s="113"/>
      <c r="V379" s="113"/>
      <c r="W379" s="113"/>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0"/>
      <c r="B381" s="222"/>
      <c r="C381" s="221"/>
      <c r="D381" s="222"/>
      <c r="E381" s="221"/>
      <c r="F381" s="283"/>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0"/>
      <c r="AR381" s="251"/>
      <c r="AS381" s="121" t="s">
        <v>309</v>
      </c>
      <c r="AT381" s="122"/>
      <c r="AU381" s="184"/>
      <c r="AV381" s="184"/>
      <c r="AW381" s="121" t="s">
        <v>297</v>
      </c>
      <c r="AX381" s="196"/>
    </row>
    <row r="382" spans="1:50" ht="39.75" hidden="1" customHeight="1" x14ac:dyDescent="0.15">
      <c r="A382" s="990"/>
      <c r="B382" s="222"/>
      <c r="C382" s="221"/>
      <c r="D382" s="222"/>
      <c r="E382" s="221"/>
      <c r="F382" s="283"/>
      <c r="G382" s="197"/>
      <c r="H382" s="110"/>
      <c r="I382" s="110"/>
      <c r="J382" s="110"/>
      <c r="K382" s="110"/>
      <c r="L382" s="110"/>
      <c r="M382" s="110"/>
      <c r="N382" s="110"/>
      <c r="O382" s="110"/>
      <c r="P382" s="110"/>
      <c r="Q382" s="110"/>
      <c r="R382" s="110"/>
      <c r="S382" s="110"/>
      <c r="T382" s="110"/>
      <c r="U382" s="110"/>
      <c r="V382" s="110"/>
      <c r="W382" s="110"/>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0"/>
      <c r="B383" s="222"/>
      <c r="C383" s="221"/>
      <c r="D383" s="222"/>
      <c r="E383" s="221"/>
      <c r="F383" s="283"/>
      <c r="G383" s="202"/>
      <c r="H383" s="113"/>
      <c r="I383" s="113"/>
      <c r="J383" s="113"/>
      <c r="K383" s="113"/>
      <c r="L383" s="113"/>
      <c r="M383" s="113"/>
      <c r="N383" s="113"/>
      <c r="O383" s="113"/>
      <c r="P383" s="113"/>
      <c r="Q383" s="113"/>
      <c r="R383" s="113"/>
      <c r="S383" s="113"/>
      <c r="T383" s="113"/>
      <c r="U383" s="113"/>
      <c r="V383" s="113"/>
      <c r="W383" s="113"/>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0"/>
      <c r="B385" s="222"/>
      <c r="C385" s="221"/>
      <c r="D385" s="222"/>
      <c r="E385" s="221"/>
      <c r="F385" s="283"/>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0"/>
      <c r="AR385" s="251"/>
      <c r="AS385" s="121" t="s">
        <v>309</v>
      </c>
      <c r="AT385" s="122"/>
      <c r="AU385" s="184"/>
      <c r="AV385" s="184"/>
      <c r="AW385" s="121" t="s">
        <v>297</v>
      </c>
      <c r="AX385" s="196"/>
    </row>
    <row r="386" spans="1:50" ht="39.75" hidden="1" customHeight="1" x14ac:dyDescent="0.15">
      <c r="A386" s="990"/>
      <c r="B386" s="222"/>
      <c r="C386" s="221"/>
      <c r="D386" s="222"/>
      <c r="E386" s="221"/>
      <c r="F386" s="283"/>
      <c r="G386" s="197"/>
      <c r="H386" s="110"/>
      <c r="I386" s="110"/>
      <c r="J386" s="110"/>
      <c r="K386" s="110"/>
      <c r="L386" s="110"/>
      <c r="M386" s="110"/>
      <c r="N386" s="110"/>
      <c r="O386" s="110"/>
      <c r="P386" s="110"/>
      <c r="Q386" s="110"/>
      <c r="R386" s="110"/>
      <c r="S386" s="110"/>
      <c r="T386" s="110"/>
      <c r="U386" s="110"/>
      <c r="V386" s="110"/>
      <c r="W386" s="110"/>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0"/>
      <c r="B387" s="222"/>
      <c r="C387" s="221"/>
      <c r="D387" s="222"/>
      <c r="E387" s="221"/>
      <c r="F387" s="283"/>
      <c r="G387" s="202"/>
      <c r="H387" s="113"/>
      <c r="I387" s="113"/>
      <c r="J387" s="113"/>
      <c r="K387" s="113"/>
      <c r="L387" s="113"/>
      <c r="M387" s="113"/>
      <c r="N387" s="113"/>
      <c r="O387" s="113"/>
      <c r="P387" s="113"/>
      <c r="Q387" s="113"/>
      <c r="R387" s="113"/>
      <c r="S387" s="113"/>
      <c r="T387" s="113"/>
      <c r="U387" s="113"/>
      <c r="V387" s="113"/>
      <c r="W387" s="113"/>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0"/>
      <c r="B389" s="222"/>
      <c r="C389" s="221"/>
      <c r="D389" s="222"/>
      <c r="E389" s="221"/>
      <c r="F389" s="283"/>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0"/>
      <c r="AR389" s="251"/>
      <c r="AS389" s="121" t="s">
        <v>309</v>
      </c>
      <c r="AT389" s="122"/>
      <c r="AU389" s="184"/>
      <c r="AV389" s="184"/>
      <c r="AW389" s="121" t="s">
        <v>297</v>
      </c>
      <c r="AX389" s="196"/>
    </row>
    <row r="390" spans="1:50" ht="39.75" hidden="1" customHeight="1" x14ac:dyDescent="0.15">
      <c r="A390" s="990"/>
      <c r="B390" s="222"/>
      <c r="C390" s="221"/>
      <c r="D390" s="222"/>
      <c r="E390" s="221"/>
      <c r="F390" s="283"/>
      <c r="G390" s="197"/>
      <c r="H390" s="110"/>
      <c r="I390" s="110"/>
      <c r="J390" s="110"/>
      <c r="K390" s="110"/>
      <c r="L390" s="110"/>
      <c r="M390" s="110"/>
      <c r="N390" s="110"/>
      <c r="O390" s="110"/>
      <c r="P390" s="110"/>
      <c r="Q390" s="110"/>
      <c r="R390" s="110"/>
      <c r="S390" s="110"/>
      <c r="T390" s="110"/>
      <c r="U390" s="110"/>
      <c r="V390" s="110"/>
      <c r="W390" s="110"/>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0"/>
      <c r="B391" s="222"/>
      <c r="C391" s="221"/>
      <c r="D391" s="222"/>
      <c r="E391" s="221"/>
      <c r="F391" s="283"/>
      <c r="G391" s="202"/>
      <c r="H391" s="113"/>
      <c r="I391" s="113"/>
      <c r="J391" s="113"/>
      <c r="K391" s="113"/>
      <c r="L391" s="113"/>
      <c r="M391" s="113"/>
      <c r="N391" s="113"/>
      <c r="O391" s="113"/>
      <c r="P391" s="113"/>
      <c r="Q391" s="113"/>
      <c r="R391" s="113"/>
      <c r="S391" s="113"/>
      <c r="T391" s="113"/>
      <c r="U391" s="113"/>
      <c r="V391" s="113"/>
      <c r="W391" s="113"/>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0"/>
      <c r="B392" s="222"/>
      <c r="C392" s="221"/>
      <c r="D392" s="222"/>
      <c r="E392" s="221"/>
      <c r="F392" s="283"/>
      <c r="G392" s="241" t="s">
        <v>335</v>
      </c>
      <c r="H392" s="118"/>
      <c r="I392" s="118"/>
      <c r="J392" s="118"/>
      <c r="K392" s="118"/>
      <c r="L392" s="118"/>
      <c r="M392" s="118"/>
      <c r="N392" s="118"/>
      <c r="O392" s="118"/>
      <c r="P392" s="119"/>
      <c r="Q392" s="126" t="s">
        <v>403</v>
      </c>
      <c r="R392" s="118"/>
      <c r="S392" s="118"/>
      <c r="T392" s="118"/>
      <c r="U392" s="118"/>
      <c r="V392" s="118"/>
      <c r="W392" s="118"/>
      <c r="X392" s="118"/>
      <c r="Y392" s="118"/>
      <c r="Z392" s="118"/>
      <c r="AA392" s="118"/>
      <c r="AB392" s="242" t="s">
        <v>404</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1"/>
    </row>
    <row r="393" spans="1:50" ht="22.5" hidden="1" customHeight="1" x14ac:dyDescent="0.15">
      <c r="A393" s="990"/>
      <c r="B393" s="222"/>
      <c r="C393" s="221"/>
      <c r="D393" s="222"/>
      <c r="E393" s="221"/>
      <c r="F393" s="283"/>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3"/>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6"/>
    </row>
    <row r="394" spans="1:50" ht="22.5" hidden="1" customHeight="1" x14ac:dyDescent="0.15">
      <c r="A394" s="990"/>
      <c r="B394" s="222"/>
      <c r="C394" s="221"/>
      <c r="D394" s="222"/>
      <c r="E394" s="221"/>
      <c r="F394" s="283"/>
      <c r="G394" s="197"/>
      <c r="H394" s="110"/>
      <c r="I394" s="110"/>
      <c r="J394" s="110"/>
      <c r="K394" s="110"/>
      <c r="L394" s="110"/>
      <c r="M394" s="110"/>
      <c r="N394" s="110"/>
      <c r="O394" s="110"/>
      <c r="P394" s="198"/>
      <c r="Q394" s="977"/>
      <c r="R394" s="978"/>
      <c r="S394" s="978"/>
      <c r="T394" s="978"/>
      <c r="U394" s="978"/>
      <c r="V394" s="978"/>
      <c r="W394" s="978"/>
      <c r="X394" s="978"/>
      <c r="Y394" s="978"/>
      <c r="Z394" s="978"/>
      <c r="AA394" s="97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0"/>
      <c r="B395" s="222"/>
      <c r="C395" s="221"/>
      <c r="D395" s="222"/>
      <c r="E395" s="221"/>
      <c r="F395" s="283"/>
      <c r="G395" s="199"/>
      <c r="H395" s="200"/>
      <c r="I395" s="200"/>
      <c r="J395" s="200"/>
      <c r="K395" s="200"/>
      <c r="L395" s="200"/>
      <c r="M395" s="200"/>
      <c r="N395" s="200"/>
      <c r="O395" s="200"/>
      <c r="P395" s="201"/>
      <c r="Q395" s="980"/>
      <c r="R395" s="981"/>
      <c r="S395" s="981"/>
      <c r="T395" s="981"/>
      <c r="U395" s="981"/>
      <c r="V395" s="981"/>
      <c r="W395" s="981"/>
      <c r="X395" s="981"/>
      <c r="Y395" s="981"/>
      <c r="Z395" s="981"/>
      <c r="AA395" s="98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0"/>
      <c r="B396" s="222"/>
      <c r="C396" s="221"/>
      <c r="D396" s="222"/>
      <c r="E396" s="221"/>
      <c r="F396" s="283"/>
      <c r="G396" s="199"/>
      <c r="H396" s="200"/>
      <c r="I396" s="200"/>
      <c r="J396" s="200"/>
      <c r="K396" s="200"/>
      <c r="L396" s="200"/>
      <c r="M396" s="200"/>
      <c r="N396" s="200"/>
      <c r="O396" s="200"/>
      <c r="P396" s="201"/>
      <c r="Q396" s="980"/>
      <c r="R396" s="981"/>
      <c r="S396" s="981"/>
      <c r="T396" s="981"/>
      <c r="U396" s="981"/>
      <c r="V396" s="981"/>
      <c r="W396" s="981"/>
      <c r="X396" s="981"/>
      <c r="Y396" s="981"/>
      <c r="Z396" s="981"/>
      <c r="AA396" s="98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0"/>
      <c r="B397" s="222"/>
      <c r="C397" s="221"/>
      <c r="D397" s="222"/>
      <c r="E397" s="221"/>
      <c r="F397" s="283"/>
      <c r="G397" s="199"/>
      <c r="H397" s="200"/>
      <c r="I397" s="200"/>
      <c r="J397" s="200"/>
      <c r="K397" s="200"/>
      <c r="L397" s="200"/>
      <c r="M397" s="200"/>
      <c r="N397" s="200"/>
      <c r="O397" s="200"/>
      <c r="P397" s="201"/>
      <c r="Q397" s="980"/>
      <c r="R397" s="981"/>
      <c r="S397" s="981"/>
      <c r="T397" s="981"/>
      <c r="U397" s="981"/>
      <c r="V397" s="981"/>
      <c r="W397" s="981"/>
      <c r="X397" s="981"/>
      <c r="Y397" s="981"/>
      <c r="Z397" s="981"/>
      <c r="AA397" s="982"/>
      <c r="AB397" s="231"/>
      <c r="AC397" s="232"/>
      <c r="AD397" s="232"/>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15">
      <c r="A398" s="990"/>
      <c r="B398" s="222"/>
      <c r="C398" s="221"/>
      <c r="D398" s="222"/>
      <c r="E398" s="221"/>
      <c r="F398" s="283"/>
      <c r="G398" s="202"/>
      <c r="H398" s="113"/>
      <c r="I398" s="113"/>
      <c r="J398" s="113"/>
      <c r="K398" s="113"/>
      <c r="L398" s="113"/>
      <c r="M398" s="113"/>
      <c r="N398" s="113"/>
      <c r="O398" s="113"/>
      <c r="P398" s="203"/>
      <c r="Q398" s="983"/>
      <c r="R398" s="984"/>
      <c r="S398" s="984"/>
      <c r="T398" s="984"/>
      <c r="U398" s="984"/>
      <c r="V398" s="984"/>
      <c r="W398" s="984"/>
      <c r="X398" s="984"/>
      <c r="Y398" s="984"/>
      <c r="Z398" s="984"/>
      <c r="AA398" s="985"/>
      <c r="AB398" s="233"/>
      <c r="AC398" s="234"/>
      <c r="AD398" s="234"/>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990"/>
      <c r="B399" s="222"/>
      <c r="C399" s="221"/>
      <c r="D399" s="222"/>
      <c r="E399" s="221"/>
      <c r="F399" s="283"/>
      <c r="G399" s="241" t="s">
        <v>335</v>
      </c>
      <c r="H399" s="118"/>
      <c r="I399" s="118"/>
      <c r="J399" s="118"/>
      <c r="K399" s="118"/>
      <c r="L399" s="118"/>
      <c r="M399" s="118"/>
      <c r="N399" s="118"/>
      <c r="O399" s="118"/>
      <c r="P399" s="119"/>
      <c r="Q399" s="126" t="s">
        <v>403</v>
      </c>
      <c r="R399" s="118"/>
      <c r="S399" s="118"/>
      <c r="T399" s="118"/>
      <c r="U399" s="118"/>
      <c r="V399" s="118"/>
      <c r="W399" s="118"/>
      <c r="X399" s="118"/>
      <c r="Y399" s="118"/>
      <c r="Z399" s="118"/>
      <c r="AA399" s="118"/>
      <c r="AB399" s="242" t="s">
        <v>404</v>
      </c>
      <c r="AC399" s="118"/>
      <c r="AD399" s="119"/>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0"/>
      <c r="B400" s="222"/>
      <c r="C400" s="221"/>
      <c r="D400" s="222"/>
      <c r="E400" s="221"/>
      <c r="F400" s="283"/>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3"/>
      <c r="AC400" s="121"/>
      <c r="AD400" s="122"/>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0"/>
      <c r="B401" s="222"/>
      <c r="C401" s="221"/>
      <c r="D401" s="222"/>
      <c r="E401" s="221"/>
      <c r="F401" s="283"/>
      <c r="G401" s="197"/>
      <c r="H401" s="110"/>
      <c r="I401" s="110"/>
      <c r="J401" s="110"/>
      <c r="K401" s="110"/>
      <c r="L401" s="110"/>
      <c r="M401" s="110"/>
      <c r="N401" s="110"/>
      <c r="O401" s="110"/>
      <c r="P401" s="198"/>
      <c r="Q401" s="977"/>
      <c r="R401" s="978"/>
      <c r="S401" s="978"/>
      <c r="T401" s="978"/>
      <c r="U401" s="978"/>
      <c r="V401" s="978"/>
      <c r="W401" s="978"/>
      <c r="X401" s="978"/>
      <c r="Y401" s="978"/>
      <c r="Z401" s="978"/>
      <c r="AA401" s="97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0"/>
      <c r="B402" s="222"/>
      <c r="C402" s="221"/>
      <c r="D402" s="222"/>
      <c r="E402" s="221"/>
      <c r="F402" s="283"/>
      <c r="G402" s="199"/>
      <c r="H402" s="200"/>
      <c r="I402" s="200"/>
      <c r="J402" s="200"/>
      <c r="K402" s="200"/>
      <c r="L402" s="200"/>
      <c r="M402" s="200"/>
      <c r="N402" s="200"/>
      <c r="O402" s="200"/>
      <c r="P402" s="201"/>
      <c r="Q402" s="980"/>
      <c r="R402" s="981"/>
      <c r="S402" s="981"/>
      <c r="T402" s="981"/>
      <c r="U402" s="981"/>
      <c r="V402" s="981"/>
      <c r="W402" s="981"/>
      <c r="X402" s="981"/>
      <c r="Y402" s="981"/>
      <c r="Z402" s="981"/>
      <c r="AA402" s="98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0"/>
      <c r="B403" s="222"/>
      <c r="C403" s="221"/>
      <c r="D403" s="222"/>
      <c r="E403" s="221"/>
      <c r="F403" s="283"/>
      <c r="G403" s="199"/>
      <c r="H403" s="200"/>
      <c r="I403" s="200"/>
      <c r="J403" s="200"/>
      <c r="K403" s="200"/>
      <c r="L403" s="200"/>
      <c r="M403" s="200"/>
      <c r="N403" s="200"/>
      <c r="O403" s="200"/>
      <c r="P403" s="201"/>
      <c r="Q403" s="980"/>
      <c r="R403" s="981"/>
      <c r="S403" s="981"/>
      <c r="T403" s="981"/>
      <c r="U403" s="981"/>
      <c r="V403" s="981"/>
      <c r="W403" s="981"/>
      <c r="X403" s="981"/>
      <c r="Y403" s="981"/>
      <c r="Z403" s="981"/>
      <c r="AA403" s="98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0"/>
      <c r="B404" s="222"/>
      <c r="C404" s="221"/>
      <c r="D404" s="222"/>
      <c r="E404" s="221"/>
      <c r="F404" s="283"/>
      <c r="G404" s="199"/>
      <c r="H404" s="200"/>
      <c r="I404" s="200"/>
      <c r="J404" s="200"/>
      <c r="K404" s="200"/>
      <c r="L404" s="200"/>
      <c r="M404" s="200"/>
      <c r="N404" s="200"/>
      <c r="O404" s="200"/>
      <c r="P404" s="201"/>
      <c r="Q404" s="980"/>
      <c r="R404" s="981"/>
      <c r="S404" s="981"/>
      <c r="T404" s="981"/>
      <c r="U404" s="981"/>
      <c r="V404" s="981"/>
      <c r="W404" s="981"/>
      <c r="X404" s="981"/>
      <c r="Y404" s="981"/>
      <c r="Z404" s="981"/>
      <c r="AA404" s="982"/>
      <c r="AB404" s="231"/>
      <c r="AC404" s="232"/>
      <c r="AD404" s="232"/>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15">
      <c r="A405" s="990"/>
      <c r="B405" s="222"/>
      <c r="C405" s="221"/>
      <c r="D405" s="222"/>
      <c r="E405" s="221"/>
      <c r="F405" s="283"/>
      <c r="G405" s="202"/>
      <c r="H405" s="113"/>
      <c r="I405" s="113"/>
      <c r="J405" s="113"/>
      <c r="K405" s="113"/>
      <c r="L405" s="113"/>
      <c r="M405" s="113"/>
      <c r="N405" s="113"/>
      <c r="O405" s="113"/>
      <c r="P405" s="203"/>
      <c r="Q405" s="983"/>
      <c r="R405" s="984"/>
      <c r="S405" s="984"/>
      <c r="T405" s="984"/>
      <c r="U405" s="984"/>
      <c r="V405" s="984"/>
      <c r="W405" s="984"/>
      <c r="X405" s="984"/>
      <c r="Y405" s="984"/>
      <c r="Z405" s="984"/>
      <c r="AA405" s="985"/>
      <c r="AB405" s="233"/>
      <c r="AC405" s="234"/>
      <c r="AD405" s="234"/>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990"/>
      <c r="B406" s="222"/>
      <c r="C406" s="221"/>
      <c r="D406" s="222"/>
      <c r="E406" s="221"/>
      <c r="F406" s="283"/>
      <c r="G406" s="241" t="s">
        <v>335</v>
      </c>
      <c r="H406" s="118"/>
      <c r="I406" s="118"/>
      <c r="J406" s="118"/>
      <c r="K406" s="118"/>
      <c r="L406" s="118"/>
      <c r="M406" s="118"/>
      <c r="N406" s="118"/>
      <c r="O406" s="118"/>
      <c r="P406" s="119"/>
      <c r="Q406" s="126" t="s">
        <v>403</v>
      </c>
      <c r="R406" s="118"/>
      <c r="S406" s="118"/>
      <c r="T406" s="118"/>
      <c r="U406" s="118"/>
      <c r="V406" s="118"/>
      <c r="W406" s="118"/>
      <c r="X406" s="118"/>
      <c r="Y406" s="118"/>
      <c r="Z406" s="118"/>
      <c r="AA406" s="118"/>
      <c r="AB406" s="242" t="s">
        <v>404</v>
      </c>
      <c r="AC406" s="118"/>
      <c r="AD406" s="119"/>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0"/>
      <c r="B407" s="222"/>
      <c r="C407" s="221"/>
      <c r="D407" s="222"/>
      <c r="E407" s="221"/>
      <c r="F407" s="283"/>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3"/>
      <c r="AC407" s="121"/>
      <c r="AD407" s="122"/>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0"/>
      <c r="B408" s="222"/>
      <c r="C408" s="221"/>
      <c r="D408" s="222"/>
      <c r="E408" s="221"/>
      <c r="F408" s="283"/>
      <c r="G408" s="197"/>
      <c r="H408" s="110"/>
      <c r="I408" s="110"/>
      <c r="J408" s="110"/>
      <c r="K408" s="110"/>
      <c r="L408" s="110"/>
      <c r="M408" s="110"/>
      <c r="N408" s="110"/>
      <c r="O408" s="110"/>
      <c r="P408" s="198"/>
      <c r="Q408" s="977"/>
      <c r="R408" s="978"/>
      <c r="S408" s="978"/>
      <c r="T408" s="978"/>
      <c r="U408" s="978"/>
      <c r="V408" s="978"/>
      <c r="W408" s="978"/>
      <c r="X408" s="978"/>
      <c r="Y408" s="978"/>
      <c r="Z408" s="978"/>
      <c r="AA408" s="97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0"/>
      <c r="B409" s="222"/>
      <c r="C409" s="221"/>
      <c r="D409" s="222"/>
      <c r="E409" s="221"/>
      <c r="F409" s="283"/>
      <c r="G409" s="199"/>
      <c r="H409" s="200"/>
      <c r="I409" s="200"/>
      <c r="J409" s="200"/>
      <c r="K409" s="200"/>
      <c r="L409" s="200"/>
      <c r="M409" s="200"/>
      <c r="N409" s="200"/>
      <c r="O409" s="200"/>
      <c r="P409" s="201"/>
      <c r="Q409" s="980"/>
      <c r="R409" s="981"/>
      <c r="S409" s="981"/>
      <c r="T409" s="981"/>
      <c r="U409" s="981"/>
      <c r="V409" s="981"/>
      <c r="W409" s="981"/>
      <c r="X409" s="981"/>
      <c r="Y409" s="981"/>
      <c r="Z409" s="981"/>
      <c r="AA409" s="98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0"/>
      <c r="B410" s="222"/>
      <c r="C410" s="221"/>
      <c r="D410" s="222"/>
      <c r="E410" s="221"/>
      <c r="F410" s="283"/>
      <c r="G410" s="199"/>
      <c r="H410" s="200"/>
      <c r="I410" s="200"/>
      <c r="J410" s="200"/>
      <c r="K410" s="200"/>
      <c r="L410" s="200"/>
      <c r="M410" s="200"/>
      <c r="N410" s="200"/>
      <c r="O410" s="200"/>
      <c r="P410" s="201"/>
      <c r="Q410" s="980"/>
      <c r="R410" s="981"/>
      <c r="S410" s="981"/>
      <c r="T410" s="981"/>
      <c r="U410" s="981"/>
      <c r="V410" s="981"/>
      <c r="W410" s="981"/>
      <c r="X410" s="981"/>
      <c r="Y410" s="981"/>
      <c r="Z410" s="981"/>
      <c r="AA410" s="98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0"/>
      <c r="B411" s="222"/>
      <c r="C411" s="221"/>
      <c r="D411" s="222"/>
      <c r="E411" s="221"/>
      <c r="F411" s="283"/>
      <c r="G411" s="199"/>
      <c r="H411" s="200"/>
      <c r="I411" s="200"/>
      <c r="J411" s="200"/>
      <c r="K411" s="200"/>
      <c r="L411" s="200"/>
      <c r="M411" s="200"/>
      <c r="N411" s="200"/>
      <c r="O411" s="200"/>
      <c r="P411" s="201"/>
      <c r="Q411" s="980"/>
      <c r="R411" s="981"/>
      <c r="S411" s="981"/>
      <c r="T411" s="981"/>
      <c r="U411" s="981"/>
      <c r="V411" s="981"/>
      <c r="W411" s="981"/>
      <c r="X411" s="981"/>
      <c r="Y411" s="981"/>
      <c r="Z411" s="981"/>
      <c r="AA411" s="982"/>
      <c r="AB411" s="231"/>
      <c r="AC411" s="232"/>
      <c r="AD411" s="232"/>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15">
      <c r="A412" s="990"/>
      <c r="B412" s="222"/>
      <c r="C412" s="221"/>
      <c r="D412" s="222"/>
      <c r="E412" s="221"/>
      <c r="F412" s="283"/>
      <c r="G412" s="202"/>
      <c r="H412" s="113"/>
      <c r="I412" s="113"/>
      <c r="J412" s="113"/>
      <c r="K412" s="113"/>
      <c r="L412" s="113"/>
      <c r="M412" s="113"/>
      <c r="N412" s="113"/>
      <c r="O412" s="113"/>
      <c r="P412" s="203"/>
      <c r="Q412" s="983"/>
      <c r="R412" s="984"/>
      <c r="S412" s="984"/>
      <c r="T412" s="984"/>
      <c r="U412" s="984"/>
      <c r="V412" s="984"/>
      <c r="W412" s="984"/>
      <c r="X412" s="984"/>
      <c r="Y412" s="984"/>
      <c r="Z412" s="984"/>
      <c r="AA412" s="985"/>
      <c r="AB412" s="233"/>
      <c r="AC412" s="234"/>
      <c r="AD412" s="234"/>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hidden="1" customHeight="1" x14ac:dyDescent="0.15">
      <c r="A413" s="990"/>
      <c r="B413" s="222"/>
      <c r="C413" s="221"/>
      <c r="D413" s="222"/>
      <c r="E413" s="221"/>
      <c r="F413" s="283"/>
      <c r="G413" s="241" t="s">
        <v>335</v>
      </c>
      <c r="H413" s="118"/>
      <c r="I413" s="118"/>
      <c r="J413" s="118"/>
      <c r="K413" s="118"/>
      <c r="L413" s="118"/>
      <c r="M413" s="118"/>
      <c r="N413" s="118"/>
      <c r="O413" s="118"/>
      <c r="P413" s="119"/>
      <c r="Q413" s="126" t="s">
        <v>403</v>
      </c>
      <c r="R413" s="118"/>
      <c r="S413" s="118"/>
      <c r="T413" s="118"/>
      <c r="U413" s="118"/>
      <c r="V413" s="118"/>
      <c r="W413" s="118"/>
      <c r="X413" s="118"/>
      <c r="Y413" s="118"/>
      <c r="Z413" s="118"/>
      <c r="AA413" s="118"/>
      <c r="AB413" s="242" t="s">
        <v>404</v>
      </c>
      <c r="AC413" s="118"/>
      <c r="AD413" s="119"/>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0"/>
      <c r="B414" s="222"/>
      <c r="C414" s="221"/>
      <c r="D414" s="222"/>
      <c r="E414" s="221"/>
      <c r="F414" s="283"/>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3"/>
      <c r="AC414" s="121"/>
      <c r="AD414" s="122"/>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0"/>
      <c r="B415" s="222"/>
      <c r="C415" s="221"/>
      <c r="D415" s="222"/>
      <c r="E415" s="221"/>
      <c r="F415" s="283"/>
      <c r="G415" s="197"/>
      <c r="H415" s="110"/>
      <c r="I415" s="110"/>
      <c r="J415" s="110"/>
      <c r="K415" s="110"/>
      <c r="L415" s="110"/>
      <c r="M415" s="110"/>
      <c r="N415" s="110"/>
      <c r="O415" s="110"/>
      <c r="P415" s="198"/>
      <c r="Q415" s="977"/>
      <c r="R415" s="978"/>
      <c r="S415" s="978"/>
      <c r="T415" s="978"/>
      <c r="U415" s="978"/>
      <c r="V415" s="978"/>
      <c r="W415" s="978"/>
      <c r="X415" s="978"/>
      <c r="Y415" s="978"/>
      <c r="Z415" s="978"/>
      <c r="AA415" s="97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0"/>
      <c r="B416" s="222"/>
      <c r="C416" s="221"/>
      <c r="D416" s="222"/>
      <c r="E416" s="221"/>
      <c r="F416" s="283"/>
      <c r="G416" s="199"/>
      <c r="H416" s="200"/>
      <c r="I416" s="200"/>
      <c r="J416" s="200"/>
      <c r="K416" s="200"/>
      <c r="L416" s="200"/>
      <c r="M416" s="200"/>
      <c r="N416" s="200"/>
      <c r="O416" s="200"/>
      <c r="P416" s="201"/>
      <c r="Q416" s="980"/>
      <c r="R416" s="981"/>
      <c r="S416" s="981"/>
      <c r="T416" s="981"/>
      <c r="U416" s="981"/>
      <c r="V416" s="981"/>
      <c r="W416" s="981"/>
      <c r="X416" s="981"/>
      <c r="Y416" s="981"/>
      <c r="Z416" s="981"/>
      <c r="AA416" s="98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0"/>
      <c r="B417" s="222"/>
      <c r="C417" s="221"/>
      <c r="D417" s="222"/>
      <c r="E417" s="221"/>
      <c r="F417" s="283"/>
      <c r="G417" s="199"/>
      <c r="H417" s="200"/>
      <c r="I417" s="200"/>
      <c r="J417" s="200"/>
      <c r="K417" s="200"/>
      <c r="L417" s="200"/>
      <c r="M417" s="200"/>
      <c r="N417" s="200"/>
      <c r="O417" s="200"/>
      <c r="P417" s="201"/>
      <c r="Q417" s="980"/>
      <c r="R417" s="981"/>
      <c r="S417" s="981"/>
      <c r="T417" s="981"/>
      <c r="U417" s="981"/>
      <c r="V417" s="981"/>
      <c r="W417" s="981"/>
      <c r="X417" s="981"/>
      <c r="Y417" s="981"/>
      <c r="Z417" s="981"/>
      <c r="AA417" s="98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0"/>
      <c r="B418" s="222"/>
      <c r="C418" s="221"/>
      <c r="D418" s="222"/>
      <c r="E418" s="221"/>
      <c r="F418" s="283"/>
      <c r="G418" s="199"/>
      <c r="H418" s="200"/>
      <c r="I418" s="200"/>
      <c r="J418" s="200"/>
      <c r="K418" s="200"/>
      <c r="L418" s="200"/>
      <c r="M418" s="200"/>
      <c r="N418" s="200"/>
      <c r="O418" s="200"/>
      <c r="P418" s="201"/>
      <c r="Q418" s="980"/>
      <c r="R418" s="981"/>
      <c r="S418" s="981"/>
      <c r="T418" s="981"/>
      <c r="U418" s="981"/>
      <c r="V418" s="981"/>
      <c r="W418" s="981"/>
      <c r="X418" s="981"/>
      <c r="Y418" s="981"/>
      <c r="Z418" s="981"/>
      <c r="AA418" s="982"/>
      <c r="AB418" s="231"/>
      <c r="AC418" s="232"/>
      <c r="AD418" s="232"/>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15">
      <c r="A419" s="990"/>
      <c r="B419" s="222"/>
      <c r="C419" s="221"/>
      <c r="D419" s="222"/>
      <c r="E419" s="221"/>
      <c r="F419" s="283"/>
      <c r="G419" s="202"/>
      <c r="H419" s="113"/>
      <c r="I419" s="113"/>
      <c r="J419" s="113"/>
      <c r="K419" s="113"/>
      <c r="L419" s="113"/>
      <c r="M419" s="113"/>
      <c r="N419" s="113"/>
      <c r="O419" s="113"/>
      <c r="P419" s="203"/>
      <c r="Q419" s="983"/>
      <c r="R419" s="984"/>
      <c r="S419" s="984"/>
      <c r="T419" s="984"/>
      <c r="U419" s="984"/>
      <c r="V419" s="984"/>
      <c r="W419" s="984"/>
      <c r="X419" s="984"/>
      <c r="Y419" s="984"/>
      <c r="Z419" s="984"/>
      <c r="AA419" s="985"/>
      <c r="AB419" s="233"/>
      <c r="AC419" s="234"/>
      <c r="AD419" s="234"/>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hidden="1" customHeight="1" x14ac:dyDescent="0.15">
      <c r="A420" s="990"/>
      <c r="B420" s="222"/>
      <c r="C420" s="221"/>
      <c r="D420" s="222"/>
      <c r="E420" s="221"/>
      <c r="F420" s="283"/>
      <c r="G420" s="241" t="s">
        <v>335</v>
      </c>
      <c r="H420" s="118"/>
      <c r="I420" s="118"/>
      <c r="J420" s="118"/>
      <c r="K420" s="118"/>
      <c r="L420" s="118"/>
      <c r="M420" s="118"/>
      <c r="N420" s="118"/>
      <c r="O420" s="118"/>
      <c r="P420" s="119"/>
      <c r="Q420" s="126" t="s">
        <v>403</v>
      </c>
      <c r="R420" s="118"/>
      <c r="S420" s="118"/>
      <c r="T420" s="118"/>
      <c r="U420" s="118"/>
      <c r="V420" s="118"/>
      <c r="W420" s="118"/>
      <c r="X420" s="118"/>
      <c r="Y420" s="118"/>
      <c r="Z420" s="118"/>
      <c r="AA420" s="118"/>
      <c r="AB420" s="242" t="s">
        <v>404</v>
      </c>
      <c r="AC420" s="118"/>
      <c r="AD420" s="119"/>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0"/>
      <c r="B421" s="222"/>
      <c r="C421" s="221"/>
      <c r="D421" s="222"/>
      <c r="E421" s="221"/>
      <c r="F421" s="283"/>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3"/>
      <c r="AC421" s="121"/>
      <c r="AD421" s="122"/>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0"/>
      <c r="B422" s="222"/>
      <c r="C422" s="221"/>
      <c r="D422" s="222"/>
      <c r="E422" s="221"/>
      <c r="F422" s="283"/>
      <c r="G422" s="197"/>
      <c r="H422" s="110"/>
      <c r="I422" s="110"/>
      <c r="J422" s="110"/>
      <c r="K422" s="110"/>
      <c r="L422" s="110"/>
      <c r="M422" s="110"/>
      <c r="N422" s="110"/>
      <c r="O422" s="110"/>
      <c r="P422" s="198"/>
      <c r="Q422" s="977"/>
      <c r="R422" s="978"/>
      <c r="S422" s="978"/>
      <c r="T422" s="978"/>
      <c r="U422" s="978"/>
      <c r="V422" s="978"/>
      <c r="W422" s="978"/>
      <c r="X422" s="978"/>
      <c r="Y422" s="978"/>
      <c r="Z422" s="978"/>
      <c r="AA422" s="97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0"/>
      <c r="B423" s="222"/>
      <c r="C423" s="221"/>
      <c r="D423" s="222"/>
      <c r="E423" s="221"/>
      <c r="F423" s="283"/>
      <c r="G423" s="199"/>
      <c r="H423" s="200"/>
      <c r="I423" s="200"/>
      <c r="J423" s="200"/>
      <c r="K423" s="200"/>
      <c r="L423" s="200"/>
      <c r="M423" s="200"/>
      <c r="N423" s="200"/>
      <c r="O423" s="200"/>
      <c r="P423" s="201"/>
      <c r="Q423" s="980"/>
      <c r="R423" s="981"/>
      <c r="S423" s="981"/>
      <c r="T423" s="981"/>
      <c r="U423" s="981"/>
      <c r="V423" s="981"/>
      <c r="W423" s="981"/>
      <c r="X423" s="981"/>
      <c r="Y423" s="981"/>
      <c r="Z423" s="981"/>
      <c r="AA423" s="98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0"/>
      <c r="B424" s="222"/>
      <c r="C424" s="221"/>
      <c r="D424" s="222"/>
      <c r="E424" s="221"/>
      <c r="F424" s="283"/>
      <c r="G424" s="199"/>
      <c r="H424" s="200"/>
      <c r="I424" s="200"/>
      <c r="J424" s="200"/>
      <c r="K424" s="200"/>
      <c r="L424" s="200"/>
      <c r="M424" s="200"/>
      <c r="N424" s="200"/>
      <c r="O424" s="200"/>
      <c r="P424" s="201"/>
      <c r="Q424" s="980"/>
      <c r="R424" s="981"/>
      <c r="S424" s="981"/>
      <c r="T424" s="981"/>
      <c r="U424" s="981"/>
      <c r="V424" s="981"/>
      <c r="W424" s="981"/>
      <c r="X424" s="981"/>
      <c r="Y424" s="981"/>
      <c r="Z424" s="981"/>
      <c r="AA424" s="98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0"/>
      <c r="B425" s="222"/>
      <c r="C425" s="221"/>
      <c r="D425" s="222"/>
      <c r="E425" s="221"/>
      <c r="F425" s="283"/>
      <c r="G425" s="199"/>
      <c r="H425" s="200"/>
      <c r="I425" s="200"/>
      <c r="J425" s="200"/>
      <c r="K425" s="200"/>
      <c r="L425" s="200"/>
      <c r="M425" s="200"/>
      <c r="N425" s="200"/>
      <c r="O425" s="200"/>
      <c r="P425" s="201"/>
      <c r="Q425" s="980"/>
      <c r="R425" s="981"/>
      <c r="S425" s="981"/>
      <c r="T425" s="981"/>
      <c r="U425" s="981"/>
      <c r="V425" s="981"/>
      <c r="W425" s="981"/>
      <c r="X425" s="981"/>
      <c r="Y425" s="981"/>
      <c r="Z425" s="981"/>
      <c r="AA425" s="982"/>
      <c r="AB425" s="231"/>
      <c r="AC425" s="232"/>
      <c r="AD425" s="232"/>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15">
      <c r="A426" s="990"/>
      <c r="B426" s="222"/>
      <c r="C426" s="221"/>
      <c r="D426" s="222"/>
      <c r="E426" s="284"/>
      <c r="F426" s="285"/>
      <c r="G426" s="202"/>
      <c r="H426" s="113"/>
      <c r="I426" s="113"/>
      <c r="J426" s="113"/>
      <c r="K426" s="113"/>
      <c r="L426" s="113"/>
      <c r="M426" s="113"/>
      <c r="N426" s="113"/>
      <c r="O426" s="113"/>
      <c r="P426" s="203"/>
      <c r="Q426" s="983"/>
      <c r="R426" s="984"/>
      <c r="S426" s="984"/>
      <c r="T426" s="984"/>
      <c r="U426" s="984"/>
      <c r="V426" s="984"/>
      <c r="W426" s="984"/>
      <c r="X426" s="984"/>
      <c r="Y426" s="984"/>
      <c r="Z426" s="984"/>
      <c r="AA426" s="985"/>
      <c r="AB426" s="233"/>
      <c r="AC426" s="234"/>
      <c r="AD426" s="234"/>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15">
      <c r="A427" s="990"/>
      <c r="B427" s="222"/>
      <c r="C427" s="221"/>
      <c r="D427" s="222"/>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990"/>
      <c r="B428" s="222"/>
      <c r="C428" s="221"/>
      <c r="D428" s="222"/>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15">
      <c r="A429" s="990"/>
      <c r="B429" s="222"/>
      <c r="C429" s="284"/>
      <c r="D429" s="988"/>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x14ac:dyDescent="0.15">
      <c r="A430" s="990"/>
      <c r="B430" s="222"/>
      <c r="C430" s="219" t="s">
        <v>322</v>
      </c>
      <c r="D430" s="220"/>
      <c r="E430" s="208" t="s">
        <v>342</v>
      </c>
      <c r="F430" s="209"/>
      <c r="G430" s="210" t="s">
        <v>338</v>
      </c>
      <c r="H430" s="107"/>
      <c r="I430" s="107"/>
      <c r="J430" s="211" t="s">
        <v>471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0"/>
      <c r="B431" s="222"/>
      <c r="C431" s="221"/>
      <c r="D431" s="222"/>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392</v>
      </c>
      <c r="AN431" s="131"/>
      <c r="AO431" s="131"/>
      <c r="AP431" s="126"/>
      <c r="AQ431" s="126" t="s">
        <v>308</v>
      </c>
      <c r="AR431" s="118"/>
      <c r="AS431" s="118"/>
      <c r="AT431" s="119"/>
      <c r="AU431" s="182" t="s">
        <v>253</v>
      </c>
      <c r="AV431" s="182"/>
      <c r="AW431" s="182"/>
      <c r="AX431" s="183"/>
    </row>
    <row r="432" spans="1:50" ht="18.75" customHeight="1" x14ac:dyDescent="0.15">
      <c r="A432" s="990"/>
      <c r="B432" s="222"/>
      <c r="C432" s="221"/>
      <c r="D432" s="222"/>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4"/>
      <c r="AF432" s="184"/>
      <c r="AG432" s="121" t="s">
        <v>309</v>
      </c>
      <c r="AH432" s="122"/>
      <c r="AI432" s="132"/>
      <c r="AJ432" s="132"/>
      <c r="AK432" s="132"/>
      <c r="AL432" s="127"/>
      <c r="AM432" s="132"/>
      <c r="AN432" s="132"/>
      <c r="AO432" s="132"/>
      <c r="AP432" s="127"/>
      <c r="AQ432" s="195"/>
      <c r="AR432" s="184"/>
      <c r="AS432" s="121" t="s">
        <v>309</v>
      </c>
      <c r="AT432" s="122"/>
      <c r="AU432" s="184"/>
      <c r="AV432" s="184"/>
      <c r="AW432" s="121" t="s">
        <v>297</v>
      </c>
      <c r="AX432" s="196"/>
    </row>
    <row r="433" spans="1:50" ht="23.25" customHeight="1" x14ac:dyDescent="0.15">
      <c r="A433" s="990"/>
      <c r="B433" s="222"/>
      <c r="C433" s="221"/>
      <c r="D433" s="222"/>
      <c r="E433" s="115"/>
      <c r="F433" s="116"/>
      <c r="G433" s="197" t="s">
        <v>520</v>
      </c>
      <c r="H433" s="110"/>
      <c r="I433" s="110"/>
      <c r="J433" s="110"/>
      <c r="K433" s="110"/>
      <c r="L433" s="110"/>
      <c r="M433" s="110"/>
      <c r="N433" s="110"/>
      <c r="O433" s="110"/>
      <c r="P433" s="110"/>
      <c r="Q433" s="110"/>
      <c r="R433" s="110"/>
      <c r="S433" s="110"/>
      <c r="T433" s="110"/>
      <c r="U433" s="110"/>
      <c r="V433" s="110"/>
      <c r="W433" s="110"/>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90"/>
      <c r="B434" s="222"/>
      <c r="C434" s="221"/>
      <c r="D434" s="222"/>
      <c r="E434" s="115"/>
      <c r="F434" s="116"/>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90"/>
      <c r="B435" s="222"/>
      <c r="C435" s="221"/>
      <c r="D435" s="222"/>
      <c r="E435" s="115"/>
      <c r="F435" s="116"/>
      <c r="G435" s="202"/>
      <c r="H435" s="113"/>
      <c r="I435" s="113"/>
      <c r="J435" s="113"/>
      <c r="K435" s="113"/>
      <c r="L435" s="113"/>
      <c r="M435" s="113"/>
      <c r="N435" s="113"/>
      <c r="O435" s="113"/>
      <c r="P435" s="113"/>
      <c r="Q435" s="113"/>
      <c r="R435" s="113"/>
      <c r="S435" s="113"/>
      <c r="T435" s="113"/>
      <c r="U435" s="113"/>
      <c r="V435" s="113"/>
      <c r="W435" s="113"/>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90"/>
      <c r="B436" s="222"/>
      <c r="C436" s="221"/>
      <c r="D436" s="222"/>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392</v>
      </c>
      <c r="AN436" s="131"/>
      <c r="AO436" s="131"/>
      <c r="AP436" s="126"/>
      <c r="AQ436" s="126" t="s">
        <v>308</v>
      </c>
      <c r="AR436" s="118"/>
      <c r="AS436" s="118"/>
      <c r="AT436" s="119"/>
      <c r="AU436" s="182" t="s">
        <v>253</v>
      </c>
      <c r="AV436" s="182"/>
      <c r="AW436" s="182"/>
      <c r="AX436" s="183"/>
    </row>
    <row r="437" spans="1:50" ht="18.75" hidden="1" customHeight="1" x14ac:dyDescent="0.15">
      <c r="A437" s="990"/>
      <c r="B437" s="222"/>
      <c r="C437" s="221"/>
      <c r="D437" s="222"/>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4"/>
      <c r="AF437" s="184"/>
      <c r="AG437" s="121" t="s">
        <v>309</v>
      </c>
      <c r="AH437" s="122"/>
      <c r="AI437" s="132"/>
      <c r="AJ437" s="132"/>
      <c r="AK437" s="132"/>
      <c r="AL437" s="127"/>
      <c r="AM437" s="132"/>
      <c r="AN437" s="132"/>
      <c r="AO437" s="132"/>
      <c r="AP437" s="127"/>
      <c r="AQ437" s="195"/>
      <c r="AR437" s="184"/>
      <c r="AS437" s="121" t="s">
        <v>309</v>
      </c>
      <c r="AT437" s="122"/>
      <c r="AU437" s="184"/>
      <c r="AV437" s="184"/>
      <c r="AW437" s="121" t="s">
        <v>297</v>
      </c>
      <c r="AX437" s="196"/>
    </row>
    <row r="438" spans="1:50" ht="23.25" hidden="1" customHeight="1" x14ac:dyDescent="0.15">
      <c r="A438" s="990"/>
      <c r="B438" s="222"/>
      <c r="C438" s="221"/>
      <c r="D438" s="222"/>
      <c r="E438" s="115"/>
      <c r="F438" s="116"/>
      <c r="G438" s="197"/>
      <c r="H438" s="110"/>
      <c r="I438" s="110"/>
      <c r="J438" s="110"/>
      <c r="K438" s="110"/>
      <c r="L438" s="110"/>
      <c r="M438" s="110"/>
      <c r="N438" s="110"/>
      <c r="O438" s="110"/>
      <c r="P438" s="110"/>
      <c r="Q438" s="110"/>
      <c r="R438" s="110"/>
      <c r="S438" s="110"/>
      <c r="T438" s="110"/>
      <c r="U438" s="110"/>
      <c r="V438" s="110"/>
      <c r="W438" s="110"/>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0"/>
      <c r="B439" s="222"/>
      <c r="C439" s="221"/>
      <c r="D439" s="222"/>
      <c r="E439" s="115"/>
      <c r="F439" s="116"/>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0"/>
      <c r="B440" s="222"/>
      <c r="C440" s="221"/>
      <c r="D440" s="222"/>
      <c r="E440" s="115"/>
      <c r="F440" s="116"/>
      <c r="G440" s="202"/>
      <c r="H440" s="113"/>
      <c r="I440" s="113"/>
      <c r="J440" s="113"/>
      <c r="K440" s="113"/>
      <c r="L440" s="113"/>
      <c r="M440" s="113"/>
      <c r="N440" s="113"/>
      <c r="O440" s="113"/>
      <c r="P440" s="113"/>
      <c r="Q440" s="113"/>
      <c r="R440" s="113"/>
      <c r="S440" s="113"/>
      <c r="T440" s="113"/>
      <c r="U440" s="113"/>
      <c r="V440" s="113"/>
      <c r="W440" s="113"/>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0"/>
      <c r="B441" s="222"/>
      <c r="C441" s="221"/>
      <c r="D441" s="222"/>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392</v>
      </c>
      <c r="AN441" s="131"/>
      <c r="AO441" s="131"/>
      <c r="AP441" s="126"/>
      <c r="AQ441" s="126" t="s">
        <v>308</v>
      </c>
      <c r="AR441" s="118"/>
      <c r="AS441" s="118"/>
      <c r="AT441" s="119"/>
      <c r="AU441" s="182" t="s">
        <v>253</v>
      </c>
      <c r="AV441" s="182"/>
      <c r="AW441" s="182"/>
      <c r="AX441" s="183"/>
    </row>
    <row r="442" spans="1:50" ht="18.75" hidden="1" customHeight="1" x14ac:dyDescent="0.15">
      <c r="A442" s="990"/>
      <c r="B442" s="222"/>
      <c r="C442" s="221"/>
      <c r="D442" s="222"/>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4"/>
      <c r="AF442" s="184"/>
      <c r="AG442" s="121" t="s">
        <v>309</v>
      </c>
      <c r="AH442" s="122"/>
      <c r="AI442" s="132"/>
      <c r="AJ442" s="132"/>
      <c r="AK442" s="132"/>
      <c r="AL442" s="127"/>
      <c r="AM442" s="132"/>
      <c r="AN442" s="132"/>
      <c r="AO442" s="132"/>
      <c r="AP442" s="127"/>
      <c r="AQ442" s="195"/>
      <c r="AR442" s="184"/>
      <c r="AS442" s="121" t="s">
        <v>309</v>
      </c>
      <c r="AT442" s="122"/>
      <c r="AU442" s="184"/>
      <c r="AV442" s="184"/>
      <c r="AW442" s="121" t="s">
        <v>297</v>
      </c>
      <c r="AX442" s="196"/>
    </row>
    <row r="443" spans="1:50" ht="23.25" hidden="1" customHeight="1" x14ac:dyDescent="0.15">
      <c r="A443" s="990"/>
      <c r="B443" s="222"/>
      <c r="C443" s="221"/>
      <c r="D443" s="222"/>
      <c r="E443" s="115"/>
      <c r="F443" s="116"/>
      <c r="G443" s="197"/>
      <c r="H443" s="110"/>
      <c r="I443" s="110"/>
      <c r="J443" s="110"/>
      <c r="K443" s="110"/>
      <c r="L443" s="110"/>
      <c r="M443" s="110"/>
      <c r="N443" s="110"/>
      <c r="O443" s="110"/>
      <c r="P443" s="110"/>
      <c r="Q443" s="110"/>
      <c r="R443" s="110"/>
      <c r="S443" s="110"/>
      <c r="T443" s="110"/>
      <c r="U443" s="110"/>
      <c r="V443" s="110"/>
      <c r="W443" s="110"/>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0"/>
      <c r="B444" s="222"/>
      <c r="C444" s="221"/>
      <c r="D444" s="222"/>
      <c r="E444" s="115"/>
      <c r="F444" s="116"/>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0"/>
      <c r="B445" s="222"/>
      <c r="C445" s="221"/>
      <c r="D445" s="222"/>
      <c r="E445" s="115"/>
      <c r="F445" s="116"/>
      <c r="G445" s="202"/>
      <c r="H445" s="113"/>
      <c r="I445" s="113"/>
      <c r="J445" s="113"/>
      <c r="K445" s="113"/>
      <c r="L445" s="113"/>
      <c r="M445" s="113"/>
      <c r="N445" s="113"/>
      <c r="O445" s="113"/>
      <c r="P445" s="113"/>
      <c r="Q445" s="113"/>
      <c r="R445" s="113"/>
      <c r="S445" s="113"/>
      <c r="T445" s="113"/>
      <c r="U445" s="113"/>
      <c r="V445" s="113"/>
      <c r="W445" s="113"/>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0"/>
      <c r="B446" s="222"/>
      <c r="C446" s="221"/>
      <c r="D446" s="222"/>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392</v>
      </c>
      <c r="AN446" s="131"/>
      <c r="AO446" s="131"/>
      <c r="AP446" s="126"/>
      <c r="AQ446" s="126" t="s">
        <v>308</v>
      </c>
      <c r="AR446" s="118"/>
      <c r="AS446" s="118"/>
      <c r="AT446" s="119"/>
      <c r="AU446" s="182" t="s">
        <v>253</v>
      </c>
      <c r="AV446" s="182"/>
      <c r="AW446" s="182"/>
      <c r="AX446" s="183"/>
    </row>
    <row r="447" spans="1:50" ht="18.75" hidden="1" customHeight="1" x14ac:dyDescent="0.15">
      <c r="A447" s="990"/>
      <c r="B447" s="222"/>
      <c r="C447" s="221"/>
      <c r="D447" s="222"/>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4"/>
      <c r="AF447" s="184"/>
      <c r="AG447" s="121" t="s">
        <v>309</v>
      </c>
      <c r="AH447" s="122"/>
      <c r="AI447" s="132"/>
      <c r="AJ447" s="132"/>
      <c r="AK447" s="132"/>
      <c r="AL447" s="127"/>
      <c r="AM447" s="132"/>
      <c r="AN447" s="132"/>
      <c r="AO447" s="132"/>
      <c r="AP447" s="127"/>
      <c r="AQ447" s="195"/>
      <c r="AR447" s="184"/>
      <c r="AS447" s="121" t="s">
        <v>309</v>
      </c>
      <c r="AT447" s="122"/>
      <c r="AU447" s="184"/>
      <c r="AV447" s="184"/>
      <c r="AW447" s="121" t="s">
        <v>297</v>
      </c>
      <c r="AX447" s="196"/>
    </row>
    <row r="448" spans="1:50" ht="23.25" hidden="1" customHeight="1" x14ac:dyDescent="0.15">
      <c r="A448" s="990"/>
      <c r="B448" s="222"/>
      <c r="C448" s="221"/>
      <c r="D448" s="222"/>
      <c r="E448" s="115"/>
      <c r="F448" s="116"/>
      <c r="G448" s="197"/>
      <c r="H448" s="110"/>
      <c r="I448" s="110"/>
      <c r="J448" s="110"/>
      <c r="K448" s="110"/>
      <c r="L448" s="110"/>
      <c r="M448" s="110"/>
      <c r="N448" s="110"/>
      <c r="O448" s="110"/>
      <c r="P448" s="110"/>
      <c r="Q448" s="110"/>
      <c r="R448" s="110"/>
      <c r="S448" s="110"/>
      <c r="T448" s="110"/>
      <c r="U448" s="110"/>
      <c r="V448" s="110"/>
      <c r="W448" s="110"/>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0"/>
      <c r="B449" s="222"/>
      <c r="C449" s="221"/>
      <c r="D449" s="222"/>
      <c r="E449" s="115"/>
      <c r="F449" s="116"/>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0"/>
      <c r="B450" s="222"/>
      <c r="C450" s="221"/>
      <c r="D450" s="222"/>
      <c r="E450" s="115"/>
      <c r="F450" s="116"/>
      <c r="G450" s="202"/>
      <c r="H450" s="113"/>
      <c r="I450" s="113"/>
      <c r="J450" s="113"/>
      <c r="K450" s="113"/>
      <c r="L450" s="113"/>
      <c r="M450" s="113"/>
      <c r="N450" s="113"/>
      <c r="O450" s="113"/>
      <c r="P450" s="113"/>
      <c r="Q450" s="113"/>
      <c r="R450" s="113"/>
      <c r="S450" s="113"/>
      <c r="T450" s="113"/>
      <c r="U450" s="113"/>
      <c r="V450" s="113"/>
      <c r="W450" s="113"/>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0"/>
      <c r="B451" s="222"/>
      <c r="C451" s="221"/>
      <c r="D451" s="222"/>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392</v>
      </c>
      <c r="AN451" s="131"/>
      <c r="AO451" s="131"/>
      <c r="AP451" s="126"/>
      <c r="AQ451" s="126" t="s">
        <v>308</v>
      </c>
      <c r="AR451" s="118"/>
      <c r="AS451" s="118"/>
      <c r="AT451" s="119"/>
      <c r="AU451" s="182" t="s">
        <v>253</v>
      </c>
      <c r="AV451" s="182"/>
      <c r="AW451" s="182"/>
      <c r="AX451" s="183"/>
    </row>
    <row r="452" spans="1:50" ht="18.75" hidden="1" customHeight="1" x14ac:dyDescent="0.15">
      <c r="A452" s="990"/>
      <c r="B452" s="222"/>
      <c r="C452" s="221"/>
      <c r="D452" s="222"/>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4"/>
      <c r="AF452" s="184"/>
      <c r="AG452" s="121" t="s">
        <v>309</v>
      </c>
      <c r="AH452" s="122"/>
      <c r="AI452" s="132"/>
      <c r="AJ452" s="132"/>
      <c r="AK452" s="132"/>
      <c r="AL452" s="127"/>
      <c r="AM452" s="132"/>
      <c r="AN452" s="132"/>
      <c r="AO452" s="132"/>
      <c r="AP452" s="127"/>
      <c r="AQ452" s="195"/>
      <c r="AR452" s="184"/>
      <c r="AS452" s="121" t="s">
        <v>309</v>
      </c>
      <c r="AT452" s="122"/>
      <c r="AU452" s="184"/>
      <c r="AV452" s="184"/>
      <c r="AW452" s="121" t="s">
        <v>297</v>
      </c>
      <c r="AX452" s="196"/>
    </row>
    <row r="453" spans="1:50" ht="23.25" hidden="1" customHeight="1" x14ac:dyDescent="0.15">
      <c r="A453" s="990"/>
      <c r="B453" s="222"/>
      <c r="C453" s="221"/>
      <c r="D453" s="222"/>
      <c r="E453" s="115"/>
      <c r="F453" s="116"/>
      <c r="G453" s="197"/>
      <c r="H453" s="110"/>
      <c r="I453" s="110"/>
      <c r="J453" s="110"/>
      <c r="K453" s="110"/>
      <c r="L453" s="110"/>
      <c r="M453" s="110"/>
      <c r="N453" s="110"/>
      <c r="O453" s="110"/>
      <c r="P453" s="110"/>
      <c r="Q453" s="110"/>
      <c r="R453" s="110"/>
      <c r="S453" s="110"/>
      <c r="T453" s="110"/>
      <c r="U453" s="110"/>
      <c r="V453" s="110"/>
      <c r="W453" s="110"/>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0"/>
      <c r="B454" s="222"/>
      <c r="C454" s="221"/>
      <c r="D454" s="222"/>
      <c r="E454" s="115"/>
      <c r="F454" s="116"/>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0"/>
      <c r="B455" s="222"/>
      <c r="C455" s="221"/>
      <c r="D455" s="222"/>
      <c r="E455" s="115"/>
      <c r="F455" s="116"/>
      <c r="G455" s="202"/>
      <c r="H455" s="113"/>
      <c r="I455" s="113"/>
      <c r="J455" s="113"/>
      <c r="K455" s="113"/>
      <c r="L455" s="113"/>
      <c r="M455" s="113"/>
      <c r="N455" s="113"/>
      <c r="O455" s="113"/>
      <c r="P455" s="113"/>
      <c r="Q455" s="113"/>
      <c r="R455" s="113"/>
      <c r="S455" s="113"/>
      <c r="T455" s="113"/>
      <c r="U455" s="113"/>
      <c r="V455" s="113"/>
      <c r="W455" s="113"/>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0"/>
      <c r="B456" s="222"/>
      <c r="C456" s="221"/>
      <c r="D456" s="222"/>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392</v>
      </c>
      <c r="AN456" s="131"/>
      <c r="AO456" s="131"/>
      <c r="AP456" s="126"/>
      <c r="AQ456" s="126" t="s">
        <v>308</v>
      </c>
      <c r="AR456" s="118"/>
      <c r="AS456" s="118"/>
      <c r="AT456" s="119"/>
      <c r="AU456" s="182" t="s">
        <v>253</v>
      </c>
      <c r="AV456" s="182"/>
      <c r="AW456" s="182"/>
      <c r="AX456" s="183"/>
    </row>
    <row r="457" spans="1:50" ht="18.75" customHeight="1" x14ac:dyDescent="0.15">
      <c r="A457" s="990"/>
      <c r="B457" s="222"/>
      <c r="C457" s="221"/>
      <c r="D457" s="222"/>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4"/>
      <c r="AF457" s="184"/>
      <c r="AG457" s="121" t="s">
        <v>309</v>
      </c>
      <c r="AH457" s="122"/>
      <c r="AI457" s="132"/>
      <c r="AJ457" s="132"/>
      <c r="AK457" s="132"/>
      <c r="AL457" s="127"/>
      <c r="AM457" s="132"/>
      <c r="AN457" s="132"/>
      <c r="AO457" s="132"/>
      <c r="AP457" s="127"/>
      <c r="AQ457" s="195"/>
      <c r="AR457" s="184"/>
      <c r="AS457" s="121" t="s">
        <v>309</v>
      </c>
      <c r="AT457" s="122"/>
      <c r="AU457" s="184"/>
      <c r="AV457" s="184"/>
      <c r="AW457" s="121" t="s">
        <v>297</v>
      </c>
      <c r="AX457" s="196"/>
    </row>
    <row r="458" spans="1:50" ht="23.25" customHeight="1" x14ac:dyDescent="0.15">
      <c r="A458" s="990"/>
      <c r="B458" s="222"/>
      <c r="C458" s="221"/>
      <c r="D458" s="222"/>
      <c r="E458" s="115"/>
      <c r="F458" s="116"/>
      <c r="G458" s="197" t="s">
        <v>520</v>
      </c>
      <c r="H458" s="110"/>
      <c r="I458" s="110"/>
      <c r="J458" s="110"/>
      <c r="K458" s="110"/>
      <c r="L458" s="110"/>
      <c r="M458" s="110"/>
      <c r="N458" s="110"/>
      <c r="O458" s="110"/>
      <c r="P458" s="110"/>
      <c r="Q458" s="110"/>
      <c r="R458" s="110"/>
      <c r="S458" s="110"/>
      <c r="T458" s="110"/>
      <c r="U458" s="110"/>
      <c r="V458" s="110"/>
      <c r="W458" s="110"/>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90"/>
      <c r="B459" s="222"/>
      <c r="C459" s="221"/>
      <c r="D459" s="222"/>
      <c r="E459" s="115"/>
      <c r="F459" s="116"/>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90"/>
      <c r="B460" s="222"/>
      <c r="C460" s="221"/>
      <c r="D460" s="222"/>
      <c r="E460" s="115"/>
      <c r="F460" s="116"/>
      <c r="G460" s="202"/>
      <c r="H460" s="113"/>
      <c r="I460" s="113"/>
      <c r="J460" s="113"/>
      <c r="K460" s="113"/>
      <c r="L460" s="113"/>
      <c r="M460" s="113"/>
      <c r="N460" s="113"/>
      <c r="O460" s="113"/>
      <c r="P460" s="113"/>
      <c r="Q460" s="113"/>
      <c r="R460" s="113"/>
      <c r="S460" s="113"/>
      <c r="T460" s="113"/>
      <c r="U460" s="113"/>
      <c r="V460" s="113"/>
      <c r="W460" s="113"/>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0"/>
      <c r="B461" s="222"/>
      <c r="C461" s="221"/>
      <c r="D461" s="222"/>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392</v>
      </c>
      <c r="AN461" s="131"/>
      <c r="AO461" s="131"/>
      <c r="AP461" s="126"/>
      <c r="AQ461" s="126" t="s">
        <v>308</v>
      </c>
      <c r="AR461" s="118"/>
      <c r="AS461" s="118"/>
      <c r="AT461" s="119"/>
      <c r="AU461" s="182" t="s">
        <v>253</v>
      </c>
      <c r="AV461" s="182"/>
      <c r="AW461" s="182"/>
      <c r="AX461" s="183"/>
    </row>
    <row r="462" spans="1:50" ht="18.75" hidden="1" customHeight="1" x14ac:dyDescent="0.15">
      <c r="A462" s="990"/>
      <c r="B462" s="222"/>
      <c r="C462" s="221"/>
      <c r="D462" s="222"/>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4"/>
      <c r="AF462" s="184"/>
      <c r="AG462" s="121" t="s">
        <v>309</v>
      </c>
      <c r="AH462" s="122"/>
      <c r="AI462" s="132"/>
      <c r="AJ462" s="132"/>
      <c r="AK462" s="132"/>
      <c r="AL462" s="127"/>
      <c r="AM462" s="132"/>
      <c r="AN462" s="132"/>
      <c r="AO462" s="132"/>
      <c r="AP462" s="127"/>
      <c r="AQ462" s="195"/>
      <c r="AR462" s="184"/>
      <c r="AS462" s="121" t="s">
        <v>309</v>
      </c>
      <c r="AT462" s="122"/>
      <c r="AU462" s="184"/>
      <c r="AV462" s="184"/>
      <c r="AW462" s="121" t="s">
        <v>297</v>
      </c>
      <c r="AX462" s="196"/>
    </row>
    <row r="463" spans="1:50" ht="23.25" hidden="1" customHeight="1" x14ac:dyDescent="0.15">
      <c r="A463" s="990"/>
      <c r="B463" s="222"/>
      <c r="C463" s="221"/>
      <c r="D463" s="222"/>
      <c r="E463" s="115"/>
      <c r="F463" s="116"/>
      <c r="G463" s="197"/>
      <c r="H463" s="110"/>
      <c r="I463" s="110"/>
      <c r="J463" s="110"/>
      <c r="K463" s="110"/>
      <c r="L463" s="110"/>
      <c r="M463" s="110"/>
      <c r="N463" s="110"/>
      <c r="O463" s="110"/>
      <c r="P463" s="110"/>
      <c r="Q463" s="110"/>
      <c r="R463" s="110"/>
      <c r="S463" s="110"/>
      <c r="T463" s="110"/>
      <c r="U463" s="110"/>
      <c r="V463" s="110"/>
      <c r="W463" s="110"/>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0"/>
      <c r="B464" s="222"/>
      <c r="C464" s="221"/>
      <c r="D464" s="222"/>
      <c r="E464" s="115"/>
      <c r="F464" s="116"/>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0"/>
      <c r="B465" s="222"/>
      <c r="C465" s="221"/>
      <c r="D465" s="222"/>
      <c r="E465" s="115"/>
      <c r="F465" s="116"/>
      <c r="G465" s="202"/>
      <c r="H465" s="113"/>
      <c r="I465" s="113"/>
      <c r="J465" s="113"/>
      <c r="K465" s="113"/>
      <c r="L465" s="113"/>
      <c r="M465" s="113"/>
      <c r="N465" s="113"/>
      <c r="O465" s="113"/>
      <c r="P465" s="113"/>
      <c r="Q465" s="113"/>
      <c r="R465" s="113"/>
      <c r="S465" s="113"/>
      <c r="T465" s="113"/>
      <c r="U465" s="113"/>
      <c r="V465" s="113"/>
      <c r="W465" s="113"/>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0"/>
      <c r="B466" s="222"/>
      <c r="C466" s="221"/>
      <c r="D466" s="222"/>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392</v>
      </c>
      <c r="AN466" s="131"/>
      <c r="AO466" s="131"/>
      <c r="AP466" s="126"/>
      <c r="AQ466" s="126" t="s">
        <v>308</v>
      </c>
      <c r="AR466" s="118"/>
      <c r="AS466" s="118"/>
      <c r="AT466" s="119"/>
      <c r="AU466" s="182" t="s">
        <v>253</v>
      </c>
      <c r="AV466" s="182"/>
      <c r="AW466" s="182"/>
      <c r="AX466" s="183"/>
    </row>
    <row r="467" spans="1:50" ht="18.75" hidden="1" customHeight="1" x14ac:dyDescent="0.15">
      <c r="A467" s="990"/>
      <c r="B467" s="222"/>
      <c r="C467" s="221"/>
      <c r="D467" s="222"/>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4"/>
      <c r="AF467" s="184"/>
      <c r="AG467" s="121" t="s">
        <v>309</v>
      </c>
      <c r="AH467" s="122"/>
      <c r="AI467" s="132"/>
      <c r="AJ467" s="132"/>
      <c r="AK467" s="132"/>
      <c r="AL467" s="127"/>
      <c r="AM467" s="132"/>
      <c r="AN467" s="132"/>
      <c r="AO467" s="132"/>
      <c r="AP467" s="127"/>
      <c r="AQ467" s="195"/>
      <c r="AR467" s="184"/>
      <c r="AS467" s="121" t="s">
        <v>309</v>
      </c>
      <c r="AT467" s="122"/>
      <c r="AU467" s="184"/>
      <c r="AV467" s="184"/>
      <c r="AW467" s="121" t="s">
        <v>297</v>
      </c>
      <c r="AX467" s="196"/>
    </row>
    <row r="468" spans="1:50" ht="23.25" hidden="1" customHeight="1" x14ac:dyDescent="0.15">
      <c r="A468" s="990"/>
      <c r="B468" s="222"/>
      <c r="C468" s="221"/>
      <c r="D468" s="222"/>
      <c r="E468" s="115"/>
      <c r="F468" s="116"/>
      <c r="G468" s="197"/>
      <c r="H468" s="110"/>
      <c r="I468" s="110"/>
      <c r="J468" s="110"/>
      <c r="K468" s="110"/>
      <c r="L468" s="110"/>
      <c r="M468" s="110"/>
      <c r="N468" s="110"/>
      <c r="O468" s="110"/>
      <c r="P468" s="110"/>
      <c r="Q468" s="110"/>
      <c r="R468" s="110"/>
      <c r="S468" s="110"/>
      <c r="T468" s="110"/>
      <c r="U468" s="110"/>
      <c r="V468" s="110"/>
      <c r="W468" s="110"/>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0"/>
      <c r="B469" s="222"/>
      <c r="C469" s="221"/>
      <c r="D469" s="222"/>
      <c r="E469" s="115"/>
      <c r="F469" s="116"/>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0"/>
      <c r="B470" s="222"/>
      <c r="C470" s="221"/>
      <c r="D470" s="222"/>
      <c r="E470" s="115"/>
      <c r="F470" s="116"/>
      <c r="G470" s="202"/>
      <c r="H470" s="113"/>
      <c r="I470" s="113"/>
      <c r="J470" s="113"/>
      <c r="K470" s="113"/>
      <c r="L470" s="113"/>
      <c r="M470" s="113"/>
      <c r="N470" s="113"/>
      <c r="O470" s="113"/>
      <c r="P470" s="113"/>
      <c r="Q470" s="113"/>
      <c r="R470" s="113"/>
      <c r="S470" s="113"/>
      <c r="T470" s="113"/>
      <c r="U470" s="113"/>
      <c r="V470" s="113"/>
      <c r="W470" s="113"/>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0"/>
      <c r="B471" s="222"/>
      <c r="C471" s="221"/>
      <c r="D471" s="222"/>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392</v>
      </c>
      <c r="AN471" s="131"/>
      <c r="AO471" s="131"/>
      <c r="AP471" s="126"/>
      <c r="AQ471" s="126" t="s">
        <v>308</v>
      </c>
      <c r="AR471" s="118"/>
      <c r="AS471" s="118"/>
      <c r="AT471" s="119"/>
      <c r="AU471" s="182" t="s">
        <v>253</v>
      </c>
      <c r="AV471" s="182"/>
      <c r="AW471" s="182"/>
      <c r="AX471" s="183"/>
    </row>
    <row r="472" spans="1:50" ht="18.75" hidden="1" customHeight="1" x14ac:dyDescent="0.15">
      <c r="A472" s="990"/>
      <c r="B472" s="222"/>
      <c r="C472" s="221"/>
      <c r="D472" s="222"/>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4"/>
      <c r="AF472" s="184"/>
      <c r="AG472" s="121" t="s">
        <v>309</v>
      </c>
      <c r="AH472" s="122"/>
      <c r="AI472" s="132"/>
      <c r="AJ472" s="132"/>
      <c r="AK472" s="132"/>
      <c r="AL472" s="127"/>
      <c r="AM472" s="132"/>
      <c r="AN472" s="132"/>
      <c r="AO472" s="132"/>
      <c r="AP472" s="127"/>
      <c r="AQ472" s="195"/>
      <c r="AR472" s="184"/>
      <c r="AS472" s="121" t="s">
        <v>309</v>
      </c>
      <c r="AT472" s="122"/>
      <c r="AU472" s="184"/>
      <c r="AV472" s="184"/>
      <c r="AW472" s="121" t="s">
        <v>297</v>
      </c>
      <c r="AX472" s="196"/>
    </row>
    <row r="473" spans="1:50" ht="23.25" hidden="1" customHeight="1" x14ac:dyDescent="0.15">
      <c r="A473" s="990"/>
      <c r="B473" s="222"/>
      <c r="C473" s="221"/>
      <c r="D473" s="222"/>
      <c r="E473" s="115"/>
      <c r="F473" s="116"/>
      <c r="G473" s="197"/>
      <c r="H473" s="110"/>
      <c r="I473" s="110"/>
      <c r="J473" s="110"/>
      <c r="K473" s="110"/>
      <c r="L473" s="110"/>
      <c r="M473" s="110"/>
      <c r="N473" s="110"/>
      <c r="O473" s="110"/>
      <c r="P473" s="110"/>
      <c r="Q473" s="110"/>
      <c r="R473" s="110"/>
      <c r="S473" s="110"/>
      <c r="T473" s="110"/>
      <c r="U473" s="110"/>
      <c r="V473" s="110"/>
      <c r="W473" s="110"/>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0"/>
      <c r="B474" s="222"/>
      <c r="C474" s="221"/>
      <c r="D474" s="222"/>
      <c r="E474" s="115"/>
      <c r="F474" s="116"/>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0"/>
      <c r="B475" s="222"/>
      <c r="C475" s="221"/>
      <c r="D475" s="222"/>
      <c r="E475" s="115"/>
      <c r="F475" s="116"/>
      <c r="G475" s="202"/>
      <c r="H475" s="113"/>
      <c r="I475" s="113"/>
      <c r="J475" s="113"/>
      <c r="K475" s="113"/>
      <c r="L475" s="113"/>
      <c r="M475" s="113"/>
      <c r="N475" s="113"/>
      <c r="O475" s="113"/>
      <c r="P475" s="113"/>
      <c r="Q475" s="113"/>
      <c r="R475" s="113"/>
      <c r="S475" s="113"/>
      <c r="T475" s="113"/>
      <c r="U475" s="113"/>
      <c r="V475" s="113"/>
      <c r="W475" s="113"/>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0"/>
      <c r="B476" s="222"/>
      <c r="C476" s="221"/>
      <c r="D476" s="222"/>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392</v>
      </c>
      <c r="AN476" s="131"/>
      <c r="AO476" s="131"/>
      <c r="AP476" s="126"/>
      <c r="AQ476" s="126" t="s">
        <v>308</v>
      </c>
      <c r="AR476" s="118"/>
      <c r="AS476" s="118"/>
      <c r="AT476" s="119"/>
      <c r="AU476" s="182" t="s">
        <v>253</v>
      </c>
      <c r="AV476" s="182"/>
      <c r="AW476" s="182"/>
      <c r="AX476" s="183"/>
    </row>
    <row r="477" spans="1:50" ht="18.75" hidden="1" customHeight="1" x14ac:dyDescent="0.15">
      <c r="A477" s="990"/>
      <c r="B477" s="222"/>
      <c r="C477" s="221"/>
      <c r="D477" s="222"/>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4"/>
      <c r="AF477" s="184"/>
      <c r="AG477" s="121" t="s">
        <v>309</v>
      </c>
      <c r="AH477" s="122"/>
      <c r="AI477" s="132"/>
      <c r="AJ477" s="132"/>
      <c r="AK477" s="132"/>
      <c r="AL477" s="127"/>
      <c r="AM477" s="132"/>
      <c r="AN477" s="132"/>
      <c r="AO477" s="132"/>
      <c r="AP477" s="127"/>
      <c r="AQ477" s="195"/>
      <c r="AR477" s="184"/>
      <c r="AS477" s="121" t="s">
        <v>309</v>
      </c>
      <c r="AT477" s="122"/>
      <c r="AU477" s="184"/>
      <c r="AV477" s="184"/>
      <c r="AW477" s="121" t="s">
        <v>297</v>
      </c>
      <c r="AX477" s="196"/>
    </row>
    <row r="478" spans="1:50" ht="23.25" hidden="1" customHeight="1" x14ac:dyDescent="0.15">
      <c r="A478" s="990"/>
      <c r="B478" s="222"/>
      <c r="C478" s="221"/>
      <c r="D478" s="222"/>
      <c r="E478" s="115"/>
      <c r="F478" s="116"/>
      <c r="G478" s="197"/>
      <c r="H478" s="110"/>
      <c r="I478" s="110"/>
      <c r="J478" s="110"/>
      <c r="K478" s="110"/>
      <c r="L478" s="110"/>
      <c r="M478" s="110"/>
      <c r="N478" s="110"/>
      <c r="O478" s="110"/>
      <c r="P478" s="110"/>
      <c r="Q478" s="110"/>
      <c r="R478" s="110"/>
      <c r="S478" s="110"/>
      <c r="T478" s="110"/>
      <c r="U478" s="110"/>
      <c r="V478" s="110"/>
      <c r="W478" s="110"/>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0"/>
      <c r="B479" s="222"/>
      <c r="C479" s="221"/>
      <c r="D479" s="222"/>
      <c r="E479" s="115"/>
      <c r="F479" s="116"/>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0"/>
      <c r="B480" s="222"/>
      <c r="C480" s="221"/>
      <c r="D480" s="222"/>
      <c r="E480" s="115"/>
      <c r="F480" s="116"/>
      <c r="G480" s="202"/>
      <c r="H480" s="113"/>
      <c r="I480" s="113"/>
      <c r="J480" s="113"/>
      <c r="K480" s="113"/>
      <c r="L480" s="113"/>
      <c r="M480" s="113"/>
      <c r="N480" s="113"/>
      <c r="O480" s="113"/>
      <c r="P480" s="113"/>
      <c r="Q480" s="113"/>
      <c r="R480" s="113"/>
      <c r="S480" s="113"/>
      <c r="T480" s="113"/>
      <c r="U480" s="113"/>
      <c r="V480" s="113"/>
      <c r="W480" s="113"/>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0"/>
      <c r="B481" s="222"/>
      <c r="C481" s="221"/>
      <c r="D481" s="222"/>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990"/>
      <c r="B482" s="222"/>
      <c r="C482" s="221"/>
      <c r="D482" s="222"/>
      <c r="E482" s="109" t="s">
        <v>520</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
      <c r="A483" s="990"/>
      <c r="B483" s="222"/>
      <c r="C483" s="221"/>
      <c r="D483" s="222"/>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15">
      <c r="A484" s="990"/>
      <c r="B484" s="222"/>
      <c r="C484" s="221"/>
      <c r="D484" s="222"/>
      <c r="E484" s="208" t="s">
        <v>307</v>
      </c>
      <c r="F484" s="209"/>
      <c r="G484" s="210" t="s">
        <v>338</v>
      </c>
      <c r="H484" s="107"/>
      <c r="I484" s="107"/>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0"/>
      <c r="B485" s="222"/>
      <c r="C485" s="221"/>
      <c r="D485" s="222"/>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392</v>
      </c>
      <c r="AN485" s="131"/>
      <c r="AO485" s="131"/>
      <c r="AP485" s="126"/>
      <c r="AQ485" s="126" t="s">
        <v>308</v>
      </c>
      <c r="AR485" s="118"/>
      <c r="AS485" s="118"/>
      <c r="AT485" s="119"/>
      <c r="AU485" s="182" t="s">
        <v>253</v>
      </c>
      <c r="AV485" s="182"/>
      <c r="AW485" s="182"/>
      <c r="AX485" s="183"/>
    </row>
    <row r="486" spans="1:50" ht="18.75" hidden="1" customHeight="1" x14ac:dyDescent="0.15">
      <c r="A486" s="990"/>
      <c r="B486" s="222"/>
      <c r="C486" s="221"/>
      <c r="D486" s="222"/>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4"/>
      <c r="AF486" s="184"/>
      <c r="AG486" s="121" t="s">
        <v>309</v>
      </c>
      <c r="AH486" s="122"/>
      <c r="AI486" s="132"/>
      <c r="AJ486" s="132"/>
      <c r="AK486" s="132"/>
      <c r="AL486" s="127"/>
      <c r="AM486" s="132"/>
      <c r="AN486" s="132"/>
      <c r="AO486" s="132"/>
      <c r="AP486" s="127"/>
      <c r="AQ486" s="195"/>
      <c r="AR486" s="184"/>
      <c r="AS486" s="121" t="s">
        <v>309</v>
      </c>
      <c r="AT486" s="122"/>
      <c r="AU486" s="184"/>
      <c r="AV486" s="184"/>
      <c r="AW486" s="121" t="s">
        <v>297</v>
      </c>
      <c r="AX486" s="196"/>
    </row>
    <row r="487" spans="1:50" ht="23.25" hidden="1" customHeight="1" x14ac:dyDescent="0.15">
      <c r="A487" s="990"/>
      <c r="B487" s="222"/>
      <c r="C487" s="221"/>
      <c r="D487" s="222"/>
      <c r="E487" s="115"/>
      <c r="F487" s="116"/>
      <c r="G487" s="197"/>
      <c r="H487" s="110"/>
      <c r="I487" s="110"/>
      <c r="J487" s="110"/>
      <c r="K487" s="110"/>
      <c r="L487" s="110"/>
      <c r="M487" s="110"/>
      <c r="N487" s="110"/>
      <c r="O487" s="110"/>
      <c r="P487" s="110"/>
      <c r="Q487" s="110"/>
      <c r="R487" s="110"/>
      <c r="S487" s="110"/>
      <c r="T487" s="110"/>
      <c r="U487" s="110"/>
      <c r="V487" s="110"/>
      <c r="W487" s="110"/>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0"/>
      <c r="B488" s="222"/>
      <c r="C488" s="221"/>
      <c r="D488" s="222"/>
      <c r="E488" s="115"/>
      <c r="F488" s="116"/>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0"/>
      <c r="B489" s="222"/>
      <c r="C489" s="221"/>
      <c r="D489" s="222"/>
      <c r="E489" s="115"/>
      <c r="F489" s="116"/>
      <c r="G489" s="202"/>
      <c r="H489" s="113"/>
      <c r="I489" s="113"/>
      <c r="J489" s="113"/>
      <c r="K489" s="113"/>
      <c r="L489" s="113"/>
      <c r="M489" s="113"/>
      <c r="N489" s="113"/>
      <c r="O489" s="113"/>
      <c r="P489" s="113"/>
      <c r="Q489" s="113"/>
      <c r="R489" s="113"/>
      <c r="S489" s="113"/>
      <c r="T489" s="113"/>
      <c r="U489" s="113"/>
      <c r="V489" s="113"/>
      <c r="W489" s="113"/>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0"/>
      <c r="B490" s="222"/>
      <c r="C490" s="221"/>
      <c r="D490" s="222"/>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392</v>
      </c>
      <c r="AN490" s="131"/>
      <c r="AO490" s="131"/>
      <c r="AP490" s="126"/>
      <c r="AQ490" s="126" t="s">
        <v>308</v>
      </c>
      <c r="AR490" s="118"/>
      <c r="AS490" s="118"/>
      <c r="AT490" s="119"/>
      <c r="AU490" s="182" t="s">
        <v>253</v>
      </c>
      <c r="AV490" s="182"/>
      <c r="AW490" s="182"/>
      <c r="AX490" s="183"/>
    </row>
    <row r="491" spans="1:50" ht="18.75" hidden="1" customHeight="1" x14ac:dyDescent="0.15">
      <c r="A491" s="990"/>
      <c r="B491" s="222"/>
      <c r="C491" s="221"/>
      <c r="D491" s="222"/>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4"/>
      <c r="AF491" s="184"/>
      <c r="AG491" s="121" t="s">
        <v>309</v>
      </c>
      <c r="AH491" s="122"/>
      <c r="AI491" s="132"/>
      <c r="AJ491" s="132"/>
      <c r="AK491" s="132"/>
      <c r="AL491" s="127"/>
      <c r="AM491" s="132"/>
      <c r="AN491" s="132"/>
      <c r="AO491" s="132"/>
      <c r="AP491" s="127"/>
      <c r="AQ491" s="195"/>
      <c r="AR491" s="184"/>
      <c r="AS491" s="121" t="s">
        <v>309</v>
      </c>
      <c r="AT491" s="122"/>
      <c r="AU491" s="184"/>
      <c r="AV491" s="184"/>
      <c r="AW491" s="121" t="s">
        <v>297</v>
      </c>
      <c r="AX491" s="196"/>
    </row>
    <row r="492" spans="1:50" ht="23.25" hidden="1" customHeight="1" x14ac:dyDescent="0.15">
      <c r="A492" s="990"/>
      <c r="B492" s="222"/>
      <c r="C492" s="221"/>
      <c r="D492" s="222"/>
      <c r="E492" s="115"/>
      <c r="F492" s="116"/>
      <c r="G492" s="197"/>
      <c r="H492" s="110"/>
      <c r="I492" s="110"/>
      <c r="J492" s="110"/>
      <c r="K492" s="110"/>
      <c r="L492" s="110"/>
      <c r="M492" s="110"/>
      <c r="N492" s="110"/>
      <c r="O492" s="110"/>
      <c r="P492" s="110"/>
      <c r="Q492" s="110"/>
      <c r="R492" s="110"/>
      <c r="S492" s="110"/>
      <c r="T492" s="110"/>
      <c r="U492" s="110"/>
      <c r="V492" s="110"/>
      <c r="W492" s="110"/>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0"/>
      <c r="B493" s="222"/>
      <c r="C493" s="221"/>
      <c r="D493" s="222"/>
      <c r="E493" s="115"/>
      <c r="F493" s="116"/>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0"/>
      <c r="B494" s="222"/>
      <c r="C494" s="221"/>
      <c r="D494" s="222"/>
      <c r="E494" s="115"/>
      <c r="F494" s="116"/>
      <c r="G494" s="202"/>
      <c r="H494" s="113"/>
      <c r="I494" s="113"/>
      <c r="J494" s="113"/>
      <c r="K494" s="113"/>
      <c r="L494" s="113"/>
      <c r="M494" s="113"/>
      <c r="N494" s="113"/>
      <c r="O494" s="113"/>
      <c r="P494" s="113"/>
      <c r="Q494" s="113"/>
      <c r="R494" s="113"/>
      <c r="S494" s="113"/>
      <c r="T494" s="113"/>
      <c r="U494" s="113"/>
      <c r="V494" s="113"/>
      <c r="W494" s="113"/>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0"/>
      <c r="B495" s="222"/>
      <c r="C495" s="221"/>
      <c r="D495" s="222"/>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392</v>
      </c>
      <c r="AN495" s="131"/>
      <c r="AO495" s="131"/>
      <c r="AP495" s="126"/>
      <c r="AQ495" s="126" t="s">
        <v>308</v>
      </c>
      <c r="AR495" s="118"/>
      <c r="AS495" s="118"/>
      <c r="AT495" s="119"/>
      <c r="AU495" s="182" t="s">
        <v>253</v>
      </c>
      <c r="AV495" s="182"/>
      <c r="AW495" s="182"/>
      <c r="AX495" s="183"/>
    </row>
    <row r="496" spans="1:50" ht="18.75" hidden="1" customHeight="1" x14ac:dyDescent="0.15">
      <c r="A496" s="990"/>
      <c r="B496" s="222"/>
      <c r="C496" s="221"/>
      <c r="D496" s="222"/>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4"/>
      <c r="AF496" s="184"/>
      <c r="AG496" s="121" t="s">
        <v>309</v>
      </c>
      <c r="AH496" s="122"/>
      <c r="AI496" s="132"/>
      <c r="AJ496" s="132"/>
      <c r="AK496" s="132"/>
      <c r="AL496" s="127"/>
      <c r="AM496" s="132"/>
      <c r="AN496" s="132"/>
      <c r="AO496" s="132"/>
      <c r="AP496" s="127"/>
      <c r="AQ496" s="195"/>
      <c r="AR496" s="184"/>
      <c r="AS496" s="121" t="s">
        <v>309</v>
      </c>
      <c r="AT496" s="122"/>
      <c r="AU496" s="184"/>
      <c r="AV496" s="184"/>
      <c r="AW496" s="121" t="s">
        <v>297</v>
      </c>
      <c r="AX496" s="196"/>
    </row>
    <row r="497" spans="1:50" ht="23.25" hidden="1" customHeight="1" x14ac:dyDescent="0.15">
      <c r="A497" s="990"/>
      <c r="B497" s="222"/>
      <c r="C497" s="221"/>
      <c r="D497" s="222"/>
      <c r="E497" s="115"/>
      <c r="F497" s="116"/>
      <c r="G497" s="197"/>
      <c r="H497" s="110"/>
      <c r="I497" s="110"/>
      <c r="J497" s="110"/>
      <c r="K497" s="110"/>
      <c r="L497" s="110"/>
      <c r="M497" s="110"/>
      <c r="N497" s="110"/>
      <c r="O497" s="110"/>
      <c r="P497" s="110"/>
      <c r="Q497" s="110"/>
      <c r="R497" s="110"/>
      <c r="S497" s="110"/>
      <c r="T497" s="110"/>
      <c r="U497" s="110"/>
      <c r="V497" s="110"/>
      <c r="W497" s="110"/>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0"/>
      <c r="B498" s="222"/>
      <c r="C498" s="221"/>
      <c r="D498" s="222"/>
      <c r="E498" s="115"/>
      <c r="F498" s="116"/>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0"/>
      <c r="B499" s="222"/>
      <c r="C499" s="221"/>
      <c r="D499" s="222"/>
      <c r="E499" s="115"/>
      <c r="F499" s="116"/>
      <c r="G499" s="202"/>
      <c r="H499" s="113"/>
      <c r="I499" s="113"/>
      <c r="J499" s="113"/>
      <c r="K499" s="113"/>
      <c r="L499" s="113"/>
      <c r="M499" s="113"/>
      <c r="N499" s="113"/>
      <c r="O499" s="113"/>
      <c r="P499" s="113"/>
      <c r="Q499" s="113"/>
      <c r="R499" s="113"/>
      <c r="S499" s="113"/>
      <c r="T499" s="113"/>
      <c r="U499" s="113"/>
      <c r="V499" s="113"/>
      <c r="W499" s="113"/>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0"/>
      <c r="B500" s="222"/>
      <c r="C500" s="221"/>
      <c r="D500" s="222"/>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392</v>
      </c>
      <c r="AN500" s="131"/>
      <c r="AO500" s="131"/>
      <c r="AP500" s="126"/>
      <c r="AQ500" s="126" t="s">
        <v>308</v>
      </c>
      <c r="AR500" s="118"/>
      <c r="AS500" s="118"/>
      <c r="AT500" s="119"/>
      <c r="AU500" s="182" t="s">
        <v>253</v>
      </c>
      <c r="AV500" s="182"/>
      <c r="AW500" s="182"/>
      <c r="AX500" s="183"/>
    </row>
    <row r="501" spans="1:50" ht="18.75" hidden="1" customHeight="1" x14ac:dyDescent="0.15">
      <c r="A501" s="990"/>
      <c r="B501" s="222"/>
      <c r="C501" s="221"/>
      <c r="D501" s="222"/>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4"/>
      <c r="AF501" s="184"/>
      <c r="AG501" s="121" t="s">
        <v>309</v>
      </c>
      <c r="AH501" s="122"/>
      <c r="AI501" s="132"/>
      <c r="AJ501" s="132"/>
      <c r="AK501" s="132"/>
      <c r="AL501" s="127"/>
      <c r="AM501" s="132"/>
      <c r="AN501" s="132"/>
      <c r="AO501" s="132"/>
      <c r="AP501" s="127"/>
      <c r="AQ501" s="195"/>
      <c r="AR501" s="184"/>
      <c r="AS501" s="121" t="s">
        <v>309</v>
      </c>
      <c r="AT501" s="122"/>
      <c r="AU501" s="184"/>
      <c r="AV501" s="184"/>
      <c r="AW501" s="121" t="s">
        <v>297</v>
      </c>
      <c r="AX501" s="196"/>
    </row>
    <row r="502" spans="1:50" ht="23.25" hidden="1" customHeight="1" x14ac:dyDescent="0.15">
      <c r="A502" s="990"/>
      <c r="B502" s="222"/>
      <c r="C502" s="221"/>
      <c r="D502" s="222"/>
      <c r="E502" s="115"/>
      <c r="F502" s="116"/>
      <c r="G502" s="197"/>
      <c r="H502" s="110"/>
      <c r="I502" s="110"/>
      <c r="J502" s="110"/>
      <c r="K502" s="110"/>
      <c r="L502" s="110"/>
      <c r="M502" s="110"/>
      <c r="N502" s="110"/>
      <c r="O502" s="110"/>
      <c r="P502" s="110"/>
      <c r="Q502" s="110"/>
      <c r="R502" s="110"/>
      <c r="S502" s="110"/>
      <c r="T502" s="110"/>
      <c r="U502" s="110"/>
      <c r="V502" s="110"/>
      <c r="W502" s="110"/>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0"/>
      <c r="B503" s="222"/>
      <c r="C503" s="221"/>
      <c r="D503" s="222"/>
      <c r="E503" s="115"/>
      <c r="F503" s="116"/>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0"/>
      <c r="B504" s="222"/>
      <c r="C504" s="221"/>
      <c r="D504" s="222"/>
      <c r="E504" s="115"/>
      <c r="F504" s="116"/>
      <c r="G504" s="202"/>
      <c r="H504" s="113"/>
      <c r="I504" s="113"/>
      <c r="J504" s="113"/>
      <c r="K504" s="113"/>
      <c r="L504" s="113"/>
      <c r="M504" s="113"/>
      <c r="N504" s="113"/>
      <c r="O504" s="113"/>
      <c r="P504" s="113"/>
      <c r="Q504" s="113"/>
      <c r="R504" s="113"/>
      <c r="S504" s="113"/>
      <c r="T504" s="113"/>
      <c r="U504" s="113"/>
      <c r="V504" s="113"/>
      <c r="W504" s="113"/>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0"/>
      <c r="B505" s="222"/>
      <c r="C505" s="221"/>
      <c r="D505" s="222"/>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392</v>
      </c>
      <c r="AN505" s="131"/>
      <c r="AO505" s="131"/>
      <c r="AP505" s="126"/>
      <c r="AQ505" s="126" t="s">
        <v>308</v>
      </c>
      <c r="AR505" s="118"/>
      <c r="AS505" s="118"/>
      <c r="AT505" s="119"/>
      <c r="AU505" s="182" t="s">
        <v>253</v>
      </c>
      <c r="AV505" s="182"/>
      <c r="AW505" s="182"/>
      <c r="AX505" s="183"/>
    </row>
    <row r="506" spans="1:50" ht="18.75" hidden="1" customHeight="1" x14ac:dyDescent="0.15">
      <c r="A506" s="990"/>
      <c r="B506" s="222"/>
      <c r="C506" s="221"/>
      <c r="D506" s="222"/>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4"/>
      <c r="AF506" s="184"/>
      <c r="AG506" s="121" t="s">
        <v>309</v>
      </c>
      <c r="AH506" s="122"/>
      <c r="AI506" s="132"/>
      <c r="AJ506" s="132"/>
      <c r="AK506" s="132"/>
      <c r="AL506" s="127"/>
      <c r="AM506" s="132"/>
      <c r="AN506" s="132"/>
      <c r="AO506" s="132"/>
      <c r="AP506" s="127"/>
      <c r="AQ506" s="195"/>
      <c r="AR506" s="184"/>
      <c r="AS506" s="121" t="s">
        <v>309</v>
      </c>
      <c r="AT506" s="122"/>
      <c r="AU506" s="184"/>
      <c r="AV506" s="184"/>
      <c r="AW506" s="121" t="s">
        <v>297</v>
      </c>
      <c r="AX506" s="196"/>
    </row>
    <row r="507" spans="1:50" ht="23.25" hidden="1" customHeight="1" x14ac:dyDescent="0.15">
      <c r="A507" s="990"/>
      <c r="B507" s="222"/>
      <c r="C507" s="221"/>
      <c r="D507" s="222"/>
      <c r="E507" s="115"/>
      <c r="F507" s="116"/>
      <c r="G507" s="197"/>
      <c r="H507" s="110"/>
      <c r="I507" s="110"/>
      <c r="J507" s="110"/>
      <c r="K507" s="110"/>
      <c r="L507" s="110"/>
      <c r="M507" s="110"/>
      <c r="N507" s="110"/>
      <c r="O507" s="110"/>
      <c r="P507" s="110"/>
      <c r="Q507" s="110"/>
      <c r="R507" s="110"/>
      <c r="S507" s="110"/>
      <c r="T507" s="110"/>
      <c r="U507" s="110"/>
      <c r="V507" s="110"/>
      <c r="W507" s="110"/>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0"/>
      <c r="B508" s="222"/>
      <c r="C508" s="221"/>
      <c r="D508" s="222"/>
      <c r="E508" s="115"/>
      <c r="F508" s="116"/>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0"/>
      <c r="B509" s="222"/>
      <c r="C509" s="221"/>
      <c r="D509" s="222"/>
      <c r="E509" s="115"/>
      <c r="F509" s="116"/>
      <c r="G509" s="202"/>
      <c r="H509" s="113"/>
      <c r="I509" s="113"/>
      <c r="J509" s="113"/>
      <c r="K509" s="113"/>
      <c r="L509" s="113"/>
      <c r="M509" s="113"/>
      <c r="N509" s="113"/>
      <c r="O509" s="113"/>
      <c r="P509" s="113"/>
      <c r="Q509" s="113"/>
      <c r="R509" s="113"/>
      <c r="S509" s="113"/>
      <c r="T509" s="113"/>
      <c r="U509" s="113"/>
      <c r="V509" s="113"/>
      <c r="W509" s="113"/>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0"/>
      <c r="B510" s="222"/>
      <c r="C510" s="221"/>
      <c r="D510" s="222"/>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392</v>
      </c>
      <c r="AN510" s="131"/>
      <c r="AO510" s="131"/>
      <c r="AP510" s="126"/>
      <c r="AQ510" s="126" t="s">
        <v>308</v>
      </c>
      <c r="AR510" s="118"/>
      <c r="AS510" s="118"/>
      <c r="AT510" s="119"/>
      <c r="AU510" s="182" t="s">
        <v>253</v>
      </c>
      <c r="AV510" s="182"/>
      <c r="AW510" s="182"/>
      <c r="AX510" s="183"/>
    </row>
    <row r="511" spans="1:50" ht="18.75" hidden="1" customHeight="1" x14ac:dyDescent="0.15">
      <c r="A511" s="990"/>
      <c r="B511" s="222"/>
      <c r="C511" s="221"/>
      <c r="D511" s="222"/>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4"/>
      <c r="AF511" s="184"/>
      <c r="AG511" s="121" t="s">
        <v>309</v>
      </c>
      <c r="AH511" s="122"/>
      <c r="AI511" s="132"/>
      <c r="AJ511" s="132"/>
      <c r="AK511" s="132"/>
      <c r="AL511" s="127"/>
      <c r="AM511" s="132"/>
      <c r="AN511" s="132"/>
      <c r="AO511" s="132"/>
      <c r="AP511" s="127"/>
      <c r="AQ511" s="195"/>
      <c r="AR511" s="184"/>
      <c r="AS511" s="121" t="s">
        <v>309</v>
      </c>
      <c r="AT511" s="122"/>
      <c r="AU511" s="184"/>
      <c r="AV511" s="184"/>
      <c r="AW511" s="121" t="s">
        <v>297</v>
      </c>
      <c r="AX511" s="196"/>
    </row>
    <row r="512" spans="1:50" ht="23.25" hidden="1" customHeight="1" x14ac:dyDescent="0.15">
      <c r="A512" s="990"/>
      <c r="B512" s="222"/>
      <c r="C512" s="221"/>
      <c r="D512" s="222"/>
      <c r="E512" s="115"/>
      <c r="F512" s="116"/>
      <c r="G512" s="197"/>
      <c r="H512" s="110"/>
      <c r="I512" s="110"/>
      <c r="J512" s="110"/>
      <c r="K512" s="110"/>
      <c r="L512" s="110"/>
      <c r="M512" s="110"/>
      <c r="N512" s="110"/>
      <c r="O512" s="110"/>
      <c r="P512" s="110"/>
      <c r="Q512" s="110"/>
      <c r="R512" s="110"/>
      <c r="S512" s="110"/>
      <c r="T512" s="110"/>
      <c r="U512" s="110"/>
      <c r="V512" s="110"/>
      <c r="W512" s="110"/>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0"/>
      <c r="B513" s="222"/>
      <c r="C513" s="221"/>
      <c r="D513" s="222"/>
      <c r="E513" s="115"/>
      <c r="F513" s="116"/>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0"/>
      <c r="B514" s="222"/>
      <c r="C514" s="221"/>
      <c r="D514" s="222"/>
      <c r="E514" s="115"/>
      <c r="F514" s="116"/>
      <c r="G514" s="202"/>
      <c r="H514" s="113"/>
      <c r="I514" s="113"/>
      <c r="J514" s="113"/>
      <c r="K514" s="113"/>
      <c r="L514" s="113"/>
      <c r="M514" s="113"/>
      <c r="N514" s="113"/>
      <c r="O514" s="113"/>
      <c r="P514" s="113"/>
      <c r="Q514" s="113"/>
      <c r="R514" s="113"/>
      <c r="S514" s="113"/>
      <c r="T514" s="113"/>
      <c r="U514" s="113"/>
      <c r="V514" s="113"/>
      <c r="W514" s="113"/>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0"/>
      <c r="B515" s="222"/>
      <c r="C515" s="221"/>
      <c r="D515" s="222"/>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392</v>
      </c>
      <c r="AN515" s="131"/>
      <c r="AO515" s="131"/>
      <c r="AP515" s="126"/>
      <c r="AQ515" s="126" t="s">
        <v>308</v>
      </c>
      <c r="AR515" s="118"/>
      <c r="AS515" s="118"/>
      <c r="AT515" s="119"/>
      <c r="AU515" s="182" t="s">
        <v>253</v>
      </c>
      <c r="AV515" s="182"/>
      <c r="AW515" s="182"/>
      <c r="AX515" s="183"/>
    </row>
    <row r="516" spans="1:50" ht="18.75" hidden="1" customHeight="1" x14ac:dyDescent="0.15">
      <c r="A516" s="990"/>
      <c r="B516" s="222"/>
      <c r="C516" s="221"/>
      <c r="D516" s="222"/>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4"/>
      <c r="AF516" s="184"/>
      <c r="AG516" s="121" t="s">
        <v>309</v>
      </c>
      <c r="AH516" s="122"/>
      <c r="AI516" s="132"/>
      <c r="AJ516" s="132"/>
      <c r="AK516" s="132"/>
      <c r="AL516" s="127"/>
      <c r="AM516" s="132"/>
      <c r="AN516" s="132"/>
      <c r="AO516" s="132"/>
      <c r="AP516" s="127"/>
      <c r="AQ516" s="195"/>
      <c r="AR516" s="184"/>
      <c r="AS516" s="121" t="s">
        <v>309</v>
      </c>
      <c r="AT516" s="122"/>
      <c r="AU516" s="184"/>
      <c r="AV516" s="184"/>
      <c r="AW516" s="121" t="s">
        <v>297</v>
      </c>
      <c r="AX516" s="196"/>
    </row>
    <row r="517" spans="1:50" ht="23.25" hidden="1" customHeight="1" x14ac:dyDescent="0.15">
      <c r="A517" s="990"/>
      <c r="B517" s="222"/>
      <c r="C517" s="221"/>
      <c r="D517" s="222"/>
      <c r="E517" s="115"/>
      <c r="F517" s="116"/>
      <c r="G517" s="197"/>
      <c r="H517" s="110"/>
      <c r="I517" s="110"/>
      <c r="J517" s="110"/>
      <c r="K517" s="110"/>
      <c r="L517" s="110"/>
      <c r="M517" s="110"/>
      <c r="N517" s="110"/>
      <c r="O517" s="110"/>
      <c r="P517" s="110"/>
      <c r="Q517" s="110"/>
      <c r="R517" s="110"/>
      <c r="S517" s="110"/>
      <c r="T517" s="110"/>
      <c r="U517" s="110"/>
      <c r="V517" s="110"/>
      <c r="W517" s="110"/>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0"/>
      <c r="B518" s="222"/>
      <c r="C518" s="221"/>
      <c r="D518" s="222"/>
      <c r="E518" s="115"/>
      <c r="F518" s="116"/>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0"/>
      <c r="B519" s="222"/>
      <c r="C519" s="221"/>
      <c r="D519" s="222"/>
      <c r="E519" s="115"/>
      <c r="F519" s="116"/>
      <c r="G519" s="202"/>
      <c r="H519" s="113"/>
      <c r="I519" s="113"/>
      <c r="J519" s="113"/>
      <c r="K519" s="113"/>
      <c r="L519" s="113"/>
      <c r="M519" s="113"/>
      <c r="N519" s="113"/>
      <c r="O519" s="113"/>
      <c r="P519" s="113"/>
      <c r="Q519" s="113"/>
      <c r="R519" s="113"/>
      <c r="S519" s="113"/>
      <c r="T519" s="113"/>
      <c r="U519" s="113"/>
      <c r="V519" s="113"/>
      <c r="W519" s="113"/>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0"/>
      <c r="B520" s="222"/>
      <c r="C520" s="221"/>
      <c r="D520" s="222"/>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392</v>
      </c>
      <c r="AN520" s="131"/>
      <c r="AO520" s="131"/>
      <c r="AP520" s="126"/>
      <c r="AQ520" s="126" t="s">
        <v>308</v>
      </c>
      <c r="AR520" s="118"/>
      <c r="AS520" s="118"/>
      <c r="AT520" s="119"/>
      <c r="AU520" s="182" t="s">
        <v>253</v>
      </c>
      <c r="AV520" s="182"/>
      <c r="AW520" s="182"/>
      <c r="AX520" s="183"/>
    </row>
    <row r="521" spans="1:50" ht="18.75" hidden="1" customHeight="1" x14ac:dyDescent="0.15">
      <c r="A521" s="990"/>
      <c r="B521" s="222"/>
      <c r="C521" s="221"/>
      <c r="D521" s="222"/>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4"/>
      <c r="AF521" s="184"/>
      <c r="AG521" s="121" t="s">
        <v>309</v>
      </c>
      <c r="AH521" s="122"/>
      <c r="AI521" s="132"/>
      <c r="AJ521" s="132"/>
      <c r="AK521" s="132"/>
      <c r="AL521" s="127"/>
      <c r="AM521" s="132"/>
      <c r="AN521" s="132"/>
      <c r="AO521" s="132"/>
      <c r="AP521" s="127"/>
      <c r="AQ521" s="195"/>
      <c r="AR521" s="184"/>
      <c r="AS521" s="121" t="s">
        <v>309</v>
      </c>
      <c r="AT521" s="122"/>
      <c r="AU521" s="184"/>
      <c r="AV521" s="184"/>
      <c r="AW521" s="121" t="s">
        <v>297</v>
      </c>
      <c r="AX521" s="196"/>
    </row>
    <row r="522" spans="1:50" ht="23.25" hidden="1" customHeight="1" x14ac:dyDescent="0.15">
      <c r="A522" s="990"/>
      <c r="B522" s="222"/>
      <c r="C522" s="221"/>
      <c r="D522" s="222"/>
      <c r="E522" s="115"/>
      <c r="F522" s="116"/>
      <c r="G522" s="197"/>
      <c r="H522" s="110"/>
      <c r="I522" s="110"/>
      <c r="J522" s="110"/>
      <c r="K522" s="110"/>
      <c r="L522" s="110"/>
      <c r="M522" s="110"/>
      <c r="N522" s="110"/>
      <c r="O522" s="110"/>
      <c r="P522" s="110"/>
      <c r="Q522" s="110"/>
      <c r="R522" s="110"/>
      <c r="S522" s="110"/>
      <c r="T522" s="110"/>
      <c r="U522" s="110"/>
      <c r="V522" s="110"/>
      <c r="W522" s="110"/>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0"/>
      <c r="B523" s="222"/>
      <c r="C523" s="221"/>
      <c r="D523" s="222"/>
      <c r="E523" s="115"/>
      <c r="F523" s="116"/>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0"/>
      <c r="B524" s="222"/>
      <c r="C524" s="221"/>
      <c r="D524" s="222"/>
      <c r="E524" s="115"/>
      <c r="F524" s="116"/>
      <c r="G524" s="202"/>
      <c r="H524" s="113"/>
      <c r="I524" s="113"/>
      <c r="J524" s="113"/>
      <c r="K524" s="113"/>
      <c r="L524" s="113"/>
      <c r="M524" s="113"/>
      <c r="N524" s="113"/>
      <c r="O524" s="113"/>
      <c r="P524" s="113"/>
      <c r="Q524" s="113"/>
      <c r="R524" s="113"/>
      <c r="S524" s="113"/>
      <c r="T524" s="113"/>
      <c r="U524" s="113"/>
      <c r="V524" s="113"/>
      <c r="W524" s="113"/>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0"/>
      <c r="B525" s="222"/>
      <c r="C525" s="221"/>
      <c r="D525" s="222"/>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392</v>
      </c>
      <c r="AN525" s="131"/>
      <c r="AO525" s="131"/>
      <c r="AP525" s="126"/>
      <c r="AQ525" s="126" t="s">
        <v>308</v>
      </c>
      <c r="AR525" s="118"/>
      <c r="AS525" s="118"/>
      <c r="AT525" s="119"/>
      <c r="AU525" s="182" t="s">
        <v>253</v>
      </c>
      <c r="AV525" s="182"/>
      <c r="AW525" s="182"/>
      <c r="AX525" s="183"/>
    </row>
    <row r="526" spans="1:50" ht="18.75" hidden="1" customHeight="1" x14ac:dyDescent="0.15">
      <c r="A526" s="990"/>
      <c r="B526" s="222"/>
      <c r="C526" s="221"/>
      <c r="D526" s="222"/>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4"/>
      <c r="AF526" s="184"/>
      <c r="AG526" s="121" t="s">
        <v>309</v>
      </c>
      <c r="AH526" s="122"/>
      <c r="AI526" s="132"/>
      <c r="AJ526" s="132"/>
      <c r="AK526" s="132"/>
      <c r="AL526" s="127"/>
      <c r="AM526" s="132"/>
      <c r="AN526" s="132"/>
      <c r="AO526" s="132"/>
      <c r="AP526" s="127"/>
      <c r="AQ526" s="195"/>
      <c r="AR526" s="184"/>
      <c r="AS526" s="121" t="s">
        <v>309</v>
      </c>
      <c r="AT526" s="122"/>
      <c r="AU526" s="184"/>
      <c r="AV526" s="184"/>
      <c r="AW526" s="121" t="s">
        <v>297</v>
      </c>
      <c r="AX526" s="196"/>
    </row>
    <row r="527" spans="1:50" ht="23.25" hidden="1" customHeight="1" x14ac:dyDescent="0.15">
      <c r="A527" s="990"/>
      <c r="B527" s="222"/>
      <c r="C527" s="221"/>
      <c r="D527" s="222"/>
      <c r="E527" s="115"/>
      <c r="F527" s="116"/>
      <c r="G527" s="197"/>
      <c r="H527" s="110"/>
      <c r="I527" s="110"/>
      <c r="J527" s="110"/>
      <c r="K527" s="110"/>
      <c r="L527" s="110"/>
      <c r="M527" s="110"/>
      <c r="N527" s="110"/>
      <c r="O527" s="110"/>
      <c r="P527" s="110"/>
      <c r="Q527" s="110"/>
      <c r="R527" s="110"/>
      <c r="S527" s="110"/>
      <c r="T527" s="110"/>
      <c r="U527" s="110"/>
      <c r="V527" s="110"/>
      <c r="W527" s="110"/>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0"/>
      <c r="B528" s="222"/>
      <c r="C528" s="221"/>
      <c r="D528" s="222"/>
      <c r="E528" s="115"/>
      <c r="F528" s="116"/>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0"/>
      <c r="B529" s="222"/>
      <c r="C529" s="221"/>
      <c r="D529" s="222"/>
      <c r="E529" s="115"/>
      <c r="F529" s="116"/>
      <c r="G529" s="202"/>
      <c r="H529" s="113"/>
      <c r="I529" s="113"/>
      <c r="J529" s="113"/>
      <c r="K529" s="113"/>
      <c r="L529" s="113"/>
      <c r="M529" s="113"/>
      <c r="N529" s="113"/>
      <c r="O529" s="113"/>
      <c r="P529" s="113"/>
      <c r="Q529" s="113"/>
      <c r="R529" s="113"/>
      <c r="S529" s="113"/>
      <c r="T529" s="113"/>
      <c r="U529" s="113"/>
      <c r="V529" s="113"/>
      <c r="W529" s="113"/>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0"/>
      <c r="B530" s="222"/>
      <c r="C530" s="221"/>
      <c r="D530" s="222"/>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392</v>
      </c>
      <c r="AN530" s="131"/>
      <c r="AO530" s="131"/>
      <c r="AP530" s="126"/>
      <c r="AQ530" s="126" t="s">
        <v>308</v>
      </c>
      <c r="AR530" s="118"/>
      <c r="AS530" s="118"/>
      <c r="AT530" s="119"/>
      <c r="AU530" s="182" t="s">
        <v>253</v>
      </c>
      <c r="AV530" s="182"/>
      <c r="AW530" s="182"/>
      <c r="AX530" s="183"/>
    </row>
    <row r="531" spans="1:50" ht="18.75" hidden="1" customHeight="1" x14ac:dyDescent="0.15">
      <c r="A531" s="990"/>
      <c r="B531" s="222"/>
      <c r="C531" s="221"/>
      <c r="D531" s="222"/>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4"/>
      <c r="AF531" s="184"/>
      <c r="AG531" s="121" t="s">
        <v>309</v>
      </c>
      <c r="AH531" s="122"/>
      <c r="AI531" s="132"/>
      <c r="AJ531" s="132"/>
      <c r="AK531" s="132"/>
      <c r="AL531" s="127"/>
      <c r="AM531" s="132"/>
      <c r="AN531" s="132"/>
      <c r="AO531" s="132"/>
      <c r="AP531" s="127"/>
      <c r="AQ531" s="195"/>
      <c r="AR531" s="184"/>
      <c r="AS531" s="121" t="s">
        <v>309</v>
      </c>
      <c r="AT531" s="122"/>
      <c r="AU531" s="184"/>
      <c r="AV531" s="184"/>
      <c r="AW531" s="121" t="s">
        <v>297</v>
      </c>
      <c r="AX531" s="196"/>
    </row>
    <row r="532" spans="1:50" ht="23.25" hidden="1" customHeight="1" x14ac:dyDescent="0.15">
      <c r="A532" s="990"/>
      <c r="B532" s="222"/>
      <c r="C532" s="221"/>
      <c r="D532" s="222"/>
      <c r="E532" s="115"/>
      <c r="F532" s="116"/>
      <c r="G532" s="197"/>
      <c r="H532" s="110"/>
      <c r="I532" s="110"/>
      <c r="J532" s="110"/>
      <c r="K532" s="110"/>
      <c r="L532" s="110"/>
      <c r="M532" s="110"/>
      <c r="N532" s="110"/>
      <c r="O532" s="110"/>
      <c r="P532" s="110"/>
      <c r="Q532" s="110"/>
      <c r="R532" s="110"/>
      <c r="S532" s="110"/>
      <c r="T532" s="110"/>
      <c r="U532" s="110"/>
      <c r="V532" s="110"/>
      <c r="W532" s="110"/>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0"/>
      <c r="B533" s="222"/>
      <c r="C533" s="221"/>
      <c r="D533" s="222"/>
      <c r="E533" s="115"/>
      <c r="F533" s="116"/>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0"/>
      <c r="B534" s="222"/>
      <c r="C534" s="221"/>
      <c r="D534" s="222"/>
      <c r="E534" s="115"/>
      <c r="F534" s="116"/>
      <c r="G534" s="202"/>
      <c r="H534" s="113"/>
      <c r="I534" s="113"/>
      <c r="J534" s="113"/>
      <c r="K534" s="113"/>
      <c r="L534" s="113"/>
      <c r="M534" s="113"/>
      <c r="N534" s="113"/>
      <c r="O534" s="113"/>
      <c r="P534" s="113"/>
      <c r="Q534" s="113"/>
      <c r="R534" s="113"/>
      <c r="S534" s="113"/>
      <c r="T534" s="113"/>
      <c r="U534" s="113"/>
      <c r="V534" s="113"/>
      <c r="W534" s="113"/>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0"/>
      <c r="B535" s="222"/>
      <c r="C535" s="221"/>
      <c r="D535" s="222"/>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990"/>
      <c r="B536" s="222"/>
      <c r="C536" s="221"/>
      <c r="D536" s="222"/>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15">
      <c r="A537" s="990"/>
      <c r="B537" s="222"/>
      <c r="C537" s="221"/>
      <c r="D537" s="222"/>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15">
      <c r="A538" s="990"/>
      <c r="B538" s="222"/>
      <c r="C538" s="221"/>
      <c r="D538" s="222"/>
      <c r="E538" s="208" t="s">
        <v>307</v>
      </c>
      <c r="F538" s="209"/>
      <c r="G538" s="210" t="s">
        <v>338</v>
      </c>
      <c r="H538" s="107"/>
      <c r="I538" s="107"/>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0"/>
      <c r="B539" s="222"/>
      <c r="C539" s="221"/>
      <c r="D539" s="222"/>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392</v>
      </c>
      <c r="AN539" s="131"/>
      <c r="AO539" s="131"/>
      <c r="AP539" s="126"/>
      <c r="AQ539" s="126" t="s">
        <v>308</v>
      </c>
      <c r="AR539" s="118"/>
      <c r="AS539" s="118"/>
      <c r="AT539" s="119"/>
      <c r="AU539" s="182" t="s">
        <v>253</v>
      </c>
      <c r="AV539" s="182"/>
      <c r="AW539" s="182"/>
      <c r="AX539" s="183"/>
    </row>
    <row r="540" spans="1:50" ht="18.75" hidden="1" customHeight="1" x14ac:dyDescent="0.15">
      <c r="A540" s="990"/>
      <c r="B540" s="222"/>
      <c r="C540" s="221"/>
      <c r="D540" s="222"/>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4"/>
      <c r="AF540" s="184"/>
      <c r="AG540" s="121" t="s">
        <v>309</v>
      </c>
      <c r="AH540" s="122"/>
      <c r="AI540" s="132"/>
      <c r="AJ540" s="132"/>
      <c r="AK540" s="132"/>
      <c r="AL540" s="127"/>
      <c r="AM540" s="132"/>
      <c r="AN540" s="132"/>
      <c r="AO540" s="132"/>
      <c r="AP540" s="127"/>
      <c r="AQ540" s="195"/>
      <c r="AR540" s="184"/>
      <c r="AS540" s="121" t="s">
        <v>309</v>
      </c>
      <c r="AT540" s="122"/>
      <c r="AU540" s="184"/>
      <c r="AV540" s="184"/>
      <c r="AW540" s="121" t="s">
        <v>297</v>
      </c>
      <c r="AX540" s="196"/>
    </row>
    <row r="541" spans="1:50" ht="23.25" hidden="1" customHeight="1" x14ac:dyDescent="0.15">
      <c r="A541" s="990"/>
      <c r="B541" s="222"/>
      <c r="C541" s="221"/>
      <c r="D541" s="222"/>
      <c r="E541" s="115"/>
      <c r="F541" s="116"/>
      <c r="G541" s="197"/>
      <c r="H541" s="110"/>
      <c r="I541" s="110"/>
      <c r="J541" s="110"/>
      <c r="K541" s="110"/>
      <c r="L541" s="110"/>
      <c r="M541" s="110"/>
      <c r="N541" s="110"/>
      <c r="O541" s="110"/>
      <c r="P541" s="110"/>
      <c r="Q541" s="110"/>
      <c r="R541" s="110"/>
      <c r="S541" s="110"/>
      <c r="T541" s="110"/>
      <c r="U541" s="110"/>
      <c r="V541" s="110"/>
      <c r="W541" s="110"/>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0"/>
      <c r="B542" s="222"/>
      <c r="C542" s="221"/>
      <c r="D542" s="222"/>
      <c r="E542" s="115"/>
      <c r="F542" s="116"/>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0"/>
      <c r="B543" s="222"/>
      <c r="C543" s="221"/>
      <c r="D543" s="222"/>
      <c r="E543" s="115"/>
      <c r="F543" s="116"/>
      <c r="G543" s="202"/>
      <c r="H543" s="113"/>
      <c r="I543" s="113"/>
      <c r="J543" s="113"/>
      <c r="K543" s="113"/>
      <c r="L543" s="113"/>
      <c r="M543" s="113"/>
      <c r="N543" s="113"/>
      <c r="O543" s="113"/>
      <c r="P543" s="113"/>
      <c r="Q543" s="113"/>
      <c r="R543" s="113"/>
      <c r="S543" s="113"/>
      <c r="T543" s="113"/>
      <c r="U543" s="113"/>
      <c r="V543" s="113"/>
      <c r="W543" s="113"/>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0"/>
      <c r="B544" s="222"/>
      <c r="C544" s="221"/>
      <c r="D544" s="222"/>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392</v>
      </c>
      <c r="AN544" s="131"/>
      <c r="AO544" s="131"/>
      <c r="AP544" s="126"/>
      <c r="AQ544" s="126" t="s">
        <v>308</v>
      </c>
      <c r="AR544" s="118"/>
      <c r="AS544" s="118"/>
      <c r="AT544" s="119"/>
      <c r="AU544" s="182" t="s">
        <v>253</v>
      </c>
      <c r="AV544" s="182"/>
      <c r="AW544" s="182"/>
      <c r="AX544" s="183"/>
    </row>
    <row r="545" spans="1:50" ht="18.75" hidden="1" customHeight="1" x14ac:dyDescent="0.15">
      <c r="A545" s="990"/>
      <c r="B545" s="222"/>
      <c r="C545" s="221"/>
      <c r="D545" s="222"/>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4"/>
      <c r="AF545" s="184"/>
      <c r="AG545" s="121" t="s">
        <v>309</v>
      </c>
      <c r="AH545" s="122"/>
      <c r="AI545" s="132"/>
      <c r="AJ545" s="132"/>
      <c r="AK545" s="132"/>
      <c r="AL545" s="127"/>
      <c r="AM545" s="132"/>
      <c r="AN545" s="132"/>
      <c r="AO545" s="132"/>
      <c r="AP545" s="127"/>
      <c r="AQ545" s="195"/>
      <c r="AR545" s="184"/>
      <c r="AS545" s="121" t="s">
        <v>309</v>
      </c>
      <c r="AT545" s="122"/>
      <c r="AU545" s="184"/>
      <c r="AV545" s="184"/>
      <c r="AW545" s="121" t="s">
        <v>297</v>
      </c>
      <c r="AX545" s="196"/>
    </row>
    <row r="546" spans="1:50" ht="23.25" hidden="1" customHeight="1" x14ac:dyDescent="0.15">
      <c r="A546" s="990"/>
      <c r="B546" s="222"/>
      <c r="C546" s="221"/>
      <c r="D546" s="222"/>
      <c r="E546" s="115"/>
      <c r="F546" s="116"/>
      <c r="G546" s="197"/>
      <c r="H546" s="110"/>
      <c r="I546" s="110"/>
      <c r="J546" s="110"/>
      <c r="K546" s="110"/>
      <c r="L546" s="110"/>
      <c r="M546" s="110"/>
      <c r="N546" s="110"/>
      <c r="O546" s="110"/>
      <c r="P546" s="110"/>
      <c r="Q546" s="110"/>
      <c r="R546" s="110"/>
      <c r="S546" s="110"/>
      <c r="T546" s="110"/>
      <c r="U546" s="110"/>
      <c r="V546" s="110"/>
      <c r="W546" s="110"/>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0"/>
      <c r="B547" s="222"/>
      <c r="C547" s="221"/>
      <c r="D547" s="222"/>
      <c r="E547" s="115"/>
      <c r="F547" s="116"/>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0"/>
      <c r="B548" s="222"/>
      <c r="C548" s="221"/>
      <c r="D548" s="222"/>
      <c r="E548" s="115"/>
      <c r="F548" s="116"/>
      <c r="G548" s="202"/>
      <c r="H548" s="113"/>
      <c r="I548" s="113"/>
      <c r="J548" s="113"/>
      <c r="K548" s="113"/>
      <c r="L548" s="113"/>
      <c r="M548" s="113"/>
      <c r="N548" s="113"/>
      <c r="O548" s="113"/>
      <c r="P548" s="113"/>
      <c r="Q548" s="113"/>
      <c r="R548" s="113"/>
      <c r="S548" s="113"/>
      <c r="T548" s="113"/>
      <c r="U548" s="113"/>
      <c r="V548" s="113"/>
      <c r="W548" s="113"/>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0"/>
      <c r="B549" s="222"/>
      <c r="C549" s="221"/>
      <c r="D549" s="222"/>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392</v>
      </c>
      <c r="AN549" s="131"/>
      <c r="AO549" s="131"/>
      <c r="AP549" s="126"/>
      <c r="AQ549" s="126" t="s">
        <v>308</v>
      </c>
      <c r="AR549" s="118"/>
      <c r="AS549" s="118"/>
      <c r="AT549" s="119"/>
      <c r="AU549" s="182" t="s">
        <v>253</v>
      </c>
      <c r="AV549" s="182"/>
      <c r="AW549" s="182"/>
      <c r="AX549" s="183"/>
    </row>
    <row r="550" spans="1:50" ht="18.75" hidden="1" customHeight="1" x14ac:dyDescent="0.15">
      <c r="A550" s="990"/>
      <c r="B550" s="222"/>
      <c r="C550" s="221"/>
      <c r="D550" s="222"/>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4"/>
      <c r="AF550" s="184"/>
      <c r="AG550" s="121" t="s">
        <v>309</v>
      </c>
      <c r="AH550" s="122"/>
      <c r="AI550" s="132"/>
      <c r="AJ550" s="132"/>
      <c r="AK550" s="132"/>
      <c r="AL550" s="127"/>
      <c r="AM550" s="132"/>
      <c r="AN550" s="132"/>
      <c r="AO550" s="132"/>
      <c r="AP550" s="127"/>
      <c r="AQ550" s="195"/>
      <c r="AR550" s="184"/>
      <c r="AS550" s="121" t="s">
        <v>309</v>
      </c>
      <c r="AT550" s="122"/>
      <c r="AU550" s="184"/>
      <c r="AV550" s="184"/>
      <c r="AW550" s="121" t="s">
        <v>297</v>
      </c>
      <c r="AX550" s="196"/>
    </row>
    <row r="551" spans="1:50" ht="23.25" hidden="1" customHeight="1" x14ac:dyDescent="0.15">
      <c r="A551" s="990"/>
      <c r="B551" s="222"/>
      <c r="C551" s="221"/>
      <c r="D551" s="222"/>
      <c r="E551" s="115"/>
      <c r="F551" s="116"/>
      <c r="G551" s="197"/>
      <c r="H551" s="110"/>
      <c r="I551" s="110"/>
      <c r="J551" s="110"/>
      <c r="K551" s="110"/>
      <c r="L551" s="110"/>
      <c r="M551" s="110"/>
      <c r="N551" s="110"/>
      <c r="O551" s="110"/>
      <c r="P551" s="110"/>
      <c r="Q551" s="110"/>
      <c r="R551" s="110"/>
      <c r="S551" s="110"/>
      <c r="T551" s="110"/>
      <c r="U551" s="110"/>
      <c r="V551" s="110"/>
      <c r="W551" s="110"/>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0"/>
      <c r="B552" s="222"/>
      <c r="C552" s="221"/>
      <c r="D552" s="222"/>
      <c r="E552" s="115"/>
      <c r="F552" s="116"/>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0"/>
      <c r="B553" s="222"/>
      <c r="C553" s="221"/>
      <c r="D553" s="222"/>
      <c r="E553" s="115"/>
      <c r="F553" s="116"/>
      <c r="G553" s="202"/>
      <c r="H553" s="113"/>
      <c r="I553" s="113"/>
      <c r="J553" s="113"/>
      <c r="K553" s="113"/>
      <c r="L553" s="113"/>
      <c r="M553" s="113"/>
      <c r="N553" s="113"/>
      <c r="O553" s="113"/>
      <c r="P553" s="113"/>
      <c r="Q553" s="113"/>
      <c r="R553" s="113"/>
      <c r="S553" s="113"/>
      <c r="T553" s="113"/>
      <c r="U553" s="113"/>
      <c r="V553" s="113"/>
      <c r="W553" s="113"/>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0"/>
      <c r="B554" s="222"/>
      <c r="C554" s="221"/>
      <c r="D554" s="222"/>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392</v>
      </c>
      <c r="AN554" s="131"/>
      <c r="AO554" s="131"/>
      <c r="AP554" s="126"/>
      <c r="AQ554" s="126" t="s">
        <v>308</v>
      </c>
      <c r="AR554" s="118"/>
      <c r="AS554" s="118"/>
      <c r="AT554" s="119"/>
      <c r="AU554" s="182" t="s">
        <v>253</v>
      </c>
      <c r="AV554" s="182"/>
      <c r="AW554" s="182"/>
      <c r="AX554" s="183"/>
    </row>
    <row r="555" spans="1:50" ht="18.75" hidden="1" customHeight="1" x14ac:dyDescent="0.15">
      <c r="A555" s="990"/>
      <c r="B555" s="222"/>
      <c r="C555" s="221"/>
      <c r="D555" s="222"/>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4"/>
      <c r="AF555" s="184"/>
      <c r="AG555" s="121" t="s">
        <v>309</v>
      </c>
      <c r="AH555" s="122"/>
      <c r="AI555" s="132"/>
      <c r="AJ555" s="132"/>
      <c r="AK555" s="132"/>
      <c r="AL555" s="127"/>
      <c r="AM555" s="132"/>
      <c r="AN555" s="132"/>
      <c r="AO555" s="132"/>
      <c r="AP555" s="127"/>
      <c r="AQ555" s="195"/>
      <c r="AR555" s="184"/>
      <c r="AS555" s="121" t="s">
        <v>309</v>
      </c>
      <c r="AT555" s="122"/>
      <c r="AU555" s="184"/>
      <c r="AV555" s="184"/>
      <c r="AW555" s="121" t="s">
        <v>297</v>
      </c>
      <c r="AX555" s="196"/>
    </row>
    <row r="556" spans="1:50" ht="23.25" hidden="1" customHeight="1" x14ac:dyDescent="0.15">
      <c r="A556" s="990"/>
      <c r="B556" s="222"/>
      <c r="C556" s="221"/>
      <c r="D556" s="222"/>
      <c r="E556" s="115"/>
      <c r="F556" s="116"/>
      <c r="G556" s="197"/>
      <c r="H556" s="110"/>
      <c r="I556" s="110"/>
      <c r="J556" s="110"/>
      <c r="K556" s="110"/>
      <c r="L556" s="110"/>
      <c r="M556" s="110"/>
      <c r="N556" s="110"/>
      <c r="O556" s="110"/>
      <c r="P556" s="110"/>
      <c r="Q556" s="110"/>
      <c r="R556" s="110"/>
      <c r="S556" s="110"/>
      <c r="T556" s="110"/>
      <c r="U556" s="110"/>
      <c r="V556" s="110"/>
      <c r="W556" s="110"/>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0"/>
      <c r="B557" s="222"/>
      <c r="C557" s="221"/>
      <c r="D557" s="222"/>
      <c r="E557" s="115"/>
      <c r="F557" s="116"/>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0"/>
      <c r="B558" s="222"/>
      <c r="C558" s="221"/>
      <c r="D558" s="222"/>
      <c r="E558" s="115"/>
      <c r="F558" s="116"/>
      <c r="G558" s="202"/>
      <c r="H558" s="113"/>
      <c r="I558" s="113"/>
      <c r="J558" s="113"/>
      <c r="K558" s="113"/>
      <c r="L558" s="113"/>
      <c r="M558" s="113"/>
      <c r="N558" s="113"/>
      <c r="O558" s="113"/>
      <c r="P558" s="113"/>
      <c r="Q558" s="113"/>
      <c r="R558" s="113"/>
      <c r="S558" s="113"/>
      <c r="T558" s="113"/>
      <c r="U558" s="113"/>
      <c r="V558" s="113"/>
      <c r="W558" s="113"/>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0"/>
      <c r="B559" s="222"/>
      <c r="C559" s="221"/>
      <c r="D559" s="222"/>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392</v>
      </c>
      <c r="AN559" s="131"/>
      <c r="AO559" s="131"/>
      <c r="AP559" s="126"/>
      <c r="AQ559" s="126" t="s">
        <v>308</v>
      </c>
      <c r="AR559" s="118"/>
      <c r="AS559" s="118"/>
      <c r="AT559" s="119"/>
      <c r="AU559" s="182" t="s">
        <v>253</v>
      </c>
      <c r="AV559" s="182"/>
      <c r="AW559" s="182"/>
      <c r="AX559" s="183"/>
    </row>
    <row r="560" spans="1:50" ht="18.75" hidden="1" customHeight="1" x14ac:dyDescent="0.15">
      <c r="A560" s="990"/>
      <c r="B560" s="222"/>
      <c r="C560" s="221"/>
      <c r="D560" s="222"/>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4"/>
      <c r="AF560" s="184"/>
      <c r="AG560" s="121" t="s">
        <v>309</v>
      </c>
      <c r="AH560" s="122"/>
      <c r="AI560" s="132"/>
      <c r="AJ560" s="132"/>
      <c r="AK560" s="132"/>
      <c r="AL560" s="127"/>
      <c r="AM560" s="132"/>
      <c r="AN560" s="132"/>
      <c r="AO560" s="132"/>
      <c r="AP560" s="127"/>
      <c r="AQ560" s="195"/>
      <c r="AR560" s="184"/>
      <c r="AS560" s="121" t="s">
        <v>309</v>
      </c>
      <c r="AT560" s="122"/>
      <c r="AU560" s="184"/>
      <c r="AV560" s="184"/>
      <c r="AW560" s="121" t="s">
        <v>297</v>
      </c>
      <c r="AX560" s="196"/>
    </row>
    <row r="561" spans="1:50" ht="23.25" hidden="1" customHeight="1" x14ac:dyDescent="0.15">
      <c r="A561" s="990"/>
      <c r="B561" s="222"/>
      <c r="C561" s="221"/>
      <c r="D561" s="222"/>
      <c r="E561" s="115"/>
      <c r="F561" s="116"/>
      <c r="G561" s="197"/>
      <c r="H561" s="110"/>
      <c r="I561" s="110"/>
      <c r="J561" s="110"/>
      <c r="K561" s="110"/>
      <c r="L561" s="110"/>
      <c r="M561" s="110"/>
      <c r="N561" s="110"/>
      <c r="O561" s="110"/>
      <c r="P561" s="110"/>
      <c r="Q561" s="110"/>
      <c r="R561" s="110"/>
      <c r="S561" s="110"/>
      <c r="T561" s="110"/>
      <c r="U561" s="110"/>
      <c r="V561" s="110"/>
      <c r="W561" s="110"/>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0"/>
      <c r="B562" s="222"/>
      <c r="C562" s="221"/>
      <c r="D562" s="222"/>
      <c r="E562" s="115"/>
      <c r="F562" s="116"/>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0"/>
      <c r="B563" s="222"/>
      <c r="C563" s="221"/>
      <c r="D563" s="222"/>
      <c r="E563" s="115"/>
      <c r="F563" s="116"/>
      <c r="G563" s="202"/>
      <c r="H563" s="113"/>
      <c r="I563" s="113"/>
      <c r="J563" s="113"/>
      <c r="K563" s="113"/>
      <c r="L563" s="113"/>
      <c r="M563" s="113"/>
      <c r="N563" s="113"/>
      <c r="O563" s="113"/>
      <c r="P563" s="113"/>
      <c r="Q563" s="113"/>
      <c r="R563" s="113"/>
      <c r="S563" s="113"/>
      <c r="T563" s="113"/>
      <c r="U563" s="113"/>
      <c r="V563" s="113"/>
      <c r="W563" s="113"/>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0"/>
      <c r="B564" s="222"/>
      <c r="C564" s="221"/>
      <c r="D564" s="222"/>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392</v>
      </c>
      <c r="AN564" s="131"/>
      <c r="AO564" s="131"/>
      <c r="AP564" s="126"/>
      <c r="AQ564" s="126" t="s">
        <v>308</v>
      </c>
      <c r="AR564" s="118"/>
      <c r="AS564" s="118"/>
      <c r="AT564" s="119"/>
      <c r="AU564" s="182" t="s">
        <v>253</v>
      </c>
      <c r="AV564" s="182"/>
      <c r="AW564" s="182"/>
      <c r="AX564" s="183"/>
    </row>
    <row r="565" spans="1:50" ht="18.75" hidden="1" customHeight="1" x14ac:dyDescent="0.15">
      <c r="A565" s="990"/>
      <c r="B565" s="222"/>
      <c r="C565" s="221"/>
      <c r="D565" s="222"/>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4"/>
      <c r="AF565" s="184"/>
      <c r="AG565" s="121" t="s">
        <v>309</v>
      </c>
      <c r="AH565" s="122"/>
      <c r="AI565" s="132"/>
      <c r="AJ565" s="132"/>
      <c r="AK565" s="132"/>
      <c r="AL565" s="127"/>
      <c r="AM565" s="132"/>
      <c r="AN565" s="132"/>
      <c r="AO565" s="132"/>
      <c r="AP565" s="127"/>
      <c r="AQ565" s="195"/>
      <c r="AR565" s="184"/>
      <c r="AS565" s="121" t="s">
        <v>309</v>
      </c>
      <c r="AT565" s="122"/>
      <c r="AU565" s="184"/>
      <c r="AV565" s="184"/>
      <c r="AW565" s="121" t="s">
        <v>297</v>
      </c>
      <c r="AX565" s="196"/>
    </row>
    <row r="566" spans="1:50" ht="23.25" hidden="1" customHeight="1" x14ac:dyDescent="0.15">
      <c r="A566" s="990"/>
      <c r="B566" s="222"/>
      <c r="C566" s="221"/>
      <c r="D566" s="222"/>
      <c r="E566" s="115"/>
      <c r="F566" s="116"/>
      <c r="G566" s="197"/>
      <c r="H566" s="110"/>
      <c r="I566" s="110"/>
      <c r="J566" s="110"/>
      <c r="K566" s="110"/>
      <c r="L566" s="110"/>
      <c r="M566" s="110"/>
      <c r="N566" s="110"/>
      <c r="O566" s="110"/>
      <c r="P566" s="110"/>
      <c r="Q566" s="110"/>
      <c r="R566" s="110"/>
      <c r="S566" s="110"/>
      <c r="T566" s="110"/>
      <c r="U566" s="110"/>
      <c r="V566" s="110"/>
      <c r="W566" s="110"/>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0"/>
      <c r="B567" s="222"/>
      <c r="C567" s="221"/>
      <c r="D567" s="222"/>
      <c r="E567" s="115"/>
      <c r="F567" s="116"/>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0"/>
      <c r="B568" s="222"/>
      <c r="C568" s="221"/>
      <c r="D568" s="222"/>
      <c r="E568" s="115"/>
      <c r="F568" s="116"/>
      <c r="G568" s="202"/>
      <c r="H568" s="113"/>
      <c r="I568" s="113"/>
      <c r="J568" s="113"/>
      <c r="K568" s="113"/>
      <c r="L568" s="113"/>
      <c r="M568" s="113"/>
      <c r="N568" s="113"/>
      <c r="O568" s="113"/>
      <c r="P568" s="113"/>
      <c r="Q568" s="113"/>
      <c r="R568" s="113"/>
      <c r="S568" s="113"/>
      <c r="T568" s="113"/>
      <c r="U568" s="113"/>
      <c r="V568" s="113"/>
      <c r="W568" s="113"/>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0"/>
      <c r="B569" s="222"/>
      <c r="C569" s="221"/>
      <c r="D569" s="222"/>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392</v>
      </c>
      <c r="AN569" s="131"/>
      <c r="AO569" s="131"/>
      <c r="AP569" s="126"/>
      <c r="AQ569" s="126" t="s">
        <v>308</v>
      </c>
      <c r="AR569" s="118"/>
      <c r="AS569" s="118"/>
      <c r="AT569" s="119"/>
      <c r="AU569" s="182" t="s">
        <v>253</v>
      </c>
      <c r="AV569" s="182"/>
      <c r="AW569" s="182"/>
      <c r="AX569" s="183"/>
    </row>
    <row r="570" spans="1:50" ht="18.75" hidden="1" customHeight="1" x14ac:dyDescent="0.15">
      <c r="A570" s="990"/>
      <c r="B570" s="222"/>
      <c r="C570" s="221"/>
      <c r="D570" s="222"/>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4"/>
      <c r="AF570" s="184"/>
      <c r="AG570" s="121" t="s">
        <v>309</v>
      </c>
      <c r="AH570" s="122"/>
      <c r="AI570" s="132"/>
      <c r="AJ570" s="132"/>
      <c r="AK570" s="132"/>
      <c r="AL570" s="127"/>
      <c r="AM570" s="132"/>
      <c r="AN570" s="132"/>
      <c r="AO570" s="132"/>
      <c r="AP570" s="127"/>
      <c r="AQ570" s="195"/>
      <c r="AR570" s="184"/>
      <c r="AS570" s="121" t="s">
        <v>309</v>
      </c>
      <c r="AT570" s="122"/>
      <c r="AU570" s="184"/>
      <c r="AV570" s="184"/>
      <c r="AW570" s="121" t="s">
        <v>297</v>
      </c>
      <c r="AX570" s="196"/>
    </row>
    <row r="571" spans="1:50" ht="23.25" hidden="1" customHeight="1" x14ac:dyDescent="0.15">
      <c r="A571" s="990"/>
      <c r="B571" s="222"/>
      <c r="C571" s="221"/>
      <c r="D571" s="222"/>
      <c r="E571" s="115"/>
      <c r="F571" s="116"/>
      <c r="G571" s="197"/>
      <c r="H571" s="110"/>
      <c r="I571" s="110"/>
      <c r="J571" s="110"/>
      <c r="K571" s="110"/>
      <c r="L571" s="110"/>
      <c r="M571" s="110"/>
      <c r="N571" s="110"/>
      <c r="O571" s="110"/>
      <c r="P571" s="110"/>
      <c r="Q571" s="110"/>
      <c r="R571" s="110"/>
      <c r="S571" s="110"/>
      <c r="T571" s="110"/>
      <c r="U571" s="110"/>
      <c r="V571" s="110"/>
      <c r="W571" s="110"/>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0"/>
      <c r="B572" s="222"/>
      <c r="C572" s="221"/>
      <c r="D572" s="222"/>
      <c r="E572" s="115"/>
      <c r="F572" s="116"/>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0"/>
      <c r="B573" s="222"/>
      <c r="C573" s="221"/>
      <c r="D573" s="222"/>
      <c r="E573" s="115"/>
      <c r="F573" s="116"/>
      <c r="G573" s="202"/>
      <c r="H573" s="113"/>
      <c r="I573" s="113"/>
      <c r="J573" s="113"/>
      <c r="K573" s="113"/>
      <c r="L573" s="113"/>
      <c r="M573" s="113"/>
      <c r="N573" s="113"/>
      <c r="O573" s="113"/>
      <c r="P573" s="113"/>
      <c r="Q573" s="113"/>
      <c r="R573" s="113"/>
      <c r="S573" s="113"/>
      <c r="T573" s="113"/>
      <c r="U573" s="113"/>
      <c r="V573" s="113"/>
      <c r="W573" s="113"/>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0"/>
      <c r="B574" s="222"/>
      <c r="C574" s="221"/>
      <c r="D574" s="222"/>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392</v>
      </c>
      <c r="AN574" s="131"/>
      <c r="AO574" s="131"/>
      <c r="AP574" s="126"/>
      <c r="AQ574" s="126" t="s">
        <v>308</v>
      </c>
      <c r="AR574" s="118"/>
      <c r="AS574" s="118"/>
      <c r="AT574" s="119"/>
      <c r="AU574" s="182" t="s">
        <v>253</v>
      </c>
      <c r="AV574" s="182"/>
      <c r="AW574" s="182"/>
      <c r="AX574" s="183"/>
    </row>
    <row r="575" spans="1:50" ht="18.75" hidden="1" customHeight="1" x14ac:dyDescent="0.15">
      <c r="A575" s="990"/>
      <c r="B575" s="222"/>
      <c r="C575" s="221"/>
      <c r="D575" s="222"/>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4"/>
      <c r="AF575" s="184"/>
      <c r="AG575" s="121" t="s">
        <v>309</v>
      </c>
      <c r="AH575" s="122"/>
      <c r="AI575" s="132"/>
      <c r="AJ575" s="132"/>
      <c r="AK575" s="132"/>
      <c r="AL575" s="127"/>
      <c r="AM575" s="132"/>
      <c r="AN575" s="132"/>
      <c r="AO575" s="132"/>
      <c r="AP575" s="127"/>
      <c r="AQ575" s="195"/>
      <c r="AR575" s="184"/>
      <c r="AS575" s="121" t="s">
        <v>309</v>
      </c>
      <c r="AT575" s="122"/>
      <c r="AU575" s="184"/>
      <c r="AV575" s="184"/>
      <c r="AW575" s="121" t="s">
        <v>297</v>
      </c>
      <c r="AX575" s="196"/>
    </row>
    <row r="576" spans="1:50" ht="23.25" hidden="1" customHeight="1" x14ac:dyDescent="0.15">
      <c r="A576" s="990"/>
      <c r="B576" s="222"/>
      <c r="C576" s="221"/>
      <c r="D576" s="222"/>
      <c r="E576" s="115"/>
      <c r="F576" s="116"/>
      <c r="G576" s="197"/>
      <c r="H576" s="110"/>
      <c r="I576" s="110"/>
      <c r="J576" s="110"/>
      <c r="K576" s="110"/>
      <c r="L576" s="110"/>
      <c r="M576" s="110"/>
      <c r="N576" s="110"/>
      <c r="O576" s="110"/>
      <c r="P576" s="110"/>
      <c r="Q576" s="110"/>
      <c r="R576" s="110"/>
      <c r="S576" s="110"/>
      <c r="T576" s="110"/>
      <c r="U576" s="110"/>
      <c r="V576" s="110"/>
      <c r="W576" s="110"/>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0"/>
      <c r="B577" s="222"/>
      <c r="C577" s="221"/>
      <c r="D577" s="222"/>
      <c r="E577" s="115"/>
      <c r="F577" s="116"/>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0"/>
      <c r="B578" s="222"/>
      <c r="C578" s="221"/>
      <c r="D578" s="222"/>
      <c r="E578" s="115"/>
      <c r="F578" s="116"/>
      <c r="G578" s="202"/>
      <c r="H578" s="113"/>
      <c r="I578" s="113"/>
      <c r="J578" s="113"/>
      <c r="K578" s="113"/>
      <c r="L578" s="113"/>
      <c r="M578" s="113"/>
      <c r="N578" s="113"/>
      <c r="O578" s="113"/>
      <c r="P578" s="113"/>
      <c r="Q578" s="113"/>
      <c r="R578" s="113"/>
      <c r="S578" s="113"/>
      <c r="T578" s="113"/>
      <c r="U578" s="113"/>
      <c r="V578" s="113"/>
      <c r="W578" s="113"/>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0"/>
      <c r="B579" s="222"/>
      <c r="C579" s="221"/>
      <c r="D579" s="222"/>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392</v>
      </c>
      <c r="AN579" s="131"/>
      <c r="AO579" s="131"/>
      <c r="AP579" s="126"/>
      <c r="AQ579" s="126" t="s">
        <v>308</v>
      </c>
      <c r="AR579" s="118"/>
      <c r="AS579" s="118"/>
      <c r="AT579" s="119"/>
      <c r="AU579" s="182" t="s">
        <v>253</v>
      </c>
      <c r="AV579" s="182"/>
      <c r="AW579" s="182"/>
      <c r="AX579" s="183"/>
    </row>
    <row r="580" spans="1:50" ht="18.75" hidden="1" customHeight="1" x14ac:dyDescent="0.15">
      <c r="A580" s="990"/>
      <c r="B580" s="222"/>
      <c r="C580" s="221"/>
      <c r="D580" s="222"/>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4"/>
      <c r="AF580" s="184"/>
      <c r="AG580" s="121" t="s">
        <v>309</v>
      </c>
      <c r="AH580" s="122"/>
      <c r="AI580" s="132"/>
      <c r="AJ580" s="132"/>
      <c r="AK580" s="132"/>
      <c r="AL580" s="127"/>
      <c r="AM580" s="132"/>
      <c r="AN580" s="132"/>
      <c r="AO580" s="132"/>
      <c r="AP580" s="127"/>
      <c r="AQ580" s="195"/>
      <c r="AR580" s="184"/>
      <c r="AS580" s="121" t="s">
        <v>309</v>
      </c>
      <c r="AT580" s="122"/>
      <c r="AU580" s="184"/>
      <c r="AV580" s="184"/>
      <c r="AW580" s="121" t="s">
        <v>297</v>
      </c>
      <c r="AX580" s="196"/>
    </row>
    <row r="581" spans="1:50" ht="23.25" hidden="1" customHeight="1" x14ac:dyDescent="0.15">
      <c r="A581" s="990"/>
      <c r="B581" s="222"/>
      <c r="C581" s="221"/>
      <c r="D581" s="222"/>
      <c r="E581" s="115"/>
      <c r="F581" s="116"/>
      <c r="G581" s="197"/>
      <c r="H581" s="110"/>
      <c r="I581" s="110"/>
      <c r="J581" s="110"/>
      <c r="K581" s="110"/>
      <c r="L581" s="110"/>
      <c r="M581" s="110"/>
      <c r="N581" s="110"/>
      <c r="O581" s="110"/>
      <c r="P581" s="110"/>
      <c r="Q581" s="110"/>
      <c r="R581" s="110"/>
      <c r="S581" s="110"/>
      <c r="T581" s="110"/>
      <c r="U581" s="110"/>
      <c r="V581" s="110"/>
      <c r="W581" s="110"/>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0"/>
      <c r="B582" s="222"/>
      <c r="C582" s="221"/>
      <c r="D582" s="222"/>
      <c r="E582" s="115"/>
      <c r="F582" s="116"/>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0"/>
      <c r="B583" s="222"/>
      <c r="C583" s="221"/>
      <c r="D583" s="222"/>
      <c r="E583" s="115"/>
      <c r="F583" s="116"/>
      <c r="G583" s="202"/>
      <c r="H583" s="113"/>
      <c r="I583" s="113"/>
      <c r="J583" s="113"/>
      <c r="K583" s="113"/>
      <c r="L583" s="113"/>
      <c r="M583" s="113"/>
      <c r="N583" s="113"/>
      <c r="O583" s="113"/>
      <c r="P583" s="113"/>
      <c r="Q583" s="113"/>
      <c r="R583" s="113"/>
      <c r="S583" s="113"/>
      <c r="T583" s="113"/>
      <c r="U583" s="113"/>
      <c r="V583" s="113"/>
      <c r="W583" s="113"/>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0"/>
      <c r="B584" s="222"/>
      <c r="C584" s="221"/>
      <c r="D584" s="222"/>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392</v>
      </c>
      <c r="AN584" s="131"/>
      <c r="AO584" s="131"/>
      <c r="AP584" s="126"/>
      <c r="AQ584" s="126" t="s">
        <v>308</v>
      </c>
      <c r="AR584" s="118"/>
      <c r="AS584" s="118"/>
      <c r="AT584" s="119"/>
      <c r="AU584" s="182" t="s">
        <v>253</v>
      </c>
      <c r="AV584" s="182"/>
      <c r="AW584" s="182"/>
      <c r="AX584" s="183"/>
    </row>
    <row r="585" spans="1:50" ht="18.75" hidden="1" customHeight="1" x14ac:dyDescent="0.15">
      <c r="A585" s="990"/>
      <c r="B585" s="222"/>
      <c r="C585" s="221"/>
      <c r="D585" s="222"/>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4"/>
      <c r="AF585" s="184"/>
      <c r="AG585" s="121" t="s">
        <v>309</v>
      </c>
      <c r="AH585" s="122"/>
      <c r="AI585" s="132"/>
      <c r="AJ585" s="132"/>
      <c r="AK585" s="132"/>
      <c r="AL585" s="127"/>
      <c r="AM585" s="132"/>
      <c r="AN585" s="132"/>
      <c r="AO585" s="132"/>
      <c r="AP585" s="127"/>
      <c r="AQ585" s="195"/>
      <c r="AR585" s="184"/>
      <c r="AS585" s="121" t="s">
        <v>309</v>
      </c>
      <c r="AT585" s="122"/>
      <c r="AU585" s="184"/>
      <c r="AV585" s="184"/>
      <c r="AW585" s="121" t="s">
        <v>297</v>
      </c>
      <c r="AX585" s="196"/>
    </row>
    <row r="586" spans="1:50" ht="23.25" hidden="1" customHeight="1" x14ac:dyDescent="0.15">
      <c r="A586" s="990"/>
      <c r="B586" s="222"/>
      <c r="C586" s="221"/>
      <c r="D586" s="222"/>
      <c r="E586" s="115"/>
      <c r="F586" s="116"/>
      <c r="G586" s="197"/>
      <c r="H586" s="110"/>
      <c r="I586" s="110"/>
      <c r="J586" s="110"/>
      <c r="K586" s="110"/>
      <c r="L586" s="110"/>
      <c r="M586" s="110"/>
      <c r="N586" s="110"/>
      <c r="O586" s="110"/>
      <c r="P586" s="110"/>
      <c r="Q586" s="110"/>
      <c r="R586" s="110"/>
      <c r="S586" s="110"/>
      <c r="T586" s="110"/>
      <c r="U586" s="110"/>
      <c r="V586" s="110"/>
      <c r="W586" s="110"/>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0"/>
      <c r="B587" s="222"/>
      <c r="C587" s="221"/>
      <c r="D587" s="222"/>
      <c r="E587" s="115"/>
      <c r="F587" s="116"/>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0"/>
      <c r="B588" s="222"/>
      <c r="C588" s="221"/>
      <c r="D588" s="222"/>
      <c r="E588" s="115"/>
      <c r="F588" s="116"/>
      <c r="G588" s="202"/>
      <c r="H588" s="113"/>
      <c r="I588" s="113"/>
      <c r="J588" s="113"/>
      <c r="K588" s="113"/>
      <c r="L588" s="113"/>
      <c r="M588" s="113"/>
      <c r="N588" s="113"/>
      <c r="O588" s="113"/>
      <c r="P588" s="113"/>
      <c r="Q588" s="113"/>
      <c r="R588" s="113"/>
      <c r="S588" s="113"/>
      <c r="T588" s="113"/>
      <c r="U588" s="113"/>
      <c r="V588" s="113"/>
      <c r="W588" s="113"/>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0"/>
      <c r="B589" s="222"/>
      <c r="C589" s="221"/>
      <c r="D589" s="222"/>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990"/>
      <c r="B590" s="222"/>
      <c r="C590" s="221"/>
      <c r="D590" s="222"/>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15">
      <c r="A591" s="990"/>
      <c r="B591" s="222"/>
      <c r="C591" s="221"/>
      <c r="D591" s="222"/>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15">
      <c r="A592" s="990"/>
      <c r="B592" s="222"/>
      <c r="C592" s="221"/>
      <c r="D592" s="222"/>
      <c r="E592" s="208" t="s">
        <v>307</v>
      </c>
      <c r="F592" s="209"/>
      <c r="G592" s="210" t="s">
        <v>338</v>
      </c>
      <c r="H592" s="107"/>
      <c r="I592" s="107"/>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0"/>
      <c r="B593" s="222"/>
      <c r="C593" s="221"/>
      <c r="D593" s="222"/>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392</v>
      </c>
      <c r="AN593" s="131"/>
      <c r="AO593" s="131"/>
      <c r="AP593" s="126"/>
      <c r="AQ593" s="126" t="s">
        <v>308</v>
      </c>
      <c r="AR593" s="118"/>
      <c r="AS593" s="118"/>
      <c r="AT593" s="119"/>
      <c r="AU593" s="182" t="s">
        <v>253</v>
      </c>
      <c r="AV593" s="182"/>
      <c r="AW593" s="182"/>
      <c r="AX593" s="183"/>
    </row>
    <row r="594" spans="1:50" ht="18.75" hidden="1" customHeight="1" x14ac:dyDescent="0.15">
      <c r="A594" s="990"/>
      <c r="B594" s="222"/>
      <c r="C594" s="221"/>
      <c r="D594" s="222"/>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4"/>
      <c r="AF594" s="184"/>
      <c r="AG594" s="121" t="s">
        <v>309</v>
      </c>
      <c r="AH594" s="122"/>
      <c r="AI594" s="132"/>
      <c r="AJ594" s="132"/>
      <c r="AK594" s="132"/>
      <c r="AL594" s="127"/>
      <c r="AM594" s="132"/>
      <c r="AN594" s="132"/>
      <c r="AO594" s="132"/>
      <c r="AP594" s="127"/>
      <c r="AQ594" s="195"/>
      <c r="AR594" s="184"/>
      <c r="AS594" s="121" t="s">
        <v>309</v>
      </c>
      <c r="AT594" s="122"/>
      <c r="AU594" s="184"/>
      <c r="AV594" s="184"/>
      <c r="AW594" s="121" t="s">
        <v>297</v>
      </c>
      <c r="AX594" s="196"/>
    </row>
    <row r="595" spans="1:50" ht="23.25" hidden="1" customHeight="1" x14ac:dyDescent="0.15">
      <c r="A595" s="990"/>
      <c r="B595" s="222"/>
      <c r="C595" s="221"/>
      <c r="D595" s="222"/>
      <c r="E595" s="115"/>
      <c r="F595" s="116"/>
      <c r="G595" s="197"/>
      <c r="H595" s="110"/>
      <c r="I595" s="110"/>
      <c r="J595" s="110"/>
      <c r="K595" s="110"/>
      <c r="L595" s="110"/>
      <c r="M595" s="110"/>
      <c r="N595" s="110"/>
      <c r="O595" s="110"/>
      <c r="P595" s="110"/>
      <c r="Q595" s="110"/>
      <c r="R595" s="110"/>
      <c r="S595" s="110"/>
      <c r="T595" s="110"/>
      <c r="U595" s="110"/>
      <c r="V595" s="110"/>
      <c r="W595" s="110"/>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0"/>
      <c r="B596" s="222"/>
      <c r="C596" s="221"/>
      <c r="D596" s="222"/>
      <c r="E596" s="115"/>
      <c r="F596" s="116"/>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0"/>
      <c r="B597" s="222"/>
      <c r="C597" s="221"/>
      <c r="D597" s="222"/>
      <c r="E597" s="115"/>
      <c r="F597" s="116"/>
      <c r="G597" s="202"/>
      <c r="H597" s="113"/>
      <c r="I597" s="113"/>
      <c r="J597" s="113"/>
      <c r="K597" s="113"/>
      <c r="L597" s="113"/>
      <c r="M597" s="113"/>
      <c r="N597" s="113"/>
      <c r="O597" s="113"/>
      <c r="P597" s="113"/>
      <c r="Q597" s="113"/>
      <c r="R597" s="113"/>
      <c r="S597" s="113"/>
      <c r="T597" s="113"/>
      <c r="U597" s="113"/>
      <c r="V597" s="113"/>
      <c r="W597" s="113"/>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0"/>
      <c r="B598" s="222"/>
      <c r="C598" s="221"/>
      <c r="D598" s="222"/>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392</v>
      </c>
      <c r="AN598" s="131"/>
      <c r="AO598" s="131"/>
      <c r="AP598" s="126"/>
      <c r="AQ598" s="126" t="s">
        <v>308</v>
      </c>
      <c r="AR598" s="118"/>
      <c r="AS598" s="118"/>
      <c r="AT598" s="119"/>
      <c r="AU598" s="182" t="s">
        <v>253</v>
      </c>
      <c r="AV598" s="182"/>
      <c r="AW598" s="182"/>
      <c r="AX598" s="183"/>
    </row>
    <row r="599" spans="1:50" ht="18.75" hidden="1" customHeight="1" x14ac:dyDescent="0.15">
      <c r="A599" s="990"/>
      <c r="B599" s="222"/>
      <c r="C599" s="221"/>
      <c r="D599" s="222"/>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4"/>
      <c r="AF599" s="184"/>
      <c r="AG599" s="121" t="s">
        <v>309</v>
      </c>
      <c r="AH599" s="122"/>
      <c r="AI599" s="132"/>
      <c r="AJ599" s="132"/>
      <c r="AK599" s="132"/>
      <c r="AL599" s="127"/>
      <c r="AM599" s="132"/>
      <c r="AN599" s="132"/>
      <c r="AO599" s="132"/>
      <c r="AP599" s="127"/>
      <c r="AQ599" s="195"/>
      <c r="AR599" s="184"/>
      <c r="AS599" s="121" t="s">
        <v>309</v>
      </c>
      <c r="AT599" s="122"/>
      <c r="AU599" s="184"/>
      <c r="AV599" s="184"/>
      <c r="AW599" s="121" t="s">
        <v>297</v>
      </c>
      <c r="AX599" s="196"/>
    </row>
    <row r="600" spans="1:50" ht="23.25" hidden="1" customHeight="1" x14ac:dyDescent="0.15">
      <c r="A600" s="990"/>
      <c r="B600" s="222"/>
      <c r="C600" s="221"/>
      <c r="D600" s="222"/>
      <c r="E600" s="115"/>
      <c r="F600" s="116"/>
      <c r="G600" s="197"/>
      <c r="H600" s="110"/>
      <c r="I600" s="110"/>
      <c r="J600" s="110"/>
      <c r="K600" s="110"/>
      <c r="L600" s="110"/>
      <c r="M600" s="110"/>
      <c r="N600" s="110"/>
      <c r="O600" s="110"/>
      <c r="P600" s="110"/>
      <c r="Q600" s="110"/>
      <c r="R600" s="110"/>
      <c r="S600" s="110"/>
      <c r="T600" s="110"/>
      <c r="U600" s="110"/>
      <c r="V600" s="110"/>
      <c r="W600" s="110"/>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0"/>
      <c r="B601" s="222"/>
      <c r="C601" s="221"/>
      <c r="D601" s="222"/>
      <c r="E601" s="115"/>
      <c r="F601" s="116"/>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0"/>
      <c r="B602" s="222"/>
      <c r="C602" s="221"/>
      <c r="D602" s="222"/>
      <c r="E602" s="115"/>
      <c r="F602" s="116"/>
      <c r="G602" s="202"/>
      <c r="H602" s="113"/>
      <c r="I602" s="113"/>
      <c r="J602" s="113"/>
      <c r="K602" s="113"/>
      <c r="L602" s="113"/>
      <c r="M602" s="113"/>
      <c r="N602" s="113"/>
      <c r="O602" s="113"/>
      <c r="P602" s="113"/>
      <c r="Q602" s="113"/>
      <c r="R602" s="113"/>
      <c r="S602" s="113"/>
      <c r="T602" s="113"/>
      <c r="U602" s="113"/>
      <c r="V602" s="113"/>
      <c r="W602" s="113"/>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0"/>
      <c r="B603" s="222"/>
      <c r="C603" s="221"/>
      <c r="D603" s="222"/>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392</v>
      </c>
      <c r="AN603" s="131"/>
      <c r="AO603" s="131"/>
      <c r="AP603" s="126"/>
      <c r="AQ603" s="126" t="s">
        <v>308</v>
      </c>
      <c r="AR603" s="118"/>
      <c r="AS603" s="118"/>
      <c r="AT603" s="119"/>
      <c r="AU603" s="182" t="s">
        <v>253</v>
      </c>
      <c r="AV603" s="182"/>
      <c r="AW603" s="182"/>
      <c r="AX603" s="183"/>
    </row>
    <row r="604" spans="1:50" ht="18.75" hidden="1" customHeight="1" x14ac:dyDescent="0.15">
      <c r="A604" s="990"/>
      <c r="B604" s="222"/>
      <c r="C604" s="221"/>
      <c r="D604" s="222"/>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4"/>
      <c r="AF604" s="184"/>
      <c r="AG604" s="121" t="s">
        <v>309</v>
      </c>
      <c r="AH604" s="122"/>
      <c r="AI604" s="132"/>
      <c r="AJ604" s="132"/>
      <c r="AK604" s="132"/>
      <c r="AL604" s="127"/>
      <c r="AM604" s="132"/>
      <c r="AN604" s="132"/>
      <c r="AO604" s="132"/>
      <c r="AP604" s="127"/>
      <c r="AQ604" s="195"/>
      <c r="AR604" s="184"/>
      <c r="AS604" s="121" t="s">
        <v>309</v>
      </c>
      <c r="AT604" s="122"/>
      <c r="AU604" s="184"/>
      <c r="AV604" s="184"/>
      <c r="AW604" s="121" t="s">
        <v>297</v>
      </c>
      <c r="AX604" s="196"/>
    </row>
    <row r="605" spans="1:50" ht="23.25" hidden="1" customHeight="1" x14ac:dyDescent="0.15">
      <c r="A605" s="990"/>
      <c r="B605" s="222"/>
      <c r="C605" s="221"/>
      <c r="D605" s="222"/>
      <c r="E605" s="115"/>
      <c r="F605" s="116"/>
      <c r="G605" s="197"/>
      <c r="H605" s="110"/>
      <c r="I605" s="110"/>
      <c r="J605" s="110"/>
      <c r="K605" s="110"/>
      <c r="L605" s="110"/>
      <c r="M605" s="110"/>
      <c r="N605" s="110"/>
      <c r="O605" s="110"/>
      <c r="P605" s="110"/>
      <c r="Q605" s="110"/>
      <c r="R605" s="110"/>
      <c r="S605" s="110"/>
      <c r="T605" s="110"/>
      <c r="U605" s="110"/>
      <c r="V605" s="110"/>
      <c r="W605" s="110"/>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0"/>
      <c r="B606" s="222"/>
      <c r="C606" s="221"/>
      <c r="D606" s="222"/>
      <c r="E606" s="115"/>
      <c r="F606" s="116"/>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0"/>
      <c r="B607" s="222"/>
      <c r="C607" s="221"/>
      <c r="D607" s="222"/>
      <c r="E607" s="115"/>
      <c r="F607" s="116"/>
      <c r="G607" s="202"/>
      <c r="H607" s="113"/>
      <c r="I607" s="113"/>
      <c r="J607" s="113"/>
      <c r="K607" s="113"/>
      <c r="L607" s="113"/>
      <c r="M607" s="113"/>
      <c r="N607" s="113"/>
      <c r="O607" s="113"/>
      <c r="P607" s="113"/>
      <c r="Q607" s="113"/>
      <c r="R607" s="113"/>
      <c r="S607" s="113"/>
      <c r="T607" s="113"/>
      <c r="U607" s="113"/>
      <c r="V607" s="113"/>
      <c r="W607" s="113"/>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0"/>
      <c r="B608" s="222"/>
      <c r="C608" s="221"/>
      <c r="D608" s="222"/>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392</v>
      </c>
      <c r="AN608" s="131"/>
      <c r="AO608" s="131"/>
      <c r="AP608" s="126"/>
      <c r="AQ608" s="126" t="s">
        <v>308</v>
      </c>
      <c r="AR608" s="118"/>
      <c r="AS608" s="118"/>
      <c r="AT608" s="119"/>
      <c r="AU608" s="182" t="s">
        <v>253</v>
      </c>
      <c r="AV608" s="182"/>
      <c r="AW608" s="182"/>
      <c r="AX608" s="183"/>
    </row>
    <row r="609" spans="1:50" ht="18.75" hidden="1" customHeight="1" x14ac:dyDescent="0.15">
      <c r="A609" s="990"/>
      <c r="B609" s="222"/>
      <c r="C609" s="221"/>
      <c r="D609" s="222"/>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4"/>
      <c r="AF609" s="184"/>
      <c r="AG609" s="121" t="s">
        <v>309</v>
      </c>
      <c r="AH609" s="122"/>
      <c r="AI609" s="132"/>
      <c r="AJ609" s="132"/>
      <c r="AK609" s="132"/>
      <c r="AL609" s="127"/>
      <c r="AM609" s="132"/>
      <c r="AN609" s="132"/>
      <c r="AO609" s="132"/>
      <c r="AP609" s="127"/>
      <c r="AQ609" s="195"/>
      <c r="AR609" s="184"/>
      <c r="AS609" s="121" t="s">
        <v>309</v>
      </c>
      <c r="AT609" s="122"/>
      <c r="AU609" s="184"/>
      <c r="AV609" s="184"/>
      <c r="AW609" s="121" t="s">
        <v>297</v>
      </c>
      <c r="AX609" s="196"/>
    </row>
    <row r="610" spans="1:50" ht="23.25" hidden="1" customHeight="1" x14ac:dyDescent="0.15">
      <c r="A610" s="990"/>
      <c r="B610" s="222"/>
      <c r="C610" s="221"/>
      <c r="D610" s="222"/>
      <c r="E610" s="115"/>
      <c r="F610" s="116"/>
      <c r="G610" s="197"/>
      <c r="H610" s="110"/>
      <c r="I610" s="110"/>
      <c r="J610" s="110"/>
      <c r="K610" s="110"/>
      <c r="L610" s="110"/>
      <c r="M610" s="110"/>
      <c r="N610" s="110"/>
      <c r="O610" s="110"/>
      <c r="P610" s="110"/>
      <c r="Q610" s="110"/>
      <c r="R610" s="110"/>
      <c r="S610" s="110"/>
      <c r="T610" s="110"/>
      <c r="U610" s="110"/>
      <c r="V610" s="110"/>
      <c r="W610" s="110"/>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0"/>
      <c r="B611" s="222"/>
      <c r="C611" s="221"/>
      <c r="D611" s="222"/>
      <c r="E611" s="115"/>
      <c r="F611" s="116"/>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0"/>
      <c r="B612" s="222"/>
      <c r="C612" s="221"/>
      <c r="D612" s="222"/>
      <c r="E612" s="115"/>
      <c r="F612" s="116"/>
      <c r="G612" s="202"/>
      <c r="H612" s="113"/>
      <c r="I612" s="113"/>
      <c r="J612" s="113"/>
      <c r="K612" s="113"/>
      <c r="L612" s="113"/>
      <c r="M612" s="113"/>
      <c r="N612" s="113"/>
      <c r="O612" s="113"/>
      <c r="P612" s="113"/>
      <c r="Q612" s="113"/>
      <c r="R612" s="113"/>
      <c r="S612" s="113"/>
      <c r="T612" s="113"/>
      <c r="U612" s="113"/>
      <c r="V612" s="113"/>
      <c r="W612" s="113"/>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0"/>
      <c r="B613" s="222"/>
      <c r="C613" s="221"/>
      <c r="D613" s="222"/>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392</v>
      </c>
      <c r="AN613" s="131"/>
      <c r="AO613" s="131"/>
      <c r="AP613" s="126"/>
      <c r="AQ613" s="126" t="s">
        <v>308</v>
      </c>
      <c r="AR613" s="118"/>
      <c r="AS613" s="118"/>
      <c r="AT613" s="119"/>
      <c r="AU613" s="182" t="s">
        <v>253</v>
      </c>
      <c r="AV613" s="182"/>
      <c r="AW613" s="182"/>
      <c r="AX613" s="183"/>
    </row>
    <row r="614" spans="1:50" ht="18.75" hidden="1" customHeight="1" x14ac:dyDescent="0.15">
      <c r="A614" s="990"/>
      <c r="B614" s="222"/>
      <c r="C614" s="221"/>
      <c r="D614" s="222"/>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4"/>
      <c r="AF614" s="184"/>
      <c r="AG614" s="121" t="s">
        <v>309</v>
      </c>
      <c r="AH614" s="122"/>
      <c r="AI614" s="132"/>
      <c r="AJ614" s="132"/>
      <c r="AK614" s="132"/>
      <c r="AL614" s="127"/>
      <c r="AM614" s="132"/>
      <c r="AN614" s="132"/>
      <c r="AO614" s="132"/>
      <c r="AP614" s="127"/>
      <c r="AQ614" s="195"/>
      <c r="AR614" s="184"/>
      <c r="AS614" s="121" t="s">
        <v>309</v>
      </c>
      <c r="AT614" s="122"/>
      <c r="AU614" s="184"/>
      <c r="AV614" s="184"/>
      <c r="AW614" s="121" t="s">
        <v>297</v>
      </c>
      <c r="AX614" s="196"/>
    </row>
    <row r="615" spans="1:50" ht="23.25" hidden="1" customHeight="1" x14ac:dyDescent="0.15">
      <c r="A615" s="990"/>
      <c r="B615" s="222"/>
      <c r="C615" s="221"/>
      <c r="D615" s="222"/>
      <c r="E615" s="115"/>
      <c r="F615" s="116"/>
      <c r="G615" s="197"/>
      <c r="H615" s="110"/>
      <c r="I615" s="110"/>
      <c r="J615" s="110"/>
      <c r="K615" s="110"/>
      <c r="L615" s="110"/>
      <c r="M615" s="110"/>
      <c r="N615" s="110"/>
      <c r="O615" s="110"/>
      <c r="P615" s="110"/>
      <c r="Q615" s="110"/>
      <c r="R615" s="110"/>
      <c r="S615" s="110"/>
      <c r="T615" s="110"/>
      <c r="U615" s="110"/>
      <c r="V615" s="110"/>
      <c r="W615" s="110"/>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0"/>
      <c r="B616" s="222"/>
      <c r="C616" s="221"/>
      <c r="D616" s="222"/>
      <c r="E616" s="115"/>
      <c r="F616" s="116"/>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0"/>
      <c r="B617" s="222"/>
      <c r="C617" s="221"/>
      <c r="D617" s="222"/>
      <c r="E617" s="115"/>
      <c r="F617" s="116"/>
      <c r="G617" s="202"/>
      <c r="H617" s="113"/>
      <c r="I617" s="113"/>
      <c r="J617" s="113"/>
      <c r="K617" s="113"/>
      <c r="L617" s="113"/>
      <c r="M617" s="113"/>
      <c r="N617" s="113"/>
      <c r="O617" s="113"/>
      <c r="P617" s="113"/>
      <c r="Q617" s="113"/>
      <c r="R617" s="113"/>
      <c r="S617" s="113"/>
      <c r="T617" s="113"/>
      <c r="U617" s="113"/>
      <c r="V617" s="113"/>
      <c r="W617" s="113"/>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0"/>
      <c r="B618" s="222"/>
      <c r="C618" s="221"/>
      <c r="D618" s="222"/>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392</v>
      </c>
      <c r="AN618" s="131"/>
      <c r="AO618" s="131"/>
      <c r="AP618" s="126"/>
      <c r="AQ618" s="126" t="s">
        <v>308</v>
      </c>
      <c r="AR618" s="118"/>
      <c r="AS618" s="118"/>
      <c r="AT618" s="119"/>
      <c r="AU618" s="182" t="s">
        <v>253</v>
      </c>
      <c r="AV618" s="182"/>
      <c r="AW618" s="182"/>
      <c r="AX618" s="183"/>
    </row>
    <row r="619" spans="1:50" ht="18.75" hidden="1" customHeight="1" x14ac:dyDescent="0.15">
      <c r="A619" s="990"/>
      <c r="B619" s="222"/>
      <c r="C619" s="221"/>
      <c r="D619" s="222"/>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4"/>
      <c r="AF619" s="184"/>
      <c r="AG619" s="121" t="s">
        <v>309</v>
      </c>
      <c r="AH619" s="122"/>
      <c r="AI619" s="132"/>
      <c r="AJ619" s="132"/>
      <c r="AK619" s="132"/>
      <c r="AL619" s="127"/>
      <c r="AM619" s="132"/>
      <c r="AN619" s="132"/>
      <c r="AO619" s="132"/>
      <c r="AP619" s="127"/>
      <c r="AQ619" s="195"/>
      <c r="AR619" s="184"/>
      <c r="AS619" s="121" t="s">
        <v>309</v>
      </c>
      <c r="AT619" s="122"/>
      <c r="AU619" s="184"/>
      <c r="AV619" s="184"/>
      <c r="AW619" s="121" t="s">
        <v>297</v>
      </c>
      <c r="AX619" s="196"/>
    </row>
    <row r="620" spans="1:50" ht="23.25" hidden="1" customHeight="1" x14ac:dyDescent="0.15">
      <c r="A620" s="990"/>
      <c r="B620" s="222"/>
      <c r="C620" s="221"/>
      <c r="D620" s="222"/>
      <c r="E620" s="115"/>
      <c r="F620" s="116"/>
      <c r="G620" s="197"/>
      <c r="H620" s="110"/>
      <c r="I620" s="110"/>
      <c r="J620" s="110"/>
      <c r="K620" s="110"/>
      <c r="L620" s="110"/>
      <c r="M620" s="110"/>
      <c r="N620" s="110"/>
      <c r="O620" s="110"/>
      <c r="P620" s="110"/>
      <c r="Q620" s="110"/>
      <c r="R620" s="110"/>
      <c r="S620" s="110"/>
      <c r="T620" s="110"/>
      <c r="U620" s="110"/>
      <c r="V620" s="110"/>
      <c r="W620" s="110"/>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0"/>
      <c r="B621" s="222"/>
      <c r="C621" s="221"/>
      <c r="D621" s="222"/>
      <c r="E621" s="115"/>
      <c r="F621" s="116"/>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0"/>
      <c r="B622" s="222"/>
      <c r="C622" s="221"/>
      <c r="D622" s="222"/>
      <c r="E622" s="115"/>
      <c r="F622" s="116"/>
      <c r="G622" s="202"/>
      <c r="H622" s="113"/>
      <c r="I622" s="113"/>
      <c r="J622" s="113"/>
      <c r="K622" s="113"/>
      <c r="L622" s="113"/>
      <c r="M622" s="113"/>
      <c r="N622" s="113"/>
      <c r="O622" s="113"/>
      <c r="P622" s="113"/>
      <c r="Q622" s="113"/>
      <c r="R622" s="113"/>
      <c r="S622" s="113"/>
      <c r="T622" s="113"/>
      <c r="U622" s="113"/>
      <c r="V622" s="113"/>
      <c r="W622" s="113"/>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0"/>
      <c r="B623" s="222"/>
      <c r="C623" s="221"/>
      <c r="D623" s="222"/>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392</v>
      </c>
      <c r="AN623" s="131"/>
      <c r="AO623" s="131"/>
      <c r="AP623" s="126"/>
      <c r="AQ623" s="126" t="s">
        <v>308</v>
      </c>
      <c r="AR623" s="118"/>
      <c r="AS623" s="118"/>
      <c r="AT623" s="119"/>
      <c r="AU623" s="182" t="s">
        <v>253</v>
      </c>
      <c r="AV623" s="182"/>
      <c r="AW623" s="182"/>
      <c r="AX623" s="183"/>
    </row>
    <row r="624" spans="1:50" ht="18.75" hidden="1" customHeight="1" x14ac:dyDescent="0.15">
      <c r="A624" s="990"/>
      <c r="B624" s="222"/>
      <c r="C624" s="221"/>
      <c r="D624" s="222"/>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4"/>
      <c r="AF624" s="184"/>
      <c r="AG624" s="121" t="s">
        <v>309</v>
      </c>
      <c r="AH624" s="122"/>
      <c r="AI624" s="132"/>
      <c r="AJ624" s="132"/>
      <c r="AK624" s="132"/>
      <c r="AL624" s="127"/>
      <c r="AM624" s="132"/>
      <c r="AN624" s="132"/>
      <c r="AO624" s="132"/>
      <c r="AP624" s="127"/>
      <c r="AQ624" s="195"/>
      <c r="AR624" s="184"/>
      <c r="AS624" s="121" t="s">
        <v>309</v>
      </c>
      <c r="AT624" s="122"/>
      <c r="AU624" s="184"/>
      <c r="AV624" s="184"/>
      <c r="AW624" s="121" t="s">
        <v>297</v>
      </c>
      <c r="AX624" s="196"/>
    </row>
    <row r="625" spans="1:50" ht="23.25" hidden="1" customHeight="1" x14ac:dyDescent="0.15">
      <c r="A625" s="990"/>
      <c r="B625" s="222"/>
      <c r="C625" s="221"/>
      <c r="D625" s="222"/>
      <c r="E625" s="115"/>
      <c r="F625" s="116"/>
      <c r="G625" s="197"/>
      <c r="H625" s="110"/>
      <c r="I625" s="110"/>
      <c r="J625" s="110"/>
      <c r="K625" s="110"/>
      <c r="L625" s="110"/>
      <c r="M625" s="110"/>
      <c r="N625" s="110"/>
      <c r="O625" s="110"/>
      <c r="P625" s="110"/>
      <c r="Q625" s="110"/>
      <c r="R625" s="110"/>
      <c r="S625" s="110"/>
      <c r="T625" s="110"/>
      <c r="U625" s="110"/>
      <c r="V625" s="110"/>
      <c r="W625" s="110"/>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0"/>
      <c r="B626" s="222"/>
      <c r="C626" s="221"/>
      <c r="D626" s="222"/>
      <c r="E626" s="115"/>
      <c r="F626" s="116"/>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0"/>
      <c r="B627" s="222"/>
      <c r="C627" s="221"/>
      <c r="D627" s="222"/>
      <c r="E627" s="115"/>
      <c r="F627" s="116"/>
      <c r="G627" s="202"/>
      <c r="H627" s="113"/>
      <c r="I627" s="113"/>
      <c r="J627" s="113"/>
      <c r="K627" s="113"/>
      <c r="L627" s="113"/>
      <c r="M627" s="113"/>
      <c r="N627" s="113"/>
      <c r="O627" s="113"/>
      <c r="P627" s="113"/>
      <c r="Q627" s="113"/>
      <c r="R627" s="113"/>
      <c r="S627" s="113"/>
      <c r="T627" s="113"/>
      <c r="U627" s="113"/>
      <c r="V627" s="113"/>
      <c r="W627" s="113"/>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0"/>
      <c r="B628" s="222"/>
      <c r="C628" s="221"/>
      <c r="D628" s="222"/>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392</v>
      </c>
      <c r="AN628" s="131"/>
      <c r="AO628" s="131"/>
      <c r="AP628" s="126"/>
      <c r="AQ628" s="126" t="s">
        <v>308</v>
      </c>
      <c r="AR628" s="118"/>
      <c r="AS628" s="118"/>
      <c r="AT628" s="119"/>
      <c r="AU628" s="182" t="s">
        <v>253</v>
      </c>
      <c r="AV628" s="182"/>
      <c r="AW628" s="182"/>
      <c r="AX628" s="183"/>
    </row>
    <row r="629" spans="1:50" ht="18.75" hidden="1" customHeight="1" x14ac:dyDescent="0.15">
      <c r="A629" s="990"/>
      <c r="B629" s="222"/>
      <c r="C629" s="221"/>
      <c r="D629" s="222"/>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4"/>
      <c r="AF629" s="184"/>
      <c r="AG629" s="121" t="s">
        <v>309</v>
      </c>
      <c r="AH629" s="122"/>
      <c r="AI629" s="132"/>
      <c r="AJ629" s="132"/>
      <c r="AK629" s="132"/>
      <c r="AL629" s="127"/>
      <c r="AM629" s="132"/>
      <c r="AN629" s="132"/>
      <c r="AO629" s="132"/>
      <c r="AP629" s="127"/>
      <c r="AQ629" s="195"/>
      <c r="AR629" s="184"/>
      <c r="AS629" s="121" t="s">
        <v>309</v>
      </c>
      <c r="AT629" s="122"/>
      <c r="AU629" s="184"/>
      <c r="AV629" s="184"/>
      <c r="AW629" s="121" t="s">
        <v>297</v>
      </c>
      <c r="AX629" s="196"/>
    </row>
    <row r="630" spans="1:50" ht="23.25" hidden="1" customHeight="1" x14ac:dyDescent="0.15">
      <c r="A630" s="990"/>
      <c r="B630" s="222"/>
      <c r="C630" s="221"/>
      <c r="D630" s="222"/>
      <c r="E630" s="115"/>
      <c r="F630" s="116"/>
      <c r="G630" s="197"/>
      <c r="H630" s="110"/>
      <c r="I630" s="110"/>
      <c r="J630" s="110"/>
      <c r="K630" s="110"/>
      <c r="L630" s="110"/>
      <c r="M630" s="110"/>
      <c r="N630" s="110"/>
      <c r="O630" s="110"/>
      <c r="P630" s="110"/>
      <c r="Q630" s="110"/>
      <c r="R630" s="110"/>
      <c r="S630" s="110"/>
      <c r="T630" s="110"/>
      <c r="U630" s="110"/>
      <c r="V630" s="110"/>
      <c r="W630" s="110"/>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0"/>
      <c r="B631" s="222"/>
      <c r="C631" s="221"/>
      <c r="D631" s="222"/>
      <c r="E631" s="115"/>
      <c r="F631" s="116"/>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0"/>
      <c r="B632" s="222"/>
      <c r="C632" s="221"/>
      <c r="D632" s="222"/>
      <c r="E632" s="115"/>
      <c r="F632" s="116"/>
      <c r="G632" s="202"/>
      <c r="H632" s="113"/>
      <c r="I632" s="113"/>
      <c r="J632" s="113"/>
      <c r="K632" s="113"/>
      <c r="L632" s="113"/>
      <c r="M632" s="113"/>
      <c r="N632" s="113"/>
      <c r="O632" s="113"/>
      <c r="P632" s="113"/>
      <c r="Q632" s="113"/>
      <c r="R632" s="113"/>
      <c r="S632" s="113"/>
      <c r="T632" s="113"/>
      <c r="U632" s="113"/>
      <c r="V632" s="113"/>
      <c r="W632" s="113"/>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0"/>
      <c r="B633" s="222"/>
      <c r="C633" s="221"/>
      <c r="D633" s="222"/>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392</v>
      </c>
      <c r="AN633" s="131"/>
      <c r="AO633" s="131"/>
      <c r="AP633" s="126"/>
      <c r="AQ633" s="126" t="s">
        <v>308</v>
      </c>
      <c r="AR633" s="118"/>
      <c r="AS633" s="118"/>
      <c r="AT633" s="119"/>
      <c r="AU633" s="182" t="s">
        <v>253</v>
      </c>
      <c r="AV633" s="182"/>
      <c r="AW633" s="182"/>
      <c r="AX633" s="183"/>
    </row>
    <row r="634" spans="1:50" ht="18.75" hidden="1" customHeight="1" x14ac:dyDescent="0.15">
      <c r="A634" s="990"/>
      <c r="B634" s="222"/>
      <c r="C634" s="221"/>
      <c r="D634" s="222"/>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4"/>
      <c r="AF634" s="184"/>
      <c r="AG634" s="121" t="s">
        <v>309</v>
      </c>
      <c r="AH634" s="122"/>
      <c r="AI634" s="132"/>
      <c r="AJ634" s="132"/>
      <c r="AK634" s="132"/>
      <c r="AL634" s="127"/>
      <c r="AM634" s="132"/>
      <c r="AN634" s="132"/>
      <c r="AO634" s="132"/>
      <c r="AP634" s="127"/>
      <c r="AQ634" s="195"/>
      <c r="AR634" s="184"/>
      <c r="AS634" s="121" t="s">
        <v>309</v>
      </c>
      <c r="AT634" s="122"/>
      <c r="AU634" s="184"/>
      <c r="AV634" s="184"/>
      <c r="AW634" s="121" t="s">
        <v>297</v>
      </c>
      <c r="AX634" s="196"/>
    </row>
    <row r="635" spans="1:50" ht="23.25" hidden="1" customHeight="1" x14ac:dyDescent="0.15">
      <c r="A635" s="990"/>
      <c r="B635" s="222"/>
      <c r="C635" s="221"/>
      <c r="D635" s="222"/>
      <c r="E635" s="115"/>
      <c r="F635" s="116"/>
      <c r="G635" s="197"/>
      <c r="H635" s="110"/>
      <c r="I635" s="110"/>
      <c r="J635" s="110"/>
      <c r="K635" s="110"/>
      <c r="L635" s="110"/>
      <c r="M635" s="110"/>
      <c r="N635" s="110"/>
      <c r="O635" s="110"/>
      <c r="P635" s="110"/>
      <c r="Q635" s="110"/>
      <c r="R635" s="110"/>
      <c r="S635" s="110"/>
      <c r="T635" s="110"/>
      <c r="U635" s="110"/>
      <c r="V635" s="110"/>
      <c r="W635" s="110"/>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0"/>
      <c r="B636" s="222"/>
      <c r="C636" s="221"/>
      <c r="D636" s="222"/>
      <c r="E636" s="115"/>
      <c r="F636" s="116"/>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0"/>
      <c r="B637" s="222"/>
      <c r="C637" s="221"/>
      <c r="D637" s="222"/>
      <c r="E637" s="115"/>
      <c r="F637" s="116"/>
      <c r="G637" s="202"/>
      <c r="H637" s="113"/>
      <c r="I637" s="113"/>
      <c r="J637" s="113"/>
      <c r="K637" s="113"/>
      <c r="L637" s="113"/>
      <c r="M637" s="113"/>
      <c r="N637" s="113"/>
      <c r="O637" s="113"/>
      <c r="P637" s="113"/>
      <c r="Q637" s="113"/>
      <c r="R637" s="113"/>
      <c r="S637" s="113"/>
      <c r="T637" s="113"/>
      <c r="U637" s="113"/>
      <c r="V637" s="113"/>
      <c r="W637" s="113"/>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0"/>
      <c r="B638" s="222"/>
      <c r="C638" s="221"/>
      <c r="D638" s="222"/>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392</v>
      </c>
      <c r="AN638" s="131"/>
      <c r="AO638" s="131"/>
      <c r="AP638" s="126"/>
      <c r="AQ638" s="126" t="s">
        <v>308</v>
      </c>
      <c r="AR638" s="118"/>
      <c r="AS638" s="118"/>
      <c r="AT638" s="119"/>
      <c r="AU638" s="182" t="s">
        <v>253</v>
      </c>
      <c r="AV638" s="182"/>
      <c r="AW638" s="182"/>
      <c r="AX638" s="183"/>
    </row>
    <row r="639" spans="1:50" ht="18.75" hidden="1" customHeight="1" x14ac:dyDescent="0.15">
      <c r="A639" s="990"/>
      <c r="B639" s="222"/>
      <c r="C639" s="221"/>
      <c r="D639" s="222"/>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4"/>
      <c r="AF639" s="184"/>
      <c r="AG639" s="121" t="s">
        <v>309</v>
      </c>
      <c r="AH639" s="122"/>
      <c r="AI639" s="132"/>
      <c r="AJ639" s="132"/>
      <c r="AK639" s="132"/>
      <c r="AL639" s="127"/>
      <c r="AM639" s="132"/>
      <c r="AN639" s="132"/>
      <c r="AO639" s="132"/>
      <c r="AP639" s="127"/>
      <c r="AQ639" s="195"/>
      <c r="AR639" s="184"/>
      <c r="AS639" s="121" t="s">
        <v>309</v>
      </c>
      <c r="AT639" s="122"/>
      <c r="AU639" s="184"/>
      <c r="AV639" s="184"/>
      <c r="AW639" s="121" t="s">
        <v>297</v>
      </c>
      <c r="AX639" s="196"/>
    </row>
    <row r="640" spans="1:50" ht="23.25" hidden="1" customHeight="1" x14ac:dyDescent="0.15">
      <c r="A640" s="990"/>
      <c r="B640" s="222"/>
      <c r="C640" s="221"/>
      <c r="D640" s="222"/>
      <c r="E640" s="115"/>
      <c r="F640" s="116"/>
      <c r="G640" s="197"/>
      <c r="H640" s="110"/>
      <c r="I640" s="110"/>
      <c r="J640" s="110"/>
      <c r="K640" s="110"/>
      <c r="L640" s="110"/>
      <c r="M640" s="110"/>
      <c r="N640" s="110"/>
      <c r="O640" s="110"/>
      <c r="P640" s="110"/>
      <c r="Q640" s="110"/>
      <c r="R640" s="110"/>
      <c r="S640" s="110"/>
      <c r="T640" s="110"/>
      <c r="U640" s="110"/>
      <c r="V640" s="110"/>
      <c r="W640" s="110"/>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0"/>
      <c r="B641" s="222"/>
      <c r="C641" s="221"/>
      <c r="D641" s="222"/>
      <c r="E641" s="115"/>
      <c r="F641" s="116"/>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0"/>
      <c r="B642" s="222"/>
      <c r="C642" s="221"/>
      <c r="D642" s="222"/>
      <c r="E642" s="115"/>
      <c r="F642" s="116"/>
      <c r="G642" s="202"/>
      <c r="H642" s="113"/>
      <c r="I642" s="113"/>
      <c r="J642" s="113"/>
      <c r="K642" s="113"/>
      <c r="L642" s="113"/>
      <c r="M642" s="113"/>
      <c r="N642" s="113"/>
      <c r="O642" s="113"/>
      <c r="P642" s="113"/>
      <c r="Q642" s="113"/>
      <c r="R642" s="113"/>
      <c r="S642" s="113"/>
      <c r="T642" s="113"/>
      <c r="U642" s="113"/>
      <c r="V642" s="113"/>
      <c r="W642" s="113"/>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0"/>
      <c r="B643" s="222"/>
      <c r="C643" s="221"/>
      <c r="D643" s="222"/>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990"/>
      <c r="B644" s="222"/>
      <c r="C644" s="221"/>
      <c r="D644" s="222"/>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15">
      <c r="A645" s="990"/>
      <c r="B645" s="222"/>
      <c r="C645" s="221"/>
      <c r="D645" s="222"/>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15">
      <c r="A646" s="990"/>
      <c r="B646" s="222"/>
      <c r="C646" s="221"/>
      <c r="D646" s="222"/>
      <c r="E646" s="208" t="s">
        <v>307</v>
      </c>
      <c r="F646" s="209"/>
      <c r="G646" s="210" t="s">
        <v>338</v>
      </c>
      <c r="H646" s="107"/>
      <c r="I646" s="107"/>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0"/>
      <c r="B647" s="222"/>
      <c r="C647" s="221"/>
      <c r="D647" s="222"/>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392</v>
      </c>
      <c r="AN647" s="131"/>
      <c r="AO647" s="131"/>
      <c r="AP647" s="126"/>
      <c r="AQ647" s="126" t="s">
        <v>308</v>
      </c>
      <c r="AR647" s="118"/>
      <c r="AS647" s="118"/>
      <c r="AT647" s="119"/>
      <c r="AU647" s="182" t="s">
        <v>253</v>
      </c>
      <c r="AV647" s="182"/>
      <c r="AW647" s="182"/>
      <c r="AX647" s="183"/>
    </row>
    <row r="648" spans="1:50" ht="18.75" hidden="1" customHeight="1" x14ac:dyDescent="0.15">
      <c r="A648" s="990"/>
      <c r="B648" s="222"/>
      <c r="C648" s="221"/>
      <c r="D648" s="222"/>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4"/>
      <c r="AF648" s="184"/>
      <c r="AG648" s="121" t="s">
        <v>309</v>
      </c>
      <c r="AH648" s="122"/>
      <c r="AI648" s="132"/>
      <c r="AJ648" s="132"/>
      <c r="AK648" s="132"/>
      <c r="AL648" s="127"/>
      <c r="AM648" s="132"/>
      <c r="AN648" s="132"/>
      <c r="AO648" s="132"/>
      <c r="AP648" s="127"/>
      <c r="AQ648" s="195"/>
      <c r="AR648" s="184"/>
      <c r="AS648" s="121" t="s">
        <v>309</v>
      </c>
      <c r="AT648" s="122"/>
      <c r="AU648" s="184"/>
      <c r="AV648" s="184"/>
      <c r="AW648" s="121" t="s">
        <v>297</v>
      </c>
      <c r="AX648" s="196"/>
    </row>
    <row r="649" spans="1:50" ht="23.25" hidden="1" customHeight="1" x14ac:dyDescent="0.15">
      <c r="A649" s="990"/>
      <c r="B649" s="222"/>
      <c r="C649" s="221"/>
      <c r="D649" s="222"/>
      <c r="E649" s="115"/>
      <c r="F649" s="116"/>
      <c r="G649" s="197"/>
      <c r="H649" s="110"/>
      <c r="I649" s="110"/>
      <c r="J649" s="110"/>
      <c r="K649" s="110"/>
      <c r="L649" s="110"/>
      <c r="M649" s="110"/>
      <c r="N649" s="110"/>
      <c r="O649" s="110"/>
      <c r="P649" s="110"/>
      <c r="Q649" s="110"/>
      <c r="R649" s="110"/>
      <c r="S649" s="110"/>
      <c r="T649" s="110"/>
      <c r="U649" s="110"/>
      <c r="V649" s="110"/>
      <c r="W649" s="110"/>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0"/>
      <c r="B650" s="222"/>
      <c r="C650" s="221"/>
      <c r="D650" s="222"/>
      <c r="E650" s="115"/>
      <c r="F650" s="116"/>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0"/>
      <c r="B651" s="222"/>
      <c r="C651" s="221"/>
      <c r="D651" s="222"/>
      <c r="E651" s="115"/>
      <c r="F651" s="116"/>
      <c r="G651" s="202"/>
      <c r="H651" s="113"/>
      <c r="I651" s="113"/>
      <c r="J651" s="113"/>
      <c r="K651" s="113"/>
      <c r="L651" s="113"/>
      <c r="M651" s="113"/>
      <c r="N651" s="113"/>
      <c r="O651" s="113"/>
      <c r="P651" s="113"/>
      <c r="Q651" s="113"/>
      <c r="R651" s="113"/>
      <c r="S651" s="113"/>
      <c r="T651" s="113"/>
      <c r="U651" s="113"/>
      <c r="V651" s="113"/>
      <c r="W651" s="113"/>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0"/>
      <c r="B652" s="222"/>
      <c r="C652" s="221"/>
      <c r="D652" s="222"/>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392</v>
      </c>
      <c r="AN652" s="131"/>
      <c r="AO652" s="131"/>
      <c r="AP652" s="126"/>
      <c r="AQ652" s="126" t="s">
        <v>308</v>
      </c>
      <c r="AR652" s="118"/>
      <c r="AS652" s="118"/>
      <c r="AT652" s="119"/>
      <c r="AU652" s="182" t="s">
        <v>253</v>
      </c>
      <c r="AV652" s="182"/>
      <c r="AW652" s="182"/>
      <c r="AX652" s="183"/>
    </row>
    <row r="653" spans="1:50" ht="18.75" hidden="1" customHeight="1" x14ac:dyDescent="0.15">
      <c r="A653" s="990"/>
      <c r="B653" s="222"/>
      <c r="C653" s="221"/>
      <c r="D653" s="222"/>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4"/>
      <c r="AF653" s="184"/>
      <c r="AG653" s="121" t="s">
        <v>309</v>
      </c>
      <c r="AH653" s="122"/>
      <c r="AI653" s="132"/>
      <c r="AJ653" s="132"/>
      <c r="AK653" s="132"/>
      <c r="AL653" s="127"/>
      <c r="AM653" s="132"/>
      <c r="AN653" s="132"/>
      <c r="AO653" s="132"/>
      <c r="AP653" s="127"/>
      <c r="AQ653" s="195"/>
      <c r="AR653" s="184"/>
      <c r="AS653" s="121" t="s">
        <v>309</v>
      </c>
      <c r="AT653" s="122"/>
      <c r="AU653" s="184"/>
      <c r="AV653" s="184"/>
      <c r="AW653" s="121" t="s">
        <v>297</v>
      </c>
      <c r="AX653" s="196"/>
    </row>
    <row r="654" spans="1:50" ht="23.25" hidden="1" customHeight="1" x14ac:dyDescent="0.15">
      <c r="A654" s="990"/>
      <c r="B654" s="222"/>
      <c r="C654" s="221"/>
      <c r="D654" s="222"/>
      <c r="E654" s="115"/>
      <c r="F654" s="116"/>
      <c r="G654" s="197"/>
      <c r="H654" s="110"/>
      <c r="I654" s="110"/>
      <c r="J654" s="110"/>
      <c r="K654" s="110"/>
      <c r="L654" s="110"/>
      <c r="M654" s="110"/>
      <c r="N654" s="110"/>
      <c r="O654" s="110"/>
      <c r="P654" s="110"/>
      <c r="Q654" s="110"/>
      <c r="R654" s="110"/>
      <c r="S654" s="110"/>
      <c r="T654" s="110"/>
      <c r="U654" s="110"/>
      <c r="V654" s="110"/>
      <c r="W654" s="110"/>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0"/>
      <c r="B655" s="222"/>
      <c r="C655" s="221"/>
      <c r="D655" s="222"/>
      <c r="E655" s="115"/>
      <c r="F655" s="116"/>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0"/>
      <c r="B656" s="222"/>
      <c r="C656" s="221"/>
      <c r="D656" s="222"/>
      <c r="E656" s="115"/>
      <c r="F656" s="116"/>
      <c r="G656" s="202"/>
      <c r="H656" s="113"/>
      <c r="I656" s="113"/>
      <c r="J656" s="113"/>
      <c r="K656" s="113"/>
      <c r="L656" s="113"/>
      <c r="M656" s="113"/>
      <c r="N656" s="113"/>
      <c r="O656" s="113"/>
      <c r="P656" s="113"/>
      <c r="Q656" s="113"/>
      <c r="R656" s="113"/>
      <c r="S656" s="113"/>
      <c r="T656" s="113"/>
      <c r="U656" s="113"/>
      <c r="V656" s="113"/>
      <c r="W656" s="113"/>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0"/>
      <c r="B657" s="222"/>
      <c r="C657" s="221"/>
      <c r="D657" s="222"/>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392</v>
      </c>
      <c r="AN657" s="131"/>
      <c r="AO657" s="131"/>
      <c r="AP657" s="126"/>
      <c r="AQ657" s="126" t="s">
        <v>308</v>
      </c>
      <c r="AR657" s="118"/>
      <c r="AS657" s="118"/>
      <c r="AT657" s="119"/>
      <c r="AU657" s="182" t="s">
        <v>253</v>
      </c>
      <c r="AV657" s="182"/>
      <c r="AW657" s="182"/>
      <c r="AX657" s="183"/>
    </row>
    <row r="658" spans="1:50" ht="18.75" hidden="1" customHeight="1" x14ac:dyDescent="0.15">
      <c r="A658" s="990"/>
      <c r="B658" s="222"/>
      <c r="C658" s="221"/>
      <c r="D658" s="222"/>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4"/>
      <c r="AF658" s="184"/>
      <c r="AG658" s="121" t="s">
        <v>309</v>
      </c>
      <c r="AH658" s="122"/>
      <c r="AI658" s="132"/>
      <c r="AJ658" s="132"/>
      <c r="AK658" s="132"/>
      <c r="AL658" s="127"/>
      <c r="AM658" s="132"/>
      <c r="AN658" s="132"/>
      <c r="AO658" s="132"/>
      <c r="AP658" s="127"/>
      <c r="AQ658" s="195"/>
      <c r="AR658" s="184"/>
      <c r="AS658" s="121" t="s">
        <v>309</v>
      </c>
      <c r="AT658" s="122"/>
      <c r="AU658" s="184"/>
      <c r="AV658" s="184"/>
      <c r="AW658" s="121" t="s">
        <v>297</v>
      </c>
      <c r="AX658" s="196"/>
    </row>
    <row r="659" spans="1:50" ht="23.25" hidden="1" customHeight="1" x14ac:dyDescent="0.15">
      <c r="A659" s="990"/>
      <c r="B659" s="222"/>
      <c r="C659" s="221"/>
      <c r="D659" s="222"/>
      <c r="E659" s="115"/>
      <c r="F659" s="116"/>
      <c r="G659" s="197"/>
      <c r="H659" s="110"/>
      <c r="I659" s="110"/>
      <c r="J659" s="110"/>
      <c r="K659" s="110"/>
      <c r="L659" s="110"/>
      <c r="M659" s="110"/>
      <c r="N659" s="110"/>
      <c r="O659" s="110"/>
      <c r="P659" s="110"/>
      <c r="Q659" s="110"/>
      <c r="R659" s="110"/>
      <c r="S659" s="110"/>
      <c r="T659" s="110"/>
      <c r="U659" s="110"/>
      <c r="V659" s="110"/>
      <c r="W659" s="110"/>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0"/>
      <c r="B660" s="222"/>
      <c r="C660" s="221"/>
      <c r="D660" s="222"/>
      <c r="E660" s="115"/>
      <c r="F660" s="116"/>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0"/>
      <c r="B661" s="222"/>
      <c r="C661" s="221"/>
      <c r="D661" s="222"/>
      <c r="E661" s="115"/>
      <c r="F661" s="116"/>
      <c r="G661" s="202"/>
      <c r="H661" s="113"/>
      <c r="I661" s="113"/>
      <c r="J661" s="113"/>
      <c r="K661" s="113"/>
      <c r="L661" s="113"/>
      <c r="M661" s="113"/>
      <c r="N661" s="113"/>
      <c r="O661" s="113"/>
      <c r="P661" s="113"/>
      <c r="Q661" s="113"/>
      <c r="R661" s="113"/>
      <c r="S661" s="113"/>
      <c r="T661" s="113"/>
      <c r="U661" s="113"/>
      <c r="V661" s="113"/>
      <c r="W661" s="113"/>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0"/>
      <c r="B662" s="222"/>
      <c r="C662" s="221"/>
      <c r="D662" s="222"/>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392</v>
      </c>
      <c r="AN662" s="131"/>
      <c r="AO662" s="131"/>
      <c r="AP662" s="126"/>
      <c r="AQ662" s="126" t="s">
        <v>308</v>
      </c>
      <c r="AR662" s="118"/>
      <c r="AS662" s="118"/>
      <c r="AT662" s="119"/>
      <c r="AU662" s="182" t="s">
        <v>253</v>
      </c>
      <c r="AV662" s="182"/>
      <c r="AW662" s="182"/>
      <c r="AX662" s="183"/>
    </row>
    <row r="663" spans="1:50" ht="18.75" hidden="1" customHeight="1" x14ac:dyDescent="0.15">
      <c r="A663" s="990"/>
      <c r="B663" s="222"/>
      <c r="C663" s="221"/>
      <c r="D663" s="222"/>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4"/>
      <c r="AF663" s="184"/>
      <c r="AG663" s="121" t="s">
        <v>309</v>
      </c>
      <c r="AH663" s="122"/>
      <c r="AI663" s="132"/>
      <c r="AJ663" s="132"/>
      <c r="AK663" s="132"/>
      <c r="AL663" s="127"/>
      <c r="AM663" s="132"/>
      <c r="AN663" s="132"/>
      <c r="AO663" s="132"/>
      <c r="AP663" s="127"/>
      <c r="AQ663" s="195"/>
      <c r="AR663" s="184"/>
      <c r="AS663" s="121" t="s">
        <v>309</v>
      </c>
      <c r="AT663" s="122"/>
      <c r="AU663" s="184"/>
      <c r="AV663" s="184"/>
      <c r="AW663" s="121" t="s">
        <v>297</v>
      </c>
      <c r="AX663" s="196"/>
    </row>
    <row r="664" spans="1:50" ht="23.25" hidden="1" customHeight="1" x14ac:dyDescent="0.15">
      <c r="A664" s="990"/>
      <c r="B664" s="222"/>
      <c r="C664" s="221"/>
      <c r="D664" s="222"/>
      <c r="E664" s="115"/>
      <c r="F664" s="116"/>
      <c r="G664" s="197"/>
      <c r="H664" s="110"/>
      <c r="I664" s="110"/>
      <c r="J664" s="110"/>
      <c r="K664" s="110"/>
      <c r="L664" s="110"/>
      <c r="M664" s="110"/>
      <c r="N664" s="110"/>
      <c r="O664" s="110"/>
      <c r="P664" s="110"/>
      <c r="Q664" s="110"/>
      <c r="R664" s="110"/>
      <c r="S664" s="110"/>
      <c r="T664" s="110"/>
      <c r="U664" s="110"/>
      <c r="V664" s="110"/>
      <c r="W664" s="110"/>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0"/>
      <c r="B665" s="222"/>
      <c r="C665" s="221"/>
      <c r="D665" s="222"/>
      <c r="E665" s="115"/>
      <c r="F665" s="116"/>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0"/>
      <c r="B666" s="222"/>
      <c r="C666" s="221"/>
      <c r="D666" s="222"/>
      <c r="E666" s="115"/>
      <c r="F666" s="116"/>
      <c r="G666" s="202"/>
      <c r="H666" s="113"/>
      <c r="I666" s="113"/>
      <c r="J666" s="113"/>
      <c r="K666" s="113"/>
      <c r="L666" s="113"/>
      <c r="M666" s="113"/>
      <c r="N666" s="113"/>
      <c r="O666" s="113"/>
      <c r="P666" s="113"/>
      <c r="Q666" s="113"/>
      <c r="R666" s="113"/>
      <c r="S666" s="113"/>
      <c r="T666" s="113"/>
      <c r="U666" s="113"/>
      <c r="V666" s="113"/>
      <c r="W666" s="113"/>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0"/>
      <c r="B667" s="222"/>
      <c r="C667" s="221"/>
      <c r="D667" s="222"/>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392</v>
      </c>
      <c r="AN667" s="131"/>
      <c r="AO667" s="131"/>
      <c r="AP667" s="126"/>
      <c r="AQ667" s="126" t="s">
        <v>308</v>
      </c>
      <c r="AR667" s="118"/>
      <c r="AS667" s="118"/>
      <c r="AT667" s="119"/>
      <c r="AU667" s="182" t="s">
        <v>253</v>
      </c>
      <c r="AV667" s="182"/>
      <c r="AW667" s="182"/>
      <c r="AX667" s="183"/>
    </row>
    <row r="668" spans="1:50" ht="18.75" hidden="1" customHeight="1" x14ac:dyDescent="0.15">
      <c r="A668" s="990"/>
      <c r="B668" s="222"/>
      <c r="C668" s="221"/>
      <c r="D668" s="222"/>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4"/>
      <c r="AF668" s="184"/>
      <c r="AG668" s="121" t="s">
        <v>309</v>
      </c>
      <c r="AH668" s="122"/>
      <c r="AI668" s="132"/>
      <c r="AJ668" s="132"/>
      <c r="AK668" s="132"/>
      <c r="AL668" s="127"/>
      <c r="AM668" s="132"/>
      <c r="AN668" s="132"/>
      <c r="AO668" s="132"/>
      <c r="AP668" s="127"/>
      <c r="AQ668" s="195"/>
      <c r="AR668" s="184"/>
      <c r="AS668" s="121" t="s">
        <v>309</v>
      </c>
      <c r="AT668" s="122"/>
      <c r="AU668" s="184"/>
      <c r="AV668" s="184"/>
      <c r="AW668" s="121" t="s">
        <v>297</v>
      </c>
      <c r="AX668" s="196"/>
    </row>
    <row r="669" spans="1:50" ht="23.25" hidden="1" customHeight="1" x14ac:dyDescent="0.15">
      <c r="A669" s="990"/>
      <c r="B669" s="222"/>
      <c r="C669" s="221"/>
      <c r="D669" s="222"/>
      <c r="E669" s="115"/>
      <c r="F669" s="116"/>
      <c r="G669" s="197"/>
      <c r="H669" s="110"/>
      <c r="I669" s="110"/>
      <c r="J669" s="110"/>
      <c r="K669" s="110"/>
      <c r="L669" s="110"/>
      <c r="M669" s="110"/>
      <c r="N669" s="110"/>
      <c r="O669" s="110"/>
      <c r="P669" s="110"/>
      <c r="Q669" s="110"/>
      <c r="R669" s="110"/>
      <c r="S669" s="110"/>
      <c r="T669" s="110"/>
      <c r="U669" s="110"/>
      <c r="V669" s="110"/>
      <c r="W669" s="110"/>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0"/>
      <c r="B670" s="222"/>
      <c r="C670" s="221"/>
      <c r="D670" s="222"/>
      <c r="E670" s="115"/>
      <c r="F670" s="116"/>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0"/>
      <c r="B671" s="222"/>
      <c r="C671" s="221"/>
      <c r="D671" s="222"/>
      <c r="E671" s="115"/>
      <c r="F671" s="116"/>
      <c r="G671" s="202"/>
      <c r="H671" s="113"/>
      <c r="I671" s="113"/>
      <c r="J671" s="113"/>
      <c r="K671" s="113"/>
      <c r="L671" s="113"/>
      <c r="M671" s="113"/>
      <c r="N671" s="113"/>
      <c r="O671" s="113"/>
      <c r="P671" s="113"/>
      <c r="Q671" s="113"/>
      <c r="R671" s="113"/>
      <c r="S671" s="113"/>
      <c r="T671" s="113"/>
      <c r="U671" s="113"/>
      <c r="V671" s="113"/>
      <c r="W671" s="113"/>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0"/>
      <c r="B672" s="222"/>
      <c r="C672" s="221"/>
      <c r="D672" s="222"/>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392</v>
      </c>
      <c r="AN672" s="131"/>
      <c r="AO672" s="131"/>
      <c r="AP672" s="126"/>
      <c r="AQ672" s="126" t="s">
        <v>308</v>
      </c>
      <c r="AR672" s="118"/>
      <c r="AS672" s="118"/>
      <c r="AT672" s="119"/>
      <c r="AU672" s="182" t="s">
        <v>253</v>
      </c>
      <c r="AV672" s="182"/>
      <c r="AW672" s="182"/>
      <c r="AX672" s="183"/>
    </row>
    <row r="673" spans="1:50" ht="18.75" hidden="1" customHeight="1" x14ac:dyDescent="0.15">
      <c r="A673" s="990"/>
      <c r="B673" s="222"/>
      <c r="C673" s="221"/>
      <c r="D673" s="222"/>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4"/>
      <c r="AF673" s="184"/>
      <c r="AG673" s="121" t="s">
        <v>309</v>
      </c>
      <c r="AH673" s="122"/>
      <c r="AI673" s="132"/>
      <c r="AJ673" s="132"/>
      <c r="AK673" s="132"/>
      <c r="AL673" s="127"/>
      <c r="AM673" s="132"/>
      <c r="AN673" s="132"/>
      <c r="AO673" s="132"/>
      <c r="AP673" s="127"/>
      <c r="AQ673" s="195"/>
      <c r="AR673" s="184"/>
      <c r="AS673" s="121" t="s">
        <v>309</v>
      </c>
      <c r="AT673" s="122"/>
      <c r="AU673" s="184"/>
      <c r="AV673" s="184"/>
      <c r="AW673" s="121" t="s">
        <v>297</v>
      </c>
      <c r="AX673" s="196"/>
    </row>
    <row r="674" spans="1:50" ht="23.25" hidden="1" customHeight="1" x14ac:dyDescent="0.15">
      <c r="A674" s="990"/>
      <c r="B674" s="222"/>
      <c r="C674" s="221"/>
      <c r="D674" s="222"/>
      <c r="E674" s="115"/>
      <c r="F674" s="116"/>
      <c r="G674" s="197"/>
      <c r="H674" s="110"/>
      <c r="I674" s="110"/>
      <c r="J674" s="110"/>
      <c r="K674" s="110"/>
      <c r="L674" s="110"/>
      <c r="M674" s="110"/>
      <c r="N674" s="110"/>
      <c r="O674" s="110"/>
      <c r="P674" s="110"/>
      <c r="Q674" s="110"/>
      <c r="R674" s="110"/>
      <c r="S674" s="110"/>
      <c r="T674" s="110"/>
      <c r="U674" s="110"/>
      <c r="V674" s="110"/>
      <c r="W674" s="110"/>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0"/>
      <c r="B675" s="222"/>
      <c r="C675" s="221"/>
      <c r="D675" s="222"/>
      <c r="E675" s="115"/>
      <c r="F675" s="116"/>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0"/>
      <c r="B676" s="222"/>
      <c r="C676" s="221"/>
      <c r="D676" s="222"/>
      <c r="E676" s="115"/>
      <c r="F676" s="116"/>
      <c r="G676" s="202"/>
      <c r="H676" s="113"/>
      <c r="I676" s="113"/>
      <c r="J676" s="113"/>
      <c r="K676" s="113"/>
      <c r="L676" s="113"/>
      <c r="M676" s="113"/>
      <c r="N676" s="113"/>
      <c r="O676" s="113"/>
      <c r="P676" s="113"/>
      <c r="Q676" s="113"/>
      <c r="R676" s="113"/>
      <c r="S676" s="113"/>
      <c r="T676" s="113"/>
      <c r="U676" s="113"/>
      <c r="V676" s="113"/>
      <c r="W676" s="113"/>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0"/>
      <c r="B677" s="222"/>
      <c r="C677" s="221"/>
      <c r="D677" s="222"/>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392</v>
      </c>
      <c r="AN677" s="131"/>
      <c r="AO677" s="131"/>
      <c r="AP677" s="126"/>
      <c r="AQ677" s="126" t="s">
        <v>308</v>
      </c>
      <c r="AR677" s="118"/>
      <c r="AS677" s="118"/>
      <c r="AT677" s="119"/>
      <c r="AU677" s="182" t="s">
        <v>253</v>
      </c>
      <c r="AV677" s="182"/>
      <c r="AW677" s="182"/>
      <c r="AX677" s="183"/>
    </row>
    <row r="678" spans="1:50" ht="18.75" hidden="1" customHeight="1" x14ac:dyDescent="0.15">
      <c r="A678" s="990"/>
      <c r="B678" s="222"/>
      <c r="C678" s="221"/>
      <c r="D678" s="222"/>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4"/>
      <c r="AF678" s="184"/>
      <c r="AG678" s="121" t="s">
        <v>309</v>
      </c>
      <c r="AH678" s="122"/>
      <c r="AI678" s="132"/>
      <c r="AJ678" s="132"/>
      <c r="AK678" s="132"/>
      <c r="AL678" s="127"/>
      <c r="AM678" s="132"/>
      <c r="AN678" s="132"/>
      <c r="AO678" s="132"/>
      <c r="AP678" s="127"/>
      <c r="AQ678" s="195"/>
      <c r="AR678" s="184"/>
      <c r="AS678" s="121" t="s">
        <v>309</v>
      </c>
      <c r="AT678" s="122"/>
      <c r="AU678" s="184"/>
      <c r="AV678" s="184"/>
      <c r="AW678" s="121" t="s">
        <v>297</v>
      </c>
      <c r="AX678" s="196"/>
    </row>
    <row r="679" spans="1:50" ht="23.25" hidden="1" customHeight="1" x14ac:dyDescent="0.15">
      <c r="A679" s="990"/>
      <c r="B679" s="222"/>
      <c r="C679" s="221"/>
      <c r="D679" s="222"/>
      <c r="E679" s="115"/>
      <c r="F679" s="116"/>
      <c r="G679" s="197"/>
      <c r="H679" s="110"/>
      <c r="I679" s="110"/>
      <c r="J679" s="110"/>
      <c r="K679" s="110"/>
      <c r="L679" s="110"/>
      <c r="M679" s="110"/>
      <c r="N679" s="110"/>
      <c r="O679" s="110"/>
      <c r="P679" s="110"/>
      <c r="Q679" s="110"/>
      <c r="R679" s="110"/>
      <c r="S679" s="110"/>
      <c r="T679" s="110"/>
      <c r="U679" s="110"/>
      <c r="V679" s="110"/>
      <c r="W679" s="110"/>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0"/>
      <c r="B680" s="222"/>
      <c r="C680" s="221"/>
      <c r="D680" s="222"/>
      <c r="E680" s="115"/>
      <c r="F680" s="116"/>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0"/>
      <c r="B681" s="222"/>
      <c r="C681" s="221"/>
      <c r="D681" s="222"/>
      <c r="E681" s="115"/>
      <c r="F681" s="116"/>
      <c r="G681" s="202"/>
      <c r="H681" s="113"/>
      <c r="I681" s="113"/>
      <c r="J681" s="113"/>
      <c r="K681" s="113"/>
      <c r="L681" s="113"/>
      <c r="M681" s="113"/>
      <c r="N681" s="113"/>
      <c r="O681" s="113"/>
      <c r="P681" s="113"/>
      <c r="Q681" s="113"/>
      <c r="R681" s="113"/>
      <c r="S681" s="113"/>
      <c r="T681" s="113"/>
      <c r="U681" s="113"/>
      <c r="V681" s="113"/>
      <c r="W681" s="113"/>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0"/>
      <c r="B682" s="222"/>
      <c r="C682" s="221"/>
      <c r="D682" s="222"/>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392</v>
      </c>
      <c r="AN682" s="131"/>
      <c r="AO682" s="131"/>
      <c r="AP682" s="126"/>
      <c r="AQ682" s="126" t="s">
        <v>308</v>
      </c>
      <c r="AR682" s="118"/>
      <c r="AS682" s="118"/>
      <c r="AT682" s="119"/>
      <c r="AU682" s="182" t="s">
        <v>253</v>
      </c>
      <c r="AV682" s="182"/>
      <c r="AW682" s="182"/>
      <c r="AX682" s="183"/>
    </row>
    <row r="683" spans="1:50" ht="18.75" hidden="1" customHeight="1" x14ac:dyDescent="0.15">
      <c r="A683" s="990"/>
      <c r="B683" s="222"/>
      <c r="C683" s="221"/>
      <c r="D683" s="222"/>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4"/>
      <c r="AF683" s="184"/>
      <c r="AG683" s="121" t="s">
        <v>309</v>
      </c>
      <c r="AH683" s="122"/>
      <c r="AI683" s="132"/>
      <c r="AJ683" s="132"/>
      <c r="AK683" s="132"/>
      <c r="AL683" s="127"/>
      <c r="AM683" s="132"/>
      <c r="AN683" s="132"/>
      <c r="AO683" s="132"/>
      <c r="AP683" s="127"/>
      <c r="AQ683" s="195"/>
      <c r="AR683" s="184"/>
      <c r="AS683" s="121" t="s">
        <v>309</v>
      </c>
      <c r="AT683" s="122"/>
      <c r="AU683" s="184"/>
      <c r="AV683" s="184"/>
      <c r="AW683" s="121" t="s">
        <v>297</v>
      </c>
      <c r="AX683" s="196"/>
    </row>
    <row r="684" spans="1:50" ht="23.25" hidden="1" customHeight="1" x14ac:dyDescent="0.15">
      <c r="A684" s="990"/>
      <c r="B684" s="222"/>
      <c r="C684" s="221"/>
      <c r="D684" s="222"/>
      <c r="E684" s="115"/>
      <c r="F684" s="116"/>
      <c r="G684" s="197"/>
      <c r="H684" s="110"/>
      <c r="I684" s="110"/>
      <c r="J684" s="110"/>
      <c r="K684" s="110"/>
      <c r="L684" s="110"/>
      <c r="M684" s="110"/>
      <c r="N684" s="110"/>
      <c r="O684" s="110"/>
      <c r="P684" s="110"/>
      <c r="Q684" s="110"/>
      <c r="R684" s="110"/>
      <c r="S684" s="110"/>
      <c r="T684" s="110"/>
      <c r="U684" s="110"/>
      <c r="V684" s="110"/>
      <c r="W684" s="110"/>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0"/>
      <c r="B685" s="222"/>
      <c r="C685" s="221"/>
      <c r="D685" s="222"/>
      <c r="E685" s="115"/>
      <c r="F685" s="116"/>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0"/>
      <c r="B686" s="222"/>
      <c r="C686" s="221"/>
      <c r="D686" s="222"/>
      <c r="E686" s="115"/>
      <c r="F686" s="116"/>
      <c r="G686" s="202"/>
      <c r="H686" s="113"/>
      <c r="I686" s="113"/>
      <c r="J686" s="113"/>
      <c r="K686" s="113"/>
      <c r="L686" s="113"/>
      <c r="M686" s="113"/>
      <c r="N686" s="113"/>
      <c r="O686" s="113"/>
      <c r="P686" s="113"/>
      <c r="Q686" s="113"/>
      <c r="R686" s="113"/>
      <c r="S686" s="113"/>
      <c r="T686" s="113"/>
      <c r="U686" s="113"/>
      <c r="V686" s="113"/>
      <c r="W686" s="113"/>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0"/>
      <c r="B687" s="222"/>
      <c r="C687" s="221"/>
      <c r="D687" s="222"/>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392</v>
      </c>
      <c r="AN687" s="131"/>
      <c r="AO687" s="131"/>
      <c r="AP687" s="126"/>
      <c r="AQ687" s="126" t="s">
        <v>308</v>
      </c>
      <c r="AR687" s="118"/>
      <c r="AS687" s="118"/>
      <c r="AT687" s="119"/>
      <c r="AU687" s="182" t="s">
        <v>253</v>
      </c>
      <c r="AV687" s="182"/>
      <c r="AW687" s="182"/>
      <c r="AX687" s="183"/>
    </row>
    <row r="688" spans="1:50" ht="18.75" hidden="1" customHeight="1" x14ac:dyDescent="0.15">
      <c r="A688" s="990"/>
      <c r="B688" s="222"/>
      <c r="C688" s="221"/>
      <c r="D688" s="222"/>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4"/>
      <c r="AF688" s="184"/>
      <c r="AG688" s="121" t="s">
        <v>309</v>
      </c>
      <c r="AH688" s="122"/>
      <c r="AI688" s="132"/>
      <c r="AJ688" s="132"/>
      <c r="AK688" s="132"/>
      <c r="AL688" s="127"/>
      <c r="AM688" s="132"/>
      <c r="AN688" s="132"/>
      <c r="AO688" s="132"/>
      <c r="AP688" s="127"/>
      <c r="AQ688" s="195"/>
      <c r="AR688" s="184"/>
      <c r="AS688" s="121" t="s">
        <v>309</v>
      </c>
      <c r="AT688" s="122"/>
      <c r="AU688" s="184"/>
      <c r="AV688" s="184"/>
      <c r="AW688" s="121" t="s">
        <v>297</v>
      </c>
      <c r="AX688" s="196"/>
    </row>
    <row r="689" spans="1:50" ht="23.25" hidden="1" customHeight="1" x14ac:dyDescent="0.15">
      <c r="A689" s="990"/>
      <c r="B689" s="222"/>
      <c r="C689" s="221"/>
      <c r="D689" s="222"/>
      <c r="E689" s="115"/>
      <c r="F689" s="116"/>
      <c r="G689" s="197"/>
      <c r="H689" s="110"/>
      <c r="I689" s="110"/>
      <c r="J689" s="110"/>
      <c r="K689" s="110"/>
      <c r="L689" s="110"/>
      <c r="M689" s="110"/>
      <c r="N689" s="110"/>
      <c r="O689" s="110"/>
      <c r="P689" s="110"/>
      <c r="Q689" s="110"/>
      <c r="R689" s="110"/>
      <c r="S689" s="110"/>
      <c r="T689" s="110"/>
      <c r="U689" s="110"/>
      <c r="V689" s="110"/>
      <c r="W689" s="110"/>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0"/>
      <c r="B690" s="222"/>
      <c r="C690" s="221"/>
      <c r="D690" s="222"/>
      <c r="E690" s="115"/>
      <c r="F690" s="116"/>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0"/>
      <c r="B691" s="222"/>
      <c r="C691" s="221"/>
      <c r="D691" s="222"/>
      <c r="E691" s="115"/>
      <c r="F691" s="116"/>
      <c r="G691" s="202"/>
      <c r="H691" s="113"/>
      <c r="I691" s="113"/>
      <c r="J691" s="113"/>
      <c r="K691" s="113"/>
      <c r="L691" s="113"/>
      <c r="M691" s="113"/>
      <c r="N691" s="113"/>
      <c r="O691" s="113"/>
      <c r="P691" s="113"/>
      <c r="Q691" s="113"/>
      <c r="R691" s="113"/>
      <c r="S691" s="113"/>
      <c r="T691" s="113"/>
      <c r="U691" s="113"/>
      <c r="V691" s="113"/>
      <c r="W691" s="113"/>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0"/>
      <c r="B692" s="222"/>
      <c r="C692" s="221"/>
      <c r="D692" s="222"/>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392</v>
      </c>
      <c r="AN692" s="131"/>
      <c r="AO692" s="131"/>
      <c r="AP692" s="126"/>
      <c r="AQ692" s="126" t="s">
        <v>308</v>
      </c>
      <c r="AR692" s="118"/>
      <c r="AS692" s="118"/>
      <c r="AT692" s="119"/>
      <c r="AU692" s="182" t="s">
        <v>253</v>
      </c>
      <c r="AV692" s="182"/>
      <c r="AW692" s="182"/>
      <c r="AX692" s="183"/>
    </row>
    <row r="693" spans="1:50" ht="18.75" hidden="1" customHeight="1" x14ac:dyDescent="0.15">
      <c r="A693" s="990"/>
      <c r="B693" s="222"/>
      <c r="C693" s="221"/>
      <c r="D693" s="222"/>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4"/>
      <c r="AF693" s="184"/>
      <c r="AG693" s="121" t="s">
        <v>309</v>
      </c>
      <c r="AH693" s="122"/>
      <c r="AI693" s="132"/>
      <c r="AJ693" s="132"/>
      <c r="AK693" s="132"/>
      <c r="AL693" s="127"/>
      <c r="AM693" s="132"/>
      <c r="AN693" s="132"/>
      <c r="AO693" s="132"/>
      <c r="AP693" s="127"/>
      <c r="AQ693" s="195"/>
      <c r="AR693" s="184"/>
      <c r="AS693" s="121" t="s">
        <v>309</v>
      </c>
      <c r="AT693" s="122"/>
      <c r="AU693" s="184"/>
      <c r="AV693" s="184"/>
      <c r="AW693" s="121" t="s">
        <v>297</v>
      </c>
      <c r="AX693" s="196"/>
    </row>
    <row r="694" spans="1:50" ht="23.25" hidden="1" customHeight="1" x14ac:dyDescent="0.15">
      <c r="A694" s="990"/>
      <c r="B694" s="222"/>
      <c r="C694" s="221"/>
      <c r="D694" s="222"/>
      <c r="E694" s="115"/>
      <c r="F694" s="116"/>
      <c r="G694" s="197"/>
      <c r="H694" s="110"/>
      <c r="I694" s="110"/>
      <c r="J694" s="110"/>
      <c r="K694" s="110"/>
      <c r="L694" s="110"/>
      <c r="M694" s="110"/>
      <c r="N694" s="110"/>
      <c r="O694" s="110"/>
      <c r="P694" s="110"/>
      <c r="Q694" s="110"/>
      <c r="R694" s="110"/>
      <c r="S694" s="110"/>
      <c r="T694" s="110"/>
      <c r="U694" s="110"/>
      <c r="V694" s="110"/>
      <c r="W694" s="110"/>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0"/>
      <c r="B695" s="222"/>
      <c r="C695" s="221"/>
      <c r="D695" s="222"/>
      <c r="E695" s="115"/>
      <c r="F695" s="116"/>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0"/>
      <c r="B696" s="222"/>
      <c r="C696" s="221"/>
      <c r="D696" s="222"/>
      <c r="E696" s="115"/>
      <c r="F696" s="116"/>
      <c r="G696" s="202"/>
      <c r="H696" s="113"/>
      <c r="I696" s="113"/>
      <c r="J696" s="113"/>
      <c r="K696" s="113"/>
      <c r="L696" s="113"/>
      <c r="M696" s="113"/>
      <c r="N696" s="113"/>
      <c r="O696" s="113"/>
      <c r="P696" s="113"/>
      <c r="Q696" s="113"/>
      <c r="R696" s="113"/>
      <c r="S696" s="113"/>
      <c r="T696" s="113"/>
      <c r="U696" s="113"/>
      <c r="V696" s="113"/>
      <c r="W696" s="113"/>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0"/>
      <c r="B697" s="222"/>
      <c r="C697" s="221"/>
      <c r="D697" s="222"/>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990"/>
      <c r="B698" s="222"/>
      <c r="C698" s="221"/>
      <c r="D698" s="222"/>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
      <c r="A699" s="99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1"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2"/>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31.5" customHeight="1" x14ac:dyDescent="0.15">
      <c r="A702" s="484" t="s">
        <v>259</v>
      </c>
      <c r="B702" s="48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3" t="s">
        <v>464</v>
      </c>
      <c r="AE702" s="854"/>
      <c r="AF702" s="854"/>
      <c r="AG702" s="843" t="s">
        <v>495</v>
      </c>
      <c r="AH702" s="844"/>
      <c r="AI702" s="844"/>
      <c r="AJ702" s="844"/>
      <c r="AK702" s="844"/>
      <c r="AL702" s="844"/>
      <c r="AM702" s="844"/>
      <c r="AN702" s="844"/>
      <c r="AO702" s="844"/>
      <c r="AP702" s="844"/>
      <c r="AQ702" s="844"/>
      <c r="AR702" s="844"/>
      <c r="AS702" s="844"/>
      <c r="AT702" s="844"/>
      <c r="AU702" s="844"/>
      <c r="AV702" s="844"/>
      <c r="AW702" s="844"/>
      <c r="AX702" s="845"/>
    </row>
    <row r="703" spans="1:50" ht="31.5" customHeight="1" x14ac:dyDescent="0.15">
      <c r="A703" s="486"/>
      <c r="B703" s="487"/>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3" t="s">
        <v>464</v>
      </c>
      <c r="AE703" s="104"/>
      <c r="AF703" s="104"/>
      <c r="AG703" s="644" t="s">
        <v>496</v>
      </c>
      <c r="AH703" s="645"/>
      <c r="AI703" s="645"/>
      <c r="AJ703" s="645"/>
      <c r="AK703" s="645"/>
      <c r="AL703" s="645"/>
      <c r="AM703" s="645"/>
      <c r="AN703" s="645"/>
      <c r="AO703" s="645"/>
      <c r="AP703" s="645"/>
      <c r="AQ703" s="645"/>
      <c r="AR703" s="645"/>
      <c r="AS703" s="645"/>
      <c r="AT703" s="645"/>
      <c r="AU703" s="645"/>
      <c r="AV703" s="645"/>
      <c r="AW703" s="645"/>
      <c r="AX703" s="646"/>
    </row>
    <row r="704" spans="1:50" ht="31.5" customHeight="1" x14ac:dyDescent="0.15">
      <c r="A704" s="488"/>
      <c r="B704" s="489"/>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464</v>
      </c>
      <c r="AE704" s="556"/>
      <c r="AF704" s="556"/>
      <c r="AG704" s="408" t="s">
        <v>497</v>
      </c>
      <c r="AH704" s="200"/>
      <c r="AI704" s="200"/>
      <c r="AJ704" s="200"/>
      <c r="AK704" s="200"/>
      <c r="AL704" s="200"/>
      <c r="AM704" s="200"/>
      <c r="AN704" s="200"/>
      <c r="AO704" s="200"/>
      <c r="AP704" s="200"/>
      <c r="AQ704" s="200"/>
      <c r="AR704" s="200"/>
      <c r="AS704" s="200"/>
      <c r="AT704" s="200"/>
      <c r="AU704" s="200"/>
      <c r="AV704" s="200"/>
      <c r="AW704" s="200"/>
      <c r="AX704" s="409"/>
    </row>
    <row r="705" spans="1:50" ht="47.25" customHeight="1" x14ac:dyDescent="0.15">
      <c r="A705" s="596" t="s">
        <v>39</v>
      </c>
      <c r="B705" s="750"/>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7" t="s">
        <v>464</v>
      </c>
      <c r="AE705" s="708"/>
      <c r="AF705" s="708"/>
      <c r="AG705" s="109" t="s">
        <v>517</v>
      </c>
      <c r="AH705" s="110"/>
      <c r="AI705" s="110"/>
      <c r="AJ705" s="110"/>
      <c r="AK705" s="110"/>
      <c r="AL705" s="110"/>
      <c r="AM705" s="110"/>
      <c r="AN705" s="110"/>
      <c r="AO705" s="110"/>
      <c r="AP705" s="110"/>
      <c r="AQ705" s="110"/>
      <c r="AR705" s="110"/>
      <c r="AS705" s="110"/>
      <c r="AT705" s="110"/>
      <c r="AU705" s="110"/>
      <c r="AV705" s="110"/>
      <c r="AW705" s="110"/>
      <c r="AX705" s="111"/>
    </row>
    <row r="706" spans="1:50" ht="47.25" customHeight="1" x14ac:dyDescent="0.15">
      <c r="A706" s="635"/>
      <c r="B706" s="751"/>
      <c r="C706" s="589"/>
      <c r="D706" s="590"/>
      <c r="E706" s="664" t="s">
        <v>453</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3" t="s">
        <v>498</v>
      </c>
      <c r="AE706" s="104"/>
      <c r="AF706" s="105"/>
      <c r="AG706" s="408"/>
      <c r="AH706" s="200"/>
      <c r="AI706" s="200"/>
      <c r="AJ706" s="200"/>
      <c r="AK706" s="200"/>
      <c r="AL706" s="200"/>
      <c r="AM706" s="200"/>
      <c r="AN706" s="200"/>
      <c r="AO706" s="200"/>
      <c r="AP706" s="200"/>
      <c r="AQ706" s="200"/>
      <c r="AR706" s="200"/>
      <c r="AS706" s="200"/>
      <c r="AT706" s="200"/>
      <c r="AU706" s="200"/>
      <c r="AV706" s="200"/>
      <c r="AW706" s="200"/>
      <c r="AX706" s="409"/>
    </row>
    <row r="707" spans="1:50" ht="47.25" customHeight="1" x14ac:dyDescent="0.15">
      <c r="A707" s="635"/>
      <c r="B707" s="751"/>
      <c r="C707" s="591"/>
      <c r="D707" s="592"/>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3" t="s">
        <v>498</v>
      </c>
      <c r="AE707" s="554"/>
      <c r="AF707" s="554"/>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5"/>
      <c r="B708" s="636"/>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8" t="s">
        <v>499</v>
      </c>
      <c r="AE708" s="659"/>
      <c r="AF708" s="659"/>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5"/>
      <c r="B709" s="636"/>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3" t="s">
        <v>464</v>
      </c>
      <c r="AE709" s="104"/>
      <c r="AF709" s="104"/>
      <c r="AG709" s="644" t="s">
        <v>500</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3" t="s">
        <v>499</v>
      </c>
      <c r="AE710" s="104"/>
      <c r="AF710" s="104"/>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3" t="s">
        <v>464</v>
      </c>
      <c r="AE711" s="104"/>
      <c r="AF711" s="104"/>
      <c r="AG711" s="644" t="s">
        <v>501</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2" t="s">
        <v>415</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499</v>
      </c>
      <c r="AE712" s="556"/>
      <c r="AF712" s="556"/>
      <c r="AG712" s="568"/>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5"/>
      <c r="B713" s="636"/>
      <c r="C713" s="100" t="s">
        <v>416</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499</v>
      </c>
      <c r="AE713" s="104"/>
      <c r="AF713" s="105"/>
      <c r="AG713" s="644"/>
      <c r="AH713" s="645"/>
      <c r="AI713" s="645"/>
      <c r="AJ713" s="645"/>
      <c r="AK713" s="645"/>
      <c r="AL713" s="645"/>
      <c r="AM713" s="645"/>
      <c r="AN713" s="645"/>
      <c r="AO713" s="645"/>
      <c r="AP713" s="645"/>
      <c r="AQ713" s="645"/>
      <c r="AR713" s="645"/>
      <c r="AS713" s="645"/>
      <c r="AT713" s="645"/>
      <c r="AU713" s="645"/>
      <c r="AV713" s="645"/>
      <c r="AW713" s="645"/>
      <c r="AX713" s="646"/>
    </row>
    <row r="714" spans="1:50" ht="32.25" customHeight="1" x14ac:dyDescent="0.15">
      <c r="A714" s="637"/>
      <c r="B714" s="638"/>
      <c r="C714" s="752" t="s">
        <v>380</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65" t="s">
        <v>464</v>
      </c>
      <c r="AE714" s="566"/>
      <c r="AF714" s="567"/>
      <c r="AG714" s="670" t="s">
        <v>502</v>
      </c>
      <c r="AH714" s="671"/>
      <c r="AI714" s="671"/>
      <c r="AJ714" s="671"/>
      <c r="AK714" s="671"/>
      <c r="AL714" s="671"/>
      <c r="AM714" s="671"/>
      <c r="AN714" s="671"/>
      <c r="AO714" s="671"/>
      <c r="AP714" s="671"/>
      <c r="AQ714" s="671"/>
      <c r="AR714" s="671"/>
      <c r="AS714" s="671"/>
      <c r="AT714" s="671"/>
      <c r="AU714" s="671"/>
      <c r="AV714" s="671"/>
      <c r="AW714" s="671"/>
      <c r="AX714" s="672"/>
    </row>
    <row r="715" spans="1:50" ht="47.25" customHeight="1" x14ac:dyDescent="0.15">
      <c r="A715" s="596" t="s">
        <v>40</v>
      </c>
      <c r="B715" s="634"/>
      <c r="C715" s="639" t="s">
        <v>381</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8" t="s">
        <v>464</v>
      </c>
      <c r="AE715" s="659"/>
      <c r="AF715" s="660"/>
      <c r="AG715" s="481" t="s">
        <v>503</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5"/>
      <c r="B716" s="636"/>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9" t="s">
        <v>499</v>
      </c>
      <c r="AE716" s="740"/>
      <c r="AF716" s="740"/>
      <c r="AG716" s="644"/>
      <c r="AH716" s="645"/>
      <c r="AI716" s="645"/>
      <c r="AJ716" s="645"/>
      <c r="AK716" s="645"/>
      <c r="AL716" s="645"/>
      <c r="AM716" s="645"/>
      <c r="AN716" s="645"/>
      <c r="AO716" s="645"/>
      <c r="AP716" s="645"/>
      <c r="AQ716" s="645"/>
      <c r="AR716" s="645"/>
      <c r="AS716" s="645"/>
      <c r="AT716" s="645"/>
      <c r="AU716" s="645"/>
      <c r="AV716" s="645"/>
      <c r="AW716" s="645"/>
      <c r="AX716" s="646"/>
    </row>
    <row r="717" spans="1:50" ht="48" customHeight="1" x14ac:dyDescent="0.15">
      <c r="A717" s="635"/>
      <c r="B717" s="636"/>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3" t="s">
        <v>464</v>
      </c>
      <c r="AE717" s="104"/>
      <c r="AF717" s="104"/>
      <c r="AG717" s="644" t="s">
        <v>504</v>
      </c>
      <c r="AH717" s="645"/>
      <c r="AI717" s="645"/>
      <c r="AJ717" s="645"/>
      <c r="AK717" s="645"/>
      <c r="AL717" s="645"/>
      <c r="AM717" s="645"/>
      <c r="AN717" s="645"/>
      <c r="AO717" s="645"/>
      <c r="AP717" s="645"/>
      <c r="AQ717" s="645"/>
      <c r="AR717" s="645"/>
      <c r="AS717" s="645"/>
      <c r="AT717" s="645"/>
      <c r="AU717" s="645"/>
      <c r="AV717" s="645"/>
      <c r="AW717" s="645"/>
      <c r="AX717" s="646"/>
    </row>
    <row r="718" spans="1:50" ht="31.5" customHeight="1" x14ac:dyDescent="0.15">
      <c r="A718" s="637"/>
      <c r="B718" s="638"/>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3" t="s">
        <v>464</v>
      </c>
      <c r="AE718" s="104"/>
      <c r="AF718" s="104"/>
      <c r="AG718" s="112" t="s">
        <v>505</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15">
      <c r="A719" s="628" t="s">
        <v>58</v>
      </c>
      <c r="B719" s="629"/>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0"/>
      <c r="AD719" s="658"/>
      <c r="AE719" s="659"/>
      <c r="AF719" s="659"/>
      <c r="AG719" s="109" t="s">
        <v>506</v>
      </c>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x14ac:dyDescent="0.15">
      <c r="A720" s="630"/>
      <c r="B720" s="631"/>
      <c r="C720" s="900" t="s">
        <v>407</v>
      </c>
      <c r="D720" s="898"/>
      <c r="E720" s="898"/>
      <c r="F720" s="901"/>
      <c r="G720" s="897" t="s">
        <v>408</v>
      </c>
      <c r="H720" s="898"/>
      <c r="I720" s="898"/>
      <c r="J720" s="898"/>
      <c r="K720" s="898"/>
      <c r="L720" s="898"/>
      <c r="M720" s="898"/>
      <c r="N720" s="897" t="s">
        <v>412</v>
      </c>
      <c r="O720" s="898"/>
      <c r="P720" s="898"/>
      <c r="Q720" s="898"/>
      <c r="R720" s="898"/>
      <c r="S720" s="898"/>
      <c r="T720" s="898"/>
      <c r="U720" s="898"/>
      <c r="V720" s="898"/>
      <c r="W720" s="898"/>
      <c r="X720" s="898"/>
      <c r="Y720" s="898"/>
      <c r="Z720" s="898"/>
      <c r="AA720" s="898"/>
      <c r="AB720" s="898"/>
      <c r="AC720" s="898"/>
      <c r="AD720" s="898"/>
      <c r="AE720" s="898"/>
      <c r="AF720" s="899"/>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0"/>
      <c r="B721" s="631"/>
      <c r="C721" s="880"/>
      <c r="D721" s="881"/>
      <c r="E721" s="881"/>
      <c r="F721" s="882"/>
      <c r="G721" s="902"/>
      <c r="H721" s="903"/>
      <c r="I721" s="78" t="str">
        <f>IF(OR(G721="　", G721=""), "", "-")</f>
        <v/>
      </c>
      <c r="J721" s="879"/>
      <c r="K721" s="879"/>
      <c r="L721" s="78" t="str">
        <f>IF(M721="","","-")</f>
        <v/>
      </c>
      <c r="M721" s="79"/>
      <c r="N721" s="876"/>
      <c r="O721" s="877"/>
      <c r="P721" s="877"/>
      <c r="Q721" s="877"/>
      <c r="R721" s="877"/>
      <c r="S721" s="877"/>
      <c r="T721" s="877"/>
      <c r="U721" s="877"/>
      <c r="V721" s="877"/>
      <c r="W721" s="877"/>
      <c r="X721" s="877"/>
      <c r="Y721" s="877"/>
      <c r="Z721" s="877"/>
      <c r="AA721" s="877"/>
      <c r="AB721" s="877"/>
      <c r="AC721" s="877"/>
      <c r="AD721" s="877"/>
      <c r="AE721" s="877"/>
      <c r="AF721" s="878"/>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0"/>
      <c r="B722" s="631"/>
      <c r="C722" s="880"/>
      <c r="D722" s="881"/>
      <c r="E722" s="881"/>
      <c r="F722" s="882"/>
      <c r="G722" s="902"/>
      <c r="H722" s="903"/>
      <c r="I722" s="78" t="str">
        <f t="shared" ref="I722:I725" si="4">IF(OR(G722="　", G722=""), "", "-")</f>
        <v/>
      </c>
      <c r="J722" s="879"/>
      <c r="K722" s="879"/>
      <c r="L722" s="78" t="str">
        <f t="shared" ref="L722:L725" si="5">IF(M722="","","-")</f>
        <v/>
      </c>
      <c r="M722" s="79"/>
      <c r="N722" s="876"/>
      <c r="O722" s="877"/>
      <c r="P722" s="877"/>
      <c r="Q722" s="877"/>
      <c r="R722" s="877"/>
      <c r="S722" s="877"/>
      <c r="T722" s="877"/>
      <c r="U722" s="877"/>
      <c r="V722" s="877"/>
      <c r="W722" s="877"/>
      <c r="X722" s="877"/>
      <c r="Y722" s="877"/>
      <c r="Z722" s="877"/>
      <c r="AA722" s="877"/>
      <c r="AB722" s="877"/>
      <c r="AC722" s="877"/>
      <c r="AD722" s="877"/>
      <c r="AE722" s="877"/>
      <c r="AF722" s="878"/>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0"/>
      <c r="B723" s="631"/>
      <c r="C723" s="880"/>
      <c r="D723" s="881"/>
      <c r="E723" s="881"/>
      <c r="F723" s="882"/>
      <c r="G723" s="902"/>
      <c r="H723" s="903"/>
      <c r="I723" s="78" t="str">
        <f t="shared" si="4"/>
        <v/>
      </c>
      <c r="J723" s="879"/>
      <c r="K723" s="879"/>
      <c r="L723" s="78" t="str">
        <f t="shared" si="5"/>
        <v/>
      </c>
      <c r="M723" s="79"/>
      <c r="N723" s="876"/>
      <c r="O723" s="877"/>
      <c r="P723" s="877"/>
      <c r="Q723" s="877"/>
      <c r="R723" s="877"/>
      <c r="S723" s="877"/>
      <c r="T723" s="877"/>
      <c r="U723" s="877"/>
      <c r="V723" s="877"/>
      <c r="W723" s="877"/>
      <c r="X723" s="877"/>
      <c r="Y723" s="877"/>
      <c r="Z723" s="877"/>
      <c r="AA723" s="877"/>
      <c r="AB723" s="877"/>
      <c r="AC723" s="877"/>
      <c r="AD723" s="877"/>
      <c r="AE723" s="877"/>
      <c r="AF723" s="878"/>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15">
      <c r="A724" s="630"/>
      <c r="B724" s="631"/>
      <c r="C724" s="880"/>
      <c r="D724" s="881"/>
      <c r="E724" s="881"/>
      <c r="F724" s="882"/>
      <c r="G724" s="902"/>
      <c r="H724" s="903"/>
      <c r="I724" s="78" t="str">
        <f t="shared" si="4"/>
        <v/>
      </c>
      <c r="J724" s="879"/>
      <c r="K724" s="879"/>
      <c r="L724" s="78" t="str">
        <f t="shared" si="5"/>
        <v/>
      </c>
      <c r="M724" s="79"/>
      <c r="N724" s="876"/>
      <c r="O724" s="877"/>
      <c r="P724" s="877"/>
      <c r="Q724" s="877"/>
      <c r="R724" s="877"/>
      <c r="S724" s="877"/>
      <c r="T724" s="877"/>
      <c r="U724" s="877"/>
      <c r="V724" s="877"/>
      <c r="W724" s="877"/>
      <c r="X724" s="877"/>
      <c r="Y724" s="877"/>
      <c r="Z724" s="877"/>
      <c r="AA724" s="877"/>
      <c r="AB724" s="877"/>
      <c r="AC724" s="877"/>
      <c r="AD724" s="877"/>
      <c r="AE724" s="877"/>
      <c r="AF724" s="878"/>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2"/>
      <c r="B725" s="633"/>
      <c r="C725" s="883"/>
      <c r="D725" s="884"/>
      <c r="E725" s="884"/>
      <c r="F725" s="885"/>
      <c r="G725" s="917"/>
      <c r="H725" s="918"/>
      <c r="I725" s="80" t="str">
        <f t="shared" si="4"/>
        <v/>
      </c>
      <c r="J725" s="919"/>
      <c r="K725" s="919"/>
      <c r="L725" s="80" t="str">
        <f t="shared" si="5"/>
        <v/>
      </c>
      <c r="M725" s="81"/>
      <c r="N725" s="904"/>
      <c r="O725" s="905"/>
      <c r="P725" s="905"/>
      <c r="Q725" s="905"/>
      <c r="R725" s="905"/>
      <c r="S725" s="905"/>
      <c r="T725" s="905"/>
      <c r="U725" s="905"/>
      <c r="V725" s="905"/>
      <c r="W725" s="905"/>
      <c r="X725" s="905"/>
      <c r="Y725" s="905"/>
      <c r="Z725" s="905"/>
      <c r="AA725" s="905"/>
      <c r="AB725" s="905"/>
      <c r="AC725" s="905"/>
      <c r="AD725" s="905"/>
      <c r="AE725" s="905"/>
      <c r="AF725" s="906"/>
      <c r="AG725" s="112"/>
      <c r="AH725" s="113"/>
      <c r="AI725" s="113"/>
      <c r="AJ725" s="113"/>
      <c r="AK725" s="113"/>
      <c r="AL725" s="113"/>
      <c r="AM725" s="113"/>
      <c r="AN725" s="113"/>
      <c r="AO725" s="113"/>
      <c r="AP725" s="113"/>
      <c r="AQ725" s="113"/>
      <c r="AR725" s="113"/>
      <c r="AS725" s="113"/>
      <c r="AT725" s="113"/>
      <c r="AU725" s="113"/>
      <c r="AV725" s="113"/>
      <c r="AW725" s="113"/>
      <c r="AX725" s="114"/>
    </row>
    <row r="726" spans="1:50" ht="67.5" customHeight="1" x14ac:dyDescent="0.15">
      <c r="A726" s="596" t="s">
        <v>48</v>
      </c>
      <c r="B726" s="597"/>
      <c r="C726" s="413" t="s">
        <v>53</v>
      </c>
      <c r="D726" s="551"/>
      <c r="E726" s="551"/>
      <c r="F726" s="552"/>
      <c r="G726" s="782" t="s">
        <v>507</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598"/>
      <c r="B727" s="599"/>
      <c r="C727" s="777" t="s">
        <v>57</v>
      </c>
      <c r="D727" s="778"/>
      <c r="E727" s="778"/>
      <c r="F727" s="779"/>
      <c r="G727" s="780" t="s">
        <v>508</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x14ac:dyDescent="0.2">
      <c r="A729" s="746" t="s">
        <v>637</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3" t="s">
        <v>255</v>
      </c>
      <c r="B731" s="594"/>
      <c r="C731" s="594"/>
      <c r="D731" s="594"/>
      <c r="E731" s="595"/>
      <c r="F731" s="661" t="s">
        <v>638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26" t="s">
        <v>640</v>
      </c>
      <c r="B733" s="727"/>
      <c r="C733" s="727"/>
      <c r="D733" s="727"/>
      <c r="E733" s="728"/>
      <c r="F733" s="747" t="s">
        <v>641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85.5" customHeight="1" thickBot="1" x14ac:dyDescent="0.2">
      <c r="A735" s="586" t="s">
        <v>521</v>
      </c>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55" t="s">
        <v>423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0" ht="24.75" customHeight="1" x14ac:dyDescent="0.15">
      <c r="A737" s="600" t="s">
        <v>357</v>
      </c>
      <c r="B737" s="601"/>
      <c r="C737" s="601"/>
      <c r="D737" s="601"/>
      <c r="E737" s="601"/>
      <c r="F737" s="601"/>
      <c r="G737" s="911">
        <v>497</v>
      </c>
      <c r="H737" s="912"/>
      <c r="I737" s="912"/>
      <c r="J737" s="912"/>
      <c r="K737" s="912"/>
      <c r="L737" s="912"/>
      <c r="M737" s="912"/>
      <c r="N737" s="912"/>
      <c r="O737" s="912"/>
      <c r="P737" s="913"/>
      <c r="Q737" s="601" t="s">
        <v>312</v>
      </c>
      <c r="R737" s="601"/>
      <c r="S737" s="601"/>
      <c r="T737" s="601"/>
      <c r="U737" s="601"/>
      <c r="V737" s="601"/>
      <c r="W737" s="911">
        <v>474</v>
      </c>
      <c r="X737" s="912"/>
      <c r="Y737" s="912"/>
      <c r="Z737" s="912"/>
      <c r="AA737" s="912"/>
      <c r="AB737" s="912"/>
      <c r="AC737" s="912"/>
      <c r="AD737" s="912"/>
      <c r="AE737" s="912"/>
      <c r="AF737" s="913"/>
      <c r="AG737" s="601" t="s">
        <v>313</v>
      </c>
      <c r="AH737" s="601"/>
      <c r="AI737" s="601"/>
      <c r="AJ737" s="601"/>
      <c r="AK737" s="601"/>
      <c r="AL737" s="601"/>
      <c r="AM737" s="911">
        <v>506</v>
      </c>
      <c r="AN737" s="912"/>
      <c r="AO737" s="912"/>
      <c r="AP737" s="912"/>
      <c r="AQ737" s="912"/>
      <c r="AR737" s="912"/>
      <c r="AS737" s="912"/>
      <c r="AT737" s="912"/>
      <c r="AU737" s="912"/>
      <c r="AV737" s="913"/>
      <c r="AW737" s="50"/>
      <c r="AX737" s="51"/>
    </row>
    <row r="738" spans="1:50" ht="24.75" customHeight="1" x14ac:dyDescent="0.15">
      <c r="A738" s="888" t="s">
        <v>314</v>
      </c>
      <c r="B738" s="889"/>
      <c r="C738" s="889"/>
      <c r="D738" s="889"/>
      <c r="E738" s="889"/>
      <c r="F738" s="889"/>
      <c r="G738" s="911">
        <v>94</v>
      </c>
      <c r="H738" s="912"/>
      <c r="I738" s="912"/>
      <c r="J738" s="912"/>
      <c r="K738" s="912"/>
      <c r="L738" s="912"/>
      <c r="M738" s="912"/>
      <c r="N738" s="912"/>
      <c r="O738" s="912"/>
      <c r="P738" s="912"/>
      <c r="Q738" s="601" t="s">
        <v>315</v>
      </c>
      <c r="R738" s="601"/>
      <c r="S738" s="601"/>
      <c r="T738" s="601"/>
      <c r="U738" s="601"/>
      <c r="V738" s="601"/>
      <c r="W738" s="911">
        <v>92</v>
      </c>
      <c r="X738" s="912"/>
      <c r="Y738" s="912"/>
      <c r="Z738" s="912"/>
      <c r="AA738" s="912"/>
      <c r="AB738" s="912"/>
      <c r="AC738" s="912"/>
      <c r="AD738" s="912"/>
      <c r="AE738" s="912"/>
      <c r="AF738" s="913"/>
      <c r="AG738" s="889" t="s">
        <v>316</v>
      </c>
      <c r="AH738" s="889"/>
      <c r="AI738" s="889"/>
      <c r="AJ738" s="889"/>
      <c r="AK738" s="889"/>
      <c r="AL738" s="889"/>
      <c r="AM738" s="911">
        <v>91</v>
      </c>
      <c r="AN738" s="912"/>
      <c r="AO738" s="912"/>
      <c r="AP738" s="912"/>
      <c r="AQ738" s="912"/>
      <c r="AR738" s="912"/>
      <c r="AS738" s="912"/>
      <c r="AT738" s="912"/>
      <c r="AU738" s="912"/>
      <c r="AV738" s="913"/>
      <c r="AW738" s="73"/>
      <c r="AX738" s="74"/>
    </row>
    <row r="739" spans="1:50" ht="24.75" customHeight="1" thickBot="1" x14ac:dyDescent="0.2">
      <c r="A739" s="724" t="s">
        <v>409</v>
      </c>
      <c r="B739" s="725"/>
      <c r="C739" s="725"/>
      <c r="D739" s="725"/>
      <c r="E739" s="725"/>
      <c r="F739" s="725"/>
      <c r="G739" s="914">
        <v>99</v>
      </c>
      <c r="H739" s="915"/>
      <c r="I739" s="915"/>
      <c r="J739" s="915"/>
      <c r="K739" s="915"/>
      <c r="L739" s="915"/>
      <c r="M739" s="915"/>
      <c r="N739" s="915"/>
      <c r="O739" s="915"/>
      <c r="P739" s="916"/>
      <c r="Q739" s="890"/>
      <c r="R739" s="891"/>
      <c r="S739" s="891"/>
      <c r="T739" s="891"/>
      <c r="U739" s="891"/>
      <c r="V739" s="891"/>
      <c r="W739" s="891"/>
      <c r="X739" s="891"/>
      <c r="Y739" s="891"/>
      <c r="Z739" s="891"/>
      <c r="AA739" s="891"/>
      <c r="AB739" s="891"/>
      <c r="AC739" s="891"/>
      <c r="AD739" s="891"/>
      <c r="AE739" s="891"/>
      <c r="AF739" s="891"/>
      <c r="AG739" s="891"/>
      <c r="AH739" s="891"/>
      <c r="AI739" s="891"/>
      <c r="AJ739" s="891"/>
      <c r="AK739" s="891"/>
      <c r="AL739" s="891"/>
      <c r="AM739" s="891"/>
      <c r="AN739" s="891"/>
      <c r="AO739" s="891"/>
      <c r="AP739" s="891"/>
      <c r="AQ739" s="891"/>
      <c r="AR739" s="891"/>
      <c r="AS739" s="891"/>
      <c r="AT739" s="891"/>
      <c r="AU739" s="891"/>
      <c r="AV739" s="892"/>
      <c r="AW739" s="52"/>
      <c r="AX739" s="53"/>
    </row>
    <row r="740" spans="1:50" ht="28.35" customHeight="1" x14ac:dyDescent="0.15">
      <c r="A740" s="761" t="s">
        <v>456</v>
      </c>
      <c r="B740" s="762"/>
      <c r="C740" s="762"/>
      <c r="D740" s="762"/>
      <c r="E740" s="762"/>
      <c r="F740" s="763"/>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1"/>
      <c r="B741" s="92"/>
      <c r="C741" s="92"/>
      <c r="D741" s="92"/>
      <c r="E741" s="92"/>
      <c r="F741" s="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1"/>
      <c r="B742" s="92"/>
      <c r="C742" s="92"/>
      <c r="D742" s="92"/>
      <c r="E742" s="92"/>
      <c r="F742" s="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1"/>
      <c r="B743" s="92"/>
      <c r="C743" s="92"/>
      <c r="D743" s="92"/>
      <c r="E743" s="92"/>
      <c r="F743" s="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1"/>
      <c r="B744" s="92"/>
      <c r="C744" s="92"/>
      <c r="D744" s="92"/>
      <c r="E744" s="92"/>
      <c r="F744" s="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1"/>
      <c r="B745" s="92"/>
      <c r="C745" s="92"/>
      <c r="D745" s="92"/>
      <c r="E745" s="92"/>
      <c r="F745" s="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1"/>
      <c r="B746" s="92"/>
      <c r="C746" s="92"/>
      <c r="D746" s="92"/>
      <c r="E746" s="92"/>
      <c r="F746" s="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1"/>
      <c r="B747" s="92"/>
      <c r="C747" s="92"/>
      <c r="D747" s="92"/>
      <c r="E747" s="92"/>
      <c r="F747" s="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1"/>
      <c r="B748" s="92"/>
      <c r="C748" s="92"/>
      <c r="D748" s="92"/>
      <c r="E748" s="92"/>
      <c r="F748" s="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1"/>
      <c r="B749" s="92"/>
      <c r="C749" s="92"/>
      <c r="D749" s="92"/>
      <c r="E749" s="92"/>
      <c r="F749" s="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1"/>
      <c r="B750" s="92"/>
      <c r="C750" s="92"/>
      <c r="D750" s="92"/>
      <c r="E750" s="92"/>
      <c r="F750" s="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85" t="s">
        <v>525</v>
      </c>
      <c r="AP750" s="86"/>
      <c r="AQ750" s="38"/>
      <c r="AR750" s="38"/>
      <c r="AS750" s="38"/>
      <c r="AT750" s="38"/>
      <c r="AU750" s="38"/>
      <c r="AV750" s="38"/>
      <c r="AW750" s="38"/>
      <c r="AX750" s="39"/>
    </row>
    <row r="751" spans="1:50" ht="28.35" customHeight="1" x14ac:dyDescent="0.15">
      <c r="A751" s="91"/>
      <c r="B751" s="92"/>
      <c r="C751" s="92"/>
      <c r="D751" s="92"/>
      <c r="E751" s="92"/>
      <c r="F751" s="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86"/>
      <c r="AQ751" s="38"/>
      <c r="AR751" s="38"/>
      <c r="AS751" s="38"/>
      <c r="AT751" s="38"/>
      <c r="AU751" s="38"/>
      <c r="AV751" s="38"/>
      <c r="AW751" s="38"/>
      <c r="AX751" s="39"/>
    </row>
    <row r="752" spans="1:50" ht="28.35" customHeight="1" x14ac:dyDescent="0.15">
      <c r="A752" s="91"/>
      <c r="B752" s="92"/>
      <c r="C752" s="92"/>
      <c r="D752" s="92"/>
      <c r="E752" s="92"/>
      <c r="F752" s="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1"/>
      <c r="B753" s="92"/>
      <c r="C753" s="92"/>
      <c r="D753" s="92"/>
      <c r="E753" s="92"/>
      <c r="F753" s="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1"/>
      <c r="B754" s="92"/>
      <c r="C754" s="92"/>
      <c r="D754" s="92"/>
      <c r="E754" s="92"/>
      <c r="F754" s="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86"/>
      <c r="AQ754" s="38"/>
      <c r="AR754" s="38"/>
      <c r="AS754" s="38"/>
      <c r="AT754" s="38"/>
      <c r="AU754" s="38"/>
      <c r="AV754" s="38"/>
      <c r="AW754" s="38"/>
      <c r="AX754" s="39"/>
    </row>
    <row r="755" spans="1:50" ht="28.35" customHeight="1" x14ac:dyDescent="0.15">
      <c r="A755" s="91"/>
      <c r="B755" s="92"/>
      <c r="C755" s="92"/>
      <c r="D755" s="92"/>
      <c r="E755" s="92"/>
      <c r="F755" s="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1"/>
      <c r="B756" s="92"/>
      <c r="C756" s="92"/>
      <c r="D756" s="92"/>
      <c r="E756" s="92"/>
      <c r="F756" s="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1"/>
      <c r="B757" s="92"/>
      <c r="C757" s="92"/>
      <c r="D757" s="92"/>
      <c r="E757" s="92"/>
      <c r="F757" s="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85"/>
      <c r="AX757" s="39"/>
    </row>
    <row r="758" spans="1:50" ht="52.5" customHeight="1" x14ac:dyDescent="0.15">
      <c r="A758" s="91"/>
      <c r="B758" s="92"/>
      <c r="C758" s="92"/>
      <c r="D758" s="92"/>
      <c r="E758" s="92"/>
      <c r="F758" s="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1"/>
      <c r="B759" s="92"/>
      <c r="C759" s="92"/>
      <c r="D759" s="92"/>
      <c r="E759" s="92"/>
      <c r="F759" s="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1"/>
      <c r="B760" s="92"/>
      <c r="C760" s="92"/>
      <c r="D760" s="92"/>
      <c r="E760" s="92"/>
      <c r="F760" s="93"/>
      <c r="G760" s="37"/>
      <c r="H760" s="38"/>
      <c r="I760" s="38"/>
      <c r="J760" s="38"/>
      <c r="K760" s="38"/>
      <c r="L760" s="38"/>
      <c r="M760" s="38"/>
      <c r="N760" s="38"/>
      <c r="O760" s="38"/>
      <c r="P760" s="38"/>
      <c r="Q760" s="38"/>
      <c r="R760" s="38"/>
      <c r="S760" s="38"/>
      <c r="T760" s="38"/>
      <c r="U760" s="38"/>
      <c r="V760" s="38"/>
      <c r="W760" s="38"/>
      <c r="X760" s="38"/>
      <c r="Y760" s="38"/>
      <c r="Z760" s="38"/>
      <c r="AA760" s="38"/>
      <c r="AB760" s="38"/>
      <c r="AC760" s="995"/>
      <c r="AD760" s="995"/>
      <c r="AE760" s="995"/>
      <c r="AF760" s="995"/>
      <c r="AG760" s="995"/>
      <c r="AH760" s="995"/>
      <c r="AI760" s="995"/>
      <c r="AJ760" s="995"/>
      <c r="AK760" s="995"/>
      <c r="AL760" s="995"/>
      <c r="AM760" s="995"/>
      <c r="AN760" s="995"/>
      <c r="AO760" s="87"/>
      <c r="AP760" s="87"/>
      <c r="AQ760" s="87"/>
      <c r="AR760" s="38"/>
      <c r="AS760" s="38"/>
      <c r="AT760" s="38"/>
      <c r="AU760" s="38"/>
      <c r="AV760" s="38"/>
      <c r="AW760" s="38"/>
      <c r="AX760" s="39"/>
    </row>
    <row r="761" spans="1:50" ht="18.399999999999999" customHeight="1" x14ac:dyDescent="0.15">
      <c r="A761" s="91"/>
      <c r="B761" s="92"/>
      <c r="C761" s="92"/>
      <c r="D761" s="92"/>
      <c r="E761" s="92"/>
      <c r="F761" s="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1"/>
      <c r="B762" s="92"/>
      <c r="C762" s="92"/>
      <c r="D762" s="92"/>
      <c r="E762" s="92"/>
      <c r="F762" s="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91"/>
      <c r="B763" s="92"/>
      <c r="C763" s="92"/>
      <c r="D763" s="92"/>
      <c r="E763" s="92"/>
      <c r="F763" s="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85" t="s">
        <v>525</v>
      </c>
      <c r="AX763" s="39"/>
    </row>
    <row r="764" spans="1:50" ht="24.75" customHeight="1" x14ac:dyDescent="0.15">
      <c r="A764" s="91"/>
      <c r="B764" s="92"/>
      <c r="C764" s="92"/>
      <c r="D764" s="92"/>
      <c r="E764" s="92"/>
      <c r="F764" s="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91"/>
      <c r="B765" s="92"/>
      <c r="C765" s="92"/>
      <c r="D765" s="92"/>
      <c r="E765" s="92"/>
      <c r="F765" s="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91"/>
      <c r="B766" s="92"/>
      <c r="C766" s="92"/>
      <c r="D766" s="92"/>
      <c r="E766" s="92"/>
      <c r="F766" s="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91"/>
      <c r="B767" s="92"/>
      <c r="C767" s="92"/>
      <c r="D767" s="92"/>
      <c r="E767" s="92"/>
      <c r="F767" s="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91"/>
      <c r="B768" s="92"/>
      <c r="C768" s="92"/>
      <c r="D768" s="92"/>
      <c r="E768" s="92"/>
      <c r="F768" s="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91"/>
      <c r="B769" s="92"/>
      <c r="C769" s="92"/>
      <c r="D769" s="92"/>
      <c r="E769" s="92"/>
      <c r="F769" s="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91"/>
      <c r="B770" s="92"/>
      <c r="C770" s="92"/>
      <c r="D770" s="92"/>
      <c r="E770" s="92"/>
      <c r="F770" s="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91"/>
      <c r="B771" s="92"/>
      <c r="C771" s="92"/>
      <c r="D771" s="92"/>
      <c r="E771" s="92"/>
      <c r="F771" s="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91"/>
      <c r="B772" s="92"/>
      <c r="C772" s="92"/>
      <c r="D772" s="92"/>
      <c r="E772" s="92"/>
      <c r="F772" s="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91"/>
      <c r="B773" s="92"/>
      <c r="C773" s="92"/>
      <c r="D773" s="92"/>
      <c r="E773" s="92"/>
      <c r="F773" s="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1"/>
      <c r="B774" s="92"/>
      <c r="C774" s="92"/>
      <c r="D774" s="92"/>
      <c r="E774" s="92"/>
      <c r="F774" s="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1"/>
      <c r="B775" s="92"/>
      <c r="C775" s="92"/>
      <c r="D775" s="92"/>
      <c r="E775" s="92"/>
      <c r="F775" s="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1"/>
      <c r="B776" s="92"/>
      <c r="C776" s="92"/>
      <c r="D776" s="92"/>
      <c r="E776" s="92"/>
      <c r="F776" s="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1"/>
      <c r="B777" s="92"/>
      <c r="C777" s="92"/>
      <c r="D777" s="92"/>
      <c r="E777" s="92"/>
      <c r="F777" s="93"/>
      <c r="G777" s="37"/>
      <c r="H777" s="38"/>
      <c r="I777" s="38"/>
      <c r="J777" s="38" t="s">
        <v>526</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4"/>
      <c r="B778" s="765"/>
      <c r="C778" s="765"/>
      <c r="D778" s="765"/>
      <c r="E778" s="765"/>
      <c r="F778" s="766"/>
      <c r="G778" s="40"/>
      <c r="H778" s="41"/>
      <c r="I778" s="41"/>
      <c r="J778" s="41"/>
      <c r="K778" s="41"/>
      <c r="L778" s="41" t="s">
        <v>527</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1" t="s">
        <v>458</v>
      </c>
      <c r="B779" s="742"/>
      <c r="C779" s="742"/>
      <c r="D779" s="742"/>
      <c r="E779" s="742"/>
      <c r="F779" s="743"/>
      <c r="G779" s="405" t="s">
        <v>529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533</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7"/>
      <c r="B780" s="744"/>
      <c r="C780" s="744"/>
      <c r="D780" s="744"/>
      <c r="E780" s="744"/>
      <c r="F780" s="745"/>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30.75" customHeight="1" x14ac:dyDescent="0.15">
      <c r="A781" s="557"/>
      <c r="B781" s="744"/>
      <c r="C781" s="744"/>
      <c r="D781" s="744"/>
      <c r="E781" s="744"/>
      <c r="F781" s="745"/>
      <c r="G781" s="420" t="s">
        <v>528</v>
      </c>
      <c r="H781" s="421"/>
      <c r="I781" s="421"/>
      <c r="J781" s="421"/>
      <c r="K781" s="422"/>
      <c r="L781" s="423" t="s">
        <v>531</v>
      </c>
      <c r="M781" s="424"/>
      <c r="N781" s="424"/>
      <c r="O781" s="424"/>
      <c r="P781" s="424"/>
      <c r="Q781" s="424"/>
      <c r="R781" s="424"/>
      <c r="S781" s="424"/>
      <c r="T781" s="424"/>
      <c r="U781" s="424"/>
      <c r="V781" s="424"/>
      <c r="W781" s="424"/>
      <c r="X781" s="425"/>
      <c r="Y781" s="450">
        <v>6</v>
      </c>
      <c r="Z781" s="451"/>
      <c r="AA781" s="451"/>
      <c r="AB781" s="548"/>
      <c r="AC781" s="420" t="s">
        <v>534</v>
      </c>
      <c r="AD781" s="421"/>
      <c r="AE781" s="421"/>
      <c r="AF781" s="421"/>
      <c r="AG781" s="422"/>
      <c r="AH781" s="423" t="s">
        <v>535</v>
      </c>
      <c r="AI781" s="424"/>
      <c r="AJ781" s="424"/>
      <c r="AK781" s="424"/>
      <c r="AL781" s="424"/>
      <c r="AM781" s="424"/>
      <c r="AN781" s="424"/>
      <c r="AO781" s="424"/>
      <c r="AP781" s="424"/>
      <c r="AQ781" s="424"/>
      <c r="AR781" s="424"/>
      <c r="AS781" s="424"/>
      <c r="AT781" s="425"/>
      <c r="AU781" s="450">
        <v>5</v>
      </c>
      <c r="AV781" s="451"/>
      <c r="AW781" s="451"/>
      <c r="AX781" s="452"/>
    </row>
    <row r="782" spans="1:50" ht="24.75" customHeight="1" x14ac:dyDescent="0.15">
      <c r="A782" s="557"/>
      <c r="B782" s="744"/>
      <c r="C782" s="744"/>
      <c r="D782" s="744"/>
      <c r="E782" s="744"/>
      <c r="F782" s="745"/>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7"/>
      <c r="B783" s="744"/>
      <c r="C783" s="744"/>
      <c r="D783" s="744"/>
      <c r="E783" s="744"/>
      <c r="F783" s="745"/>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7"/>
      <c r="B784" s="744"/>
      <c r="C784" s="744"/>
      <c r="D784" s="744"/>
      <c r="E784" s="744"/>
      <c r="F784" s="745"/>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7"/>
      <c r="B785" s="744"/>
      <c r="C785" s="744"/>
      <c r="D785" s="744"/>
      <c r="E785" s="744"/>
      <c r="F785" s="745"/>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7"/>
      <c r="B786" s="744"/>
      <c r="C786" s="744"/>
      <c r="D786" s="744"/>
      <c r="E786" s="744"/>
      <c r="F786" s="745"/>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7"/>
      <c r="B787" s="744"/>
      <c r="C787" s="744"/>
      <c r="D787" s="744"/>
      <c r="E787" s="744"/>
      <c r="F787" s="745"/>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7"/>
      <c r="B788" s="744"/>
      <c r="C788" s="744"/>
      <c r="D788" s="744"/>
      <c r="E788" s="744"/>
      <c r="F788" s="745"/>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7"/>
      <c r="B789" s="744"/>
      <c r="C789" s="744"/>
      <c r="D789" s="744"/>
      <c r="E789" s="744"/>
      <c r="F789" s="745"/>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7"/>
      <c r="B790" s="744"/>
      <c r="C790" s="744"/>
      <c r="D790" s="744"/>
      <c r="E790" s="744"/>
      <c r="F790" s="745"/>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7"/>
      <c r="B791" s="744"/>
      <c r="C791" s="744"/>
      <c r="D791" s="744"/>
      <c r="E791" s="744"/>
      <c r="F791" s="745"/>
      <c r="G791" s="381" t="s">
        <v>21</v>
      </c>
      <c r="H791" s="382"/>
      <c r="I791" s="382"/>
      <c r="J791" s="382"/>
      <c r="K791" s="382"/>
      <c r="L791" s="383"/>
      <c r="M791" s="384"/>
      <c r="N791" s="384"/>
      <c r="O791" s="384"/>
      <c r="P791" s="384"/>
      <c r="Q791" s="384"/>
      <c r="R791" s="384"/>
      <c r="S791" s="384"/>
      <c r="T791" s="384"/>
      <c r="U791" s="384"/>
      <c r="V791" s="384"/>
      <c r="W791" s="384"/>
      <c r="X791" s="385"/>
      <c r="Y791" s="386">
        <f>SUM(Y781:AB790)</f>
        <v>6</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5</v>
      </c>
      <c r="AV791" s="387"/>
      <c r="AW791" s="387"/>
      <c r="AX791" s="389"/>
    </row>
    <row r="792" spans="1:50" ht="24.75" customHeight="1" x14ac:dyDescent="0.15">
      <c r="A792" s="557"/>
      <c r="B792" s="744"/>
      <c r="C792" s="744"/>
      <c r="D792" s="744"/>
      <c r="E792" s="744"/>
      <c r="F792" s="745"/>
      <c r="G792" s="405" t="s">
        <v>536</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538</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7"/>
      <c r="B793" s="744"/>
      <c r="C793" s="744"/>
      <c r="D793" s="744"/>
      <c r="E793" s="744"/>
      <c r="F793" s="745"/>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30.75" customHeight="1" x14ac:dyDescent="0.15">
      <c r="A794" s="557"/>
      <c r="B794" s="744"/>
      <c r="C794" s="744"/>
      <c r="D794" s="744"/>
      <c r="E794" s="744"/>
      <c r="F794" s="745"/>
      <c r="G794" s="420" t="s">
        <v>537</v>
      </c>
      <c r="H794" s="549"/>
      <c r="I794" s="549"/>
      <c r="J794" s="549"/>
      <c r="K794" s="550"/>
      <c r="L794" s="423" t="s">
        <v>576</v>
      </c>
      <c r="M794" s="424"/>
      <c r="N794" s="424"/>
      <c r="O794" s="424"/>
      <c r="P794" s="424"/>
      <c r="Q794" s="424"/>
      <c r="R794" s="424"/>
      <c r="S794" s="424"/>
      <c r="T794" s="424"/>
      <c r="U794" s="424"/>
      <c r="V794" s="424"/>
      <c r="W794" s="424"/>
      <c r="X794" s="425"/>
      <c r="Y794" s="450">
        <v>13</v>
      </c>
      <c r="Z794" s="451"/>
      <c r="AA794" s="451"/>
      <c r="AB794" s="548"/>
      <c r="AC794" s="420" t="s">
        <v>537</v>
      </c>
      <c r="AD794" s="549"/>
      <c r="AE794" s="549"/>
      <c r="AF794" s="549"/>
      <c r="AG794" s="550"/>
      <c r="AH794" s="423" t="s">
        <v>539</v>
      </c>
      <c r="AI794" s="424"/>
      <c r="AJ794" s="424"/>
      <c r="AK794" s="424"/>
      <c r="AL794" s="424"/>
      <c r="AM794" s="424"/>
      <c r="AN794" s="424"/>
      <c r="AO794" s="424"/>
      <c r="AP794" s="424"/>
      <c r="AQ794" s="424"/>
      <c r="AR794" s="424"/>
      <c r="AS794" s="424"/>
      <c r="AT794" s="425"/>
      <c r="AU794" s="450">
        <v>2</v>
      </c>
      <c r="AV794" s="451"/>
      <c r="AW794" s="451"/>
      <c r="AX794" s="452"/>
    </row>
    <row r="795" spans="1:50" ht="24.75" customHeight="1" x14ac:dyDescent="0.15">
      <c r="A795" s="557"/>
      <c r="B795" s="744"/>
      <c r="C795" s="744"/>
      <c r="D795" s="744"/>
      <c r="E795" s="744"/>
      <c r="F795" s="745"/>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7"/>
      <c r="B796" s="744"/>
      <c r="C796" s="744"/>
      <c r="D796" s="744"/>
      <c r="E796" s="744"/>
      <c r="F796" s="745"/>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7"/>
      <c r="B797" s="744"/>
      <c r="C797" s="744"/>
      <c r="D797" s="744"/>
      <c r="E797" s="744"/>
      <c r="F797" s="745"/>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7"/>
      <c r="B798" s="744"/>
      <c r="C798" s="744"/>
      <c r="D798" s="744"/>
      <c r="E798" s="744"/>
      <c r="F798" s="745"/>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7"/>
      <c r="B799" s="744"/>
      <c r="C799" s="744"/>
      <c r="D799" s="744"/>
      <c r="E799" s="744"/>
      <c r="F799" s="745"/>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7"/>
      <c r="B800" s="744"/>
      <c r="C800" s="744"/>
      <c r="D800" s="744"/>
      <c r="E800" s="744"/>
      <c r="F800" s="745"/>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7"/>
      <c r="B801" s="744"/>
      <c r="C801" s="744"/>
      <c r="D801" s="744"/>
      <c r="E801" s="744"/>
      <c r="F801" s="745"/>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7"/>
      <c r="B802" s="744"/>
      <c r="C802" s="744"/>
      <c r="D802" s="744"/>
      <c r="E802" s="744"/>
      <c r="F802" s="745"/>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7"/>
      <c r="B803" s="744"/>
      <c r="C803" s="744"/>
      <c r="D803" s="744"/>
      <c r="E803" s="744"/>
      <c r="F803" s="745"/>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57"/>
      <c r="B804" s="744"/>
      <c r="C804" s="744"/>
      <c r="D804" s="744"/>
      <c r="E804" s="744"/>
      <c r="F804" s="745"/>
      <c r="G804" s="381" t="s">
        <v>21</v>
      </c>
      <c r="H804" s="382"/>
      <c r="I804" s="382"/>
      <c r="J804" s="382"/>
      <c r="K804" s="382"/>
      <c r="L804" s="383"/>
      <c r="M804" s="384"/>
      <c r="N804" s="384"/>
      <c r="O804" s="384"/>
      <c r="P804" s="384"/>
      <c r="Q804" s="384"/>
      <c r="R804" s="384"/>
      <c r="S804" s="384"/>
      <c r="T804" s="384"/>
      <c r="U804" s="384"/>
      <c r="V804" s="384"/>
      <c r="W804" s="384"/>
      <c r="X804" s="385"/>
      <c r="Y804" s="386">
        <f>SUM(Y794:AB803)</f>
        <v>13</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2</v>
      </c>
      <c r="AV804" s="387"/>
      <c r="AW804" s="387"/>
      <c r="AX804" s="389"/>
    </row>
    <row r="805" spans="1:50" ht="24.75" customHeight="1" x14ac:dyDescent="0.15">
      <c r="A805" s="557"/>
      <c r="B805" s="744"/>
      <c r="C805" s="744"/>
      <c r="D805" s="744"/>
      <c r="E805" s="744"/>
      <c r="F805" s="745"/>
      <c r="G805" s="405" t="s">
        <v>540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543</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15">
      <c r="A806" s="557"/>
      <c r="B806" s="744"/>
      <c r="C806" s="744"/>
      <c r="D806" s="744"/>
      <c r="E806" s="744"/>
      <c r="F806" s="745"/>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30.75" customHeight="1" x14ac:dyDescent="0.15">
      <c r="A807" s="557"/>
      <c r="B807" s="744"/>
      <c r="C807" s="744"/>
      <c r="D807" s="744"/>
      <c r="E807" s="744"/>
      <c r="F807" s="745"/>
      <c r="G807" s="420" t="s">
        <v>537</v>
      </c>
      <c r="H807" s="549"/>
      <c r="I807" s="549"/>
      <c r="J807" s="549"/>
      <c r="K807" s="550"/>
      <c r="L807" s="423" t="s">
        <v>541</v>
      </c>
      <c r="M807" s="424"/>
      <c r="N807" s="424"/>
      <c r="O807" s="424"/>
      <c r="P807" s="424"/>
      <c r="Q807" s="424"/>
      <c r="R807" s="424"/>
      <c r="S807" s="424"/>
      <c r="T807" s="424"/>
      <c r="U807" s="424"/>
      <c r="V807" s="424"/>
      <c r="W807" s="424"/>
      <c r="X807" s="425"/>
      <c r="Y807" s="450">
        <v>38</v>
      </c>
      <c r="Z807" s="451"/>
      <c r="AA807" s="451"/>
      <c r="AB807" s="548"/>
      <c r="AC807" s="420" t="s">
        <v>544</v>
      </c>
      <c r="AD807" s="421"/>
      <c r="AE807" s="421"/>
      <c r="AF807" s="421"/>
      <c r="AG807" s="422"/>
      <c r="AH807" s="423" t="s">
        <v>542</v>
      </c>
      <c r="AI807" s="424"/>
      <c r="AJ807" s="424"/>
      <c r="AK807" s="424"/>
      <c r="AL807" s="424"/>
      <c r="AM807" s="424"/>
      <c r="AN807" s="424"/>
      <c r="AO807" s="424"/>
      <c r="AP807" s="424"/>
      <c r="AQ807" s="424"/>
      <c r="AR807" s="424"/>
      <c r="AS807" s="424"/>
      <c r="AT807" s="425"/>
      <c r="AU807" s="450">
        <v>0.2</v>
      </c>
      <c r="AV807" s="451"/>
      <c r="AW807" s="451"/>
      <c r="AX807" s="452"/>
    </row>
    <row r="808" spans="1:50" ht="24.75" customHeight="1" x14ac:dyDescent="0.15">
      <c r="A808" s="557"/>
      <c r="B808" s="744"/>
      <c r="C808" s="744"/>
      <c r="D808" s="744"/>
      <c r="E808" s="744"/>
      <c r="F808" s="745"/>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57"/>
      <c r="B809" s="744"/>
      <c r="C809" s="744"/>
      <c r="D809" s="744"/>
      <c r="E809" s="744"/>
      <c r="F809" s="745"/>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15">
      <c r="A810" s="557"/>
      <c r="B810" s="744"/>
      <c r="C810" s="744"/>
      <c r="D810" s="744"/>
      <c r="E810" s="744"/>
      <c r="F810" s="745"/>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15">
      <c r="A811" s="557"/>
      <c r="B811" s="744"/>
      <c r="C811" s="744"/>
      <c r="D811" s="744"/>
      <c r="E811" s="744"/>
      <c r="F811" s="745"/>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15">
      <c r="A812" s="557"/>
      <c r="B812" s="744"/>
      <c r="C812" s="744"/>
      <c r="D812" s="744"/>
      <c r="E812" s="744"/>
      <c r="F812" s="745"/>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15">
      <c r="A813" s="557"/>
      <c r="B813" s="744"/>
      <c r="C813" s="744"/>
      <c r="D813" s="744"/>
      <c r="E813" s="744"/>
      <c r="F813" s="745"/>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15">
      <c r="A814" s="557"/>
      <c r="B814" s="744"/>
      <c r="C814" s="744"/>
      <c r="D814" s="744"/>
      <c r="E814" s="744"/>
      <c r="F814" s="745"/>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x14ac:dyDescent="0.15">
      <c r="A815" s="557"/>
      <c r="B815" s="744"/>
      <c r="C815" s="744"/>
      <c r="D815" s="744"/>
      <c r="E815" s="744"/>
      <c r="F815" s="745"/>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x14ac:dyDescent="0.15">
      <c r="A816" s="557"/>
      <c r="B816" s="744"/>
      <c r="C816" s="744"/>
      <c r="D816" s="744"/>
      <c r="E816" s="744"/>
      <c r="F816" s="745"/>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15">
      <c r="A817" s="557"/>
      <c r="B817" s="744"/>
      <c r="C817" s="744"/>
      <c r="D817" s="744"/>
      <c r="E817" s="744"/>
      <c r="F817" s="745"/>
      <c r="G817" s="381" t="s">
        <v>21</v>
      </c>
      <c r="H817" s="382"/>
      <c r="I817" s="382"/>
      <c r="J817" s="382"/>
      <c r="K817" s="382"/>
      <c r="L817" s="383"/>
      <c r="M817" s="384"/>
      <c r="N817" s="384"/>
      <c r="O817" s="384"/>
      <c r="P817" s="384"/>
      <c r="Q817" s="384"/>
      <c r="R817" s="384"/>
      <c r="S817" s="384"/>
      <c r="T817" s="384"/>
      <c r="U817" s="384"/>
      <c r="V817" s="384"/>
      <c r="W817" s="384"/>
      <c r="X817" s="385"/>
      <c r="Y817" s="386">
        <f>SUM(Y807:AB816)</f>
        <v>38</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0.2</v>
      </c>
      <c r="AV817" s="387"/>
      <c r="AW817" s="387"/>
      <c r="AX817" s="389"/>
    </row>
    <row r="818" spans="1:50" ht="24.75" hidden="1" customHeight="1" x14ac:dyDescent="0.15">
      <c r="A818" s="557"/>
      <c r="B818" s="744"/>
      <c r="C818" s="744"/>
      <c r="D818" s="744"/>
      <c r="E818" s="744"/>
      <c r="F818" s="745"/>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7"/>
      <c r="B819" s="744"/>
      <c r="C819" s="744"/>
      <c r="D819" s="744"/>
      <c r="E819" s="744"/>
      <c r="F819" s="745"/>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7"/>
      <c r="B820" s="744"/>
      <c r="C820" s="744"/>
      <c r="D820" s="744"/>
      <c r="E820" s="744"/>
      <c r="F820" s="745"/>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7"/>
      <c r="B821" s="744"/>
      <c r="C821" s="744"/>
      <c r="D821" s="744"/>
      <c r="E821" s="744"/>
      <c r="F821" s="745"/>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7"/>
      <c r="B822" s="744"/>
      <c r="C822" s="744"/>
      <c r="D822" s="744"/>
      <c r="E822" s="744"/>
      <c r="F822" s="745"/>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7"/>
      <c r="B823" s="744"/>
      <c r="C823" s="744"/>
      <c r="D823" s="744"/>
      <c r="E823" s="744"/>
      <c r="F823" s="745"/>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7"/>
      <c r="B824" s="744"/>
      <c r="C824" s="744"/>
      <c r="D824" s="744"/>
      <c r="E824" s="744"/>
      <c r="F824" s="745"/>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7"/>
      <c r="B825" s="744"/>
      <c r="C825" s="744"/>
      <c r="D825" s="744"/>
      <c r="E825" s="744"/>
      <c r="F825" s="745"/>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7"/>
      <c r="B826" s="744"/>
      <c r="C826" s="744"/>
      <c r="D826" s="744"/>
      <c r="E826" s="744"/>
      <c r="F826" s="745"/>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7"/>
      <c r="B827" s="744"/>
      <c r="C827" s="744"/>
      <c r="D827" s="744"/>
      <c r="E827" s="744"/>
      <c r="F827" s="745"/>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7"/>
      <c r="B828" s="744"/>
      <c r="C828" s="744"/>
      <c r="D828" s="744"/>
      <c r="E828" s="744"/>
      <c r="F828" s="745"/>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7"/>
      <c r="B829" s="744"/>
      <c r="C829" s="744"/>
      <c r="D829" s="744"/>
      <c r="E829" s="744"/>
      <c r="F829" s="745"/>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7"/>
      <c r="B830" s="744"/>
      <c r="C830" s="744"/>
      <c r="D830" s="744"/>
      <c r="E830" s="744"/>
      <c r="F830" s="745"/>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7" t="s">
        <v>413</v>
      </c>
      <c r="AM831" s="908"/>
      <c r="AN831" s="908"/>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406</v>
      </c>
      <c r="AD836" s="237"/>
      <c r="AE836" s="237"/>
      <c r="AF836" s="237"/>
      <c r="AG836" s="237"/>
      <c r="AH836" s="327" t="s">
        <v>440</v>
      </c>
      <c r="AI836" s="329"/>
      <c r="AJ836" s="329"/>
      <c r="AK836" s="329"/>
      <c r="AL836" s="329" t="s">
        <v>22</v>
      </c>
      <c r="AM836" s="329"/>
      <c r="AN836" s="329"/>
      <c r="AO836" s="403"/>
      <c r="AP836" s="404" t="s">
        <v>359</v>
      </c>
      <c r="AQ836" s="404"/>
      <c r="AR836" s="404"/>
      <c r="AS836" s="404"/>
      <c r="AT836" s="404"/>
      <c r="AU836" s="404"/>
      <c r="AV836" s="404"/>
      <c r="AW836" s="404"/>
      <c r="AX836" s="404"/>
    </row>
    <row r="837" spans="1:50" ht="44.25" customHeight="1" x14ac:dyDescent="0.15">
      <c r="A837" s="379">
        <v>1</v>
      </c>
      <c r="B837" s="379">
        <v>1</v>
      </c>
      <c r="C837" s="400" t="s">
        <v>530</v>
      </c>
      <c r="D837" s="390"/>
      <c r="E837" s="390"/>
      <c r="F837" s="390"/>
      <c r="G837" s="390"/>
      <c r="H837" s="390"/>
      <c r="I837" s="390"/>
      <c r="J837" s="391">
        <v>6010401015821</v>
      </c>
      <c r="K837" s="392"/>
      <c r="L837" s="392"/>
      <c r="M837" s="392"/>
      <c r="N837" s="392"/>
      <c r="O837" s="392"/>
      <c r="P837" s="401" t="s">
        <v>532</v>
      </c>
      <c r="Q837" s="294"/>
      <c r="R837" s="294"/>
      <c r="S837" s="294"/>
      <c r="T837" s="294"/>
      <c r="U837" s="294"/>
      <c r="V837" s="294"/>
      <c r="W837" s="294"/>
      <c r="X837" s="294"/>
      <c r="Y837" s="302">
        <v>6</v>
      </c>
      <c r="Z837" s="303"/>
      <c r="AA837" s="303"/>
      <c r="AB837" s="304"/>
      <c r="AC837" s="393" t="s">
        <v>444</v>
      </c>
      <c r="AD837" s="399"/>
      <c r="AE837" s="399"/>
      <c r="AF837" s="399"/>
      <c r="AG837" s="399"/>
      <c r="AH837" s="297">
        <v>1</v>
      </c>
      <c r="AI837" s="298"/>
      <c r="AJ837" s="298"/>
      <c r="AK837" s="298"/>
      <c r="AL837" s="299">
        <v>99.5</v>
      </c>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406</v>
      </c>
      <c r="AD869" s="237"/>
      <c r="AE869" s="237"/>
      <c r="AF869" s="237"/>
      <c r="AG869" s="237"/>
      <c r="AH869" s="327" t="s">
        <v>440</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390" t="s">
        <v>545</v>
      </c>
      <c r="D870" s="390"/>
      <c r="E870" s="390"/>
      <c r="F870" s="390"/>
      <c r="G870" s="390"/>
      <c r="H870" s="390"/>
      <c r="I870" s="390"/>
      <c r="J870" s="391">
        <v>9011101031552</v>
      </c>
      <c r="K870" s="392"/>
      <c r="L870" s="392"/>
      <c r="M870" s="392"/>
      <c r="N870" s="392"/>
      <c r="O870" s="392"/>
      <c r="P870" s="294" t="s">
        <v>554</v>
      </c>
      <c r="Q870" s="294"/>
      <c r="R870" s="294"/>
      <c r="S870" s="294"/>
      <c r="T870" s="294"/>
      <c r="U870" s="294"/>
      <c r="V870" s="294"/>
      <c r="W870" s="294"/>
      <c r="X870" s="294"/>
      <c r="Y870" s="302">
        <v>5</v>
      </c>
      <c r="Z870" s="303"/>
      <c r="AA870" s="303"/>
      <c r="AB870" s="304"/>
      <c r="AC870" s="393" t="s">
        <v>451</v>
      </c>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x14ac:dyDescent="0.15">
      <c r="A871" s="379">
        <v>2</v>
      </c>
      <c r="B871" s="379">
        <v>1</v>
      </c>
      <c r="C871" s="390" t="s">
        <v>546</v>
      </c>
      <c r="D871" s="390"/>
      <c r="E871" s="390"/>
      <c r="F871" s="390"/>
      <c r="G871" s="390"/>
      <c r="H871" s="390"/>
      <c r="I871" s="390"/>
      <c r="J871" s="391">
        <v>2010001007784</v>
      </c>
      <c r="K871" s="392"/>
      <c r="L871" s="392"/>
      <c r="M871" s="392"/>
      <c r="N871" s="392"/>
      <c r="O871" s="392"/>
      <c r="P871" s="294" t="s">
        <v>555</v>
      </c>
      <c r="Q871" s="294"/>
      <c r="R871" s="294"/>
      <c r="S871" s="294"/>
      <c r="T871" s="294"/>
      <c r="U871" s="294"/>
      <c r="V871" s="294"/>
      <c r="W871" s="294"/>
      <c r="X871" s="294"/>
      <c r="Y871" s="302">
        <v>3</v>
      </c>
      <c r="Z871" s="303"/>
      <c r="AA871" s="303"/>
      <c r="AB871" s="304"/>
      <c r="AC871" s="393" t="s">
        <v>449</v>
      </c>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43.5" customHeight="1" x14ac:dyDescent="0.15">
      <c r="A872" s="379">
        <v>3</v>
      </c>
      <c r="B872" s="379">
        <v>1</v>
      </c>
      <c r="C872" s="400" t="s">
        <v>546</v>
      </c>
      <c r="D872" s="390"/>
      <c r="E872" s="390"/>
      <c r="F872" s="390"/>
      <c r="G872" s="390"/>
      <c r="H872" s="390"/>
      <c r="I872" s="390"/>
      <c r="J872" s="391">
        <v>2010001007784</v>
      </c>
      <c r="K872" s="392"/>
      <c r="L872" s="392"/>
      <c r="M872" s="392"/>
      <c r="N872" s="392"/>
      <c r="O872" s="392"/>
      <c r="P872" s="401" t="s">
        <v>556</v>
      </c>
      <c r="Q872" s="294"/>
      <c r="R872" s="294"/>
      <c r="S872" s="294"/>
      <c r="T872" s="294"/>
      <c r="U872" s="294"/>
      <c r="V872" s="294"/>
      <c r="W872" s="294"/>
      <c r="X872" s="294"/>
      <c r="Y872" s="302">
        <v>0.9</v>
      </c>
      <c r="Z872" s="303"/>
      <c r="AA872" s="303"/>
      <c r="AB872" s="304"/>
      <c r="AC872" s="393" t="s">
        <v>450</v>
      </c>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x14ac:dyDescent="0.15">
      <c r="A873" s="379">
        <v>4</v>
      </c>
      <c r="B873" s="379">
        <v>1</v>
      </c>
      <c r="C873" s="400" t="s">
        <v>546</v>
      </c>
      <c r="D873" s="390"/>
      <c r="E873" s="390"/>
      <c r="F873" s="390"/>
      <c r="G873" s="390"/>
      <c r="H873" s="390"/>
      <c r="I873" s="390"/>
      <c r="J873" s="391">
        <v>2010001007784</v>
      </c>
      <c r="K873" s="392"/>
      <c r="L873" s="392"/>
      <c r="M873" s="392"/>
      <c r="N873" s="392"/>
      <c r="O873" s="392"/>
      <c r="P873" s="401" t="s">
        <v>557</v>
      </c>
      <c r="Q873" s="294"/>
      <c r="R873" s="294"/>
      <c r="S873" s="294"/>
      <c r="T873" s="294"/>
      <c r="U873" s="294"/>
      <c r="V873" s="294"/>
      <c r="W873" s="294"/>
      <c r="X873" s="294"/>
      <c r="Y873" s="302">
        <v>0.7</v>
      </c>
      <c r="Z873" s="303"/>
      <c r="AA873" s="303"/>
      <c r="AB873" s="304"/>
      <c r="AC873" s="393" t="s">
        <v>450</v>
      </c>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x14ac:dyDescent="0.15">
      <c r="A874" s="379">
        <v>5</v>
      </c>
      <c r="B874" s="379">
        <v>1</v>
      </c>
      <c r="C874" s="390" t="s">
        <v>547</v>
      </c>
      <c r="D874" s="390"/>
      <c r="E874" s="390"/>
      <c r="F874" s="390"/>
      <c r="G874" s="390"/>
      <c r="H874" s="390"/>
      <c r="I874" s="390"/>
      <c r="J874" s="391">
        <v>7010001064648</v>
      </c>
      <c r="K874" s="392"/>
      <c r="L874" s="392"/>
      <c r="M874" s="392"/>
      <c r="N874" s="392"/>
      <c r="O874" s="392"/>
      <c r="P874" s="294" t="s">
        <v>558</v>
      </c>
      <c r="Q874" s="294"/>
      <c r="R874" s="294"/>
      <c r="S874" s="294"/>
      <c r="T874" s="294"/>
      <c r="U874" s="294"/>
      <c r="V874" s="294"/>
      <c r="W874" s="294"/>
      <c r="X874" s="294"/>
      <c r="Y874" s="302">
        <v>3</v>
      </c>
      <c r="Z874" s="303"/>
      <c r="AA874" s="303"/>
      <c r="AB874" s="304"/>
      <c r="AC874" s="393" t="s">
        <v>451</v>
      </c>
      <c r="AD874" s="399"/>
      <c r="AE874" s="399"/>
      <c r="AF874" s="399"/>
      <c r="AG874" s="399"/>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x14ac:dyDescent="0.15">
      <c r="A875" s="379">
        <v>6</v>
      </c>
      <c r="B875" s="379">
        <v>1</v>
      </c>
      <c r="C875" s="390" t="s">
        <v>548</v>
      </c>
      <c r="D875" s="390"/>
      <c r="E875" s="390"/>
      <c r="F875" s="390"/>
      <c r="G875" s="390"/>
      <c r="H875" s="390"/>
      <c r="I875" s="390"/>
      <c r="J875" s="391">
        <v>4013101001861</v>
      </c>
      <c r="K875" s="392"/>
      <c r="L875" s="392"/>
      <c r="M875" s="392"/>
      <c r="N875" s="392"/>
      <c r="O875" s="392"/>
      <c r="P875" s="294" t="s">
        <v>559</v>
      </c>
      <c r="Q875" s="294"/>
      <c r="R875" s="294"/>
      <c r="S875" s="294"/>
      <c r="T875" s="294"/>
      <c r="U875" s="294"/>
      <c r="V875" s="294"/>
      <c r="W875" s="294"/>
      <c r="X875" s="294"/>
      <c r="Y875" s="302">
        <v>2</v>
      </c>
      <c r="Z875" s="303"/>
      <c r="AA875" s="303"/>
      <c r="AB875" s="304"/>
      <c r="AC875" s="393" t="s">
        <v>449</v>
      </c>
      <c r="AD875" s="393"/>
      <c r="AE875" s="393"/>
      <c r="AF875" s="393"/>
      <c r="AG875" s="393"/>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x14ac:dyDescent="0.15">
      <c r="A876" s="379">
        <v>7</v>
      </c>
      <c r="B876" s="379">
        <v>1</v>
      </c>
      <c r="C876" s="390" t="s">
        <v>548</v>
      </c>
      <c r="D876" s="390"/>
      <c r="E876" s="390"/>
      <c r="F876" s="390"/>
      <c r="G876" s="390"/>
      <c r="H876" s="390"/>
      <c r="I876" s="390"/>
      <c r="J876" s="391">
        <v>4013101001861</v>
      </c>
      <c r="K876" s="392"/>
      <c r="L876" s="392"/>
      <c r="M876" s="392"/>
      <c r="N876" s="392"/>
      <c r="O876" s="392"/>
      <c r="P876" s="294" t="s">
        <v>560</v>
      </c>
      <c r="Q876" s="294"/>
      <c r="R876" s="294"/>
      <c r="S876" s="294"/>
      <c r="T876" s="294"/>
      <c r="U876" s="294"/>
      <c r="V876" s="294"/>
      <c r="W876" s="294"/>
      <c r="X876" s="294"/>
      <c r="Y876" s="302">
        <v>1</v>
      </c>
      <c r="Z876" s="303"/>
      <c r="AA876" s="303"/>
      <c r="AB876" s="304"/>
      <c r="AC876" s="393" t="s">
        <v>450</v>
      </c>
      <c r="AD876" s="393"/>
      <c r="AE876" s="393"/>
      <c r="AF876" s="393"/>
      <c r="AG876" s="393"/>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x14ac:dyDescent="0.15">
      <c r="A877" s="379">
        <v>8</v>
      </c>
      <c r="B877" s="379">
        <v>1</v>
      </c>
      <c r="C877" s="390" t="s">
        <v>549</v>
      </c>
      <c r="D877" s="390"/>
      <c r="E877" s="390"/>
      <c r="F877" s="390"/>
      <c r="G877" s="390"/>
      <c r="H877" s="390"/>
      <c r="I877" s="390"/>
      <c r="J877" s="391">
        <v>1020001071491</v>
      </c>
      <c r="K877" s="392"/>
      <c r="L877" s="392"/>
      <c r="M877" s="392"/>
      <c r="N877" s="392"/>
      <c r="O877" s="392"/>
      <c r="P877" s="294" t="s">
        <v>561</v>
      </c>
      <c r="Q877" s="294"/>
      <c r="R877" s="294"/>
      <c r="S877" s="294"/>
      <c r="T877" s="294"/>
      <c r="U877" s="294"/>
      <c r="V877" s="294"/>
      <c r="W877" s="294"/>
      <c r="X877" s="294"/>
      <c r="Y877" s="302">
        <v>2</v>
      </c>
      <c r="Z877" s="303"/>
      <c r="AA877" s="303"/>
      <c r="AB877" s="304"/>
      <c r="AC877" s="393" t="s">
        <v>449</v>
      </c>
      <c r="AD877" s="393"/>
      <c r="AE877" s="393"/>
      <c r="AF877" s="393"/>
      <c r="AG877" s="393"/>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x14ac:dyDescent="0.15">
      <c r="A878" s="379">
        <v>9</v>
      </c>
      <c r="B878" s="379">
        <v>1</v>
      </c>
      <c r="C878" s="390" t="s">
        <v>550</v>
      </c>
      <c r="D878" s="390"/>
      <c r="E878" s="390"/>
      <c r="F878" s="390"/>
      <c r="G878" s="390"/>
      <c r="H878" s="390"/>
      <c r="I878" s="390"/>
      <c r="J878" s="391">
        <v>9010001045803</v>
      </c>
      <c r="K878" s="392"/>
      <c r="L878" s="392"/>
      <c r="M878" s="392"/>
      <c r="N878" s="392"/>
      <c r="O878" s="392"/>
      <c r="P878" s="294" t="s">
        <v>562</v>
      </c>
      <c r="Q878" s="294"/>
      <c r="R878" s="294"/>
      <c r="S878" s="294"/>
      <c r="T878" s="294"/>
      <c r="U878" s="294"/>
      <c r="V878" s="294"/>
      <c r="W878" s="294"/>
      <c r="X878" s="294"/>
      <c r="Y878" s="302">
        <v>0.7</v>
      </c>
      <c r="Z878" s="303"/>
      <c r="AA878" s="303"/>
      <c r="AB878" s="304"/>
      <c r="AC878" s="393" t="s">
        <v>450</v>
      </c>
      <c r="AD878" s="393"/>
      <c r="AE878" s="393"/>
      <c r="AF878" s="393"/>
      <c r="AG878" s="393"/>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x14ac:dyDescent="0.15">
      <c r="A879" s="379">
        <v>10</v>
      </c>
      <c r="B879" s="379">
        <v>1</v>
      </c>
      <c r="C879" s="390" t="s">
        <v>550</v>
      </c>
      <c r="D879" s="390"/>
      <c r="E879" s="390"/>
      <c r="F879" s="390"/>
      <c r="G879" s="390"/>
      <c r="H879" s="390"/>
      <c r="I879" s="390"/>
      <c r="J879" s="391">
        <v>9010001045803</v>
      </c>
      <c r="K879" s="392"/>
      <c r="L879" s="392"/>
      <c r="M879" s="392"/>
      <c r="N879" s="392"/>
      <c r="O879" s="392"/>
      <c r="P879" s="294" t="s">
        <v>563</v>
      </c>
      <c r="Q879" s="294"/>
      <c r="R879" s="294"/>
      <c r="S879" s="294"/>
      <c r="T879" s="294"/>
      <c r="U879" s="294"/>
      <c r="V879" s="294"/>
      <c r="W879" s="294"/>
      <c r="X879" s="294"/>
      <c r="Y879" s="302">
        <v>0.3</v>
      </c>
      <c r="Z879" s="303"/>
      <c r="AA879" s="303"/>
      <c r="AB879" s="304"/>
      <c r="AC879" s="393" t="s">
        <v>450</v>
      </c>
      <c r="AD879" s="393"/>
      <c r="AE879" s="393"/>
      <c r="AF879" s="393"/>
      <c r="AG879" s="393"/>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x14ac:dyDescent="0.15">
      <c r="A880" s="379">
        <v>11</v>
      </c>
      <c r="B880" s="379">
        <v>1</v>
      </c>
      <c r="C880" s="400" t="s">
        <v>629</v>
      </c>
      <c r="D880" s="390"/>
      <c r="E880" s="390"/>
      <c r="F880" s="390"/>
      <c r="G880" s="390"/>
      <c r="H880" s="390"/>
      <c r="I880" s="390"/>
      <c r="J880" s="391">
        <v>9010001062716</v>
      </c>
      <c r="K880" s="392"/>
      <c r="L880" s="392"/>
      <c r="M880" s="392"/>
      <c r="N880" s="392"/>
      <c r="O880" s="392"/>
      <c r="P880" s="294" t="s">
        <v>564</v>
      </c>
      <c r="Q880" s="294"/>
      <c r="R880" s="294"/>
      <c r="S880" s="294"/>
      <c r="T880" s="294"/>
      <c r="U880" s="294"/>
      <c r="V880" s="294"/>
      <c r="W880" s="294"/>
      <c r="X880" s="294"/>
      <c r="Y880" s="302">
        <v>0.5</v>
      </c>
      <c r="Z880" s="303"/>
      <c r="AA880" s="303"/>
      <c r="AB880" s="304"/>
      <c r="AC880" s="393" t="s">
        <v>450</v>
      </c>
      <c r="AD880" s="393"/>
      <c r="AE880" s="393"/>
      <c r="AF880" s="393"/>
      <c r="AG880" s="393"/>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x14ac:dyDescent="0.15">
      <c r="A881" s="379">
        <v>12</v>
      </c>
      <c r="B881" s="379">
        <v>1</v>
      </c>
      <c r="C881" s="390" t="s">
        <v>551</v>
      </c>
      <c r="D881" s="390"/>
      <c r="E881" s="390"/>
      <c r="F881" s="390"/>
      <c r="G881" s="390"/>
      <c r="H881" s="390"/>
      <c r="I881" s="390"/>
      <c r="J881" s="391">
        <v>1010001067912</v>
      </c>
      <c r="K881" s="392"/>
      <c r="L881" s="392"/>
      <c r="M881" s="392"/>
      <c r="N881" s="392"/>
      <c r="O881" s="392"/>
      <c r="P881" s="294" t="s">
        <v>565</v>
      </c>
      <c r="Q881" s="294"/>
      <c r="R881" s="294"/>
      <c r="S881" s="294"/>
      <c r="T881" s="294"/>
      <c r="U881" s="294"/>
      <c r="V881" s="294"/>
      <c r="W881" s="294"/>
      <c r="X881" s="294"/>
      <c r="Y881" s="302">
        <v>0.3</v>
      </c>
      <c r="Z881" s="303"/>
      <c r="AA881" s="303"/>
      <c r="AB881" s="304"/>
      <c r="AC881" s="393" t="s">
        <v>451</v>
      </c>
      <c r="AD881" s="399"/>
      <c r="AE881" s="399"/>
      <c r="AF881" s="399"/>
      <c r="AG881" s="399"/>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x14ac:dyDescent="0.15">
      <c r="A882" s="379">
        <v>13</v>
      </c>
      <c r="B882" s="379">
        <v>1</v>
      </c>
      <c r="C882" s="390" t="s">
        <v>552</v>
      </c>
      <c r="D882" s="390"/>
      <c r="E882" s="390"/>
      <c r="F882" s="390"/>
      <c r="G882" s="390"/>
      <c r="H882" s="390"/>
      <c r="I882" s="390"/>
      <c r="J882" s="391">
        <v>9010401091760</v>
      </c>
      <c r="K882" s="392"/>
      <c r="L882" s="392"/>
      <c r="M882" s="392"/>
      <c r="N882" s="392"/>
      <c r="O882" s="392"/>
      <c r="P882" s="294" t="s">
        <v>566</v>
      </c>
      <c r="Q882" s="294"/>
      <c r="R882" s="294"/>
      <c r="S882" s="294"/>
      <c r="T882" s="294"/>
      <c r="U882" s="294"/>
      <c r="V882" s="294"/>
      <c r="W882" s="294"/>
      <c r="X882" s="294"/>
      <c r="Y882" s="302">
        <v>0</v>
      </c>
      <c r="Z882" s="303"/>
      <c r="AA882" s="303"/>
      <c r="AB882" s="304"/>
      <c r="AC882" s="393" t="s">
        <v>450</v>
      </c>
      <c r="AD882" s="393"/>
      <c r="AE882" s="393"/>
      <c r="AF882" s="393"/>
      <c r="AG882" s="393"/>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x14ac:dyDescent="0.15">
      <c r="A883" s="379">
        <v>14</v>
      </c>
      <c r="B883" s="379">
        <v>1</v>
      </c>
      <c r="C883" s="390" t="s">
        <v>553</v>
      </c>
      <c r="D883" s="390"/>
      <c r="E883" s="390"/>
      <c r="F883" s="390"/>
      <c r="G883" s="390"/>
      <c r="H883" s="390"/>
      <c r="I883" s="390"/>
      <c r="J883" s="391">
        <v>3010701003801</v>
      </c>
      <c r="K883" s="392"/>
      <c r="L883" s="392"/>
      <c r="M883" s="392"/>
      <c r="N883" s="392"/>
      <c r="O883" s="392"/>
      <c r="P883" s="294" t="s">
        <v>567</v>
      </c>
      <c r="Q883" s="294"/>
      <c r="R883" s="294"/>
      <c r="S883" s="294"/>
      <c r="T883" s="294"/>
      <c r="U883" s="294"/>
      <c r="V883" s="294"/>
      <c r="W883" s="294"/>
      <c r="X883" s="294"/>
      <c r="Y883" s="302">
        <v>0</v>
      </c>
      <c r="Z883" s="303"/>
      <c r="AA883" s="303"/>
      <c r="AB883" s="304"/>
      <c r="AC883" s="393" t="s">
        <v>450</v>
      </c>
      <c r="AD883" s="393"/>
      <c r="AE883" s="393"/>
      <c r="AF883" s="393"/>
      <c r="AG883" s="393"/>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406</v>
      </c>
      <c r="AD902" s="237"/>
      <c r="AE902" s="237"/>
      <c r="AF902" s="237"/>
      <c r="AG902" s="237"/>
      <c r="AH902" s="327" t="s">
        <v>440</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571</v>
      </c>
      <c r="D903" s="390"/>
      <c r="E903" s="390"/>
      <c r="F903" s="390"/>
      <c r="G903" s="390"/>
      <c r="H903" s="390"/>
      <c r="I903" s="390"/>
      <c r="J903" s="391">
        <v>8000012100004</v>
      </c>
      <c r="K903" s="392"/>
      <c r="L903" s="392"/>
      <c r="M903" s="392"/>
      <c r="N903" s="392"/>
      <c r="O903" s="392"/>
      <c r="P903" s="401" t="s">
        <v>568</v>
      </c>
      <c r="Q903" s="294"/>
      <c r="R903" s="294"/>
      <c r="S903" s="294"/>
      <c r="T903" s="294"/>
      <c r="U903" s="294"/>
      <c r="V903" s="294"/>
      <c r="W903" s="294"/>
      <c r="X903" s="294"/>
      <c r="Y903" s="302">
        <v>13</v>
      </c>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x14ac:dyDescent="0.15">
      <c r="A904" s="379">
        <v>2</v>
      </c>
      <c r="B904" s="379">
        <v>1</v>
      </c>
      <c r="C904" s="400" t="s">
        <v>572</v>
      </c>
      <c r="D904" s="390"/>
      <c r="E904" s="390"/>
      <c r="F904" s="390"/>
      <c r="G904" s="390"/>
      <c r="H904" s="390"/>
      <c r="I904" s="390"/>
      <c r="J904" s="391">
        <v>8000012100004</v>
      </c>
      <c r="K904" s="392"/>
      <c r="L904" s="392"/>
      <c r="M904" s="392"/>
      <c r="N904" s="392"/>
      <c r="O904" s="392"/>
      <c r="P904" s="401" t="s">
        <v>568</v>
      </c>
      <c r="Q904" s="294"/>
      <c r="R904" s="294"/>
      <c r="S904" s="294"/>
      <c r="T904" s="294"/>
      <c r="U904" s="294"/>
      <c r="V904" s="294"/>
      <c r="W904" s="294"/>
      <c r="X904" s="294"/>
      <c r="Y904" s="302">
        <v>12</v>
      </c>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x14ac:dyDescent="0.15">
      <c r="A905" s="379">
        <v>3</v>
      </c>
      <c r="B905" s="379">
        <v>1</v>
      </c>
      <c r="C905" s="400" t="s">
        <v>573</v>
      </c>
      <c r="D905" s="390"/>
      <c r="E905" s="390"/>
      <c r="F905" s="390"/>
      <c r="G905" s="390"/>
      <c r="H905" s="390"/>
      <c r="I905" s="390"/>
      <c r="J905" s="391">
        <v>8000012100004</v>
      </c>
      <c r="K905" s="392"/>
      <c r="L905" s="392"/>
      <c r="M905" s="392"/>
      <c r="N905" s="392"/>
      <c r="O905" s="392"/>
      <c r="P905" s="401" t="s">
        <v>568</v>
      </c>
      <c r="Q905" s="294"/>
      <c r="R905" s="294"/>
      <c r="S905" s="294"/>
      <c r="T905" s="294"/>
      <c r="U905" s="294"/>
      <c r="V905" s="294"/>
      <c r="W905" s="294"/>
      <c r="X905" s="294"/>
      <c r="Y905" s="302">
        <v>7</v>
      </c>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x14ac:dyDescent="0.15">
      <c r="A906" s="379">
        <v>4</v>
      </c>
      <c r="B906" s="379">
        <v>1</v>
      </c>
      <c r="C906" s="400" t="s">
        <v>574</v>
      </c>
      <c r="D906" s="390"/>
      <c r="E906" s="390"/>
      <c r="F906" s="390"/>
      <c r="G906" s="390"/>
      <c r="H906" s="390"/>
      <c r="I906" s="390"/>
      <c r="J906" s="391">
        <v>8000012100004</v>
      </c>
      <c r="K906" s="392"/>
      <c r="L906" s="392"/>
      <c r="M906" s="392"/>
      <c r="N906" s="392"/>
      <c r="O906" s="392"/>
      <c r="P906" s="401" t="s">
        <v>568</v>
      </c>
      <c r="Q906" s="294"/>
      <c r="R906" s="294"/>
      <c r="S906" s="294"/>
      <c r="T906" s="294"/>
      <c r="U906" s="294"/>
      <c r="V906" s="294"/>
      <c r="W906" s="294"/>
      <c r="X906" s="294"/>
      <c r="Y906" s="302">
        <v>6</v>
      </c>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x14ac:dyDescent="0.15">
      <c r="A907" s="379">
        <v>5</v>
      </c>
      <c r="B907" s="379">
        <v>1</v>
      </c>
      <c r="C907" s="400" t="s">
        <v>575</v>
      </c>
      <c r="D907" s="390"/>
      <c r="E907" s="390"/>
      <c r="F907" s="390"/>
      <c r="G907" s="390"/>
      <c r="H907" s="390"/>
      <c r="I907" s="390"/>
      <c r="J907" s="391">
        <v>8000012100004</v>
      </c>
      <c r="K907" s="392"/>
      <c r="L907" s="392"/>
      <c r="M907" s="392"/>
      <c r="N907" s="392"/>
      <c r="O907" s="392"/>
      <c r="P907" s="401" t="s">
        <v>568</v>
      </c>
      <c r="Q907" s="294"/>
      <c r="R907" s="294"/>
      <c r="S907" s="294"/>
      <c r="T907" s="294"/>
      <c r="U907" s="294"/>
      <c r="V907" s="294"/>
      <c r="W907" s="294"/>
      <c r="X907" s="294"/>
      <c r="Y907" s="302">
        <v>4</v>
      </c>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x14ac:dyDescent="0.15">
      <c r="A908" s="379">
        <v>6</v>
      </c>
      <c r="B908" s="379">
        <v>1</v>
      </c>
      <c r="C908" s="400" t="s">
        <v>569</v>
      </c>
      <c r="D908" s="390"/>
      <c r="E908" s="390"/>
      <c r="F908" s="390"/>
      <c r="G908" s="390"/>
      <c r="H908" s="390"/>
      <c r="I908" s="390"/>
      <c r="J908" s="391">
        <v>8000012100004</v>
      </c>
      <c r="K908" s="392"/>
      <c r="L908" s="392"/>
      <c r="M908" s="392"/>
      <c r="N908" s="392"/>
      <c r="O908" s="392"/>
      <c r="P908" s="401" t="s">
        <v>570</v>
      </c>
      <c r="Q908" s="294"/>
      <c r="R908" s="294"/>
      <c r="S908" s="294"/>
      <c r="T908" s="294"/>
      <c r="U908" s="294"/>
      <c r="V908" s="294"/>
      <c r="W908" s="294"/>
      <c r="X908" s="294"/>
      <c r="Y908" s="302">
        <v>2</v>
      </c>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406</v>
      </c>
      <c r="AD935" s="237"/>
      <c r="AE935" s="237"/>
      <c r="AF935" s="237"/>
      <c r="AG935" s="237"/>
      <c r="AH935" s="327" t="s">
        <v>440</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15">
      <c r="A936" s="379">
        <v>1</v>
      </c>
      <c r="B936" s="379">
        <v>1</v>
      </c>
      <c r="C936" s="400" t="s">
        <v>630</v>
      </c>
      <c r="D936" s="390"/>
      <c r="E936" s="390"/>
      <c r="F936" s="390"/>
      <c r="G936" s="390"/>
      <c r="H936" s="390"/>
      <c r="I936" s="390"/>
      <c r="J936" s="391">
        <v>5120001024196</v>
      </c>
      <c r="K936" s="392"/>
      <c r="L936" s="392"/>
      <c r="M936" s="392"/>
      <c r="N936" s="392"/>
      <c r="O936" s="392"/>
      <c r="P936" s="294" t="s">
        <v>577</v>
      </c>
      <c r="Q936" s="294"/>
      <c r="R936" s="294"/>
      <c r="S936" s="294"/>
      <c r="T936" s="294"/>
      <c r="U936" s="294"/>
      <c r="V936" s="294"/>
      <c r="W936" s="294"/>
      <c r="X936" s="294"/>
      <c r="Y936" s="302">
        <v>2</v>
      </c>
      <c r="Z936" s="303"/>
      <c r="AA936" s="303"/>
      <c r="AB936" s="304"/>
      <c r="AC936" s="393" t="s">
        <v>444</v>
      </c>
      <c r="AD936" s="399"/>
      <c r="AE936" s="399"/>
      <c r="AF936" s="399"/>
      <c r="AG936" s="399"/>
      <c r="AH936" s="394">
        <v>7</v>
      </c>
      <c r="AI936" s="395"/>
      <c r="AJ936" s="395"/>
      <c r="AK936" s="395"/>
      <c r="AL936" s="299" t="s">
        <v>578</v>
      </c>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406</v>
      </c>
      <c r="AD968" s="237"/>
      <c r="AE968" s="237"/>
      <c r="AF968" s="237"/>
      <c r="AG968" s="237"/>
      <c r="AH968" s="327" t="s">
        <v>440</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x14ac:dyDescent="0.15">
      <c r="A969" s="379">
        <v>1</v>
      </c>
      <c r="B969" s="379">
        <v>1</v>
      </c>
      <c r="C969" s="390" t="s">
        <v>546</v>
      </c>
      <c r="D969" s="390"/>
      <c r="E969" s="390"/>
      <c r="F969" s="390"/>
      <c r="G969" s="390"/>
      <c r="H969" s="390"/>
      <c r="I969" s="390"/>
      <c r="J969" s="391">
        <v>2010001007784</v>
      </c>
      <c r="K969" s="392"/>
      <c r="L969" s="392"/>
      <c r="M969" s="392"/>
      <c r="N969" s="392"/>
      <c r="O969" s="392"/>
      <c r="P969" s="294" t="s">
        <v>580</v>
      </c>
      <c r="Q969" s="294"/>
      <c r="R969" s="294"/>
      <c r="S969" s="294"/>
      <c r="T969" s="294"/>
      <c r="U969" s="294"/>
      <c r="V969" s="294"/>
      <c r="W969" s="294"/>
      <c r="X969" s="294"/>
      <c r="Y969" s="302">
        <v>9</v>
      </c>
      <c r="Z969" s="303"/>
      <c r="AA969" s="303"/>
      <c r="AB969" s="304"/>
      <c r="AC969" s="393" t="s">
        <v>449</v>
      </c>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x14ac:dyDescent="0.15">
      <c r="A970" s="379">
        <v>2</v>
      </c>
      <c r="B970" s="379">
        <v>1</v>
      </c>
      <c r="C970" s="390" t="s">
        <v>546</v>
      </c>
      <c r="D970" s="390"/>
      <c r="E970" s="390"/>
      <c r="F970" s="390"/>
      <c r="G970" s="390"/>
      <c r="H970" s="390"/>
      <c r="I970" s="390"/>
      <c r="J970" s="391">
        <v>2010001007784</v>
      </c>
      <c r="K970" s="392"/>
      <c r="L970" s="392"/>
      <c r="M970" s="392"/>
      <c r="N970" s="392"/>
      <c r="O970" s="392"/>
      <c r="P970" s="294" t="s">
        <v>581</v>
      </c>
      <c r="Q970" s="294"/>
      <c r="R970" s="294"/>
      <c r="S970" s="294"/>
      <c r="T970" s="294"/>
      <c r="U970" s="294"/>
      <c r="V970" s="294"/>
      <c r="W970" s="294"/>
      <c r="X970" s="294"/>
      <c r="Y970" s="302">
        <v>7</v>
      </c>
      <c r="Z970" s="303"/>
      <c r="AA970" s="303"/>
      <c r="AB970" s="304"/>
      <c r="AC970" s="393" t="s">
        <v>449</v>
      </c>
      <c r="AD970" s="399"/>
      <c r="AE970" s="399"/>
      <c r="AF970" s="399"/>
      <c r="AG970" s="399"/>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x14ac:dyDescent="0.15">
      <c r="A971" s="379">
        <v>3</v>
      </c>
      <c r="B971" s="379">
        <v>1</v>
      </c>
      <c r="C971" s="390" t="s">
        <v>546</v>
      </c>
      <c r="D971" s="390"/>
      <c r="E971" s="390"/>
      <c r="F971" s="390"/>
      <c r="G971" s="390"/>
      <c r="H971" s="390"/>
      <c r="I971" s="390"/>
      <c r="J971" s="391">
        <v>2010001007784</v>
      </c>
      <c r="K971" s="392"/>
      <c r="L971" s="392"/>
      <c r="M971" s="392"/>
      <c r="N971" s="392"/>
      <c r="O971" s="392"/>
      <c r="P971" s="401" t="s">
        <v>582</v>
      </c>
      <c r="Q971" s="294"/>
      <c r="R971" s="294"/>
      <c r="S971" s="294"/>
      <c r="T971" s="294"/>
      <c r="U971" s="294"/>
      <c r="V971" s="294"/>
      <c r="W971" s="294"/>
      <c r="X971" s="294"/>
      <c r="Y971" s="302">
        <v>5</v>
      </c>
      <c r="Z971" s="303"/>
      <c r="AA971" s="303"/>
      <c r="AB971" s="304"/>
      <c r="AC971" s="393" t="s">
        <v>449</v>
      </c>
      <c r="AD971" s="399"/>
      <c r="AE971" s="399"/>
      <c r="AF971" s="399"/>
      <c r="AG971" s="399"/>
      <c r="AH971" s="297"/>
      <c r="AI971" s="298"/>
      <c r="AJ971" s="298"/>
      <c r="AK971" s="298"/>
      <c r="AL971" s="299"/>
      <c r="AM971" s="300"/>
      <c r="AN971" s="300"/>
      <c r="AO971" s="301"/>
      <c r="AP971" s="295"/>
      <c r="AQ971" s="295"/>
      <c r="AR971" s="295"/>
      <c r="AS971" s="295"/>
      <c r="AT971" s="295"/>
      <c r="AU971" s="295"/>
      <c r="AV971" s="295"/>
      <c r="AW971" s="295"/>
      <c r="AX971" s="295"/>
    </row>
    <row r="972" spans="1:50" ht="45.75" customHeight="1" x14ac:dyDescent="0.15">
      <c r="A972" s="379">
        <v>4</v>
      </c>
      <c r="B972" s="379">
        <v>1</v>
      </c>
      <c r="C972" s="390" t="s">
        <v>546</v>
      </c>
      <c r="D972" s="390"/>
      <c r="E972" s="390"/>
      <c r="F972" s="390"/>
      <c r="G972" s="390"/>
      <c r="H972" s="390"/>
      <c r="I972" s="390"/>
      <c r="J972" s="391">
        <v>2010001007784</v>
      </c>
      <c r="K972" s="392"/>
      <c r="L972" s="392"/>
      <c r="M972" s="392"/>
      <c r="N972" s="392"/>
      <c r="O972" s="392"/>
      <c r="P972" s="401" t="s">
        <v>583</v>
      </c>
      <c r="Q972" s="294"/>
      <c r="R972" s="294"/>
      <c r="S972" s="294"/>
      <c r="T972" s="294"/>
      <c r="U972" s="294"/>
      <c r="V972" s="294"/>
      <c r="W972" s="294"/>
      <c r="X972" s="294"/>
      <c r="Y972" s="302">
        <v>3</v>
      </c>
      <c r="Z972" s="303"/>
      <c r="AA972" s="303"/>
      <c r="AB972" s="304"/>
      <c r="AC972" s="393" t="s">
        <v>449</v>
      </c>
      <c r="AD972" s="399"/>
      <c r="AE972" s="399"/>
      <c r="AF972" s="399"/>
      <c r="AG972" s="399"/>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x14ac:dyDescent="0.15">
      <c r="A973" s="379">
        <v>5</v>
      </c>
      <c r="B973" s="379">
        <v>1</v>
      </c>
      <c r="C973" s="390" t="s">
        <v>546</v>
      </c>
      <c r="D973" s="390"/>
      <c r="E973" s="390"/>
      <c r="F973" s="390"/>
      <c r="G973" s="390"/>
      <c r="H973" s="390"/>
      <c r="I973" s="390"/>
      <c r="J973" s="391">
        <v>2010001007784</v>
      </c>
      <c r="K973" s="392"/>
      <c r="L973" s="392"/>
      <c r="M973" s="392"/>
      <c r="N973" s="392"/>
      <c r="O973" s="392"/>
      <c r="P973" s="294" t="s">
        <v>584</v>
      </c>
      <c r="Q973" s="294"/>
      <c r="R973" s="294"/>
      <c r="S973" s="294"/>
      <c r="T973" s="294"/>
      <c r="U973" s="294"/>
      <c r="V973" s="294"/>
      <c r="W973" s="294"/>
      <c r="X973" s="294"/>
      <c r="Y973" s="302">
        <v>3</v>
      </c>
      <c r="Z973" s="303"/>
      <c r="AA973" s="303"/>
      <c r="AB973" s="304"/>
      <c r="AC973" s="393" t="s">
        <v>449</v>
      </c>
      <c r="AD973" s="399"/>
      <c r="AE973" s="399"/>
      <c r="AF973" s="399"/>
      <c r="AG973" s="399"/>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x14ac:dyDescent="0.15">
      <c r="A974" s="379">
        <v>6</v>
      </c>
      <c r="B974" s="379">
        <v>1</v>
      </c>
      <c r="C974" s="390" t="s">
        <v>546</v>
      </c>
      <c r="D974" s="390"/>
      <c r="E974" s="390"/>
      <c r="F974" s="390"/>
      <c r="G974" s="390"/>
      <c r="H974" s="390"/>
      <c r="I974" s="390"/>
      <c r="J974" s="391">
        <v>2010001007784</v>
      </c>
      <c r="K974" s="392"/>
      <c r="L974" s="392"/>
      <c r="M974" s="392"/>
      <c r="N974" s="392"/>
      <c r="O974" s="392"/>
      <c r="P974" s="294" t="s">
        <v>585</v>
      </c>
      <c r="Q974" s="294"/>
      <c r="R974" s="294"/>
      <c r="S974" s="294"/>
      <c r="T974" s="294"/>
      <c r="U974" s="294"/>
      <c r="V974" s="294"/>
      <c r="W974" s="294"/>
      <c r="X974" s="294"/>
      <c r="Y974" s="302">
        <v>3</v>
      </c>
      <c r="Z974" s="303"/>
      <c r="AA974" s="303"/>
      <c r="AB974" s="304"/>
      <c r="AC974" s="393" t="s">
        <v>449</v>
      </c>
      <c r="AD974" s="399"/>
      <c r="AE974" s="399"/>
      <c r="AF974" s="399"/>
      <c r="AG974" s="399"/>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x14ac:dyDescent="0.15">
      <c r="A975" s="379">
        <v>7</v>
      </c>
      <c r="B975" s="379">
        <v>1</v>
      </c>
      <c r="C975" s="390" t="s">
        <v>546</v>
      </c>
      <c r="D975" s="390"/>
      <c r="E975" s="390"/>
      <c r="F975" s="390"/>
      <c r="G975" s="390"/>
      <c r="H975" s="390"/>
      <c r="I975" s="390"/>
      <c r="J975" s="391">
        <v>2010001007784</v>
      </c>
      <c r="K975" s="392"/>
      <c r="L975" s="392"/>
      <c r="M975" s="392"/>
      <c r="N975" s="392"/>
      <c r="O975" s="392"/>
      <c r="P975" s="294" t="s">
        <v>586</v>
      </c>
      <c r="Q975" s="294"/>
      <c r="R975" s="294"/>
      <c r="S975" s="294"/>
      <c r="T975" s="294"/>
      <c r="U975" s="294"/>
      <c r="V975" s="294"/>
      <c r="W975" s="294"/>
      <c r="X975" s="294"/>
      <c r="Y975" s="302">
        <v>2</v>
      </c>
      <c r="Z975" s="303"/>
      <c r="AA975" s="303"/>
      <c r="AB975" s="304"/>
      <c r="AC975" s="296" t="s">
        <v>451</v>
      </c>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x14ac:dyDescent="0.15">
      <c r="A976" s="379">
        <v>8</v>
      </c>
      <c r="B976" s="379">
        <v>1</v>
      </c>
      <c r="C976" s="390" t="s">
        <v>546</v>
      </c>
      <c r="D976" s="390"/>
      <c r="E976" s="390"/>
      <c r="F976" s="390"/>
      <c r="G976" s="390"/>
      <c r="H976" s="390"/>
      <c r="I976" s="390"/>
      <c r="J976" s="391">
        <v>2010001007784</v>
      </c>
      <c r="K976" s="392"/>
      <c r="L976" s="392"/>
      <c r="M976" s="392"/>
      <c r="N976" s="392"/>
      <c r="O976" s="392"/>
      <c r="P976" s="294" t="s">
        <v>587</v>
      </c>
      <c r="Q976" s="294"/>
      <c r="R976" s="294"/>
      <c r="S976" s="294"/>
      <c r="T976" s="294"/>
      <c r="U976" s="294"/>
      <c r="V976" s="294"/>
      <c r="W976" s="294"/>
      <c r="X976" s="294"/>
      <c r="Y976" s="302">
        <v>2</v>
      </c>
      <c r="Z976" s="303"/>
      <c r="AA976" s="303"/>
      <c r="AB976" s="304"/>
      <c r="AC976" s="296" t="s">
        <v>449</v>
      </c>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x14ac:dyDescent="0.15">
      <c r="A977" s="379">
        <v>9</v>
      </c>
      <c r="B977" s="379">
        <v>1</v>
      </c>
      <c r="C977" s="390" t="s">
        <v>546</v>
      </c>
      <c r="D977" s="390"/>
      <c r="E977" s="390"/>
      <c r="F977" s="390"/>
      <c r="G977" s="390"/>
      <c r="H977" s="390"/>
      <c r="I977" s="390"/>
      <c r="J977" s="391">
        <v>2010001007784</v>
      </c>
      <c r="K977" s="392"/>
      <c r="L977" s="392"/>
      <c r="M977" s="392"/>
      <c r="N977" s="392"/>
      <c r="O977" s="392"/>
      <c r="P977" s="294" t="s">
        <v>588</v>
      </c>
      <c r="Q977" s="294"/>
      <c r="R977" s="294"/>
      <c r="S977" s="294"/>
      <c r="T977" s="294"/>
      <c r="U977" s="294"/>
      <c r="V977" s="294"/>
      <c r="W977" s="294"/>
      <c r="X977" s="294"/>
      <c r="Y977" s="302">
        <v>1</v>
      </c>
      <c r="Z977" s="303"/>
      <c r="AA977" s="303"/>
      <c r="AB977" s="304"/>
      <c r="AC977" s="393" t="s">
        <v>449</v>
      </c>
      <c r="AD977" s="399"/>
      <c r="AE977" s="399"/>
      <c r="AF977" s="399"/>
      <c r="AG977" s="399"/>
      <c r="AH977" s="297"/>
      <c r="AI977" s="298"/>
      <c r="AJ977" s="298"/>
      <c r="AK977" s="298"/>
      <c r="AL977" s="299"/>
      <c r="AM977" s="300"/>
      <c r="AN977" s="300"/>
      <c r="AO977" s="301"/>
      <c r="AP977" s="295"/>
      <c r="AQ977" s="295"/>
      <c r="AR977" s="295"/>
      <c r="AS977" s="295"/>
      <c r="AT977" s="295"/>
      <c r="AU977" s="295"/>
      <c r="AV977" s="295"/>
      <c r="AW977" s="295"/>
      <c r="AX977" s="295"/>
    </row>
    <row r="978" spans="1:50" ht="45" customHeight="1" x14ac:dyDescent="0.15">
      <c r="A978" s="379">
        <v>10</v>
      </c>
      <c r="B978" s="379">
        <v>1</v>
      </c>
      <c r="C978" s="390" t="s">
        <v>546</v>
      </c>
      <c r="D978" s="390"/>
      <c r="E978" s="390"/>
      <c r="F978" s="390"/>
      <c r="G978" s="390"/>
      <c r="H978" s="390"/>
      <c r="I978" s="390"/>
      <c r="J978" s="391">
        <v>2010001007784</v>
      </c>
      <c r="K978" s="392"/>
      <c r="L978" s="392"/>
      <c r="M978" s="392"/>
      <c r="N978" s="392"/>
      <c r="O978" s="392"/>
      <c r="P978" s="294" t="s">
        <v>589</v>
      </c>
      <c r="Q978" s="294"/>
      <c r="R978" s="294"/>
      <c r="S978" s="294"/>
      <c r="T978" s="294"/>
      <c r="U978" s="294"/>
      <c r="V978" s="294"/>
      <c r="W978" s="294"/>
      <c r="X978" s="294"/>
      <c r="Y978" s="302">
        <v>0.8</v>
      </c>
      <c r="Z978" s="303"/>
      <c r="AA978" s="303"/>
      <c r="AB978" s="304"/>
      <c r="AC978" s="296" t="s">
        <v>450</v>
      </c>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45.75" customHeight="1" x14ac:dyDescent="0.15">
      <c r="A979" s="379">
        <v>11</v>
      </c>
      <c r="B979" s="379">
        <v>1</v>
      </c>
      <c r="C979" s="390" t="s">
        <v>546</v>
      </c>
      <c r="D979" s="390"/>
      <c r="E979" s="390"/>
      <c r="F979" s="390"/>
      <c r="G979" s="390"/>
      <c r="H979" s="390"/>
      <c r="I979" s="390"/>
      <c r="J979" s="391">
        <v>2010001007784</v>
      </c>
      <c r="K979" s="392"/>
      <c r="L979" s="392"/>
      <c r="M979" s="392"/>
      <c r="N979" s="392"/>
      <c r="O979" s="392"/>
      <c r="P979" s="294" t="s">
        <v>590</v>
      </c>
      <c r="Q979" s="294"/>
      <c r="R979" s="294"/>
      <c r="S979" s="294"/>
      <c r="T979" s="294"/>
      <c r="U979" s="294"/>
      <c r="V979" s="294"/>
      <c r="W979" s="294"/>
      <c r="X979" s="294"/>
      <c r="Y979" s="302">
        <v>0.7</v>
      </c>
      <c r="Z979" s="303"/>
      <c r="AA979" s="303"/>
      <c r="AB979" s="304"/>
      <c r="AC979" s="296" t="s">
        <v>450</v>
      </c>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x14ac:dyDescent="0.15">
      <c r="A980" s="379">
        <v>12</v>
      </c>
      <c r="B980" s="379">
        <v>1</v>
      </c>
      <c r="C980" s="390" t="s">
        <v>546</v>
      </c>
      <c r="D980" s="390"/>
      <c r="E980" s="390"/>
      <c r="F980" s="390"/>
      <c r="G980" s="390"/>
      <c r="H980" s="390"/>
      <c r="I980" s="390"/>
      <c r="J980" s="391">
        <v>2010001007784</v>
      </c>
      <c r="K980" s="392"/>
      <c r="L980" s="392"/>
      <c r="M980" s="392"/>
      <c r="N980" s="392"/>
      <c r="O980" s="392"/>
      <c r="P980" s="294" t="s">
        <v>591</v>
      </c>
      <c r="Q980" s="294"/>
      <c r="R980" s="294"/>
      <c r="S980" s="294"/>
      <c r="T980" s="294"/>
      <c r="U980" s="294"/>
      <c r="V980" s="294"/>
      <c r="W980" s="294"/>
      <c r="X980" s="294"/>
      <c r="Y980" s="302">
        <v>0.6</v>
      </c>
      <c r="Z980" s="303"/>
      <c r="AA980" s="303"/>
      <c r="AB980" s="304"/>
      <c r="AC980" s="296" t="s">
        <v>450</v>
      </c>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x14ac:dyDescent="0.15">
      <c r="A981" s="379">
        <v>13</v>
      </c>
      <c r="B981" s="379">
        <v>1</v>
      </c>
      <c r="C981" s="390" t="s">
        <v>546</v>
      </c>
      <c r="D981" s="390"/>
      <c r="E981" s="390"/>
      <c r="F981" s="390"/>
      <c r="G981" s="390"/>
      <c r="H981" s="390"/>
      <c r="I981" s="390"/>
      <c r="J981" s="391">
        <v>2010001007784</v>
      </c>
      <c r="K981" s="392"/>
      <c r="L981" s="392"/>
      <c r="M981" s="392"/>
      <c r="N981" s="392"/>
      <c r="O981" s="392"/>
      <c r="P981" s="294" t="s">
        <v>592</v>
      </c>
      <c r="Q981" s="294"/>
      <c r="R981" s="294"/>
      <c r="S981" s="294"/>
      <c r="T981" s="294"/>
      <c r="U981" s="294"/>
      <c r="V981" s="294"/>
      <c r="W981" s="294"/>
      <c r="X981" s="294"/>
      <c r="Y981" s="302">
        <v>0.6</v>
      </c>
      <c r="Z981" s="303"/>
      <c r="AA981" s="303"/>
      <c r="AB981" s="304"/>
      <c r="AC981" s="296" t="s">
        <v>450</v>
      </c>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x14ac:dyDescent="0.15">
      <c r="A982" s="379">
        <v>14</v>
      </c>
      <c r="B982" s="379">
        <v>1</v>
      </c>
      <c r="C982" s="390" t="s">
        <v>546</v>
      </c>
      <c r="D982" s="390"/>
      <c r="E982" s="390"/>
      <c r="F982" s="390"/>
      <c r="G982" s="390"/>
      <c r="H982" s="390"/>
      <c r="I982" s="390"/>
      <c r="J982" s="391">
        <v>2010001007784</v>
      </c>
      <c r="K982" s="392"/>
      <c r="L982" s="392"/>
      <c r="M982" s="392"/>
      <c r="N982" s="392"/>
      <c r="O982" s="392"/>
      <c r="P982" s="294" t="s">
        <v>593</v>
      </c>
      <c r="Q982" s="294"/>
      <c r="R982" s="294"/>
      <c r="S982" s="294"/>
      <c r="T982" s="294"/>
      <c r="U982" s="294"/>
      <c r="V982" s="294"/>
      <c r="W982" s="294"/>
      <c r="X982" s="294"/>
      <c r="Y982" s="302">
        <v>0.5</v>
      </c>
      <c r="Z982" s="303"/>
      <c r="AA982" s="303"/>
      <c r="AB982" s="304"/>
      <c r="AC982" s="296" t="s">
        <v>450</v>
      </c>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x14ac:dyDescent="0.15">
      <c r="A983" s="379">
        <v>15</v>
      </c>
      <c r="B983" s="379">
        <v>1</v>
      </c>
      <c r="C983" s="400" t="s">
        <v>631</v>
      </c>
      <c r="D983" s="390"/>
      <c r="E983" s="390"/>
      <c r="F983" s="390"/>
      <c r="G983" s="390"/>
      <c r="H983" s="390"/>
      <c r="I983" s="390"/>
      <c r="J983" s="391">
        <v>2460301003273</v>
      </c>
      <c r="K983" s="392"/>
      <c r="L983" s="392"/>
      <c r="M983" s="392"/>
      <c r="N983" s="392"/>
      <c r="O983" s="392"/>
      <c r="P983" s="401" t="s">
        <v>602</v>
      </c>
      <c r="Q983" s="294"/>
      <c r="R983" s="294"/>
      <c r="S983" s="294"/>
      <c r="T983" s="294"/>
      <c r="U983" s="294"/>
      <c r="V983" s="294"/>
      <c r="W983" s="294"/>
      <c r="X983" s="294"/>
      <c r="Y983" s="302">
        <v>0.8</v>
      </c>
      <c r="Z983" s="303"/>
      <c r="AA983" s="303"/>
      <c r="AB983" s="304"/>
      <c r="AC983" s="296" t="s">
        <v>450</v>
      </c>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45.75" customHeight="1" x14ac:dyDescent="0.15">
      <c r="A984" s="379">
        <v>16</v>
      </c>
      <c r="B984" s="379">
        <v>1</v>
      </c>
      <c r="C984" s="400" t="s">
        <v>600</v>
      </c>
      <c r="D984" s="390"/>
      <c r="E984" s="390"/>
      <c r="F984" s="390"/>
      <c r="G984" s="390"/>
      <c r="H984" s="390"/>
      <c r="I984" s="390"/>
      <c r="J984" s="391">
        <v>2370001007121</v>
      </c>
      <c r="K984" s="392"/>
      <c r="L984" s="392"/>
      <c r="M984" s="392"/>
      <c r="N984" s="392"/>
      <c r="O984" s="392"/>
      <c r="P984" s="294" t="s">
        <v>594</v>
      </c>
      <c r="Q984" s="294"/>
      <c r="R984" s="294"/>
      <c r="S984" s="294"/>
      <c r="T984" s="294"/>
      <c r="U984" s="294"/>
      <c r="V984" s="294"/>
      <c r="W984" s="294"/>
      <c r="X984" s="294"/>
      <c r="Y984" s="302">
        <v>0.7</v>
      </c>
      <c r="Z984" s="303"/>
      <c r="AA984" s="303"/>
      <c r="AB984" s="304"/>
      <c r="AC984" s="296" t="s">
        <v>450</v>
      </c>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x14ac:dyDescent="0.15">
      <c r="A985" s="379">
        <v>17</v>
      </c>
      <c r="B985" s="379">
        <v>1</v>
      </c>
      <c r="C985" s="400" t="s">
        <v>632</v>
      </c>
      <c r="D985" s="390"/>
      <c r="E985" s="390"/>
      <c r="F985" s="390"/>
      <c r="G985" s="390"/>
      <c r="H985" s="390"/>
      <c r="I985" s="390"/>
      <c r="J985" s="391">
        <v>7420001008407</v>
      </c>
      <c r="K985" s="392"/>
      <c r="L985" s="392"/>
      <c r="M985" s="392"/>
      <c r="N985" s="392"/>
      <c r="O985" s="392"/>
      <c r="P985" s="294" t="s">
        <v>595</v>
      </c>
      <c r="Q985" s="294"/>
      <c r="R985" s="294"/>
      <c r="S985" s="294"/>
      <c r="T985" s="294"/>
      <c r="U985" s="294"/>
      <c r="V985" s="294"/>
      <c r="W985" s="294"/>
      <c r="X985" s="294"/>
      <c r="Y985" s="302">
        <v>0.5</v>
      </c>
      <c r="Z985" s="303"/>
      <c r="AA985" s="303"/>
      <c r="AB985" s="304"/>
      <c r="AC985" s="296" t="s">
        <v>450</v>
      </c>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x14ac:dyDescent="0.15">
      <c r="A986" s="379">
        <v>18</v>
      </c>
      <c r="B986" s="379">
        <v>1</v>
      </c>
      <c r="C986" s="400" t="s">
        <v>633</v>
      </c>
      <c r="D986" s="390"/>
      <c r="E986" s="390"/>
      <c r="F986" s="390"/>
      <c r="G986" s="390"/>
      <c r="H986" s="390"/>
      <c r="I986" s="390"/>
      <c r="J986" s="391">
        <v>4340001002569</v>
      </c>
      <c r="K986" s="392"/>
      <c r="L986" s="392"/>
      <c r="M986" s="392"/>
      <c r="N986" s="392"/>
      <c r="O986" s="392"/>
      <c r="P986" s="401" t="s">
        <v>604</v>
      </c>
      <c r="Q986" s="294"/>
      <c r="R986" s="294"/>
      <c r="S986" s="294"/>
      <c r="T986" s="294"/>
      <c r="U986" s="294"/>
      <c r="V986" s="294"/>
      <c r="W986" s="294"/>
      <c r="X986" s="294"/>
      <c r="Y986" s="302">
        <v>0.5</v>
      </c>
      <c r="Z986" s="303"/>
      <c r="AA986" s="303"/>
      <c r="AB986" s="304"/>
      <c r="AC986" s="296" t="s">
        <v>450</v>
      </c>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45.75" customHeight="1" x14ac:dyDescent="0.15">
      <c r="A987" s="379">
        <v>19</v>
      </c>
      <c r="B987" s="379">
        <v>1</v>
      </c>
      <c r="C987" s="400" t="s">
        <v>601</v>
      </c>
      <c r="D987" s="390"/>
      <c r="E987" s="390"/>
      <c r="F987" s="390"/>
      <c r="G987" s="390"/>
      <c r="H987" s="390"/>
      <c r="I987" s="390"/>
      <c r="J987" s="391">
        <v>1010001000006</v>
      </c>
      <c r="K987" s="392"/>
      <c r="L987" s="392"/>
      <c r="M987" s="392"/>
      <c r="N987" s="392"/>
      <c r="O987" s="392"/>
      <c r="P987" s="401" t="s">
        <v>603</v>
      </c>
      <c r="Q987" s="294"/>
      <c r="R987" s="294"/>
      <c r="S987" s="294"/>
      <c r="T987" s="294"/>
      <c r="U987" s="294"/>
      <c r="V987" s="294"/>
      <c r="W987" s="294"/>
      <c r="X987" s="294"/>
      <c r="Y987" s="302">
        <v>0.4</v>
      </c>
      <c r="Z987" s="303"/>
      <c r="AA987" s="303"/>
      <c r="AB987" s="304"/>
      <c r="AC987" s="296" t="s">
        <v>450</v>
      </c>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x14ac:dyDescent="0.15">
      <c r="A988" s="379">
        <v>20</v>
      </c>
      <c r="B988" s="379">
        <v>1</v>
      </c>
      <c r="C988" s="390" t="s">
        <v>553</v>
      </c>
      <c r="D988" s="390"/>
      <c r="E988" s="390"/>
      <c r="F988" s="390"/>
      <c r="G988" s="390"/>
      <c r="H988" s="390"/>
      <c r="I988" s="390"/>
      <c r="J988" s="391">
        <v>3010701003801</v>
      </c>
      <c r="K988" s="392"/>
      <c r="L988" s="392"/>
      <c r="M988" s="392"/>
      <c r="N988" s="392"/>
      <c r="O988" s="392"/>
      <c r="P988" s="294" t="s">
        <v>596</v>
      </c>
      <c r="Q988" s="294"/>
      <c r="R988" s="294"/>
      <c r="S988" s="294"/>
      <c r="T988" s="294"/>
      <c r="U988" s="294"/>
      <c r="V988" s="294"/>
      <c r="W988" s="294"/>
      <c r="X988" s="294"/>
      <c r="Y988" s="302">
        <v>0.2</v>
      </c>
      <c r="Z988" s="303"/>
      <c r="AA988" s="303"/>
      <c r="AB988" s="304"/>
      <c r="AC988" s="296" t="s">
        <v>450</v>
      </c>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45.75" customHeight="1" x14ac:dyDescent="0.15">
      <c r="A989" s="379">
        <v>21</v>
      </c>
      <c r="B989" s="379">
        <v>1</v>
      </c>
      <c r="C989" s="400" t="s">
        <v>634</v>
      </c>
      <c r="D989" s="390"/>
      <c r="E989" s="390"/>
      <c r="F989" s="390"/>
      <c r="G989" s="390"/>
      <c r="H989" s="390"/>
      <c r="I989" s="390"/>
      <c r="J989" s="391">
        <v>1210001010505</v>
      </c>
      <c r="K989" s="392"/>
      <c r="L989" s="392"/>
      <c r="M989" s="392"/>
      <c r="N989" s="392"/>
      <c r="O989" s="392"/>
      <c r="P989" s="294" t="s">
        <v>597</v>
      </c>
      <c r="Q989" s="294"/>
      <c r="R989" s="294"/>
      <c r="S989" s="294"/>
      <c r="T989" s="294"/>
      <c r="U989" s="294"/>
      <c r="V989" s="294"/>
      <c r="W989" s="294"/>
      <c r="X989" s="294"/>
      <c r="Y989" s="302">
        <v>0.1</v>
      </c>
      <c r="Z989" s="303"/>
      <c r="AA989" s="303"/>
      <c r="AB989" s="304"/>
      <c r="AC989" s="296" t="s">
        <v>450</v>
      </c>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x14ac:dyDescent="0.15">
      <c r="A990" s="379">
        <v>22</v>
      </c>
      <c r="B990" s="379">
        <v>1</v>
      </c>
      <c r="C990" s="400" t="s">
        <v>635</v>
      </c>
      <c r="D990" s="390"/>
      <c r="E990" s="390"/>
      <c r="F990" s="390"/>
      <c r="G990" s="390"/>
      <c r="H990" s="390"/>
      <c r="I990" s="390"/>
      <c r="J990" s="391">
        <v>8360001018080</v>
      </c>
      <c r="K990" s="392"/>
      <c r="L990" s="392"/>
      <c r="M990" s="392"/>
      <c r="N990" s="392"/>
      <c r="O990" s="392"/>
      <c r="P990" s="294" t="s">
        <v>598</v>
      </c>
      <c r="Q990" s="294"/>
      <c r="R990" s="294"/>
      <c r="S990" s="294"/>
      <c r="T990" s="294"/>
      <c r="U990" s="294"/>
      <c r="V990" s="294"/>
      <c r="W990" s="294"/>
      <c r="X990" s="294"/>
      <c r="Y990" s="302">
        <v>0.1</v>
      </c>
      <c r="Z990" s="303"/>
      <c r="AA990" s="303"/>
      <c r="AB990" s="304"/>
      <c r="AC990" s="296" t="s">
        <v>450</v>
      </c>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x14ac:dyDescent="0.15">
      <c r="A991" s="379">
        <v>23</v>
      </c>
      <c r="B991" s="379">
        <v>1</v>
      </c>
      <c r="C991" s="400" t="s">
        <v>579</v>
      </c>
      <c r="D991" s="390"/>
      <c r="E991" s="390"/>
      <c r="F991" s="390"/>
      <c r="G991" s="390"/>
      <c r="H991" s="390"/>
      <c r="I991" s="390"/>
      <c r="J991" s="391">
        <v>7350002017083</v>
      </c>
      <c r="K991" s="392"/>
      <c r="L991" s="392"/>
      <c r="M991" s="392"/>
      <c r="N991" s="392"/>
      <c r="O991" s="392"/>
      <c r="P991" s="294" t="s">
        <v>599</v>
      </c>
      <c r="Q991" s="294"/>
      <c r="R991" s="294"/>
      <c r="S991" s="294"/>
      <c r="T991" s="294"/>
      <c r="U991" s="294"/>
      <c r="V991" s="294"/>
      <c r="W991" s="294"/>
      <c r="X991" s="294"/>
      <c r="Y991" s="302">
        <v>5.0000000000000001E-3</v>
      </c>
      <c r="Z991" s="303"/>
      <c r="AA991" s="303"/>
      <c r="AB991" s="304"/>
      <c r="AC991" s="296" t="s">
        <v>450</v>
      </c>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406</v>
      </c>
      <c r="AD1001" s="237"/>
      <c r="AE1001" s="237"/>
      <c r="AF1001" s="237"/>
      <c r="AG1001" s="237"/>
      <c r="AH1001" s="327" t="s">
        <v>440</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x14ac:dyDescent="0.15">
      <c r="A1002" s="379">
        <v>1</v>
      </c>
      <c r="B1002" s="379">
        <v>1</v>
      </c>
      <c r="C1002" s="390" t="s">
        <v>605</v>
      </c>
      <c r="D1002" s="390"/>
      <c r="E1002" s="390"/>
      <c r="F1002" s="390"/>
      <c r="G1002" s="390"/>
      <c r="H1002" s="390"/>
      <c r="I1002" s="390"/>
      <c r="J1002" s="391" t="s">
        <v>645</v>
      </c>
      <c r="K1002" s="392"/>
      <c r="L1002" s="392"/>
      <c r="M1002" s="392"/>
      <c r="N1002" s="392"/>
      <c r="O1002" s="392"/>
      <c r="P1002" s="294" t="s">
        <v>615</v>
      </c>
      <c r="Q1002" s="294"/>
      <c r="R1002" s="294"/>
      <c r="S1002" s="294"/>
      <c r="T1002" s="294"/>
      <c r="U1002" s="294"/>
      <c r="V1002" s="294"/>
      <c r="W1002" s="294"/>
      <c r="X1002" s="294"/>
      <c r="Y1002" s="302">
        <v>0.2</v>
      </c>
      <c r="Z1002" s="303"/>
      <c r="AA1002" s="303"/>
      <c r="AB1002" s="304"/>
      <c r="AC1002" s="393" t="s">
        <v>451</v>
      </c>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x14ac:dyDescent="0.15">
      <c r="A1003" s="379">
        <v>2</v>
      </c>
      <c r="B1003" s="379">
        <v>1</v>
      </c>
      <c r="C1003" s="390" t="s">
        <v>606</v>
      </c>
      <c r="D1003" s="390"/>
      <c r="E1003" s="390"/>
      <c r="F1003" s="390"/>
      <c r="G1003" s="390"/>
      <c r="H1003" s="390"/>
      <c r="I1003" s="390"/>
      <c r="J1003" s="391">
        <v>8080405001438</v>
      </c>
      <c r="K1003" s="392"/>
      <c r="L1003" s="392"/>
      <c r="M1003" s="392"/>
      <c r="N1003" s="392"/>
      <c r="O1003" s="392"/>
      <c r="P1003" s="294" t="s">
        <v>616</v>
      </c>
      <c r="Q1003" s="294"/>
      <c r="R1003" s="294"/>
      <c r="S1003" s="294"/>
      <c r="T1003" s="294"/>
      <c r="U1003" s="294"/>
      <c r="V1003" s="294"/>
      <c r="W1003" s="294"/>
      <c r="X1003" s="294"/>
      <c r="Y1003" s="302">
        <v>0.1</v>
      </c>
      <c r="Z1003" s="303"/>
      <c r="AA1003" s="303"/>
      <c r="AB1003" s="304"/>
      <c r="AC1003" s="393" t="s">
        <v>451</v>
      </c>
      <c r="AD1003" s="399"/>
      <c r="AE1003" s="399"/>
      <c r="AF1003" s="399"/>
      <c r="AG1003" s="399"/>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x14ac:dyDescent="0.15">
      <c r="A1004" s="379">
        <v>3</v>
      </c>
      <c r="B1004" s="379">
        <v>1</v>
      </c>
      <c r="C1004" s="400" t="s">
        <v>607</v>
      </c>
      <c r="D1004" s="390"/>
      <c r="E1004" s="390"/>
      <c r="F1004" s="390"/>
      <c r="G1004" s="390"/>
      <c r="H1004" s="390"/>
      <c r="I1004" s="390"/>
      <c r="J1004" s="391">
        <v>2000020080004</v>
      </c>
      <c r="K1004" s="392"/>
      <c r="L1004" s="392"/>
      <c r="M1004" s="392"/>
      <c r="N1004" s="392"/>
      <c r="O1004" s="392"/>
      <c r="P1004" s="401" t="s">
        <v>617</v>
      </c>
      <c r="Q1004" s="294"/>
      <c r="R1004" s="294"/>
      <c r="S1004" s="294"/>
      <c r="T1004" s="294"/>
      <c r="U1004" s="294"/>
      <c r="V1004" s="294"/>
      <c r="W1004" s="294"/>
      <c r="X1004" s="294"/>
      <c r="Y1004" s="302">
        <v>7.0000000000000007E-2</v>
      </c>
      <c r="Z1004" s="303"/>
      <c r="AA1004" s="303"/>
      <c r="AB1004" s="304"/>
      <c r="AC1004" s="393" t="s">
        <v>451</v>
      </c>
      <c r="AD1004" s="399"/>
      <c r="AE1004" s="399"/>
      <c r="AF1004" s="399"/>
      <c r="AG1004" s="399"/>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x14ac:dyDescent="0.15">
      <c r="A1005" s="379">
        <v>4</v>
      </c>
      <c r="B1005" s="379">
        <v>1</v>
      </c>
      <c r="C1005" s="400" t="s">
        <v>607</v>
      </c>
      <c r="D1005" s="390"/>
      <c r="E1005" s="390"/>
      <c r="F1005" s="390"/>
      <c r="G1005" s="390"/>
      <c r="H1005" s="390"/>
      <c r="I1005" s="390"/>
      <c r="J1005" s="391">
        <v>2000020080004</v>
      </c>
      <c r="K1005" s="392"/>
      <c r="L1005" s="392"/>
      <c r="M1005" s="392"/>
      <c r="N1005" s="392"/>
      <c r="O1005" s="392"/>
      <c r="P1005" s="401" t="s">
        <v>618</v>
      </c>
      <c r="Q1005" s="294"/>
      <c r="R1005" s="294"/>
      <c r="S1005" s="294"/>
      <c r="T1005" s="294"/>
      <c r="U1005" s="294"/>
      <c r="V1005" s="294"/>
      <c r="W1005" s="294"/>
      <c r="X1005" s="294"/>
      <c r="Y1005" s="302">
        <v>0.03</v>
      </c>
      <c r="Z1005" s="303"/>
      <c r="AA1005" s="303"/>
      <c r="AB1005" s="304"/>
      <c r="AC1005" s="393" t="s">
        <v>451</v>
      </c>
      <c r="AD1005" s="399"/>
      <c r="AE1005" s="399"/>
      <c r="AF1005" s="399"/>
      <c r="AG1005" s="399"/>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42.75" customHeight="1" x14ac:dyDescent="0.15">
      <c r="A1006" s="379">
        <v>5</v>
      </c>
      <c r="B1006" s="379">
        <v>1</v>
      </c>
      <c r="C1006" s="390" t="s">
        <v>607</v>
      </c>
      <c r="D1006" s="390"/>
      <c r="E1006" s="390"/>
      <c r="F1006" s="390"/>
      <c r="G1006" s="390"/>
      <c r="H1006" s="390"/>
      <c r="I1006" s="390"/>
      <c r="J1006" s="391">
        <v>2000020080004</v>
      </c>
      <c r="K1006" s="392"/>
      <c r="L1006" s="392"/>
      <c r="M1006" s="392"/>
      <c r="N1006" s="392"/>
      <c r="O1006" s="392"/>
      <c r="P1006" s="294" t="s">
        <v>619</v>
      </c>
      <c r="Q1006" s="294"/>
      <c r="R1006" s="294"/>
      <c r="S1006" s="294"/>
      <c r="T1006" s="294"/>
      <c r="U1006" s="294"/>
      <c r="V1006" s="294"/>
      <c r="W1006" s="294"/>
      <c r="X1006" s="294"/>
      <c r="Y1006" s="302">
        <v>1E-3</v>
      </c>
      <c r="Z1006" s="303"/>
      <c r="AA1006" s="303"/>
      <c r="AB1006" s="304"/>
      <c r="AC1006" s="393" t="s">
        <v>451</v>
      </c>
      <c r="AD1006" s="399"/>
      <c r="AE1006" s="399"/>
      <c r="AF1006" s="399"/>
      <c r="AG1006" s="399"/>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x14ac:dyDescent="0.15">
      <c r="A1007" s="379">
        <v>6</v>
      </c>
      <c r="B1007" s="379">
        <v>1</v>
      </c>
      <c r="C1007" s="390" t="s">
        <v>608</v>
      </c>
      <c r="D1007" s="390"/>
      <c r="E1007" s="390"/>
      <c r="F1007" s="390"/>
      <c r="G1007" s="390"/>
      <c r="H1007" s="390"/>
      <c r="I1007" s="390"/>
      <c r="J1007" s="391">
        <v>4000020420000</v>
      </c>
      <c r="K1007" s="392"/>
      <c r="L1007" s="392"/>
      <c r="M1007" s="392"/>
      <c r="N1007" s="392"/>
      <c r="O1007" s="392"/>
      <c r="P1007" s="294" t="s">
        <v>620</v>
      </c>
      <c r="Q1007" s="294"/>
      <c r="R1007" s="294"/>
      <c r="S1007" s="294"/>
      <c r="T1007" s="294"/>
      <c r="U1007" s="294"/>
      <c r="V1007" s="294"/>
      <c r="W1007" s="294"/>
      <c r="X1007" s="294"/>
      <c r="Y1007" s="302">
        <v>0.09</v>
      </c>
      <c r="Z1007" s="303"/>
      <c r="AA1007" s="303"/>
      <c r="AB1007" s="304"/>
      <c r="AC1007" s="393" t="s">
        <v>451</v>
      </c>
      <c r="AD1007" s="399"/>
      <c r="AE1007" s="399"/>
      <c r="AF1007" s="399"/>
      <c r="AG1007" s="399"/>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x14ac:dyDescent="0.15">
      <c r="A1008" s="379">
        <v>7</v>
      </c>
      <c r="B1008" s="379">
        <v>1</v>
      </c>
      <c r="C1008" s="390" t="s">
        <v>609</v>
      </c>
      <c r="D1008" s="390"/>
      <c r="E1008" s="390"/>
      <c r="F1008" s="390"/>
      <c r="G1008" s="390"/>
      <c r="H1008" s="390"/>
      <c r="I1008" s="390"/>
      <c r="J1008" s="391">
        <v>4000020450006</v>
      </c>
      <c r="K1008" s="392"/>
      <c r="L1008" s="392"/>
      <c r="M1008" s="392"/>
      <c r="N1008" s="392"/>
      <c r="O1008" s="392"/>
      <c r="P1008" s="294" t="s">
        <v>621</v>
      </c>
      <c r="Q1008" s="294"/>
      <c r="R1008" s="294"/>
      <c r="S1008" s="294"/>
      <c r="T1008" s="294"/>
      <c r="U1008" s="294"/>
      <c r="V1008" s="294"/>
      <c r="W1008" s="294"/>
      <c r="X1008" s="294"/>
      <c r="Y1008" s="302">
        <v>7.0000000000000007E-2</v>
      </c>
      <c r="Z1008" s="303"/>
      <c r="AA1008" s="303"/>
      <c r="AB1008" s="304"/>
      <c r="AC1008" s="393" t="s">
        <v>451</v>
      </c>
      <c r="AD1008" s="399"/>
      <c r="AE1008" s="399"/>
      <c r="AF1008" s="399"/>
      <c r="AG1008" s="399"/>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42.75" customHeight="1" x14ac:dyDescent="0.15">
      <c r="A1009" s="379">
        <v>8</v>
      </c>
      <c r="B1009" s="379">
        <v>1</v>
      </c>
      <c r="C1009" s="390" t="s">
        <v>610</v>
      </c>
      <c r="D1009" s="390"/>
      <c r="E1009" s="390"/>
      <c r="F1009" s="390"/>
      <c r="G1009" s="390"/>
      <c r="H1009" s="390"/>
      <c r="I1009" s="390"/>
      <c r="J1009" s="391">
        <v>1000020140007</v>
      </c>
      <c r="K1009" s="392"/>
      <c r="L1009" s="392"/>
      <c r="M1009" s="392"/>
      <c r="N1009" s="392"/>
      <c r="O1009" s="392"/>
      <c r="P1009" s="294" t="s">
        <v>622</v>
      </c>
      <c r="Q1009" s="294"/>
      <c r="R1009" s="294"/>
      <c r="S1009" s="294"/>
      <c r="T1009" s="294"/>
      <c r="U1009" s="294"/>
      <c r="V1009" s="294"/>
      <c r="W1009" s="294"/>
      <c r="X1009" s="294"/>
      <c r="Y1009" s="302">
        <v>0.06</v>
      </c>
      <c r="Z1009" s="303"/>
      <c r="AA1009" s="303"/>
      <c r="AB1009" s="304"/>
      <c r="AC1009" s="393" t="s">
        <v>451</v>
      </c>
      <c r="AD1009" s="399"/>
      <c r="AE1009" s="399"/>
      <c r="AF1009" s="399"/>
      <c r="AG1009" s="399"/>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x14ac:dyDescent="0.15">
      <c r="A1010" s="379">
        <v>9</v>
      </c>
      <c r="B1010" s="379">
        <v>1</v>
      </c>
      <c r="C1010" s="390" t="s">
        <v>611</v>
      </c>
      <c r="D1010" s="390"/>
      <c r="E1010" s="390"/>
      <c r="F1010" s="390"/>
      <c r="G1010" s="390"/>
      <c r="H1010" s="390"/>
      <c r="I1010" s="390"/>
      <c r="J1010" s="391">
        <v>2000020238015</v>
      </c>
      <c r="K1010" s="392"/>
      <c r="L1010" s="392"/>
      <c r="M1010" s="392"/>
      <c r="N1010" s="392"/>
      <c r="O1010" s="392"/>
      <c r="P1010" s="294" t="s">
        <v>623</v>
      </c>
      <c r="Q1010" s="294"/>
      <c r="R1010" s="294"/>
      <c r="S1010" s="294"/>
      <c r="T1010" s="294"/>
      <c r="U1010" s="294"/>
      <c r="V1010" s="294"/>
      <c r="W1010" s="294"/>
      <c r="X1010" s="294"/>
      <c r="Y1010" s="302">
        <v>0.02</v>
      </c>
      <c r="Z1010" s="303"/>
      <c r="AA1010" s="303"/>
      <c r="AB1010" s="304"/>
      <c r="AC1010" s="393" t="s">
        <v>451</v>
      </c>
      <c r="AD1010" s="399"/>
      <c r="AE1010" s="399"/>
      <c r="AF1010" s="399"/>
      <c r="AG1010" s="399"/>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x14ac:dyDescent="0.15">
      <c r="A1011" s="379">
        <v>10</v>
      </c>
      <c r="B1011" s="379">
        <v>1</v>
      </c>
      <c r="C1011" s="390" t="s">
        <v>611</v>
      </c>
      <c r="D1011" s="390"/>
      <c r="E1011" s="390"/>
      <c r="F1011" s="390"/>
      <c r="G1011" s="390"/>
      <c r="H1011" s="390"/>
      <c r="I1011" s="390"/>
      <c r="J1011" s="391">
        <v>2000020238015</v>
      </c>
      <c r="K1011" s="392"/>
      <c r="L1011" s="392"/>
      <c r="M1011" s="392"/>
      <c r="N1011" s="392"/>
      <c r="O1011" s="392"/>
      <c r="P1011" s="294" t="s">
        <v>624</v>
      </c>
      <c r="Q1011" s="294"/>
      <c r="R1011" s="294"/>
      <c r="S1011" s="294"/>
      <c r="T1011" s="294"/>
      <c r="U1011" s="294"/>
      <c r="V1011" s="294"/>
      <c r="W1011" s="294"/>
      <c r="X1011" s="294"/>
      <c r="Y1011" s="302">
        <v>0.02</v>
      </c>
      <c r="Z1011" s="303"/>
      <c r="AA1011" s="303"/>
      <c r="AB1011" s="304"/>
      <c r="AC1011" s="393" t="s">
        <v>451</v>
      </c>
      <c r="AD1011" s="399"/>
      <c r="AE1011" s="399"/>
      <c r="AF1011" s="399"/>
      <c r="AG1011" s="399"/>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42.75" customHeight="1" x14ac:dyDescent="0.15">
      <c r="A1012" s="379">
        <v>11</v>
      </c>
      <c r="B1012" s="379">
        <v>1</v>
      </c>
      <c r="C1012" s="390" t="s">
        <v>611</v>
      </c>
      <c r="D1012" s="390"/>
      <c r="E1012" s="390"/>
      <c r="F1012" s="390"/>
      <c r="G1012" s="390"/>
      <c r="H1012" s="390"/>
      <c r="I1012" s="390"/>
      <c r="J1012" s="391">
        <v>2000020238015</v>
      </c>
      <c r="K1012" s="392"/>
      <c r="L1012" s="392"/>
      <c r="M1012" s="392"/>
      <c r="N1012" s="392"/>
      <c r="O1012" s="392"/>
      <c r="P1012" s="294" t="s">
        <v>625</v>
      </c>
      <c r="Q1012" s="294"/>
      <c r="R1012" s="294"/>
      <c r="S1012" s="294"/>
      <c r="T1012" s="294"/>
      <c r="U1012" s="294"/>
      <c r="V1012" s="294"/>
      <c r="W1012" s="294"/>
      <c r="X1012" s="294"/>
      <c r="Y1012" s="302">
        <v>1E-3</v>
      </c>
      <c r="Z1012" s="303"/>
      <c r="AA1012" s="303"/>
      <c r="AB1012" s="304"/>
      <c r="AC1012" s="393" t="s">
        <v>451</v>
      </c>
      <c r="AD1012" s="399"/>
      <c r="AE1012" s="399"/>
      <c r="AF1012" s="399"/>
      <c r="AG1012" s="399"/>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x14ac:dyDescent="0.15">
      <c r="A1013" s="379">
        <v>12</v>
      </c>
      <c r="B1013" s="379">
        <v>1</v>
      </c>
      <c r="C1013" s="390" t="s">
        <v>612</v>
      </c>
      <c r="D1013" s="390"/>
      <c r="E1013" s="390"/>
      <c r="F1013" s="390"/>
      <c r="G1013" s="390"/>
      <c r="H1013" s="390"/>
      <c r="I1013" s="390"/>
      <c r="J1013" s="391">
        <v>8000020130001</v>
      </c>
      <c r="K1013" s="392"/>
      <c r="L1013" s="392"/>
      <c r="M1013" s="392"/>
      <c r="N1013" s="392"/>
      <c r="O1013" s="392"/>
      <c r="P1013" s="294" t="s">
        <v>626</v>
      </c>
      <c r="Q1013" s="294"/>
      <c r="R1013" s="294"/>
      <c r="S1013" s="294"/>
      <c r="T1013" s="294"/>
      <c r="U1013" s="294"/>
      <c r="V1013" s="294"/>
      <c r="W1013" s="294"/>
      <c r="X1013" s="294"/>
      <c r="Y1013" s="302">
        <v>0.04</v>
      </c>
      <c r="Z1013" s="303"/>
      <c r="AA1013" s="303"/>
      <c r="AB1013" s="304"/>
      <c r="AC1013" s="393" t="s">
        <v>451</v>
      </c>
      <c r="AD1013" s="399"/>
      <c r="AE1013" s="399"/>
      <c r="AF1013" s="399"/>
      <c r="AG1013" s="399"/>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x14ac:dyDescent="0.15">
      <c r="A1014" s="379">
        <v>13</v>
      </c>
      <c r="B1014" s="379">
        <v>1</v>
      </c>
      <c r="C1014" s="390" t="s">
        <v>613</v>
      </c>
      <c r="D1014" s="390"/>
      <c r="E1014" s="390"/>
      <c r="F1014" s="390"/>
      <c r="G1014" s="390"/>
      <c r="H1014" s="390"/>
      <c r="I1014" s="390"/>
      <c r="J1014" s="391">
        <v>1000020140007</v>
      </c>
      <c r="K1014" s="392"/>
      <c r="L1014" s="392"/>
      <c r="M1014" s="392"/>
      <c r="N1014" s="392"/>
      <c r="O1014" s="392"/>
      <c r="P1014" s="294" t="s">
        <v>627</v>
      </c>
      <c r="Q1014" s="294"/>
      <c r="R1014" s="294"/>
      <c r="S1014" s="294"/>
      <c r="T1014" s="294"/>
      <c r="U1014" s="294"/>
      <c r="V1014" s="294"/>
      <c r="W1014" s="294"/>
      <c r="X1014" s="294"/>
      <c r="Y1014" s="302">
        <v>0.04</v>
      </c>
      <c r="Z1014" s="303"/>
      <c r="AA1014" s="303"/>
      <c r="AB1014" s="304"/>
      <c r="AC1014" s="393" t="s">
        <v>451</v>
      </c>
      <c r="AD1014" s="399"/>
      <c r="AE1014" s="399"/>
      <c r="AF1014" s="399"/>
      <c r="AG1014" s="399"/>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x14ac:dyDescent="0.15">
      <c r="A1015" s="379">
        <v>14</v>
      </c>
      <c r="B1015" s="379">
        <v>1</v>
      </c>
      <c r="C1015" s="390" t="s">
        <v>614</v>
      </c>
      <c r="D1015" s="390"/>
      <c r="E1015" s="390"/>
      <c r="F1015" s="390"/>
      <c r="G1015" s="390"/>
      <c r="H1015" s="390"/>
      <c r="I1015" s="390"/>
      <c r="J1015" s="391">
        <v>8000020435317</v>
      </c>
      <c r="K1015" s="392"/>
      <c r="L1015" s="392"/>
      <c r="M1015" s="392"/>
      <c r="N1015" s="392"/>
      <c r="O1015" s="392"/>
      <c r="P1015" s="294" t="s">
        <v>628</v>
      </c>
      <c r="Q1015" s="294"/>
      <c r="R1015" s="294"/>
      <c r="S1015" s="294"/>
      <c r="T1015" s="294"/>
      <c r="U1015" s="294"/>
      <c r="V1015" s="294"/>
      <c r="W1015" s="294"/>
      <c r="X1015" s="294"/>
      <c r="Y1015" s="302">
        <v>0.04</v>
      </c>
      <c r="Z1015" s="303"/>
      <c r="AA1015" s="303"/>
      <c r="AB1015" s="304"/>
      <c r="AC1015" s="393" t="s">
        <v>451</v>
      </c>
      <c r="AD1015" s="399"/>
      <c r="AE1015" s="399"/>
      <c r="AF1015" s="399"/>
      <c r="AG1015" s="399"/>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406</v>
      </c>
      <c r="AD1034" s="237"/>
      <c r="AE1034" s="237"/>
      <c r="AF1034" s="237"/>
      <c r="AG1034" s="237"/>
      <c r="AH1034" s="327" t="s">
        <v>440</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406</v>
      </c>
      <c r="AD1067" s="237"/>
      <c r="AE1067" s="237"/>
      <c r="AF1067" s="237"/>
      <c r="AG1067" s="237"/>
      <c r="AH1067" s="327" t="s">
        <v>440</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6" t="s">
        <v>386</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09" t="s">
        <v>413</v>
      </c>
      <c r="AM1098" s="910"/>
      <c r="AN1098" s="91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9"/>
      <c r="E1101" s="237" t="s">
        <v>350</v>
      </c>
      <c r="F1101" s="849"/>
      <c r="G1101" s="849"/>
      <c r="H1101" s="849"/>
      <c r="I1101" s="849"/>
      <c r="J1101" s="237" t="s">
        <v>358</v>
      </c>
      <c r="K1101" s="237"/>
      <c r="L1101" s="237"/>
      <c r="M1101" s="237"/>
      <c r="N1101" s="237"/>
      <c r="O1101" s="237"/>
      <c r="P1101" s="327" t="s">
        <v>28</v>
      </c>
      <c r="Q1101" s="327"/>
      <c r="R1101" s="327"/>
      <c r="S1101" s="327"/>
      <c r="T1101" s="327"/>
      <c r="U1101" s="327"/>
      <c r="V1101" s="327"/>
      <c r="W1101" s="327"/>
      <c r="X1101" s="327"/>
      <c r="Y1101" s="237" t="s">
        <v>360</v>
      </c>
      <c r="Z1101" s="849"/>
      <c r="AA1101" s="849"/>
      <c r="AB1101" s="849"/>
      <c r="AC1101" s="237" t="s">
        <v>331</v>
      </c>
      <c r="AD1101" s="237"/>
      <c r="AE1101" s="237"/>
      <c r="AF1101" s="237"/>
      <c r="AG1101" s="237"/>
      <c r="AH1101" s="327" t="s">
        <v>345</v>
      </c>
      <c r="AI1101" s="328"/>
      <c r="AJ1101" s="328"/>
      <c r="AK1101" s="328"/>
      <c r="AL1101" s="328" t="s">
        <v>22</v>
      </c>
      <c r="AM1101" s="328"/>
      <c r="AN1101" s="328"/>
      <c r="AO1101" s="852"/>
      <c r="AP1101" s="404" t="s">
        <v>387</v>
      </c>
      <c r="AQ1101" s="404"/>
      <c r="AR1101" s="404"/>
      <c r="AS1101" s="404"/>
      <c r="AT1101" s="404"/>
      <c r="AU1101" s="404"/>
      <c r="AV1101" s="404"/>
      <c r="AW1101" s="404"/>
      <c r="AX1101" s="404"/>
    </row>
    <row r="1102" spans="1:50" ht="30" customHeight="1" x14ac:dyDescent="0.15">
      <c r="A1102" s="379">
        <v>1</v>
      </c>
      <c r="B1102" s="379">
        <v>1</v>
      </c>
      <c r="C1102" s="851"/>
      <c r="D1102" s="851"/>
      <c r="E1102" s="850"/>
      <c r="F1102" s="850"/>
      <c r="G1102" s="850"/>
      <c r="H1102" s="850"/>
      <c r="I1102" s="850"/>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x14ac:dyDescent="0.15">
      <c r="A1103" s="379">
        <v>2</v>
      </c>
      <c r="B1103" s="379">
        <v>1</v>
      </c>
      <c r="C1103" s="851"/>
      <c r="D1103" s="851"/>
      <c r="E1103" s="850"/>
      <c r="F1103" s="850"/>
      <c r="G1103" s="850"/>
      <c r="H1103" s="850"/>
      <c r="I1103" s="850"/>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x14ac:dyDescent="0.15">
      <c r="A1104" s="379">
        <v>3</v>
      </c>
      <c r="B1104" s="379">
        <v>1</v>
      </c>
      <c r="C1104" s="851"/>
      <c r="D1104" s="851"/>
      <c r="E1104" s="850"/>
      <c r="F1104" s="850"/>
      <c r="G1104" s="850"/>
      <c r="H1104" s="850"/>
      <c r="I1104" s="850"/>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x14ac:dyDescent="0.15">
      <c r="A1105" s="379">
        <v>4</v>
      </c>
      <c r="B1105" s="379">
        <v>1</v>
      </c>
      <c r="C1105" s="851"/>
      <c r="D1105" s="851"/>
      <c r="E1105" s="850"/>
      <c r="F1105" s="850"/>
      <c r="G1105" s="850"/>
      <c r="H1105" s="850"/>
      <c r="I1105" s="850"/>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x14ac:dyDescent="0.15">
      <c r="A1106" s="379">
        <v>5</v>
      </c>
      <c r="B1106" s="379">
        <v>1</v>
      </c>
      <c r="C1106" s="851"/>
      <c r="D1106" s="851"/>
      <c r="E1106" s="850"/>
      <c r="F1106" s="850"/>
      <c r="G1106" s="850"/>
      <c r="H1106" s="850"/>
      <c r="I1106" s="850"/>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x14ac:dyDescent="0.15">
      <c r="A1107" s="379">
        <v>6</v>
      </c>
      <c r="B1107" s="379">
        <v>1</v>
      </c>
      <c r="C1107" s="851"/>
      <c r="D1107" s="851"/>
      <c r="E1107" s="850"/>
      <c r="F1107" s="850"/>
      <c r="G1107" s="850"/>
      <c r="H1107" s="850"/>
      <c r="I1107" s="850"/>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x14ac:dyDescent="0.15">
      <c r="A1108" s="379">
        <v>7</v>
      </c>
      <c r="B1108" s="379">
        <v>1</v>
      </c>
      <c r="C1108" s="851"/>
      <c r="D1108" s="851"/>
      <c r="E1108" s="850"/>
      <c r="F1108" s="850"/>
      <c r="G1108" s="850"/>
      <c r="H1108" s="850"/>
      <c r="I1108" s="850"/>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x14ac:dyDescent="0.15">
      <c r="A1109" s="379">
        <v>8</v>
      </c>
      <c r="B1109" s="379">
        <v>1</v>
      </c>
      <c r="C1109" s="851"/>
      <c r="D1109" s="851"/>
      <c r="E1109" s="850"/>
      <c r="F1109" s="850"/>
      <c r="G1109" s="850"/>
      <c r="H1109" s="850"/>
      <c r="I1109" s="850"/>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x14ac:dyDescent="0.15">
      <c r="A1110" s="379">
        <v>9</v>
      </c>
      <c r="B1110" s="379">
        <v>1</v>
      </c>
      <c r="C1110" s="851"/>
      <c r="D1110" s="851"/>
      <c r="E1110" s="850"/>
      <c r="F1110" s="850"/>
      <c r="G1110" s="850"/>
      <c r="H1110" s="850"/>
      <c r="I1110" s="850"/>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x14ac:dyDescent="0.15">
      <c r="A1111" s="379">
        <v>10</v>
      </c>
      <c r="B1111" s="379">
        <v>1</v>
      </c>
      <c r="C1111" s="851"/>
      <c r="D1111" s="851"/>
      <c r="E1111" s="850"/>
      <c r="F1111" s="850"/>
      <c r="G1111" s="850"/>
      <c r="H1111" s="850"/>
      <c r="I1111" s="850"/>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x14ac:dyDescent="0.15">
      <c r="A1112" s="379">
        <v>11</v>
      </c>
      <c r="B1112" s="379">
        <v>1</v>
      </c>
      <c r="C1112" s="851"/>
      <c r="D1112" s="851"/>
      <c r="E1112" s="850"/>
      <c r="F1112" s="850"/>
      <c r="G1112" s="850"/>
      <c r="H1112" s="850"/>
      <c r="I1112" s="850"/>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x14ac:dyDescent="0.15">
      <c r="A1113" s="379">
        <v>12</v>
      </c>
      <c r="B1113" s="379">
        <v>1</v>
      </c>
      <c r="C1113" s="851"/>
      <c r="D1113" s="851"/>
      <c r="E1113" s="850"/>
      <c r="F1113" s="850"/>
      <c r="G1113" s="850"/>
      <c r="H1113" s="850"/>
      <c r="I1113" s="850"/>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x14ac:dyDescent="0.15">
      <c r="A1114" s="379">
        <v>13</v>
      </c>
      <c r="B1114" s="379">
        <v>1</v>
      </c>
      <c r="C1114" s="851"/>
      <c r="D1114" s="851"/>
      <c r="E1114" s="850"/>
      <c r="F1114" s="850"/>
      <c r="G1114" s="850"/>
      <c r="H1114" s="850"/>
      <c r="I1114" s="850"/>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x14ac:dyDescent="0.15">
      <c r="A1115" s="379">
        <v>14</v>
      </c>
      <c r="B1115" s="379">
        <v>1</v>
      </c>
      <c r="C1115" s="851"/>
      <c r="D1115" s="851"/>
      <c r="E1115" s="850"/>
      <c r="F1115" s="850"/>
      <c r="G1115" s="850"/>
      <c r="H1115" s="850"/>
      <c r="I1115" s="850"/>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x14ac:dyDescent="0.15">
      <c r="A1116" s="379">
        <v>15</v>
      </c>
      <c r="B1116" s="379">
        <v>1</v>
      </c>
      <c r="C1116" s="851"/>
      <c r="D1116" s="851"/>
      <c r="E1116" s="850"/>
      <c r="F1116" s="850"/>
      <c r="G1116" s="850"/>
      <c r="H1116" s="850"/>
      <c r="I1116" s="850"/>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x14ac:dyDescent="0.15">
      <c r="A1117" s="379">
        <v>16</v>
      </c>
      <c r="B1117" s="379">
        <v>1</v>
      </c>
      <c r="C1117" s="851"/>
      <c r="D1117" s="851"/>
      <c r="E1117" s="850"/>
      <c r="F1117" s="850"/>
      <c r="G1117" s="850"/>
      <c r="H1117" s="850"/>
      <c r="I1117" s="850"/>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x14ac:dyDescent="0.15">
      <c r="A1118" s="379">
        <v>17</v>
      </c>
      <c r="B1118" s="379">
        <v>1</v>
      </c>
      <c r="C1118" s="851"/>
      <c r="D1118" s="851"/>
      <c r="E1118" s="850"/>
      <c r="F1118" s="850"/>
      <c r="G1118" s="850"/>
      <c r="H1118" s="850"/>
      <c r="I1118" s="850"/>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x14ac:dyDescent="0.15">
      <c r="A1119" s="379">
        <v>18</v>
      </c>
      <c r="B1119" s="379">
        <v>1</v>
      </c>
      <c r="C1119" s="851"/>
      <c r="D1119" s="851"/>
      <c r="E1119" s="235"/>
      <c r="F1119" s="850"/>
      <c r="G1119" s="850"/>
      <c r="H1119" s="850"/>
      <c r="I1119" s="850"/>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x14ac:dyDescent="0.15">
      <c r="A1120" s="379">
        <v>19</v>
      </c>
      <c r="B1120" s="379">
        <v>1</v>
      </c>
      <c r="C1120" s="851"/>
      <c r="D1120" s="851"/>
      <c r="E1120" s="850"/>
      <c r="F1120" s="850"/>
      <c r="G1120" s="850"/>
      <c r="H1120" s="850"/>
      <c r="I1120" s="850"/>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x14ac:dyDescent="0.15">
      <c r="A1121" s="379">
        <v>20</v>
      </c>
      <c r="B1121" s="379">
        <v>1</v>
      </c>
      <c r="C1121" s="851"/>
      <c r="D1121" s="851"/>
      <c r="E1121" s="850"/>
      <c r="F1121" s="850"/>
      <c r="G1121" s="850"/>
      <c r="H1121" s="850"/>
      <c r="I1121" s="850"/>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x14ac:dyDescent="0.15">
      <c r="A1122" s="379">
        <v>21</v>
      </c>
      <c r="B1122" s="379">
        <v>1</v>
      </c>
      <c r="C1122" s="851"/>
      <c r="D1122" s="851"/>
      <c r="E1122" s="850"/>
      <c r="F1122" s="850"/>
      <c r="G1122" s="850"/>
      <c r="H1122" s="850"/>
      <c r="I1122" s="850"/>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x14ac:dyDescent="0.15">
      <c r="A1123" s="379">
        <v>22</v>
      </c>
      <c r="B1123" s="379">
        <v>1</v>
      </c>
      <c r="C1123" s="851"/>
      <c r="D1123" s="851"/>
      <c r="E1123" s="850"/>
      <c r="F1123" s="850"/>
      <c r="G1123" s="850"/>
      <c r="H1123" s="850"/>
      <c r="I1123" s="850"/>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x14ac:dyDescent="0.15">
      <c r="A1124" s="379">
        <v>23</v>
      </c>
      <c r="B1124" s="379">
        <v>1</v>
      </c>
      <c r="C1124" s="851"/>
      <c r="D1124" s="851"/>
      <c r="E1124" s="850"/>
      <c r="F1124" s="850"/>
      <c r="G1124" s="850"/>
      <c r="H1124" s="850"/>
      <c r="I1124" s="850"/>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x14ac:dyDescent="0.15">
      <c r="A1125" s="379">
        <v>24</v>
      </c>
      <c r="B1125" s="379">
        <v>1</v>
      </c>
      <c r="C1125" s="851"/>
      <c r="D1125" s="851"/>
      <c r="E1125" s="850"/>
      <c r="F1125" s="850"/>
      <c r="G1125" s="850"/>
      <c r="H1125" s="850"/>
      <c r="I1125" s="850"/>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x14ac:dyDescent="0.15">
      <c r="A1126" s="379">
        <v>25</v>
      </c>
      <c r="B1126" s="379">
        <v>1</v>
      </c>
      <c r="C1126" s="851"/>
      <c r="D1126" s="851"/>
      <c r="E1126" s="850"/>
      <c r="F1126" s="850"/>
      <c r="G1126" s="850"/>
      <c r="H1126" s="850"/>
      <c r="I1126" s="850"/>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x14ac:dyDescent="0.15">
      <c r="A1127" s="379">
        <v>26</v>
      </c>
      <c r="B1127" s="379">
        <v>1</v>
      </c>
      <c r="C1127" s="851"/>
      <c r="D1127" s="851"/>
      <c r="E1127" s="850"/>
      <c r="F1127" s="850"/>
      <c r="G1127" s="850"/>
      <c r="H1127" s="850"/>
      <c r="I1127" s="850"/>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x14ac:dyDescent="0.15">
      <c r="A1128" s="379">
        <v>27</v>
      </c>
      <c r="B1128" s="379">
        <v>1</v>
      </c>
      <c r="C1128" s="851"/>
      <c r="D1128" s="851"/>
      <c r="E1128" s="850"/>
      <c r="F1128" s="850"/>
      <c r="G1128" s="850"/>
      <c r="H1128" s="850"/>
      <c r="I1128" s="850"/>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x14ac:dyDescent="0.15">
      <c r="A1129" s="379">
        <v>28</v>
      </c>
      <c r="B1129" s="379">
        <v>1</v>
      </c>
      <c r="C1129" s="851"/>
      <c r="D1129" s="851"/>
      <c r="E1129" s="850"/>
      <c r="F1129" s="850"/>
      <c r="G1129" s="850"/>
      <c r="H1129" s="850"/>
      <c r="I1129" s="850"/>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x14ac:dyDescent="0.15">
      <c r="A1130" s="379">
        <v>29</v>
      </c>
      <c r="B1130" s="379">
        <v>1</v>
      </c>
      <c r="C1130" s="851"/>
      <c r="D1130" s="851"/>
      <c r="E1130" s="850"/>
      <c r="F1130" s="850"/>
      <c r="G1130" s="850"/>
      <c r="H1130" s="850"/>
      <c r="I1130" s="850"/>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x14ac:dyDescent="0.15">
      <c r="A1131" s="379">
        <v>30</v>
      </c>
      <c r="B1131" s="379">
        <v>1</v>
      </c>
      <c r="C1131" s="851"/>
      <c r="D1131" s="851"/>
      <c r="E1131" s="850"/>
      <c r="F1131" s="850"/>
      <c r="G1131" s="850"/>
      <c r="H1131" s="850"/>
      <c r="I1131" s="850"/>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7">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9" priority="13585">
      <formula>IF(RIGHT(TEXT(P14,"0.#"),1)=".",FALSE,TRUE)</formula>
    </cfRule>
    <cfRule type="expression" dxfId="2108" priority="13586">
      <formula>IF(RIGHT(TEXT(P14,"0.#"),1)=".",TRUE,FALSE)</formula>
    </cfRule>
  </conditionalFormatting>
  <conditionalFormatting sqref="AE32">
    <cfRule type="expression" dxfId="2107" priority="13575">
      <formula>IF(RIGHT(TEXT(AE32,"0.#"),1)=".",FALSE,TRUE)</formula>
    </cfRule>
    <cfRule type="expression" dxfId="2106" priority="13576">
      <formula>IF(RIGHT(TEXT(AE32,"0.#"),1)=".",TRUE,FALSE)</formula>
    </cfRule>
  </conditionalFormatting>
  <conditionalFormatting sqref="P18:AX18">
    <cfRule type="expression" dxfId="2105" priority="13461">
      <formula>IF(RIGHT(TEXT(P18,"0.#"),1)=".",FALSE,TRUE)</formula>
    </cfRule>
    <cfRule type="expression" dxfId="2104" priority="13462">
      <formula>IF(RIGHT(TEXT(P18,"0.#"),1)=".",TRUE,FALSE)</formula>
    </cfRule>
  </conditionalFormatting>
  <conditionalFormatting sqref="Y782">
    <cfRule type="expression" dxfId="2103" priority="13457">
      <formula>IF(RIGHT(TEXT(Y782,"0.#"),1)=".",FALSE,TRUE)</formula>
    </cfRule>
    <cfRule type="expression" dxfId="2102" priority="13458">
      <formula>IF(RIGHT(TEXT(Y782,"0.#"),1)=".",TRUE,FALSE)</formula>
    </cfRule>
  </conditionalFormatting>
  <conditionalFormatting sqref="Y791">
    <cfRule type="expression" dxfId="2101" priority="13453">
      <formula>IF(RIGHT(TEXT(Y791,"0.#"),1)=".",FALSE,TRUE)</formula>
    </cfRule>
    <cfRule type="expression" dxfId="2100" priority="13454">
      <formula>IF(RIGHT(TEXT(Y791,"0.#"),1)=".",TRUE,FALSE)</formula>
    </cfRule>
  </conditionalFormatting>
  <conditionalFormatting sqref="Y822:Y829 Y820 Y809:Y816 Y807 Y796:Y803 Y794">
    <cfRule type="expression" dxfId="2099" priority="13235">
      <formula>IF(RIGHT(TEXT(Y794,"0.#"),1)=".",FALSE,TRUE)</formula>
    </cfRule>
    <cfRule type="expression" dxfId="2098" priority="13236">
      <formula>IF(RIGHT(TEXT(Y794,"0.#"),1)=".",TRUE,FALSE)</formula>
    </cfRule>
  </conditionalFormatting>
  <conditionalFormatting sqref="P16:AQ17 P15:AX15 P13:AX13">
    <cfRule type="expression" dxfId="2097" priority="13283">
      <formula>IF(RIGHT(TEXT(P13,"0.#"),1)=".",FALSE,TRUE)</formula>
    </cfRule>
    <cfRule type="expression" dxfId="2096" priority="13284">
      <formula>IF(RIGHT(TEXT(P13,"0.#"),1)=".",TRUE,FALSE)</formula>
    </cfRule>
  </conditionalFormatting>
  <conditionalFormatting sqref="P19:AJ19">
    <cfRule type="expression" dxfId="2095" priority="13281">
      <formula>IF(RIGHT(TEXT(P19,"0.#"),1)=".",FALSE,TRUE)</formula>
    </cfRule>
    <cfRule type="expression" dxfId="2094" priority="13282">
      <formula>IF(RIGHT(TEXT(P19,"0.#"),1)=".",TRUE,FALSE)</formula>
    </cfRule>
  </conditionalFormatting>
  <conditionalFormatting sqref="AE101 AQ101">
    <cfRule type="expression" dxfId="2093" priority="13273">
      <formula>IF(RIGHT(TEXT(AE101,"0.#"),1)=".",FALSE,TRUE)</formula>
    </cfRule>
    <cfRule type="expression" dxfId="2092" priority="13274">
      <formula>IF(RIGHT(TEXT(AE101,"0.#"),1)=".",TRUE,FALSE)</formula>
    </cfRule>
  </conditionalFormatting>
  <conditionalFormatting sqref="Y783:Y790 Y781">
    <cfRule type="expression" dxfId="2091" priority="13259">
      <formula>IF(RIGHT(TEXT(Y781,"0.#"),1)=".",FALSE,TRUE)</formula>
    </cfRule>
    <cfRule type="expression" dxfId="2090" priority="13260">
      <formula>IF(RIGHT(TEXT(Y781,"0.#"),1)=".",TRUE,FALSE)</formula>
    </cfRule>
  </conditionalFormatting>
  <conditionalFormatting sqref="AU782">
    <cfRule type="expression" dxfId="2089" priority="13257">
      <formula>IF(RIGHT(TEXT(AU782,"0.#"),1)=".",FALSE,TRUE)</formula>
    </cfRule>
    <cfRule type="expression" dxfId="2088" priority="13258">
      <formula>IF(RIGHT(TEXT(AU782,"0.#"),1)=".",TRUE,FALSE)</formula>
    </cfRule>
  </conditionalFormatting>
  <conditionalFormatting sqref="AU791">
    <cfRule type="expression" dxfId="2087" priority="13255">
      <formula>IF(RIGHT(TEXT(AU791,"0.#"),1)=".",FALSE,TRUE)</formula>
    </cfRule>
    <cfRule type="expression" dxfId="2086" priority="13256">
      <formula>IF(RIGHT(TEXT(AU791,"0.#"),1)=".",TRUE,FALSE)</formula>
    </cfRule>
  </conditionalFormatting>
  <conditionalFormatting sqref="AU783:AU790">
    <cfRule type="expression" dxfId="2085" priority="13253">
      <formula>IF(RIGHT(TEXT(AU783,"0.#"),1)=".",FALSE,TRUE)</formula>
    </cfRule>
    <cfRule type="expression" dxfId="2084" priority="13254">
      <formula>IF(RIGHT(TEXT(AU783,"0.#"),1)=".",TRUE,FALSE)</formula>
    </cfRule>
  </conditionalFormatting>
  <conditionalFormatting sqref="Y821 Y808 Y795">
    <cfRule type="expression" dxfId="2083" priority="13239">
      <formula>IF(RIGHT(TEXT(Y795,"0.#"),1)=".",FALSE,TRUE)</formula>
    </cfRule>
    <cfRule type="expression" dxfId="2082" priority="13240">
      <formula>IF(RIGHT(TEXT(Y795,"0.#"),1)=".",TRUE,FALSE)</formula>
    </cfRule>
  </conditionalFormatting>
  <conditionalFormatting sqref="Y830 Y817 Y804">
    <cfRule type="expression" dxfId="2081" priority="13237">
      <formula>IF(RIGHT(TEXT(Y804,"0.#"),1)=".",FALSE,TRUE)</formula>
    </cfRule>
    <cfRule type="expression" dxfId="2080" priority="13238">
      <formula>IF(RIGHT(TEXT(Y804,"0.#"),1)=".",TRUE,FALSE)</formula>
    </cfRule>
  </conditionalFormatting>
  <conditionalFormatting sqref="AU821 AU808 AU795">
    <cfRule type="expression" dxfId="2079" priority="13233">
      <formula>IF(RIGHT(TEXT(AU795,"0.#"),1)=".",FALSE,TRUE)</formula>
    </cfRule>
    <cfRule type="expression" dxfId="2078" priority="13234">
      <formula>IF(RIGHT(TEXT(AU795,"0.#"),1)=".",TRUE,FALSE)</formula>
    </cfRule>
  </conditionalFormatting>
  <conditionalFormatting sqref="AU830 AU817 AU804">
    <cfRule type="expression" dxfId="2077" priority="13231">
      <formula>IF(RIGHT(TEXT(AU804,"0.#"),1)=".",FALSE,TRUE)</formula>
    </cfRule>
    <cfRule type="expression" dxfId="2076" priority="13232">
      <formula>IF(RIGHT(TEXT(AU804,"0.#"),1)=".",TRUE,FALSE)</formula>
    </cfRule>
  </conditionalFormatting>
  <conditionalFormatting sqref="AU822:AU829 AU820 AU809:AU816 AU807 AU796:AU803 AU794">
    <cfRule type="expression" dxfId="2075" priority="13229">
      <formula>IF(RIGHT(TEXT(AU794,"0.#"),1)=".",FALSE,TRUE)</formula>
    </cfRule>
    <cfRule type="expression" dxfId="2074" priority="13230">
      <formula>IF(RIGHT(TEXT(AU794,"0.#"),1)=".",TRUE,FALSE)</formula>
    </cfRule>
  </conditionalFormatting>
  <conditionalFormatting sqref="AM87">
    <cfRule type="expression" dxfId="2073" priority="12883">
      <formula>IF(RIGHT(TEXT(AM87,"0.#"),1)=".",FALSE,TRUE)</formula>
    </cfRule>
    <cfRule type="expression" dxfId="2072" priority="12884">
      <formula>IF(RIGHT(TEXT(AM87,"0.#"),1)=".",TRUE,FALSE)</formula>
    </cfRule>
  </conditionalFormatting>
  <conditionalFormatting sqref="AE55">
    <cfRule type="expression" dxfId="2071" priority="12951">
      <formula>IF(RIGHT(TEXT(AE55,"0.#"),1)=".",FALSE,TRUE)</formula>
    </cfRule>
    <cfRule type="expression" dxfId="2070" priority="12952">
      <formula>IF(RIGHT(TEXT(AE55,"0.#"),1)=".",TRUE,FALSE)</formula>
    </cfRule>
  </conditionalFormatting>
  <conditionalFormatting sqref="AI55">
    <cfRule type="expression" dxfId="2069" priority="12949">
      <formula>IF(RIGHT(TEXT(AI55,"0.#"),1)=".",FALSE,TRUE)</formula>
    </cfRule>
    <cfRule type="expression" dxfId="2068" priority="12950">
      <formula>IF(RIGHT(TEXT(AI55,"0.#"),1)=".",TRUE,FALSE)</formula>
    </cfRule>
  </conditionalFormatting>
  <conditionalFormatting sqref="AM34">
    <cfRule type="expression" dxfId="2067" priority="13029">
      <formula>IF(RIGHT(TEXT(AM34,"0.#"),1)=".",FALSE,TRUE)</formula>
    </cfRule>
    <cfRule type="expression" dxfId="2066" priority="13030">
      <formula>IF(RIGHT(TEXT(AM34,"0.#"),1)=".",TRUE,FALSE)</formula>
    </cfRule>
  </conditionalFormatting>
  <conditionalFormatting sqref="AE33">
    <cfRule type="expression" dxfId="2065" priority="13043">
      <formula>IF(RIGHT(TEXT(AE33,"0.#"),1)=".",FALSE,TRUE)</formula>
    </cfRule>
    <cfRule type="expression" dxfId="2064" priority="13044">
      <formula>IF(RIGHT(TEXT(AE33,"0.#"),1)=".",TRUE,FALSE)</formula>
    </cfRule>
  </conditionalFormatting>
  <conditionalFormatting sqref="AE34">
    <cfRule type="expression" dxfId="2063" priority="13041">
      <formula>IF(RIGHT(TEXT(AE34,"0.#"),1)=".",FALSE,TRUE)</formula>
    </cfRule>
    <cfRule type="expression" dxfId="2062" priority="13042">
      <formula>IF(RIGHT(TEXT(AE34,"0.#"),1)=".",TRUE,FALSE)</formula>
    </cfRule>
  </conditionalFormatting>
  <conditionalFormatting sqref="AI34">
    <cfRule type="expression" dxfId="2061" priority="13039">
      <formula>IF(RIGHT(TEXT(AI34,"0.#"),1)=".",FALSE,TRUE)</formula>
    </cfRule>
    <cfRule type="expression" dxfId="2060" priority="13040">
      <formula>IF(RIGHT(TEXT(AI34,"0.#"),1)=".",TRUE,FALSE)</formula>
    </cfRule>
  </conditionalFormatting>
  <conditionalFormatting sqref="AI33">
    <cfRule type="expression" dxfId="2059" priority="13037">
      <formula>IF(RIGHT(TEXT(AI33,"0.#"),1)=".",FALSE,TRUE)</formula>
    </cfRule>
    <cfRule type="expression" dxfId="2058" priority="13038">
      <formula>IF(RIGHT(TEXT(AI33,"0.#"),1)=".",TRUE,FALSE)</formula>
    </cfRule>
  </conditionalFormatting>
  <conditionalFormatting sqref="AI32">
    <cfRule type="expression" dxfId="2057" priority="13035">
      <formula>IF(RIGHT(TEXT(AI32,"0.#"),1)=".",FALSE,TRUE)</formula>
    </cfRule>
    <cfRule type="expression" dxfId="2056" priority="13036">
      <formula>IF(RIGHT(TEXT(AI32,"0.#"),1)=".",TRUE,FALSE)</formula>
    </cfRule>
  </conditionalFormatting>
  <conditionalFormatting sqref="AM32">
    <cfRule type="expression" dxfId="2055" priority="13033">
      <formula>IF(RIGHT(TEXT(AM32,"0.#"),1)=".",FALSE,TRUE)</formula>
    </cfRule>
    <cfRule type="expression" dxfId="2054" priority="13034">
      <formula>IF(RIGHT(TEXT(AM32,"0.#"),1)=".",TRUE,FALSE)</formula>
    </cfRule>
  </conditionalFormatting>
  <conditionalFormatting sqref="AM33">
    <cfRule type="expression" dxfId="2053" priority="13031">
      <formula>IF(RIGHT(TEXT(AM33,"0.#"),1)=".",FALSE,TRUE)</formula>
    </cfRule>
    <cfRule type="expression" dxfId="2052" priority="13032">
      <formula>IF(RIGHT(TEXT(AM33,"0.#"),1)=".",TRUE,FALSE)</formula>
    </cfRule>
  </conditionalFormatting>
  <conditionalFormatting sqref="AQ32:AQ34">
    <cfRule type="expression" dxfId="2051" priority="13023">
      <formula>IF(RIGHT(TEXT(AQ32,"0.#"),1)=".",FALSE,TRUE)</formula>
    </cfRule>
    <cfRule type="expression" dxfId="2050" priority="13024">
      <formula>IF(RIGHT(TEXT(AQ32,"0.#"),1)=".",TRUE,FALSE)</formula>
    </cfRule>
  </conditionalFormatting>
  <conditionalFormatting sqref="AU32:AU34">
    <cfRule type="expression" dxfId="2049" priority="13021">
      <formula>IF(RIGHT(TEXT(AU32,"0.#"),1)=".",FALSE,TRUE)</formula>
    </cfRule>
    <cfRule type="expression" dxfId="2048" priority="13022">
      <formula>IF(RIGHT(TEXT(AU32,"0.#"),1)=".",TRUE,FALSE)</formula>
    </cfRule>
  </conditionalFormatting>
  <conditionalFormatting sqref="AE53">
    <cfRule type="expression" dxfId="2047" priority="12955">
      <formula>IF(RIGHT(TEXT(AE53,"0.#"),1)=".",FALSE,TRUE)</formula>
    </cfRule>
    <cfRule type="expression" dxfId="2046" priority="12956">
      <formula>IF(RIGHT(TEXT(AE53,"0.#"),1)=".",TRUE,FALSE)</formula>
    </cfRule>
  </conditionalFormatting>
  <conditionalFormatting sqref="AE54">
    <cfRule type="expression" dxfId="2045" priority="12953">
      <formula>IF(RIGHT(TEXT(AE54,"0.#"),1)=".",FALSE,TRUE)</formula>
    </cfRule>
    <cfRule type="expression" dxfId="2044" priority="12954">
      <formula>IF(RIGHT(TEXT(AE54,"0.#"),1)=".",TRUE,FALSE)</formula>
    </cfRule>
  </conditionalFormatting>
  <conditionalFormatting sqref="AI54">
    <cfRule type="expression" dxfId="2043" priority="12947">
      <formula>IF(RIGHT(TEXT(AI54,"0.#"),1)=".",FALSE,TRUE)</formula>
    </cfRule>
    <cfRule type="expression" dxfId="2042" priority="12948">
      <formula>IF(RIGHT(TEXT(AI54,"0.#"),1)=".",TRUE,FALSE)</formula>
    </cfRule>
  </conditionalFormatting>
  <conditionalFormatting sqref="AI53">
    <cfRule type="expression" dxfId="2041" priority="12945">
      <formula>IF(RIGHT(TEXT(AI53,"0.#"),1)=".",FALSE,TRUE)</formula>
    </cfRule>
    <cfRule type="expression" dxfId="2040" priority="12946">
      <formula>IF(RIGHT(TEXT(AI53,"0.#"),1)=".",TRUE,FALSE)</formula>
    </cfRule>
  </conditionalFormatting>
  <conditionalFormatting sqref="AM53">
    <cfRule type="expression" dxfId="2039" priority="12943">
      <formula>IF(RIGHT(TEXT(AM53,"0.#"),1)=".",FALSE,TRUE)</formula>
    </cfRule>
    <cfRule type="expression" dxfId="2038" priority="12944">
      <formula>IF(RIGHT(TEXT(AM53,"0.#"),1)=".",TRUE,FALSE)</formula>
    </cfRule>
  </conditionalFormatting>
  <conditionalFormatting sqref="AM54">
    <cfRule type="expression" dxfId="2037" priority="12941">
      <formula>IF(RIGHT(TEXT(AM54,"0.#"),1)=".",FALSE,TRUE)</formula>
    </cfRule>
    <cfRule type="expression" dxfId="2036" priority="12942">
      <formula>IF(RIGHT(TEXT(AM54,"0.#"),1)=".",TRUE,FALSE)</formula>
    </cfRule>
  </conditionalFormatting>
  <conditionalFormatting sqref="AM55">
    <cfRule type="expression" dxfId="2035" priority="12939">
      <formula>IF(RIGHT(TEXT(AM55,"0.#"),1)=".",FALSE,TRUE)</formula>
    </cfRule>
    <cfRule type="expression" dxfId="2034" priority="12940">
      <formula>IF(RIGHT(TEXT(AM55,"0.#"),1)=".",TRUE,FALSE)</formula>
    </cfRule>
  </conditionalFormatting>
  <conditionalFormatting sqref="AE60">
    <cfRule type="expression" dxfId="2033" priority="12925">
      <formula>IF(RIGHT(TEXT(AE60,"0.#"),1)=".",FALSE,TRUE)</formula>
    </cfRule>
    <cfRule type="expression" dxfId="2032" priority="12926">
      <formula>IF(RIGHT(TEXT(AE60,"0.#"),1)=".",TRUE,FALSE)</formula>
    </cfRule>
  </conditionalFormatting>
  <conditionalFormatting sqref="AE61">
    <cfRule type="expression" dxfId="2031" priority="12923">
      <formula>IF(RIGHT(TEXT(AE61,"0.#"),1)=".",FALSE,TRUE)</formula>
    </cfRule>
    <cfRule type="expression" dxfId="2030" priority="12924">
      <formula>IF(RIGHT(TEXT(AE61,"0.#"),1)=".",TRUE,FALSE)</formula>
    </cfRule>
  </conditionalFormatting>
  <conditionalFormatting sqref="AE62">
    <cfRule type="expression" dxfId="2029" priority="12921">
      <formula>IF(RIGHT(TEXT(AE62,"0.#"),1)=".",FALSE,TRUE)</formula>
    </cfRule>
    <cfRule type="expression" dxfId="2028" priority="12922">
      <formula>IF(RIGHT(TEXT(AE62,"0.#"),1)=".",TRUE,FALSE)</formula>
    </cfRule>
  </conditionalFormatting>
  <conditionalFormatting sqref="AI62">
    <cfRule type="expression" dxfId="2027" priority="12919">
      <formula>IF(RIGHT(TEXT(AI62,"0.#"),1)=".",FALSE,TRUE)</formula>
    </cfRule>
    <cfRule type="expression" dxfId="2026" priority="12920">
      <formula>IF(RIGHT(TEXT(AI62,"0.#"),1)=".",TRUE,FALSE)</formula>
    </cfRule>
  </conditionalFormatting>
  <conditionalFormatting sqref="AI61">
    <cfRule type="expression" dxfId="2025" priority="12917">
      <formula>IF(RIGHT(TEXT(AI61,"0.#"),1)=".",FALSE,TRUE)</formula>
    </cfRule>
    <cfRule type="expression" dxfId="2024" priority="12918">
      <formula>IF(RIGHT(TEXT(AI61,"0.#"),1)=".",TRUE,FALSE)</formula>
    </cfRule>
  </conditionalFormatting>
  <conditionalFormatting sqref="AI60">
    <cfRule type="expression" dxfId="2023" priority="12915">
      <formula>IF(RIGHT(TEXT(AI60,"0.#"),1)=".",FALSE,TRUE)</formula>
    </cfRule>
    <cfRule type="expression" dxfId="2022" priority="12916">
      <formula>IF(RIGHT(TEXT(AI60,"0.#"),1)=".",TRUE,FALSE)</formula>
    </cfRule>
  </conditionalFormatting>
  <conditionalFormatting sqref="AM60">
    <cfRule type="expression" dxfId="2021" priority="12913">
      <formula>IF(RIGHT(TEXT(AM60,"0.#"),1)=".",FALSE,TRUE)</formula>
    </cfRule>
    <cfRule type="expression" dxfId="2020" priority="12914">
      <formula>IF(RIGHT(TEXT(AM60,"0.#"),1)=".",TRUE,FALSE)</formula>
    </cfRule>
  </conditionalFormatting>
  <conditionalFormatting sqref="AM61">
    <cfRule type="expression" dxfId="2019" priority="12911">
      <formula>IF(RIGHT(TEXT(AM61,"0.#"),1)=".",FALSE,TRUE)</formula>
    </cfRule>
    <cfRule type="expression" dxfId="2018" priority="12912">
      <formula>IF(RIGHT(TEXT(AM61,"0.#"),1)=".",TRUE,FALSE)</formula>
    </cfRule>
  </conditionalFormatting>
  <conditionalFormatting sqref="AM62">
    <cfRule type="expression" dxfId="2017" priority="12909">
      <formula>IF(RIGHT(TEXT(AM62,"0.#"),1)=".",FALSE,TRUE)</formula>
    </cfRule>
    <cfRule type="expression" dxfId="2016" priority="12910">
      <formula>IF(RIGHT(TEXT(AM62,"0.#"),1)=".",TRUE,FALSE)</formula>
    </cfRule>
  </conditionalFormatting>
  <conditionalFormatting sqref="AE87">
    <cfRule type="expression" dxfId="2015" priority="12895">
      <formula>IF(RIGHT(TEXT(AE87,"0.#"),1)=".",FALSE,TRUE)</formula>
    </cfRule>
    <cfRule type="expression" dxfId="2014" priority="12896">
      <formula>IF(RIGHT(TEXT(AE87,"0.#"),1)=".",TRUE,FALSE)</formula>
    </cfRule>
  </conditionalFormatting>
  <conditionalFormatting sqref="AE88">
    <cfRule type="expression" dxfId="2013" priority="12893">
      <formula>IF(RIGHT(TEXT(AE88,"0.#"),1)=".",FALSE,TRUE)</formula>
    </cfRule>
    <cfRule type="expression" dxfId="2012" priority="12894">
      <formula>IF(RIGHT(TEXT(AE88,"0.#"),1)=".",TRUE,FALSE)</formula>
    </cfRule>
  </conditionalFormatting>
  <conditionalFormatting sqref="AE89">
    <cfRule type="expression" dxfId="2011" priority="12891">
      <formula>IF(RIGHT(TEXT(AE89,"0.#"),1)=".",FALSE,TRUE)</formula>
    </cfRule>
    <cfRule type="expression" dxfId="2010" priority="12892">
      <formula>IF(RIGHT(TEXT(AE89,"0.#"),1)=".",TRUE,FALSE)</formula>
    </cfRule>
  </conditionalFormatting>
  <conditionalFormatting sqref="AI89">
    <cfRule type="expression" dxfId="2009" priority="12889">
      <formula>IF(RIGHT(TEXT(AI89,"0.#"),1)=".",FALSE,TRUE)</formula>
    </cfRule>
    <cfRule type="expression" dxfId="2008" priority="12890">
      <formula>IF(RIGHT(TEXT(AI89,"0.#"),1)=".",TRUE,FALSE)</formula>
    </cfRule>
  </conditionalFormatting>
  <conditionalFormatting sqref="AI88">
    <cfRule type="expression" dxfId="2007" priority="12887">
      <formula>IF(RIGHT(TEXT(AI88,"0.#"),1)=".",FALSE,TRUE)</formula>
    </cfRule>
    <cfRule type="expression" dxfId="2006" priority="12888">
      <formula>IF(RIGHT(TEXT(AI88,"0.#"),1)=".",TRUE,FALSE)</formula>
    </cfRule>
  </conditionalFormatting>
  <conditionalFormatting sqref="AI87">
    <cfRule type="expression" dxfId="2005" priority="12885">
      <formula>IF(RIGHT(TEXT(AI87,"0.#"),1)=".",FALSE,TRUE)</formula>
    </cfRule>
    <cfRule type="expression" dxfId="2004" priority="12886">
      <formula>IF(RIGHT(TEXT(AI87,"0.#"),1)=".",TRUE,FALSE)</formula>
    </cfRule>
  </conditionalFormatting>
  <conditionalFormatting sqref="AM88">
    <cfRule type="expression" dxfId="2003" priority="12881">
      <formula>IF(RIGHT(TEXT(AM88,"0.#"),1)=".",FALSE,TRUE)</formula>
    </cfRule>
    <cfRule type="expression" dxfId="2002" priority="12882">
      <formula>IF(RIGHT(TEXT(AM88,"0.#"),1)=".",TRUE,FALSE)</formula>
    </cfRule>
  </conditionalFormatting>
  <conditionalFormatting sqref="AM89">
    <cfRule type="expression" dxfId="2001" priority="12879">
      <formula>IF(RIGHT(TEXT(AM89,"0.#"),1)=".",FALSE,TRUE)</formula>
    </cfRule>
    <cfRule type="expression" dxfId="2000" priority="12880">
      <formula>IF(RIGHT(TEXT(AM89,"0.#"),1)=".",TRUE,FALSE)</formula>
    </cfRule>
  </conditionalFormatting>
  <conditionalFormatting sqref="AE92">
    <cfRule type="expression" dxfId="1999" priority="12865">
      <formula>IF(RIGHT(TEXT(AE92,"0.#"),1)=".",FALSE,TRUE)</formula>
    </cfRule>
    <cfRule type="expression" dxfId="1998" priority="12866">
      <formula>IF(RIGHT(TEXT(AE92,"0.#"),1)=".",TRUE,FALSE)</formula>
    </cfRule>
  </conditionalFormatting>
  <conditionalFormatting sqref="AE93">
    <cfRule type="expression" dxfId="1997" priority="12863">
      <formula>IF(RIGHT(TEXT(AE93,"0.#"),1)=".",FALSE,TRUE)</formula>
    </cfRule>
    <cfRule type="expression" dxfId="1996" priority="12864">
      <formula>IF(RIGHT(TEXT(AE93,"0.#"),1)=".",TRUE,FALSE)</formula>
    </cfRule>
  </conditionalFormatting>
  <conditionalFormatting sqref="AE94">
    <cfRule type="expression" dxfId="1995" priority="12861">
      <formula>IF(RIGHT(TEXT(AE94,"0.#"),1)=".",FALSE,TRUE)</formula>
    </cfRule>
    <cfRule type="expression" dxfId="1994" priority="12862">
      <formula>IF(RIGHT(TEXT(AE94,"0.#"),1)=".",TRUE,FALSE)</formula>
    </cfRule>
  </conditionalFormatting>
  <conditionalFormatting sqref="AI94">
    <cfRule type="expression" dxfId="1993" priority="12859">
      <formula>IF(RIGHT(TEXT(AI94,"0.#"),1)=".",FALSE,TRUE)</formula>
    </cfRule>
    <cfRule type="expression" dxfId="1992" priority="12860">
      <formula>IF(RIGHT(TEXT(AI94,"0.#"),1)=".",TRUE,FALSE)</formula>
    </cfRule>
  </conditionalFormatting>
  <conditionalFormatting sqref="AI93">
    <cfRule type="expression" dxfId="1991" priority="12857">
      <formula>IF(RIGHT(TEXT(AI93,"0.#"),1)=".",FALSE,TRUE)</formula>
    </cfRule>
    <cfRule type="expression" dxfId="1990" priority="12858">
      <formula>IF(RIGHT(TEXT(AI93,"0.#"),1)=".",TRUE,FALSE)</formula>
    </cfRule>
  </conditionalFormatting>
  <conditionalFormatting sqref="AI92">
    <cfRule type="expression" dxfId="1989" priority="12855">
      <formula>IF(RIGHT(TEXT(AI92,"0.#"),1)=".",FALSE,TRUE)</formula>
    </cfRule>
    <cfRule type="expression" dxfId="1988" priority="12856">
      <formula>IF(RIGHT(TEXT(AI92,"0.#"),1)=".",TRUE,FALSE)</formula>
    </cfRule>
  </conditionalFormatting>
  <conditionalFormatting sqref="AM92">
    <cfRule type="expression" dxfId="1987" priority="12853">
      <formula>IF(RIGHT(TEXT(AM92,"0.#"),1)=".",FALSE,TRUE)</formula>
    </cfRule>
    <cfRule type="expression" dxfId="1986" priority="12854">
      <formula>IF(RIGHT(TEXT(AM92,"0.#"),1)=".",TRUE,FALSE)</formula>
    </cfRule>
  </conditionalFormatting>
  <conditionalFormatting sqref="AM93">
    <cfRule type="expression" dxfId="1985" priority="12851">
      <formula>IF(RIGHT(TEXT(AM93,"0.#"),1)=".",FALSE,TRUE)</formula>
    </cfRule>
    <cfRule type="expression" dxfId="1984" priority="12852">
      <formula>IF(RIGHT(TEXT(AM93,"0.#"),1)=".",TRUE,FALSE)</formula>
    </cfRule>
  </conditionalFormatting>
  <conditionalFormatting sqref="AM94">
    <cfRule type="expression" dxfId="1983" priority="12849">
      <formula>IF(RIGHT(TEXT(AM94,"0.#"),1)=".",FALSE,TRUE)</formula>
    </cfRule>
    <cfRule type="expression" dxfId="1982" priority="12850">
      <formula>IF(RIGHT(TEXT(AM94,"0.#"),1)=".",TRUE,FALSE)</formula>
    </cfRule>
  </conditionalFormatting>
  <conditionalFormatting sqref="AE97">
    <cfRule type="expression" dxfId="1981" priority="12835">
      <formula>IF(RIGHT(TEXT(AE97,"0.#"),1)=".",FALSE,TRUE)</formula>
    </cfRule>
    <cfRule type="expression" dxfId="1980" priority="12836">
      <formula>IF(RIGHT(TEXT(AE97,"0.#"),1)=".",TRUE,FALSE)</formula>
    </cfRule>
  </conditionalFormatting>
  <conditionalFormatting sqref="AE98">
    <cfRule type="expression" dxfId="1979" priority="12833">
      <formula>IF(RIGHT(TEXT(AE98,"0.#"),1)=".",FALSE,TRUE)</formula>
    </cfRule>
    <cfRule type="expression" dxfId="1978" priority="12834">
      <formula>IF(RIGHT(TEXT(AE98,"0.#"),1)=".",TRUE,FALSE)</formula>
    </cfRule>
  </conditionalFormatting>
  <conditionalFormatting sqref="AE99">
    <cfRule type="expression" dxfId="1977" priority="12831">
      <formula>IF(RIGHT(TEXT(AE99,"0.#"),1)=".",FALSE,TRUE)</formula>
    </cfRule>
    <cfRule type="expression" dxfId="1976" priority="12832">
      <formula>IF(RIGHT(TEXT(AE99,"0.#"),1)=".",TRUE,FALSE)</formula>
    </cfRule>
  </conditionalFormatting>
  <conditionalFormatting sqref="AI99">
    <cfRule type="expression" dxfId="1975" priority="12829">
      <formula>IF(RIGHT(TEXT(AI99,"0.#"),1)=".",FALSE,TRUE)</formula>
    </cfRule>
    <cfRule type="expression" dxfId="1974" priority="12830">
      <formula>IF(RIGHT(TEXT(AI99,"0.#"),1)=".",TRUE,FALSE)</formula>
    </cfRule>
  </conditionalFormatting>
  <conditionalFormatting sqref="AI98">
    <cfRule type="expression" dxfId="1973" priority="12827">
      <formula>IF(RIGHT(TEXT(AI98,"0.#"),1)=".",FALSE,TRUE)</formula>
    </cfRule>
    <cfRule type="expression" dxfId="1972" priority="12828">
      <formula>IF(RIGHT(TEXT(AI98,"0.#"),1)=".",TRUE,FALSE)</formula>
    </cfRule>
  </conditionalFormatting>
  <conditionalFormatting sqref="AI97">
    <cfRule type="expression" dxfId="1971" priority="12825">
      <formula>IF(RIGHT(TEXT(AI97,"0.#"),1)=".",FALSE,TRUE)</formula>
    </cfRule>
    <cfRule type="expression" dxfId="1970" priority="12826">
      <formula>IF(RIGHT(TEXT(AI97,"0.#"),1)=".",TRUE,FALSE)</formula>
    </cfRule>
  </conditionalFormatting>
  <conditionalFormatting sqref="AM97">
    <cfRule type="expression" dxfId="1969" priority="12823">
      <formula>IF(RIGHT(TEXT(AM97,"0.#"),1)=".",FALSE,TRUE)</formula>
    </cfRule>
    <cfRule type="expression" dxfId="1968" priority="12824">
      <formula>IF(RIGHT(TEXT(AM97,"0.#"),1)=".",TRUE,FALSE)</formula>
    </cfRule>
  </conditionalFormatting>
  <conditionalFormatting sqref="AM98">
    <cfRule type="expression" dxfId="1967" priority="12821">
      <formula>IF(RIGHT(TEXT(AM98,"0.#"),1)=".",FALSE,TRUE)</formula>
    </cfRule>
    <cfRule type="expression" dxfId="1966" priority="12822">
      <formula>IF(RIGHT(TEXT(AM98,"0.#"),1)=".",TRUE,FALSE)</formula>
    </cfRule>
  </conditionalFormatting>
  <conditionalFormatting sqref="AM99">
    <cfRule type="expression" dxfId="1965" priority="12819">
      <formula>IF(RIGHT(TEXT(AM99,"0.#"),1)=".",FALSE,TRUE)</formula>
    </cfRule>
    <cfRule type="expression" dxfId="1964" priority="12820">
      <formula>IF(RIGHT(TEXT(AM99,"0.#"),1)=".",TRUE,FALSE)</formula>
    </cfRule>
  </conditionalFormatting>
  <conditionalFormatting sqref="AI101">
    <cfRule type="expression" dxfId="1963" priority="12805">
      <formula>IF(RIGHT(TEXT(AI101,"0.#"),1)=".",FALSE,TRUE)</formula>
    </cfRule>
    <cfRule type="expression" dxfId="1962" priority="12806">
      <formula>IF(RIGHT(TEXT(AI101,"0.#"),1)=".",TRUE,FALSE)</formula>
    </cfRule>
  </conditionalFormatting>
  <conditionalFormatting sqref="AM101">
    <cfRule type="expression" dxfId="1961" priority="12803">
      <formula>IF(RIGHT(TEXT(AM101,"0.#"),1)=".",FALSE,TRUE)</formula>
    </cfRule>
    <cfRule type="expression" dxfId="1960" priority="12804">
      <formula>IF(RIGHT(TEXT(AM101,"0.#"),1)=".",TRUE,FALSE)</formula>
    </cfRule>
  </conditionalFormatting>
  <conditionalFormatting sqref="AE102">
    <cfRule type="expression" dxfId="1959" priority="12801">
      <formula>IF(RIGHT(TEXT(AE102,"0.#"),1)=".",FALSE,TRUE)</formula>
    </cfRule>
    <cfRule type="expression" dxfId="1958" priority="12802">
      <formula>IF(RIGHT(TEXT(AE102,"0.#"),1)=".",TRUE,FALSE)</formula>
    </cfRule>
  </conditionalFormatting>
  <conditionalFormatting sqref="AI102">
    <cfRule type="expression" dxfId="1957" priority="12799">
      <formula>IF(RIGHT(TEXT(AI102,"0.#"),1)=".",FALSE,TRUE)</formula>
    </cfRule>
    <cfRule type="expression" dxfId="1956" priority="12800">
      <formula>IF(RIGHT(TEXT(AI102,"0.#"),1)=".",TRUE,FALSE)</formula>
    </cfRule>
  </conditionalFormatting>
  <conditionalFormatting sqref="AM102">
    <cfRule type="expression" dxfId="1955" priority="12797">
      <formula>IF(RIGHT(TEXT(AM102,"0.#"),1)=".",FALSE,TRUE)</formula>
    </cfRule>
    <cfRule type="expression" dxfId="1954" priority="12798">
      <formula>IF(RIGHT(TEXT(AM102,"0.#"),1)=".",TRUE,FALSE)</formula>
    </cfRule>
  </conditionalFormatting>
  <conditionalFormatting sqref="AQ102">
    <cfRule type="expression" dxfId="1953" priority="12795">
      <formula>IF(RIGHT(TEXT(AQ102,"0.#"),1)=".",FALSE,TRUE)</formula>
    </cfRule>
    <cfRule type="expression" dxfId="1952" priority="12796">
      <formula>IF(RIGHT(TEXT(AQ102,"0.#"),1)=".",TRUE,FALSE)</formula>
    </cfRule>
  </conditionalFormatting>
  <conditionalFormatting sqref="AE104">
    <cfRule type="expression" dxfId="1951" priority="12793">
      <formula>IF(RIGHT(TEXT(AE104,"0.#"),1)=".",FALSE,TRUE)</formula>
    </cfRule>
    <cfRule type="expression" dxfId="1950" priority="12794">
      <formula>IF(RIGHT(TEXT(AE104,"0.#"),1)=".",TRUE,FALSE)</formula>
    </cfRule>
  </conditionalFormatting>
  <conditionalFormatting sqref="AI104">
    <cfRule type="expression" dxfId="1949" priority="12791">
      <formula>IF(RIGHT(TEXT(AI104,"0.#"),1)=".",FALSE,TRUE)</formula>
    </cfRule>
    <cfRule type="expression" dxfId="1948" priority="12792">
      <formula>IF(RIGHT(TEXT(AI104,"0.#"),1)=".",TRUE,FALSE)</formula>
    </cfRule>
  </conditionalFormatting>
  <conditionalFormatting sqref="AM104">
    <cfRule type="expression" dxfId="1947" priority="12789">
      <formula>IF(RIGHT(TEXT(AM104,"0.#"),1)=".",FALSE,TRUE)</formula>
    </cfRule>
    <cfRule type="expression" dxfId="1946" priority="12790">
      <formula>IF(RIGHT(TEXT(AM104,"0.#"),1)=".",TRUE,FALSE)</formula>
    </cfRule>
  </conditionalFormatting>
  <conditionalFormatting sqref="AE105">
    <cfRule type="expression" dxfId="1945" priority="12787">
      <formula>IF(RIGHT(TEXT(AE105,"0.#"),1)=".",FALSE,TRUE)</formula>
    </cfRule>
    <cfRule type="expression" dxfId="1944" priority="12788">
      <formula>IF(RIGHT(TEXT(AE105,"0.#"),1)=".",TRUE,FALSE)</formula>
    </cfRule>
  </conditionalFormatting>
  <conditionalFormatting sqref="AI105">
    <cfRule type="expression" dxfId="1943" priority="12785">
      <formula>IF(RIGHT(TEXT(AI105,"0.#"),1)=".",FALSE,TRUE)</formula>
    </cfRule>
    <cfRule type="expression" dxfId="1942" priority="12786">
      <formula>IF(RIGHT(TEXT(AI105,"0.#"),1)=".",TRUE,FALSE)</formula>
    </cfRule>
  </conditionalFormatting>
  <conditionalFormatting sqref="AM105">
    <cfRule type="expression" dxfId="1941" priority="12783">
      <formula>IF(RIGHT(TEXT(AM105,"0.#"),1)=".",FALSE,TRUE)</formula>
    </cfRule>
    <cfRule type="expression" dxfId="1940" priority="12784">
      <formula>IF(RIGHT(TEXT(AM105,"0.#"),1)=".",TRUE,FALSE)</formula>
    </cfRule>
  </conditionalFormatting>
  <conditionalFormatting sqref="AE107">
    <cfRule type="expression" dxfId="1939" priority="12779">
      <formula>IF(RIGHT(TEXT(AE107,"0.#"),1)=".",FALSE,TRUE)</formula>
    </cfRule>
    <cfRule type="expression" dxfId="1938" priority="12780">
      <formula>IF(RIGHT(TEXT(AE107,"0.#"),1)=".",TRUE,FALSE)</formula>
    </cfRule>
  </conditionalFormatting>
  <conditionalFormatting sqref="AI107">
    <cfRule type="expression" dxfId="1937" priority="12777">
      <formula>IF(RIGHT(TEXT(AI107,"0.#"),1)=".",FALSE,TRUE)</formula>
    </cfRule>
    <cfRule type="expression" dxfId="1936" priority="12778">
      <formula>IF(RIGHT(TEXT(AI107,"0.#"),1)=".",TRUE,FALSE)</formula>
    </cfRule>
  </conditionalFormatting>
  <conditionalFormatting sqref="AM107">
    <cfRule type="expression" dxfId="1935" priority="12775">
      <formula>IF(RIGHT(TEXT(AM107,"0.#"),1)=".",FALSE,TRUE)</formula>
    </cfRule>
    <cfRule type="expression" dxfId="1934" priority="12776">
      <formula>IF(RIGHT(TEXT(AM107,"0.#"),1)=".",TRUE,FALSE)</formula>
    </cfRule>
  </conditionalFormatting>
  <conditionalFormatting sqref="AE108">
    <cfRule type="expression" dxfId="1933" priority="12773">
      <formula>IF(RIGHT(TEXT(AE108,"0.#"),1)=".",FALSE,TRUE)</formula>
    </cfRule>
    <cfRule type="expression" dxfId="1932" priority="12774">
      <formula>IF(RIGHT(TEXT(AE108,"0.#"),1)=".",TRUE,FALSE)</formula>
    </cfRule>
  </conditionalFormatting>
  <conditionalFormatting sqref="AI108">
    <cfRule type="expression" dxfId="1931" priority="12771">
      <formula>IF(RIGHT(TEXT(AI108,"0.#"),1)=".",FALSE,TRUE)</formula>
    </cfRule>
    <cfRule type="expression" dxfId="1930" priority="12772">
      <formula>IF(RIGHT(TEXT(AI108,"0.#"),1)=".",TRUE,FALSE)</formula>
    </cfRule>
  </conditionalFormatting>
  <conditionalFormatting sqref="AM108">
    <cfRule type="expression" dxfId="1929" priority="12769">
      <formula>IF(RIGHT(TEXT(AM108,"0.#"),1)=".",FALSE,TRUE)</formula>
    </cfRule>
    <cfRule type="expression" dxfId="1928" priority="12770">
      <formula>IF(RIGHT(TEXT(AM108,"0.#"),1)=".",TRUE,FALSE)</formula>
    </cfRule>
  </conditionalFormatting>
  <conditionalFormatting sqref="AE110">
    <cfRule type="expression" dxfId="1927" priority="12765">
      <formula>IF(RIGHT(TEXT(AE110,"0.#"),1)=".",FALSE,TRUE)</formula>
    </cfRule>
    <cfRule type="expression" dxfId="1926" priority="12766">
      <formula>IF(RIGHT(TEXT(AE110,"0.#"),1)=".",TRUE,FALSE)</formula>
    </cfRule>
  </conditionalFormatting>
  <conditionalFormatting sqref="AI110">
    <cfRule type="expression" dxfId="1925" priority="12763">
      <formula>IF(RIGHT(TEXT(AI110,"0.#"),1)=".",FALSE,TRUE)</formula>
    </cfRule>
    <cfRule type="expression" dxfId="1924" priority="12764">
      <formula>IF(RIGHT(TEXT(AI110,"0.#"),1)=".",TRUE,FALSE)</formula>
    </cfRule>
  </conditionalFormatting>
  <conditionalFormatting sqref="AM110">
    <cfRule type="expression" dxfId="1923" priority="12761">
      <formula>IF(RIGHT(TEXT(AM110,"0.#"),1)=".",FALSE,TRUE)</formula>
    </cfRule>
    <cfRule type="expression" dxfId="1922" priority="12762">
      <formula>IF(RIGHT(TEXT(AM110,"0.#"),1)=".",TRUE,FALSE)</formula>
    </cfRule>
  </conditionalFormatting>
  <conditionalFormatting sqref="AE111">
    <cfRule type="expression" dxfId="1921" priority="12759">
      <formula>IF(RIGHT(TEXT(AE111,"0.#"),1)=".",FALSE,TRUE)</formula>
    </cfRule>
    <cfRule type="expression" dxfId="1920" priority="12760">
      <formula>IF(RIGHT(TEXT(AE111,"0.#"),1)=".",TRUE,FALSE)</formula>
    </cfRule>
  </conditionalFormatting>
  <conditionalFormatting sqref="AI111">
    <cfRule type="expression" dxfId="1919" priority="12757">
      <formula>IF(RIGHT(TEXT(AI111,"0.#"),1)=".",FALSE,TRUE)</formula>
    </cfRule>
    <cfRule type="expression" dxfId="1918" priority="12758">
      <formula>IF(RIGHT(TEXT(AI111,"0.#"),1)=".",TRUE,FALSE)</formula>
    </cfRule>
  </conditionalFormatting>
  <conditionalFormatting sqref="AM111">
    <cfRule type="expression" dxfId="1917" priority="12755">
      <formula>IF(RIGHT(TEXT(AM111,"0.#"),1)=".",FALSE,TRUE)</formula>
    </cfRule>
    <cfRule type="expression" dxfId="1916" priority="12756">
      <formula>IF(RIGHT(TEXT(AM111,"0.#"),1)=".",TRUE,FALSE)</formula>
    </cfRule>
  </conditionalFormatting>
  <conditionalFormatting sqref="AE113">
    <cfRule type="expression" dxfId="1915" priority="12751">
      <formula>IF(RIGHT(TEXT(AE113,"0.#"),1)=".",FALSE,TRUE)</formula>
    </cfRule>
    <cfRule type="expression" dxfId="1914" priority="12752">
      <formula>IF(RIGHT(TEXT(AE113,"0.#"),1)=".",TRUE,FALSE)</formula>
    </cfRule>
  </conditionalFormatting>
  <conditionalFormatting sqref="AI113">
    <cfRule type="expression" dxfId="1913" priority="12749">
      <formula>IF(RIGHT(TEXT(AI113,"0.#"),1)=".",FALSE,TRUE)</formula>
    </cfRule>
    <cfRule type="expression" dxfId="1912" priority="12750">
      <formula>IF(RIGHT(TEXT(AI113,"0.#"),1)=".",TRUE,FALSE)</formula>
    </cfRule>
  </conditionalFormatting>
  <conditionalFormatting sqref="AM113">
    <cfRule type="expression" dxfId="1911" priority="12747">
      <formula>IF(RIGHT(TEXT(AM113,"0.#"),1)=".",FALSE,TRUE)</formula>
    </cfRule>
    <cfRule type="expression" dxfId="1910" priority="12748">
      <formula>IF(RIGHT(TEXT(AM113,"0.#"),1)=".",TRUE,FALSE)</formula>
    </cfRule>
  </conditionalFormatting>
  <conditionalFormatting sqref="AE114">
    <cfRule type="expression" dxfId="1909" priority="12745">
      <formula>IF(RIGHT(TEXT(AE114,"0.#"),1)=".",FALSE,TRUE)</formula>
    </cfRule>
    <cfRule type="expression" dxfId="1908" priority="12746">
      <formula>IF(RIGHT(TEXT(AE114,"0.#"),1)=".",TRUE,FALSE)</formula>
    </cfRule>
  </conditionalFormatting>
  <conditionalFormatting sqref="AI114">
    <cfRule type="expression" dxfId="1907" priority="12743">
      <formula>IF(RIGHT(TEXT(AI114,"0.#"),1)=".",FALSE,TRUE)</formula>
    </cfRule>
    <cfRule type="expression" dxfId="1906" priority="12744">
      <formula>IF(RIGHT(TEXT(AI114,"0.#"),1)=".",TRUE,FALSE)</formula>
    </cfRule>
  </conditionalFormatting>
  <conditionalFormatting sqref="AM114">
    <cfRule type="expression" dxfId="1905" priority="12741">
      <formula>IF(RIGHT(TEXT(AM114,"0.#"),1)=".",FALSE,TRUE)</formula>
    </cfRule>
    <cfRule type="expression" dxfId="1904" priority="12742">
      <formula>IF(RIGHT(TEXT(AM114,"0.#"),1)=".",TRUE,FALSE)</formula>
    </cfRule>
  </conditionalFormatting>
  <conditionalFormatting sqref="AE116 AQ116">
    <cfRule type="expression" dxfId="1903" priority="12737">
      <formula>IF(RIGHT(TEXT(AE116,"0.#"),1)=".",FALSE,TRUE)</formula>
    </cfRule>
    <cfRule type="expression" dxfId="1902" priority="12738">
      <formula>IF(RIGHT(TEXT(AE116,"0.#"),1)=".",TRUE,FALSE)</formula>
    </cfRule>
  </conditionalFormatting>
  <conditionalFormatting sqref="AI116">
    <cfRule type="expression" dxfId="1901" priority="12735">
      <formula>IF(RIGHT(TEXT(AI116,"0.#"),1)=".",FALSE,TRUE)</formula>
    </cfRule>
    <cfRule type="expression" dxfId="1900" priority="12736">
      <formula>IF(RIGHT(TEXT(AI116,"0.#"),1)=".",TRUE,FALSE)</formula>
    </cfRule>
  </conditionalFormatting>
  <conditionalFormatting sqref="AM116">
    <cfRule type="expression" dxfId="1899" priority="12733">
      <formula>IF(RIGHT(TEXT(AM116,"0.#"),1)=".",FALSE,TRUE)</formula>
    </cfRule>
    <cfRule type="expression" dxfId="1898" priority="12734">
      <formula>IF(RIGHT(TEXT(AM116,"0.#"),1)=".",TRUE,FALSE)</formula>
    </cfRule>
  </conditionalFormatting>
  <conditionalFormatting sqref="AE117 AM117">
    <cfRule type="expression" dxfId="1897" priority="12731">
      <formula>IF(RIGHT(TEXT(AE117,"0.#"),1)=".",FALSE,TRUE)</formula>
    </cfRule>
    <cfRule type="expression" dxfId="1896" priority="12732">
      <formula>IF(RIGHT(TEXT(AE117,"0.#"),1)=".",TRUE,FALSE)</formula>
    </cfRule>
  </conditionalFormatting>
  <conditionalFormatting sqref="AI117">
    <cfRule type="expression" dxfId="1895" priority="12729">
      <formula>IF(RIGHT(TEXT(AI117,"0.#"),1)=".",FALSE,TRUE)</formula>
    </cfRule>
    <cfRule type="expression" dxfId="1894" priority="12730">
      <formula>IF(RIGHT(TEXT(AI117,"0.#"),1)=".",TRUE,FALSE)</formula>
    </cfRule>
  </conditionalFormatting>
  <conditionalFormatting sqref="AQ117">
    <cfRule type="expression" dxfId="1893" priority="12725">
      <formula>IF(RIGHT(TEXT(AQ117,"0.#"),1)=".",FALSE,TRUE)</formula>
    </cfRule>
    <cfRule type="expression" dxfId="1892" priority="12726">
      <formula>IF(RIGHT(TEXT(AQ117,"0.#"),1)=".",TRUE,FALSE)</formula>
    </cfRule>
  </conditionalFormatting>
  <conditionalFormatting sqref="AE119 AQ119">
    <cfRule type="expression" dxfId="1891" priority="12723">
      <formula>IF(RIGHT(TEXT(AE119,"0.#"),1)=".",FALSE,TRUE)</formula>
    </cfRule>
    <cfRule type="expression" dxfId="1890" priority="12724">
      <formula>IF(RIGHT(TEXT(AE119,"0.#"),1)=".",TRUE,FALSE)</formula>
    </cfRule>
  </conditionalFormatting>
  <conditionalFormatting sqref="AI119">
    <cfRule type="expression" dxfId="1889" priority="12721">
      <formula>IF(RIGHT(TEXT(AI119,"0.#"),1)=".",FALSE,TRUE)</formula>
    </cfRule>
    <cfRule type="expression" dxfId="1888" priority="12722">
      <formula>IF(RIGHT(TEXT(AI119,"0.#"),1)=".",TRUE,FALSE)</formula>
    </cfRule>
  </conditionalFormatting>
  <conditionalFormatting sqref="AM119">
    <cfRule type="expression" dxfId="1887" priority="12719">
      <formula>IF(RIGHT(TEXT(AM119,"0.#"),1)=".",FALSE,TRUE)</formula>
    </cfRule>
    <cfRule type="expression" dxfId="1886" priority="12720">
      <formula>IF(RIGHT(TEXT(AM119,"0.#"),1)=".",TRUE,FALSE)</formula>
    </cfRule>
  </conditionalFormatting>
  <conditionalFormatting sqref="AQ120">
    <cfRule type="expression" dxfId="1885" priority="12711">
      <formula>IF(RIGHT(TEXT(AQ120,"0.#"),1)=".",FALSE,TRUE)</formula>
    </cfRule>
    <cfRule type="expression" dxfId="1884" priority="12712">
      <formula>IF(RIGHT(TEXT(AQ120,"0.#"),1)=".",TRUE,FALSE)</formula>
    </cfRule>
  </conditionalFormatting>
  <conditionalFormatting sqref="AE122 AQ122">
    <cfRule type="expression" dxfId="1883" priority="12709">
      <formula>IF(RIGHT(TEXT(AE122,"0.#"),1)=".",FALSE,TRUE)</formula>
    </cfRule>
    <cfRule type="expression" dxfId="1882" priority="12710">
      <formula>IF(RIGHT(TEXT(AE122,"0.#"),1)=".",TRUE,FALSE)</formula>
    </cfRule>
  </conditionalFormatting>
  <conditionalFormatting sqref="AI122">
    <cfRule type="expression" dxfId="1881" priority="12707">
      <formula>IF(RIGHT(TEXT(AI122,"0.#"),1)=".",FALSE,TRUE)</formula>
    </cfRule>
    <cfRule type="expression" dxfId="1880" priority="12708">
      <formula>IF(RIGHT(TEXT(AI122,"0.#"),1)=".",TRUE,FALSE)</formula>
    </cfRule>
  </conditionalFormatting>
  <conditionalFormatting sqref="AM122">
    <cfRule type="expression" dxfId="1879" priority="12705">
      <formula>IF(RIGHT(TEXT(AM122,"0.#"),1)=".",FALSE,TRUE)</formula>
    </cfRule>
    <cfRule type="expression" dxfId="1878" priority="12706">
      <formula>IF(RIGHT(TEXT(AM122,"0.#"),1)=".",TRUE,FALSE)</formula>
    </cfRule>
  </conditionalFormatting>
  <conditionalFormatting sqref="AQ123">
    <cfRule type="expression" dxfId="1877" priority="12697">
      <formula>IF(RIGHT(TEXT(AQ123,"0.#"),1)=".",FALSE,TRUE)</formula>
    </cfRule>
    <cfRule type="expression" dxfId="1876" priority="12698">
      <formula>IF(RIGHT(TEXT(AQ123,"0.#"),1)=".",TRUE,FALSE)</formula>
    </cfRule>
  </conditionalFormatting>
  <conditionalFormatting sqref="AE125 AQ125">
    <cfRule type="expression" dxfId="1875" priority="12695">
      <formula>IF(RIGHT(TEXT(AE125,"0.#"),1)=".",FALSE,TRUE)</formula>
    </cfRule>
    <cfRule type="expression" dxfId="1874" priority="12696">
      <formula>IF(RIGHT(TEXT(AE125,"0.#"),1)=".",TRUE,FALSE)</formula>
    </cfRule>
  </conditionalFormatting>
  <conditionalFormatting sqref="AI125">
    <cfRule type="expression" dxfId="1873" priority="12693">
      <formula>IF(RIGHT(TEXT(AI125,"0.#"),1)=".",FALSE,TRUE)</formula>
    </cfRule>
    <cfRule type="expression" dxfId="1872" priority="12694">
      <formula>IF(RIGHT(TEXT(AI125,"0.#"),1)=".",TRUE,FALSE)</formula>
    </cfRule>
  </conditionalFormatting>
  <conditionalFormatting sqref="AM125">
    <cfRule type="expression" dxfId="1871" priority="12691">
      <formula>IF(RIGHT(TEXT(AM125,"0.#"),1)=".",FALSE,TRUE)</formula>
    </cfRule>
    <cfRule type="expression" dxfId="1870" priority="12692">
      <formula>IF(RIGHT(TEXT(AM125,"0.#"),1)=".",TRUE,FALSE)</formula>
    </cfRule>
  </conditionalFormatting>
  <conditionalFormatting sqref="AQ126">
    <cfRule type="expression" dxfId="1869" priority="12683">
      <formula>IF(RIGHT(TEXT(AQ126,"0.#"),1)=".",FALSE,TRUE)</formula>
    </cfRule>
    <cfRule type="expression" dxfId="1868" priority="12684">
      <formula>IF(RIGHT(TEXT(AQ126,"0.#"),1)=".",TRUE,FALSE)</formula>
    </cfRule>
  </conditionalFormatting>
  <conditionalFormatting sqref="AE128 AQ128">
    <cfRule type="expression" dxfId="1867" priority="12681">
      <formula>IF(RIGHT(TEXT(AE128,"0.#"),1)=".",FALSE,TRUE)</formula>
    </cfRule>
    <cfRule type="expression" dxfId="1866" priority="12682">
      <formula>IF(RIGHT(TEXT(AE128,"0.#"),1)=".",TRUE,FALSE)</formula>
    </cfRule>
  </conditionalFormatting>
  <conditionalFormatting sqref="AI128">
    <cfRule type="expression" dxfId="1865" priority="12679">
      <formula>IF(RIGHT(TEXT(AI128,"0.#"),1)=".",FALSE,TRUE)</formula>
    </cfRule>
    <cfRule type="expression" dxfId="1864" priority="12680">
      <formula>IF(RIGHT(TEXT(AI128,"0.#"),1)=".",TRUE,FALSE)</formula>
    </cfRule>
  </conditionalFormatting>
  <conditionalFormatting sqref="AM128">
    <cfRule type="expression" dxfId="1863" priority="12677">
      <formula>IF(RIGHT(TEXT(AM128,"0.#"),1)=".",FALSE,TRUE)</formula>
    </cfRule>
    <cfRule type="expression" dxfId="1862" priority="12678">
      <formula>IF(RIGHT(TEXT(AM128,"0.#"),1)=".",TRUE,FALSE)</formula>
    </cfRule>
  </conditionalFormatting>
  <conditionalFormatting sqref="AQ129">
    <cfRule type="expression" dxfId="1861" priority="12669">
      <formula>IF(RIGHT(TEXT(AQ129,"0.#"),1)=".",FALSE,TRUE)</formula>
    </cfRule>
    <cfRule type="expression" dxfId="1860" priority="12670">
      <formula>IF(RIGHT(TEXT(AQ129,"0.#"),1)=".",TRUE,FALSE)</formula>
    </cfRule>
  </conditionalFormatting>
  <conditionalFormatting sqref="AE75">
    <cfRule type="expression" dxfId="1859" priority="12667">
      <formula>IF(RIGHT(TEXT(AE75,"0.#"),1)=".",FALSE,TRUE)</formula>
    </cfRule>
    <cfRule type="expression" dxfId="1858" priority="12668">
      <formula>IF(RIGHT(TEXT(AE75,"0.#"),1)=".",TRUE,FALSE)</formula>
    </cfRule>
  </conditionalFormatting>
  <conditionalFormatting sqref="AE76">
    <cfRule type="expression" dxfId="1857" priority="12665">
      <formula>IF(RIGHT(TEXT(AE76,"0.#"),1)=".",FALSE,TRUE)</formula>
    </cfRule>
    <cfRule type="expression" dxfId="1856" priority="12666">
      <formula>IF(RIGHT(TEXT(AE76,"0.#"),1)=".",TRUE,FALSE)</formula>
    </cfRule>
  </conditionalFormatting>
  <conditionalFormatting sqref="AE77">
    <cfRule type="expression" dxfId="1855" priority="12663">
      <formula>IF(RIGHT(TEXT(AE77,"0.#"),1)=".",FALSE,TRUE)</formula>
    </cfRule>
    <cfRule type="expression" dxfId="1854" priority="12664">
      <formula>IF(RIGHT(TEXT(AE77,"0.#"),1)=".",TRUE,FALSE)</formula>
    </cfRule>
  </conditionalFormatting>
  <conditionalFormatting sqref="AI77">
    <cfRule type="expression" dxfId="1853" priority="12661">
      <formula>IF(RIGHT(TEXT(AI77,"0.#"),1)=".",FALSE,TRUE)</formula>
    </cfRule>
    <cfRule type="expression" dxfId="1852" priority="12662">
      <formula>IF(RIGHT(TEXT(AI77,"0.#"),1)=".",TRUE,FALSE)</formula>
    </cfRule>
  </conditionalFormatting>
  <conditionalFormatting sqref="AI76">
    <cfRule type="expression" dxfId="1851" priority="12659">
      <formula>IF(RIGHT(TEXT(AI76,"0.#"),1)=".",FALSE,TRUE)</formula>
    </cfRule>
    <cfRule type="expression" dxfId="1850" priority="12660">
      <formula>IF(RIGHT(TEXT(AI76,"0.#"),1)=".",TRUE,FALSE)</formula>
    </cfRule>
  </conditionalFormatting>
  <conditionalFormatting sqref="AI75">
    <cfRule type="expression" dxfId="1849" priority="12657">
      <formula>IF(RIGHT(TEXT(AI75,"0.#"),1)=".",FALSE,TRUE)</formula>
    </cfRule>
    <cfRule type="expression" dxfId="1848" priority="12658">
      <formula>IF(RIGHT(TEXT(AI75,"0.#"),1)=".",TRUE,FALSE)</formula>
    </cfRule>
  </conditionalFormatting>
  <conditionalFormatting sqref="AM75">
    <cfRule type="expression" dxfId="1847" priority="12655">
      <formula>IF(RIGHT(TEXT(AM75,"0.#"),1)=".",FALSE,TRUE)</formula>
    </cfRule>
    <cfRule type="expression" dxfId="1846" priority="12656">
      <formula>IF(RIGHT(TEXT(AM75,"0.#"),1)=".",TRUE,FALSE)</formula>
    </cfRule>
  </conditionalFormatting>
  <conditionalFormatting sqref="AM76">
    <cfRule type="expression" dxfId="1845" priority="12653">
      <formula>IF(RIGHT(TEXT(AM76,"0.#"),1)=".",FALSE,TRUE)</formula>
    </cfRule>
    <cfRule type="expression" dxfId="1844" priority="12654">
      <formula>IF(RIGHT(TEXT(AM76,"0.#"),1)=".",TRUE,FALSE)</formula>
    </cfRule>
  </conditionalFormatting>
  <conditionalFormatting sqref="AM77">
    <cfRule type="expression" dxfId="1843" priority="12651">
      <formula>IF(RIGHT(TEXT(AM77,"0.#"),1)=".",FALSE,TRUE)</formula>
    </cfRule>
    <cfRule type="expression" dxfId="1842" priority="12652">
      <formula>IF(RIGHT(TEXT(AM77,"0.#"),1)=".",TRUE,FALSE)</formula>
    </cfRule>
  </conditionalFormatting>
  <conditionalFormatting sqref="AE134:AE135 AI134:AI135 AM134:AM135 AQ134:AQ135 AU134:AU135">
    <cfRule type="expression" dxfId="1841" priority="12637">
      <formula>IF(RIGHT(TEXT(AE134,"0.#"),1)=".",FALSE,TRUE)</formula>
    </cfRule>
    <cfRule type="expression" dxfId="1840" priority="12638">
      <formula>IF(RIGHT(TEXT(AE134,"0.#"),1)=".",TRUE,FALSE)</formula>
    </cfRule>
  </conditionalFormatting>
  <conditionalFormatting sqref="AE433">
    <cfRule type="expression" dxfId="1839" priority="12607">
      <formula>IF(RIGHT(TEXT(AE433,"0.#"),1)=".",FALSE,TRUE)</formula>
    </cfRule>
    <cfRule type="expression" dxfId="1838" priority="12608">
      <formula>IF(RIGHT(TEXT(AE433,"0.#"),1)=".",TRUE,FALSE)</formula>
    </cfRule>
  </conditionalFormatting>
  <conditionalFormatting sqref="AM435">
    <cfRule type="expression" dxfId="1837" priority="12591">
      <formula>IF(RIGHT(TEXT(AM435,"0.#"),1)=".",FALSE,TRUE)</formula>
    </cfRule>
    <cfRule type="expression" dxfId="1836" priority="12592">
      <formula>IF(RIGHT(TEXT(AM435,"0.#"),1)=".",TRUE,FALSE)</formula>
    </cfRule>
  </conditionalFormatting>
  <conditionalFormatting sqref="AE434">
    <cfRule type="expression" dxfId="1835" priority="12605">
      <formula>IF(RIGHT(TEXT(AE434,"0.#"),1)=".",FALSE,TRUE)</formula>
    </cfRule>
    <cfRule type="expression" dxfId="1834" priority="12606">
      <formula>IF(RIGHT(TEXT(AE434,"0.#"),1)=".",TRUE,FALSE)</formula>
    </cfRule>
  </conditionalFormatting>
  <conditionalFormatting sqref="AE435">
    <cfRule type="expression" dxfId="1833" priority="12603">
      <formula>IF(RIGHT(TEXT(AE435,"0.#"),1)=".",FALSE,TRUE)</formula>
    </cfRule>
    <cfRule type="expression" dxfId="1832" priority="12604">
      <formula>IF(RIGHT(TEXT(AE435,"0.#"),1)=".",TRUE,FALSE)</formula>
    </cfRule>
  </conditionalFormatting>
  <conditionalFormatting sqref="AM433">
    <cfRule type="expression" dxfId="1831" priority="12595">
      <formula>IF(RIGHT(TEXT(AM433,"0.#"),1)=".",FALSE,TRUE)</formula>
    </cfRule>
    <cfRule type="expression" dxfId="1830" priority="12596">
      <formula>IF(RIGHT(TEXT(AM433,"0.#"),1)=".",TRUE,FALSE)</formula>
    </cfRule>
  </conditionalFormatting>
  <conditionalFormatting sqref="AM434">
    <cfRule type="expression" dxfId="1829" priority="12593">
      <formula>IF(RIGHT(TEXT(AM434,"0.#"),1)=".",FALSE,TRUE)</formula>
    </cfRule>
    <cfRule type="expression" dxfId="1828" priority="12594">
      <formula>IF(RIGHT(TEXT(AM434,"0.#"),1)=".",TRUE,FALSE)</formula>
    </cfRule>
  </conditionalFormatting>
  <conditionalFormatting sqref="AU433">
    <cfRule type="expression" dxfId="1827" priority="12583">
      <formula>IF(RIGHT(TEXT(AU433,"0.#"),1)=".",FALSE,TRUE)</formula>
    </cfRule>
    <cfRule type="expression" dxfId="1826" priority="12584">
      <formula>IF(RIGHT(TEXT(AU433,"0.#"),1)=".",TRUE,FALSE)</formula>
    </cfRule>
  </conditionalFormatting>
  <conditionalFormatting sqref="AU434">
    <cfRule type="expression" dxfId="1825" priority="12581">
      <formula>IF(RIGHT(TEXT(AU434,"0.#"),1)=".",FALSE,TRUE)</formula>
    </cfRule>
    <cfRule type="expression" dxfId="1824" priority="12582">
      <formula>IF(RIGHT(TEXT(AU434,"0.#"),1)=".",TRUE,FALSE)</formula>
    </cfRule>
  </conditionalFormatting>
  <conditionalFormatting sqref="AU435">
    <cfRule type="expression" dxfId="1823" priority="12579">
      <formula>IF(RIGHT(TEXT(AU435,"0.#"),1)=".",FALSE,TRUE)</formula>
    </cfRule>
    <cfRule type="expression" dxfId="1822" priority="12580">
      <formula>IF(RIGHT(TEXT(AU435,"0.#"),1)=".",TRUE,FALSE)</formula>
    </cfRule>
  </conditionalFormatting>
  <conditionalFormatting sqref="AI435">
    <cfRule type="expression" dxfId="1821" priority="12513">
      <formula>IF(RIGHT(TEXT(AI435,"0.#"),1)=".",FALSE,TRUE)</formula>
    </cfRule>
    <cfRule type="expression" dxfId="1820" priority="12514">
      <formula>IF(RIGHT(TEXT(AI435,"0.#"),1)=".",TRUE,FALSE)</formula>
    </cfRule>
  </conditionalFormatting>
  <conditionalFormatting sqref="AI433">
    <cfRule type="expression" dxfId="1819" priority="12517">
      <formula>IF(RIGHT(TEXT(AI433,"0.#"),1)=".",FALSE,TRUE)</formula>
    </cfRule>
    <cfRule type="expression" dxfId="1818" priority="12518">
      <formula>IF(RIGHT(TEXT(AI433,"0.#"),1)=".",TRUE,FALSE)</formula>
    </cfRule>
  </conditionalFormatting>
  <conditionalFormatting sqref="AI434">
    <cfRule type="expression" dxfId="1817" priority="12515">
      <formula>IF(RIGHT(TEXT(AI434,"0.#"),1)=".",FALSE,TRUE)</formula>
    </cfRule>
    <cfRule type="expression" dxfId="1816" priority="12516">
      <formula>IF(RIGHT(TEXT(AI434,"0.#"),1)=".",TRUE,FALSE)</formula>
    </cfRule>
  </conditionalFormatting>
  <conditionalFormatting sqref="AQ434">
    <cfRule type="expression" dxfId="1815" priority="12499">
      <formula>IF(RIGHT(TEXT(AQ434,"0.#"),1)=".",FALSE,TRUE)</formula>
    </cfRule>
    <cfRule type="expression" dxfId="1814" priority="12500">
      <formula>IF(RIGHT(TEXT(AQ434,"0.#"),1)=".",TRUE,FALSE)</formula>
    </cfRule>
  </conditionalFormatting>
  <conditionalFormatting sqref="AQ435">
    <cfRule type="expression" dxfId="1813" priority="12485">
      <formula>IF(RIGHT(TEXT(AQ435,"0.#"),1)=".",FALSE,TRUE)</formula>
    </cfRule>
    <cfRule type="expression" dxfId="1812" priority="12486">
      <formula>IF(RIGHT(TEXT(AQ435,"0.#"),1)=".",TRUE,FALSE)</formula>
    </cfRule>
  </conditionalFormatting>
  <conditionalFormatting sqref="AQ433">
    <cfRule type="expression" dxfId="1811" priority="12483">
      <formula>IF(RIGHT(TEXT(AQ433,"0.#"),1)=".",FALSE,TRUE)</formula>
    </cfRule>
    <cfRule type="expression" dxfId="1810" priority="12484">
      <formula>IF(RIGHT(TEXT(AQ433,"0.#"),1)=".",TRUE,FALSE)</formula>
    </cfRule>
  </conditionalFormatting>
  <conditionalFormatting sqref="AL839:AO866">
    <cfRule type="expression" dxfId="1809" priority="6207">
      <formula>IF(AND(AL839&gt;=0, RIGHT(TEXT(AL839,"0.#"),1)&lt;&gt;"."),TRUE,FALSE)</formula>
    </cfRule>
    <cfRule type="expression" dxfId="1808" priority="6208">
      <formula>IF(AND(AL839&gt;=0, RIGHT(TEXT(AL839,"0.#"),1)="."),TRUE,FALSE)</formula>
    </cfRule>
    <cfRule type="expression" dxfId="1807" priority="6209">
      <formula>IF(AND(AL839&lt;0, RIGHT(TEXT(AL839,"0.#"),1)&lt;&gt;"."),TRUE,FALSE)</formula>
    </cfRule>
    <cfRule type="expression" dxfId="1806" priority="6210">
      <formula>IF(AND(AL839&lt;0, RIGHT(TEXT(AL839,"0.#"),1)="."),TRUE,FALSE)</formula>
    </cfRule>
  </conditionalFormatting>
  <conditionalFormatting sqref="AQ53:AQ55">
    <cfRule type="expression" dxfId="1805" priority="4229">
      <formula>IF(RIGHT(TEXT(AQ53,"0.#"),1)=".",FALSE,TRUE)</formula>
    </cfRule>
    <cfRule type="expression" dxfId="1804" priority="4230">
      <formula>IF(RIGHT(TEXT(AQ53,"0.#"),1)=".",TRUE,FALSE)</formula>
    </cfRule>
  </conditionalFormatting>
  <conditionalFormatting sqref="AU53:AU55">
    <cfRule type="expression" dxfId="1803" priority="4227">
      <formula>IF(RIGHT(TEXT(AU53,"0.#"),1)=".",FALSE,TRUE)</formula>
    </cfRule>
    <cfRule type="expression" dxfId="1802" priority="4228">
      <formula>IF(RIGHT(TEXT(AU53,"0.#"),1)=".",TRUE,FALSE)</formula>
    </cfRule>
  </conditionalFormatting>
  <conditionalFormatting sqref="AQ60:AQ62">
    <cfRule type="expression" dxfId="1801" priority="4225">
      <formula>IF(RIGHT(TEXT(AQ60,"0.#"),1)=".",FALSE,TRUE)</formula>
    </cfRule>
    <cfRule type="expression" dxfId="1800" priority="4226">
      <formula>IF(RIGHT(TEXT(AQ60,"0.#"),1)=".",TRUE,FALSE)</formula>
    </cfRule>
  </conditionalFormatting>
  <conditionalFormatting sqref="AU60:AU62">
    <cfRule type="expression" dxfId="1799" priority="4223">
      <formula>IF(RIGHT(TEXT(AU60,"0.#"),1)=".",FALSE,TRUE)</formula>
    </cfRule>
    <cfRule type="expression" dxfId="1798" priority="4224">
      <formula>IF(RIGHT(TEXT(AU60,"0.#"),1)=".",TRUE,FALSE)</formula>
    </cfRule>
  </conditionalFormatting>
  <conditionalFormatting sqref="AQ75:AQ77">
    <cfRule type="expression" dxfId="1797" priority="4221">
      <formula>IF(RIGHT(TEXT(AQ75,"0.#"),1)=".",FALSE,TRUE)</formula>
    </cfRule>
    <cfRule type="expression" dxfId="1796" priority="4222">
      <formula>IF(RIGHT(TEXT(AQ75,"0.#"),1)=".",TRUE,FALSE)</formula>
    </cfRule>
  </conditionalFormatting>
  <conditionalFormatting sqref="AU75:AU77">
    <cfRule type="expression" dxfId="1795" priority="4219">
      <formula>IF(RIGHT(TEXT(AU75,"0.#"),1)=".",FALSE,TRUE)</formula>
    </cfRule>
    <cfRule type="expression" dxfId="1794" priority="4220">
      <formula>IF(RIGHT(TEXT(AU75,"0.#"),1)=".",TRUE,FALSE)</formula>
    </cfRule>
  </conditionalFormatting>
  <conditionalFormatting sqref="AQ87:AQ89">
    <cfRule type="expression" dxfId="1793" priority="4217">
      <formula>IF(RIGHT(TEXT(AQ87,"0.#"),1)=".",FALSE,TRUE)</formula>
    </cfRule>
    <cfRule type="expression" dxfId="1792" priority="4218">
      <formula>IF(RIGHT(TEXT(AQ87,"0.#"),1)=".",TRUE,FALSE)</formula>
    </cfRule>
  </conditionalFormatting>
  <conditionalFormatting sqref="AU87:AU89">
    <cfRule type="expression" dxfId="1791" priority="4215">
      <formula>IF(RIGHT(TEXT(AU87,"0.#"),1)=".",FALSE,TRUE)</formula>
    </cfRule>
    <cfRule type="expression" dxfId="1790" priority="4216">
      <formula>IF(RIGHT(TEXT(AU87,"0.#"),1)=".",TRUE,FALSE)</formula>
    </cfRule>
  </conditionalFormatting>
  <conditionalFormatting sqref="AQ92:AQ94">
    <cfRule type="expression" dxfId="1789" priority="4213">
      <formula>IF(RIGHT(TEXT(AQ92,"0.#"),1)=".",FALSE,TRUE)</formula>
    </cfRule>
    <cfRule type="expression" dxfId="1788" priority="4214">
      <formula>IF(RIGHT(TEXT(AQ92,"0.#"),1)=".",TRUE,FALSE)</formula>
    </cfRule>
  </conditionalFormatting>
  <conditionalFormatting sqref="AU92:AU94">
    <cfRule type="expression" dxfId="1787" priority="4211">
      <formula>IF(RIGHT(TEXT(AU92,"0.#"),1)=".",FALSE,TRUE)</formula>
    </cfRule>
    <cfRule type="expression" dxfId="1786" priority="4212">
      <formula>IF(RIGHT(TEXT(AU92,"0.#"),1)=".",TRUE,FALSE)</formula>
    </cfRule>
  </conditionalFormatting>
  <conditionalFormatting sqref="AQ97:AQ99">
    <cfRule type="expression" dxfId="1785" priority="4209">
      <formula>IF(RIGHT(TEXT(AQ97,"0.#"),1)=".",FALSE,TRUE)</formula>
    </cfRule>
    <cfRule type="expression" dxfId="1784" priority="4210">
      <formula>IF(RIGHT(TEXT(AQ97,"0.#"),1)=".",TRUE,FALSE)</formula>
    </cfRule>
  </conditionalFormatting>
  <conditionalFormatting sqref="AU97:AU99">
    <cfRule type="expression" dxfId="1783" priority="4207">
      <formula>IF(RIGHT(TEXT(AU97,"0.#"),1)=".",FALSE,TRUE)</formula>
    </cfRule>
    <cfRule type="expression" dxfId="1782" priority="4208">
      <formula>IF(RIGHT(TEXT(AU97,"0.#"),1)=".",TRUE,FALSE)</formula>
    </cfRule>
  </conditionalFormatting>
  <conditionalFormatting sqref="AE458">
    <cfRule type="expression" dxfId="1781" priority="3901">
      <formula>IF(RIGHT(TEXT(AE458,"0.#"),1)=".",FALSE,TRUE)</formula>
    </cfRule>
    <cfRule type="expression" dxfId="1780" priority="3902">
      <formula>IF(RIGHT(TEXT(AE458,"0.#"),1)=".",TRUE,FALSE)</formula>
    </cfRule>
  </conditionalFormatting>
  <conditionalFormatting sqref="AM460">
    <cfRule type="expression" dxfId="1779" priority="3891">
      <formula>IF(RIGHT(TEXT(AM460,"0.#"),1)=".",FALSE,TRUE)</formula>
    </cfRule>
    <cfRule type="expression" dxfId="1778" priority="3892">
      <formula>IF(RIGHT(TEXT(AM460,"0.#"),1)=".",TRUE,FALSE)</formula>
    </cfRule>
  </conditionalFormatting>
  <conditionalFormatting sqref="AE459">
    <cfRule type="expression" dxfId="1777" priority="3899">
      <formula>IF(RIGHT(TEXT(AE459,"0.#"),1)=".",FALSE,TRUE)</formula>
    </cfRule>
    <cfRule type="expression" dxfId="1776" priority="3900">
      <formula>IF(RIGHT(TEXT(AE459,"0.#"),1)=".",TRUE,FALSE)</formula>
    </cfRule>
  </conditionalFormatting>
  <conditionalFormatting sqref="AE460">
    <cfRule type="expression" dxfId="1775" priority="3897">
      <formula>IF(RIGHT(TEXT(AE460,"0.#"),1)=".",FALSE,TRUE)</formula>
    </cfRule>
    <cfRule type="expression" dxfId="1774" priority="3898">
      <formula>IF(RIGHT(TEXT(AE460,"0.#"),1)=".",TRUE,FALSE)</formula>
    </cfRule>
  </conditionalFormatting>
  <conditionalFormatting sqref="AM458">
    <cfRule type="expression" dxfId="1773" priority="3895">
      <formula>IF(RIGHT(TEXT(AM458,"0.#"),1)=".",FALSE,TRUE)</formula>
    </cfRule>
    <cfRule type="expression" dxfId="1772" priority="3896">
      <formula>IF(RIGHT(TEXT(AM458,"0.#"),1)=".",TRUE,FALSE)</formula>
    </cfRule>
  </conditionalFormatting>
  <conditionalFormatting sqref="AM459">
    <cfRule type="expression" dxfId="1771" priority="3893">
      <formula>IF(RIGHT(TEXT(AM459,"0.#"),1)=".",FALSE,TRUE)</formula>
    </cfRule>
    <cfRule type="expression" dxfId="1770" priority="3894">
      <formula>IF(RIGHT(TEXT(AM459,"0.#"),1)=".",TRUE,FALSE)</formula>
    </cfRule>
  </conditionalFormatting>
  <conditionalFormatting sqref="AU458">
    <cfRule type="expression" dxfId="1769" priority="3889">
      <formula>IF(RIGHT(TEXT(AU458,"0.#"),1)=".",FALSE,TRUE)</formula>
    </cfRule>
    <cfRule type="expression" dxfId="1768" priority="3890">
      <formula>IF(RIGHT(TEXT(AU458,"0.#"),1)=".",TRUE,FALSE)</formula>
    </cfRule>
  </conditionalFormatting>
  <conditionalFormatting sqref="AU459">
    <cfRule type="expression" dxfId="1767" priority="3887">
      <formula>IF(RIGHT(TEXT(AU459,"0.#"),1)=".",FALSE,TRUE)</formula>
    </cfRule>
    <cfRule type="expression" dxfId="1766" priority="3888">
      <formula>IF(RIGHT(TEXT(AU459,"0.#"),1)=".",TRUE,FALSE)</formula>
    </cfRule>
  </conditionalFormatting>
  <conditionalFormatting sqref="AU460">
    <cfRule type="expression" dxfId="1765" priority="3885">
      <formula>IF(RIGHT(TEXT(AU460,"0.#"),1)=".",FALSE,TRUE)</formula>
    </cfRule>
    <cfRule type="expression" dxfId="1764" priority="3886">
      <formula>IF(RIGHT(TEXT(AU460,"0.#"),1)=".",TRUE,FALSE)</formula>
    </cfRule>
  </conditionalFormatting>
  <conditionalFormatting sqref="AI460">
    <cfRule type="expression" dxfId="1763" priority="3879">
      <formula>IF(RIGHT(TEXT(AI460,"0.#"),1)=".",FALSE,TRUE)</formula>
    </cfRule>
    <cfRule type="expression" dxfId="1762" priority="3880">
      <formula>IF(RIGHT(TEXT(AI460,"0.#"),1)=".",TRUE,FALSE)</formula>
    </cfRule>
  </conditionalFormatting>
  <conditionalFormatting sqref="AI458">
    <cfRule type="expression" dxfId="1761" priority="3883">
      <formula>IF(RIGHT(TEXT(AI458,"0.#"),1)=".",FALSE,TRUE)</formula>
    </cfRule>
    <cfRule type="expression" dxfId="1760" priority="3884">
      <formula>IF(RIGHT(TEXT(AI458,"0.#"),1)=".",TRUE,FALSE)</formula>
    </cfRule>
  </conditionalFormatting>
  <conditionalFormatting sqref="AI459">
    <cfRule type="expression" dxfId="1759" priority="3881">
      <formula>IF(RIGHT(TEXT(AI459,"0.#"),1)=".",FALSE,TRUE)</formula>
    </cfRule>
    <cfRule type="expression" dxfId="1758" priority="3882">
      <formula>IF(RIGHT(TEXT(AI459,"0.#"),1)=".",TRUE,FALSE)</formula>
    </cfRule>
  </conditionalFormatting>
  <conditionalFormatting sqref="AQ459">
    <cfRule type="expression" dxfId="1757" priority="3877">
      <formula>IF(RIGHT(TEXT(AQ459,"0.#"),1)=".",FALSE,TRUE)</formula>
    </cfRule>
    <cfRule type="expression" dxfId="1756" priority="3878">
      <formula>IF(RIGHT(TEXT(AQ459,"0.#"),1)=".",TRUE,FALSE)</formula>
    </cfRule>
  </conditionalFormatting>
  <conditionalFormatting sqref="AQ460">
    <cfRule type="expression" dxfId="1755" priority="3875">
      <formula>IF(RIGHT(TEXT(AQ460,"0.#"),1)=".",FALSE,TRUE)</formula>
    </cfRule>
    <cfRule type="expression" dxfId="1754" priority="3876">
      <formula>IF(RIGHT(TEXT(AQ460,"0.#"),1)=".",TRUE,FALSE)</formula>
    </cfRule>
  </conditionalFormatting>
  <conditionalFormatting sqref="AQ458">
    <cfRule type="expression" dxfId="1753" priority="3873">
      <formula>IF(RIGHT(TEXT(AQ458,"0.#"),1)=".",FALSE,TRUE)</formula>
    </cfRule>
    <cfRule type="expression" dxfId="1752" priority="3874">
      <formula>IF(RIGHT(TEXT(AQ458,"0.#"),1)=".",TRUE,FALSE)</formula>
    </cfRule>
  </conditionalFormatting>
  <conditionalFormatting sqref="AE120 AM120">
    <cfRule type="expression" dxfId="1751" priority="2551">
      <formula>IF(RIGHT(TEXT(AE120,"0.#"),1)=".",FALSE,TRUE)</formula>
    </cfRule>
    <cfRule type="expression" dxfId="1750" priority="2552">
      <formula>IF(RIGHT(TEXT(AE120,"0.#"),1)=".",TRUE,FALSE)</formula>
    </cfRule>
  </conditionalFormatting>
  <conditionalFormatting sqref="AI126">
    <cfRule type="expression" dxfId="1749" priority="2541">
      <formula>IF(RIGHT(TEXT(AI126,"0.#"),1)=".",FALSE,TRUE)</formula>
    </cfRule>
    <cfRule type="expression" dxfId="1748" priority="2542">
      <formula>IF(RIGHT(TEXT(AI126,"0.#"),1)=".",TRUE,FALSE)</formula>
    </cfRule>
  </conditionalFormatting>
  <conditionalFormatting sqref="AI120">
    <cfRule type="expression" dxfId="1747" priority="2549">
      <formula>IF(RIGHT(TEXT(AI120,"0.#"),1)=".",FALSE,TRUE)</formula>
    </cfRule>
    <cfRule type="expression" dxfId="1746" priority="2550">
      <formula>IF(RIGHT(TEXT(AI120,"0.#"),1)=".",TRUE,FALSE)</formula>
    </cfRule>
  </conditionalFormatting>
  <conditionalFormatting sqref="AE123 AM123">
    <cfRule type="expression" dxfId="1745" priority="2547">
      <formula>IF(RIGHT(TEXT(AE123,"0.#"),1)=".",FALSE,TRUE)</formula>
    </cfRule>
    <cfRule type="expression" dxfId="1744" priority="2548">
      <formula>IF(RIGHT(TEXT(AE123,"0.#"),1)=".",TRUE,FALSE)</formula>
    </cfRule>
  </conditionalFormatting>
  <conditionalFormatting sqref="AI123">
    <cfRule type="expression" dxfId="1743" priority="2545">
      <formula>IF(RIGHT(TEXT(AI123,"0.#"),1)=".",FALSE,TRUE)</formula>
    </cfRule>
    <cfRule type="expression" dxfId="1742" priority="2546">
      <formula>IF(RIGHT(TEXT(AI123,"0.#"),1)=".",TRUE,FALSE)</formula>
    </cfRule>
  </conditionalFormatting>
  <conditionalFormatting sqref="AE126 AM126">
    <cfRule type="expression" dxfId="1741" priority="2543">
      <formula>IF(RIGHT(TEXT(AE126,"0.#"),1)=".",FALSE,TRUE)</formula>
    </cfRule>
    <cfRule type="expression" dxfId="1740" priority="2544">
      <formula>IF(RIGHT(TEXT(AE126,"0.#"),1)=".",TRUE,FALSE)</formula>
    </cfRule>
  </conditionalFormatting>
  <conditionalFormatting sqref="AE129 AM129">
    <cfRule type="expression" dxfId="1739" priority="2539">
      <formula>IF(RIGHT(TEXT(AE129,"0.#"),1)=".",FALSE,TRUE)</formula>
    </cfRule>
    <cfRule type="expression" dxfId="1738" priority="2540">
      <formula>IF(RIGHT(TEXT(AE129,"0.#"),1)=".",TRUE,FALSE)</formula>
    </cfRule>
  </conditionalFormatting>
  <conditionalFormatting sqref="AI129">
    <cfRule type="expression" dxfId="1737" priority="2537">
      <formula>IF(RIGHT(TEXT(AI129,"0.#"),1)=".",FALSE,TRUE)</formula>
    </cfRule>
    <cfRule type="expression" dxfId="1736" priority="2538">
      <formula>IF(RIGHT(TEXT(AI129,"0.#"),1)=".",TRUE,FALSE)</formula>
    </cfRule>
  </conditionalFormatting>
  <conditionalFormatting sqref="Y839:Y866">
    <cfRule type="expression" dxfId="1735" priority="2535">
      <formula>IF(RIGHT(TEXT(Y839,"0.#"),1)=".",FALSE,TRUE)</formula>
    </cfRule>
    <cfRule type="expression" dxfId="1734" priority="2536">
      <formula>IF(RIGHT(TEXT(Y839,"0.#"),1)=".",TRUE,FALSE)</formula>
    </cfRule>
  </conditionalFormatting>
  <conditionalFormatting sqref="AU518">
    <cfRule type="expression" dxfId="1733" priority="1045">
      <formula>IF(RIGHT(TEXT(AU518,"0.#"),1)=".",FALSE,TRUE)</formula>
    </cfRule>
    <cfRule type="expression" dxfId="1732" priority="1046">
      <formula>IF(RIGHT(TEXT(AU518,"0.#"),1)=".",TRUE,FALSE)</formula>
    </cfRule>
  </conditionalFormatting>
  <conditionalFormatting sqref="AQ551">
    <cfRule type="expression" dxfId="1731" priority="821">
      <formula>IF(RIGHT(TEXT(AQ551,"0.#"),1)=".",FALSE,TRUE)</formula>
    </cfRule>
    <cfRule type="expression" dxfId="1730" priority="822">
      <formula>IF(RIGHT(TEXT(AQ551,"0.#"),1)=".",TRUE,FALSE)</formula>
    </cfRule>
  </conditionalFormatting>
  <conditionalFormatting sqref="AE556">
    <cfRule type="expression" dxfId="1729" priority="819">
      <formula>IF(RIGHT(TEXT(AE556,"0.#"),1)=".",FALSE,TRUE)</formula>
    </cfRule>
    <cfRule type="expression" dxfId="1728" priority="820">
      <formula>IF(RIGHT(TEXT(AE556,"0.#"),1)=".",TRUE,FALSE)</formula>
    </cfRule>
  </conditionalFormatting>
  <conditionalFormatting sqref="AE557">
    <cfRule type="expression" dxfId="1727" priority="817">
      <formula>IF(RIGHT(TEXT(AE557,"0.#"),1)=".",FALSE,TRUE)</formula>
    </cfRule>
    <cfRule type="expression" dxfId="1726" priority="818">
      <formula>IF(RIGHT(TEXT(AE557,"0.#"),1)=".",TRUE,FALSE)</formula>
    </cfRule>
  </conditionalFormatting>
  <conditionalFormatting sqref="AE558">
    <cfRule type="expression" dxfId="1725" priority="815">
      <formula>IF(RIGHT(TEXT(AE558,"0.#"),1)=".",FALSE,TRUE)</formula>
    </cfRule>
    <cfRule type="expression" dxfId="1724" priority="816">
      <formula>IF(RIGHT(TEXT(AE558,"0.#"),1)=".",TRUE,FALSE)</formula>
    </cfRule>
  </conditionalFormatting>
  <conditionalFormatting sqref="AM556">
    <cfRule type="expression" dxfId="1723" priority="813">
      <formula>IF(RIGHT(TEXT(AM556,"0.#"),1)=".",FALSE,TRUE)</formula>
    </cfRule>
    <cfRule type="expression" dxfId="1722" priority="814">
      <formula>IF(RIGHT(TEXT(AM556,"0.#"),1)=".",TRUE,FALSE)</formula>
    </cfRule>
  </conditionalFormatting>
  <conditionalFormatting sqref="AM557">
    <cfRule type="expression" dxfId="1721" priority="811">
      <formula>IF(RIGHT(TEXT(AM557,"0.#"),1)=".",FALSE,TRUE)</formula>
    </cfRule>
    <cfRule type="expression" dxfId="1720" priority="812">
      <formula>IF(RIGHT(TEXT(AM557,"0.#"),1)=".",TRUE,FALSE)</formula>
    </cfRule>
  </conditionalFormatting>
  <conditionalFormatting sqref="AM558">
    <cfRule type="expression" dxfId="1719" priority="809">
      <formula>IF(RIGHT(TEXT(AM558,"0.#"),1)=".",FALSE,TRUE)</formula>
    </cfRule>
    <cfRule type="expression" dxfId="1718" priority="810">
      <formula>IF(RIGHT(TEXT(AM558,"0.#"),1)=".",TRUE,FALSE)</formula>
    </cfRule>
  </conditionalFormatting>
  <conditionalFormatting sqref="AU556">
    <cfRule type="expression" dxfId="1717" priority="807">
      <formula>IF(RIGHT(TEXT(AU556,"0.#"),1)=".",FALSE,TRUE)</formula>
    </cfRule>
    <cfRule type="expression" dxfId="1716" priority="808">
      <formula>IF(RIGHT(TEXT(AU556,"0.#"),1)=".",TRUE,FALSE)</formula>
    </cfRule>
  </conditionalFormatting>
  <conditionalFormatting sqref="AU557">
    <cfRule type="expression" dxfId="1715" priority="805">
      <formula>IF(RIGHT(TEXT(AU557,"0.#"),1)=".",FALSE,TRUE)</formula>
    </cfRule>
    <cfRule type="expression" dxfId="1714" priority="806">
      <formula>IF(RIGHT(TEXT(AU557,"0.#"),1)=".",TRUE,FALSE)</formula>
    </cfRule>
  </conditionalFormatting>
  <conditionalFormatting sqref="AU558">
    <cfRule type="expression" dxfId="1713" priority="803">
      <formula>IF(RIGHT(TEXT(AU558,"0.#"),1)=".",FALSE,TRUE)</formula>
    </cfRule>
    <cfRule type="expression" dxfId="1712" priority="804">
      <formula>IF(RIGHT(TEXT(AU558,"0.#"),1)=".",TRUE,FALSE)</formula>
    </cfRule>
  </conditionalFormatting>
  <conditionalFormatting sqref="AI556">
    <cfRule type="expression" dxfId="1711" priority="801">
      <formula>IF(RIGHT(TEXT(AI556,"0.#"),1)=".",FALSE,TRUE)</formula>
    </cfRule>
    <cfRule type="expression" dxfId="1710" priority="802">
      <formula>IF(RIGHT(TEXT(AI556,"0.#"),1)=".",TRUE,FALSE)</formula>
    </cfRule>
  </conditionalFormatting>
  <conditionalFormatting sqref="AI557">
    <cfRule type="expression" dxfId="1709" priority="799">
      <formula>IF(RIGHT(TEXT(AI557,"0.#"),1)=".",FALSE,TRUE)</formula>
    </cfRule>
    <cfRule type="expression" dxfId="1708" priority="800">
      <formula>IF(RIGHT(TEXT(AI557,"0.#"),1)=".",TRUE,FALSE)</formula>
    </cfRule>
  </conditionalFormatting>
  <conditionalFormatting sqref="AI558">
    <cfRule type="expression" dxfId="1707" priority="797">
      <formula>IF(RIGHT(TEXT(AI558,"0.#"),1)=".",FALSE,TRUE)</formula>
    </cfRule>
    <cfRule type="expression" dxfId="1706" priority="798">
      <formula>IF(RIGHT(TEXT(AI558,"0.#"),1)=".",TRUE,FALSE)</formula>
    </cfRule>
  </conditionalFormatting>
  <conditionalFormatting sqref="AQ557">
    <cfRule type="expression" dxfId="1705" priority="795">
      <formula>IF(RIGHT(TEXT(AQ557,"0.#"),1)=".",FALSE,TRUE)</formula>
    </cfRule>
    <cfRule type="expression" dxfId="1704" priority="796">
      <formula>IF(RIGHT(TEXT(AQ557,"0.#"),1)=".",TRUE,FALSE)</formula>
    </cfRule>
  </conditionalFormatting>
  <conditionalFormatting sqref="AQ558">
    <cfRule type="expression" dxfId="1703" priority="793">
      <formula>IF(RIGHT(TEXT(AQ558,"0.#"),1)=".",FALSE,TRUE)</formula>
    </cfRule>
    <cfRule type="expression" dxfId="1702" priority="794">
      <formula>IF(RIGHT(TEXT(AQ558,"0.#"),1)=".",TRUE,FALSE)</formula>
    </cfRule>
  </conditionalFormatting>
  <conditionalFormatting sqref="AQ556">
    <cfRule type="expression" dxfId="1701" priority="791">
      <formula>IF(RIGHT(TEXT(AQ556,"0.#"),1)=".",FALSE,TRUE)</formula>
    </cfRule>
    <cfRule type="expression" dxfId="1700" priority="792">
      <formula>IF(RIGHT(TEXT(AQ556,"0.#"),1)=".",TRUE,FALSE)</formula>
    </cfRule>
  </conditionalFormatting>
  <conditionalFormatting sqref="AE561">
    <cfRule type="expression" dxfId="1699" priority="789">
      <formula>IF(RIGHT(TEXT(AE561,"0.#"),1)=".",FALSE,TRUE)</formula>
    </cfRule>
    <cfRule type="expression" dxfId="1698" priority="790">
      <formula>IF(RIGHT(TEXT(AE561,"0.#"),1)=".",TRUE,FALSE)</formula>
    </cfRule>
  </conditionalFormatting>
  <conditionalFormatting sqref="AE562">
    <cfRule type="expression" dxfId="1697" priority="787">
      <formula>IF(RIGHT(TEXT(AE562,"0.#"),1)=".",FALSE,TRUE)</formula>
    </cfRule>
    <cfRule type="expression" dxfId="1696" priority="788">
      <formula>IF(RIGHT(TEXT(AE562,"0.#"),1)=".",TRUE,FALSE)</formula>
    </cfRule>
  </conditionalFormatting>
  <conditionalFormatting sqref="AE563">
    <cfRule type="expression" dxfId="1695" priority="785">
      <formula>IF(RIGHT(TEXT(AE563,"0.#"),1)=".",FALSE,TRUE)</formula>
    </cfRule>
    <cfRule type="expression" dxfId="1694" priority="786">
      <formula>IF(RIGHT(TEXT(AE563,"0.#"),1)=".",TRUE,FALSE)</formula>
    </cfRule>
  </conditionalFormatting>
  <conditionalFormatting sqref="AM561">
    <cfRule type="expression" dxfId="1693" priority="783">
      <formula>IF(RIGHT(TEXT(AM561,"0.#"),1)=".",FALSE,TRUE)</formula>
    </cfRule>
    <cfRule type="expression" dxfId="1692" priority="784">
      <formula>IF(RIGHT(TEXT(AM561,"0.#"),1)=".",TRUE,FALSE)</formula>
    </cfRule>
  </conditionalFormatting>
  <conditionalFormatting sqref="AL1102:AO1131">
    <cfRule type="expression" dxfId="1691" priority="2441">
      <formula>IF(AND(AL1102&gt;=0, RIGHT(TEXT(AL1102,"0.#"),1)&lt;&gt;"."),TRUE,FALSE)</formula>
    </cfRule>
    <cfRule type="expression" dxfId="1690" priority="2442">
      <formula>IF(AND(AL1102&gt;=0, RIGHT(TEXT(AL1102,"0.#"),1)="."),TRUE,FALSE)</formula>
    </cfRule>
    <cfRule type="expression" dxfId="1689" priority="2443">
      <formula>IF(AND(AL1102&lt;0, RIGHT(TEXT(AL1102,"0.#"),1)&lt;&gt;"."),TRUE,FALSE)</formula>
    </cfRule>
    <cfRule type="expression" dxfId="1688" priority="2444">
      <formula>IF(AND(AL1102&lt;0, RIGHT(TEXT(AL1102,"0.#"),1)="."),TRUE,FALSE)</formula>
    </cfRule>
  </conditionalFormatting>
  <conditionalFormatting sqref="Y1102:Y1131">
    <cfRule type="expression" dxfId="1687" priority="2439">
      <formula>IF(RIGHT(TEXT(Y1102,"0.#"),1)=".",FALSE,TRUE)</formula>
    </cfRule>
    <cfRule type="expression" dxfId="1686" priority="2440">
      <formula>IF(RIGHT(TEXT(Y1102,"0.#"),1)=".",TRUE,FALSE)</formula>
    </cfRule>
  </conditionalFormatting>
  <conditionalFormatting sqref="AI562">
    <cfRule type="expression" dxfId="1685" priority="769">
      <formula>IF(RIGHT(TEXT(AI562,"0.#"),1)=".",FALSE,TRUE)</formula>
    </cfRule>
    <cfRule type="expression" dxfId="1684" priority="770">
      <formula>IF(RIGHT(TEXT(AI562,"0.#"),1)=".",TRUE,FALSE)</formula>
    </cfRule>
  </conditionalFormatting>
  <conditionalFormatting sqref="AQ553">
    <cfRule type="expression" dxfId="1683" priority="823">
      <formula>IF(RIGHT(TEXT(AQ553,"0.#"),1)=".",FALSE,TRUE)</formula>
    </cfRule>
    <cfRule type="expression" dxfId="1682" priority="824">
      <formula>IF(RIGHT(TEXT(AQ553,"0.#"),1)=".",TRUE,FALSE)</formula>
    </cfRule>
  </conditionalFormatting>
  <conditionalFormatting sqref="AI552">
    <cfRule type="expression" dxfId="1681" priority="829">
      <formula>IF(RIGHT(TEXT(AI552,"0.#"),1)=".",FALSE,TRUE)</formula>
    </cfRule>
    <cfRule type="expression" dxfId="1680" priority="830">
      <formula>IF(RIGHT(TEXT(AI552,"0.#"),1)=".",TRUE,FALSE)</formula>
    </cfRule>
  </conditionalFormatting>
  <conditionalFormatting sqref="AU552">
    <cfRule type="expression" dxfId="1679" priority="835">
      <formula>IF(RIGHT(TEXT(AU552,"0.#"),1)=".",FALSE,TRUE)</formula>
    </cfRule>
    <cfRule type="expression" dxfId="1678" priority="836">
      <formula>IF(RIGHT(TEXT(AU552,"0.#"),1)=".",TRUE,FALSE)</formula>
    </cfRule>
  </conditionalFormatting>
  <conditionalFormatting sqref="AM552">
    <cfRule type="expression" dxfId="1677" priority="841">
      <formula>IF(RIGHT(TEXT(AM552,"0.#"),1)=".",FALSE,TRUE)</formula>
    </cfRule>
    <cfRule type="expression" dxfId="1676" priority="842">
      <formula>IF(RIGHT(TEXT(AM552,"0.#"),1)=".",TRUE,FALSE)</formula>
    </cfRule>
  </conditionalFormatting>
  <conditionalFormatting sqref="AE552">
    <cfRule type="expression" dxfId="1675" priority="847">
      <formula>IF(RIGHT(TEXT(AE552,"0.#"),1)=".",FALSE,TRUE)</formula>
    </cfRule>
    <cfRule type="expression" dxfId="1674" priority="848">
      <formula>IF(RIGHT(TEXT(AE552,"0.#"),1)=".",TRUE,FALSE)</formula>
    </cfRule>
  </conditionalFormatting>
  <conditionalFormatting sqref="AQ548">
    <cfRule type="expression" dxfId="1673" priority="853">
      <formula>IF(RIGHT(TEXT(AQ548,"0.#"),1)=".",FALSE,TRUE)</formula>
    </cfRule>
    <cfRule type="expression" dxfId="1672" priority="854">
      <formula>IF(RIGHT(TEXT(AQ548,"0.#"),1)=".",TRUE,FALSE)</formula>
    </cfRule>
  </conditionalFormatting>
  <conditionalFormatting sqref="AL838:AO838">
    <cfRule type="expression" dxfId="1671" priority="2393">
      <formula>IF(AND(AL838&gt;=0, RIGHT(TEXT(AL838,"0.#"),1)&lt;&gt;"."),TRUE,FALSE)</formula>
    </cfRule>
    <cfRule type="expression" dxfId="1670" priority="2394">
      <formula>IF(AND(AL838&gt;=0, RIGHT(TEXT(AL838,"0.#"),1)="."),TRUE,FALSE)</formula>
    </cfRule>
    <cfRule type="expression" dxfId="1669" priority="2395">
      <formula>IF(AND(AL838&lt;0, RIGHT(TEXT(AL838,"0.#"),1)&lt;&gt;"."),TRUE,FALSE)</formula>
    </cfRule>
    <cfRule type="expression" dxfId="1668" priority="2396">
      <formula>IF(AND(AL838&lt;0, RIGHT(TEXT(AL838,"0.#"),1)="."),TRUE,FALSE)</formula>
    </cfRule>
  </conditionalFormatting>
  <conditionalFormatting sqref="Y837:Y838">
    <cfRule type="expression" dxfId="1667" priority="2391">
      <formula>IF(RIGHT(TEXT(Y837,"0.#"),1)=".",FALSE,TRUE)</formula>
    </cfRule>
    <cfRule type="expression" dxfId="1666" priority="2392">
      <formula>IF(RIGHT(TEXT(Y837,"0.#"),1)=".",TRUE,FALSE)</formula>
    </cfRule>
  </conditionalFormatting>
  <conditionalFormatting sqref="AE492">
    <cfRule type="expression" dxfId="1665" priority="1179">
      <formula>IF(RIGHT(TEXT(AE492,"0.#"),1)=".",FALSE,TRUE)</formula>
    </cfRule>
    <cfRule type="expression" dxfId="1664" priority="1180">
      <formula>IF(RIGHT(TEXT(AE492,"0.#"),1)=".",TRUE,FALSE)</formula>
    </cfRule>
  </conditionalFormatting>
  <conditionalFormatting sqref="AE493">
    <cfRule type="expression" dxfId="1663" priority="1177">
      <formula>IF(RIGHT(TEXT(AE493,"0.#"),1)=".",FALSE,TRUE)</formula>
    </cfRule>
    <cfRule type="expression" dxfId="1662" priority="1178">
      <formula>IF(RIGHT(TEXT(AE493,"0.#"),1)=".",TRUE,FALSE)</formula>
    </cfRule>
  </conditionalFormatting>
  <conditionalFormatting sqref="AE494">
    <cfRule type="expression" dxfId="1661" priority="1175">
      <formula>IF(RIGHT(TEXT(AE494,"0.#"),1)=".",FALSE,TRUE)</formula>
    </cfRule>
    <cfRule type="expression" dxfId="1660" priority="1176">
      <formula>IF(RIGHT(TEXT(AE494,"0.#"),1)=".",TRUE,FALSE)</formula>
    </cfRule>
  </conditionalFormatting>
  <conditionalFormatting sqref="AM492">
    <cfRule type="expression" dxfId="1659" priority="1173">
      <formula>IF(RIGHT(TEXT(AM492,"0.#"),1)=".",FALSE,TRUE)</formula>
    </cfRule>
    <cfRule type="expression" dxfId="1658" priority="1174">
      <formula>IF(RIGHT(TEXT(AM492,"0.#"),1)=".",TRUE,FALSE)</formula>
    </cfRule>
  </conditionalFormatting>
  <conditionalFormatting sqref="AM493">
    <cfRule type="expression" dxfId="1657" priority="1171">
      <formula>IF(RIGHT(TEXT(AM493,"0.#"),1)=".",FALSE,TRUE)</formula>
    </cfRule>
    <cfRule type="expression" dxfId="1656" priority="1172">
      <formula>IF(RIGHT(TEXT(AM493,"0.#"),1)=".",TRUE,FALSE)</formula>
    </cfRule>
  </conditionalFormatting>
  <conditionalFormatting sqref="AQ493">
    <cfRule type="expression" dxfId="1655" priority="1155">
      <formula>IF(RIGHT(TEXT(AQ493,"0.#"),1)=".",FALSE,TRUE)</formula>
    </cfRule>
    <cfRule type="expression" dxfId="1654" priority="1156">
      <formula>IF(RIGHT(TEXT(AQ493,"0.#"),1)=".",TRUE,FALSE)</formula>
    </cfRule>
  </conditionalFormatting>
  <conditionalFormatting sqref="AI493">
    <cfRule type="expression" dxfId="1653" priority="1159">
      <formula>IF(RIGHT(TEXT(AI493,"0.#"),1)=".",FALSE,TRUE)</formula>
    </cfRule>
    <cfRule type="expression" dxfId="1652" priority="1160">
      <formula>IF(RIGHT(TEXT(AI493,"0.#"),1)=".",TRUE,FALSE)</formula>
    </cfRule>
  </conditionalFormatting>
  <conditionalFormatting sqref="AI494">
    <cfRule type="expression" dxfId="1651" priority="1157">
      <formula>IF(RIGHT(TEXT(AI494,"0.#"),1)=".",FALSE,TRUE)</formula>
    </cfRule>
    <cfRule type="expression" dxfId="1650" priority="1158">
      <formula>IF(RIGHT(TEXT(AI494,"0.#"),1)=".",TRUE,FALSE)</formula>
    </cfRule>
  </conditionalFormatting>
  <conditionalFormatting sqref="AM494">
    <cfRule type="expression" dxfId="1649" priority="1169">
      <formula>IF(RIGHT(TEXT(AM494,"0.#"),1)=".",FALSE,TRUE)</formula>
    </cfRule>
    <cfRule type="expression" dxfId="1648" priority="1170">
      <formula>IF(RIGHT(TEXT(AM494,"0.#"),1)=".",TRUE,FALSE)</formula>
    </cfRule>
  </conditionalFormatting>
  <conditionalFormatting sqref="AQ494">
    <cfRule type="expression" dxfId="1647" priority="1153">
      <formula>IF(RIGHT(TEXT(AQ494,"0.#"),1)=".",FALSE,TRUE)</formula>
    </cfRule>
    <cfRule type="expression" dxfId="1646" priority="1154">
      <formula>IF(RIGHT(TEXT(AQ494,"0.#"),1)=".",TRUE,FALSE)</formula>
    </cfRule>
  </conditionalFormatting>
  <conditionalFormatting sqref="AQ492">
    <cfRule type="expression" dxfId="1645" priority="1151">
      <formula>IF(RIGHT(TEXT(AQ492,"0.#"),1)=".",FALSE,TRUE)</formula>
    </cfRule>
    <cfRule type="expression" dxfId="1644" priority="1152">
      <formula>IF(RIGHT(TEXT(AQ492,"0.#"),1)=".",TRUE,FALSE)</formula>
    </cfRule>
  </conditionalFormatting>
  <conditionalFormatting sqref="AU494">
    <cfRule type="expression" dxfId="1643" priority="1163">
      <formula>IF(RIGHT(TEXT(AU494,"0.#"),1)=".",FALSE,TRUE)</formula>
    </cfRule>
    <cfRule type="expression" dxfId="1642" priority="1164">
      <formula>IF(RIGHT(TEXT(AU494,"0.#"),1)=".",TRUE,FALSE)</formula>
    </cfRule>
  </conditionalFormatting>
  <conditionalFormatting sqref="AU492">
    <cfRule type="expression" dxfId="1641" priority="1167">
      <formula>IF(RIGHT(TEXT(AU492,"0.#"),1)=".",FALSE,TRUE)</formula>
    </cfRule>
    <cfRule type="expression" dxfId="1640" priority="1168">
      <formula>IF(RIGHT(TEXT(AU492,"0.#"),1)=".",TRUE,FALSE)</formula>
    </cfRule>
  </conditionalFormatting>
  <conditionalFormatting sqref="AU493">
    <cfRule type="expression" dxfId="1639" priority="1165">
      <formula>IF(RIGHT(TEXT(AU493,"0.#"),1)=".",FALSE,TRUE)</formula>
    </cfRule>
    <cfRule type="expression" dxfId="1638" priority="1166">
      <formula>IF(RIGHT(TEXT(AU493,"0.#"),1)=".",TRUE,FALSE)</formula>
    </cfRule>
  </conditionalFormatting>
  <conditionalFormatting sqref="AU583">
    <cfRule type="expression" dxfId="1637" priority="683">
      <formula>IF(RIGHT(TEXT(AU583,"0.#"),1)=".",FALSE,TRUE)</formula>
    </cfRule>
    <cfRule type="expression" dxfId="1636" priority="684">
      <formula>IF(RIGHT(TEXT(AU583,"0.#"),1)=".",TRUE,FALSE)</formula>
    </cfRule>
  </conditionalFormatting>
  <conditionalFormatting sqref="AI492">
    <cfRule type="expression" dxfId="1635" priority="1161">
      <formula>IF(RIGHT(TEXT(AI492,"0.#"),1)=".",FALSE,TRUE)</formula>
    </cfRule>
    <cfRule type="expression" dxfId="1634" priority="1162">
      <formula>IF(RIGHT(TEXT(AI492,"0.#"),1)=".",TRUE,FALSE)</formula>
    </cfRule>
  </conditionalFormatting>
  <conditionalFormatting sqref="AU582">
    <cfRule type="expression" dxfId="1633" priority="685">
      <formula>IF(RIGHT(TEXT(AU582,"0.#"),1)=".",FALSE,TRUE)</formula>
    </cfRule>
    <cfRule type="expression" dxfId="1632" priority="686">
      <formula>IF(RIGHT(TEXT(AU582,"0.#"),1)=".",TRUE,FALSE)</formula>
    </cfRule>
  </conditionalFormatting>
  <conditionalFormatting sqref="AI583">
    <cfRule type="expression" dxfId="1631" priority="677">
      <formula>IF(RIGHT(TEXT(AI583,"0.#"),1)=".",FALSE,TRUE)</formula>
    </cfRule>
    <cfRule type="expression" dxfId="1630" priority="678">
      <formula>IF(RIGHT(TEXT(AI583,"0.#"),1)=".",TRUE,FALSE)</formula>
    </cfRule>
  </conditionalFormatting>
  <conditionalFormatting sqref="AI581">
    <cfRule type="expression" dxfId="1629" priority="681">
      <formula>IF(RIGHT(TEXT(AI581,"0.#"),1)=".",FALSE,TRUE)</formula>
    </cfRule>
    <cfRule type="expression" dxfId="1628" priority="682">
      <formula>IF(RIGHT(TEXT(AI581,"0.#"),1)=".",TRUE,FALSE)</formula>
    </cfRule>
  </conditionalFormatting>
  <conditionalFormatting sqref="AI582">
    <cfRule type="expression" dxfId="1627" priority="679">
      <formula>IF(RIGHT(TEXT(AI582,"0.#"),1)=".",FALSE,TRUE)</formula>
    </cfRule>
    <cfRule type="expression" dxfId="1626" priority="680">
      <formula>IF(RIGHT(TEXT(AI582,"0.#"),1)=".",TRUE,FALSE)</formula>
    </cfRule>
  </conditionalFormatting>
  <conditionalFormatting sqref="AE499">
    <cfRule type="expression" dxfId="1625" priority="1145">
      <formula>IF(RIGHT(TEXT(AE499,"0.#"),1)=".",FALSE,TRUE)</formula>
    </cfRule>
    <cfRule type="expression" dxfId="1624" priority="1146">
      <formula>IF(RIGHT(TEXT(AE499,"0.#"),1)=".",TRUE,FALSE)</formula>
    </cfRule>
  </conditionalFormatting>
  <conditionalFormatting sqref="AE497">
    <cfRule type="expression" dxfId="1623" priority="1149">
      <formula>IF(RIGHT(TEXT(AE497,"0.#"),1)=".",FALSE,TRUE)</formula>
    </cfRule>
    <cfRule type="expression" dxfId="1622" priority="1150">
      <formula>IF(RIGHT(TEXT(AE497,"0.#"),1)=".",TRUE,FALSE)</formula>
    </cfRule>
  </conditionalFormatting>
  <conditionalFormatting sqref="AE498">
    <cfRule type="expression" dxfId="1621" priority="1147">
      <formula>IF(RIGHT(TEXT(AE498,"0.#"),1)=".",FALSE,TRUE)</formula>
    </cfRule>
    <cfRule type="expression" dxfId="1620" priority="1148">
      <formula>IF(RIGHT(TEXT(AE498,"0.#"),1)=".",TRUE,FALSE)</formula>
    </cfRule>
  </conditionalFormatting>
  <conditionalFormatting sqref="AM499">
    <cfRule type="expression" dxfId="1619" priority="1139">
      <formula>IF(RIGHT(TEXT(AM499,"0.#"),1)=".",FALSE,TRUE)</formula>
    </cfRule>
    <cfRule type="expression" dxfId="1618" priority="1140">
      <formula>IF(RIGHT(TEXT(AM499,"0.#"),1)=".",TRUE,FALSE)</formula>
    </cfRule>
  </conditionalFormatting>
  <conditionalFormatting sqref="AM497">
    <cfRule type="expression" dxfId="1617" priority="1143">
      <formula>IF(RIGHT(TEXT(AM497,"0.#"),1)=".",FALSE,TRUE)</formula>
    </cfRule>
    <cfRule type="expression" dxfId="1616" priority="1144">
      <formula>IF(RIGHT(TEXT(AM497,"0.#"),1)=".",TRUE,FALSE)</formula>
    </cfRule>
  </conditionalFormatting>
  <conditionalFormatting sqref="AM498">
    <cfRule type="expression" dxfId="1615" priority="1141">
      <formula>IF(RIGHT(TEXT(AM498,"0.#"),1)=".",FALSE,TRUE)</formula>
    </cfRule>
    <cfRule type="expression" dxfId="1614" priority="1142">
      <formula>IF(RIGHT(TEXT(AM498,"0.#"),1)=".",TRUE,FALSE)</formula>
    </cfRule>
  </conditionalFormatting>
  <conditionalFormatting sqref="AU499">
    <cfRule type="expression" dxfId="1613" priority="1133">
      <formula>IF(RIGHT(TEXT(AU499,"0.#"),1)=".",FALSE,TRUE)</formula>
    </cfRule>
    <cfRule type="expression" dxfId="1612" priority="1134">
      <formula>IF(RIGHT(TEXT(AU499,"0.#"),1)=".",TRUE,FALSE)</formula>
    </cfRule>
  </conditionalFormatting>
  <conditionalFormatting sqref="AU497">
    <cfRule type="expression" dxfId="1611" priority="1137">
      <formula>IF(RIGHT(TEXT(AU497,"0.#"),1)=".",FALSE,TRUE)</formula>
    </cfRule>
    <cfRule type="expression" dxfId="1610" priority="1138">
      <formula>IF(RIGHT(TEXT(AU497,"0.#"),1)=".",TRUE,FALSE)</formula>
    </cfRule>
  </conditionalFormatting>
  <conditionalFormatting sqref="AU498">
    <cfRule type="expression" dxfId="1609" priority="1135">
      <formula>IF(RIGHT(TEXT(AU498,"0.#"),1)=".",FALSE,TRUE)</formula>
    </cfRule>
    <cfRule type="expression" dxfId="1608" priority="1136">
      <formula>IF(RIGHT(TEXT(AU498,"0.#"),1)=".",TRUE,FALSE)</formula>
    </cfRule>
  </conditionalFormatting>
  <conditionalFormatting sqref="AI499">
    <cfRule type="expression" dxfId="1607" priority="1127">
      <formula>IF(RIGHT(TEXT(AI499,"0.#"),1)=".",FALSE,TRUE)</formula>
    </cfRule>
    <cfRule type="expression" dxfId="1606" priority="1128">
      <formula>IF(RIGHT(TEXT(AI499,"0.#"),1)=".",TRUE,FALSE)</formula>
    </cfRule>
  </conditionalFormatting>
  <conditionalFormatting sqref="AI497">
    <cfRule type="expression" dxfId="1605" priority="1131">
      <formula>IF(RIGHT(TEXT(AI497,"0.#"),1)=".",FALSE,TRUE)</formula>
    </cfRule>
    <cfRule type="expression" dxfId="1604" priority="1132">
      <formula>IF(RIGHT(TEXT(AI497,"0.#"),1)=".",TRUE,FALSE)</formula>
    </cfRule>
  </conditionalFormatting>
  <conditionalFormatting sqref="AI498">
    <cfRule type="expression" dxfId="1603" priority="1129">
      <formula>IF(RIGHT(TEXT(AI498,"0.#"),1)=".",FALSE,TRUE)</formula>
    </cfRule>
    <cfRule type="expression" dxfId="1602" priority="1130">
      <formula>IF(RIGHT(TEXT(AI498,"0.#"),1)=".",TRUE,FALSE)</formula>
    </cfRule>
  </conditionalFormatting>
  <conditionalFormatting sqref="AQ497">
    <cfRule type="expression" dxfId="1601" priority="1121">
      <formula>IF(RIGHT(TEXT(AQ497,"0.#"),1)=".",FALSE,TRUE)</formula>
    </cfRule>
    <cfRule type="expression" dxfId="1600" priority="1122">
      <formula>IF(RIGHT(TEXT(AQ497,"0.#"),1)=".",TRUE,FALSE)</formula>
    </cfRule>
  </conditionalFormatting>
  <conditionalFormatting sqref="AQ498">
    <cfRule type="expression" dxfId="1599" priority="1125">
      <formula>IF(RIGHT(TEXT(AQ498,"0.#"),1)=".",FALSE,TRUE)</formula>
    </cfRule>
    <cfRule type="expression" dxfId="1598" priority="1126">
      <formula>IF(RIGHT(TEXT(AQ498,"0.#"),1)=".",TRUE,FALSE)</formula>
    </cfRule>
  </conditionalFormatting>
  <conditionalFormatting sqref="AQ499">
    <cfRule type="expression" dxfId="1597" priority="1123">
      <formula>IF(RIGHT(TEXT(AQ499,"0.#"),1)=".",FALSE,TRUE)</formula>
    </cfRule>
    <cfRule type="expression" dxfId="1596" priority="1124">
      <formula>IF(RIGHT(TEXT(AQ499,"0.#"),1)=".",TRUE,FALSE)</formula>
    </cfRule>
  </conditionalFormatting>
  <conditionalFormatting sqref="AE504">
    <cfRule type="expression" dxfId="1595" priority="1115">
      <formula>IF(RIGHT(TEXT(AE504,"0.#"),1)=".",FALSE,TRUE)</formula>
    </cfRule>
    <cfRule type="expression" dxfId="1594" priority="1116">
      <formula>IF(RIGHT(TEXT(AE504,"0.#"),1)=".",TRUE,FALSE)</formula>
    </cfRule>
  </conditionalFormatting>
  <conditionalFormatting sqref="AE502">
    <cfRule type="expression" dxfId="1593" priority="1119">
      <formula>IF(RIGHT(TEXT(AE502,"0.#"),1)=".",FALSE,TRUE)</formula>
    </cfRule>
    <cfRule type="expression" dxfId="1592" priority="1120">
      <formula>IF(RIGHT(TEXT(AE502,"0.#"),1)=".",TRUE,FALSE)</formula>
    </cfRule>
  </conditionalFormatting>
  <conditionalFormatting sqref="AE503">
    <cfRule type="expression" dxfId="1591" priority="1117">
      <formula>IF(RIGHT(TEXT(AE503,"0.#"),1)=".",FALSE,TRUE)</formula>
    </cfRule>
    <cfRule type="expression" dxfId="1590" priority="1118">
      <formula>IF(RIGHT(TEXT(AE503,"0.#"),1)=".",TRUE,FALSE)</formula>
    </cfRule>
  </conditionalFormatting>
  <conditionalFormatting sqref="AM504">
    <cfRule type="expression" dxfId="1589" priority="1109">
      <formula>IF(RIGHT(TEXT(AM504,"0.#"),1)=".",FALSE,TRUE)</formula>
    </cfRule>
    <cfRule type="expression" dxfId="1588" priority="1110">
      <formula>IF(RIGHT(TEXT(AM504,"0.#"),1)=".",TRUE,FALSE)</formula>
    </cfRule>
  </conditionalFormatting>
  <conditionalFormatting sqref="AM502">
    <cfRule type="expression" dxfId="1587" priority="1113">
      <formula>IF(RIGHT(TEXT(AM502,"0.#"),1)=".",FALSE,TRUE)</formula>
    </cfRule>
    <cfRule type="expression" dxfId="1586" priority="1114">
      <formula>IF(RIGHT(TEXT(AM502,"0.#"),1)=".",TRUE,FALSE)</formula>
    </cfRule>
  </conditionalFormatting>
  <conditionalFormatting sqref="AM503">
    <cfRule type="expression" dxfId="1585" priority="1111">
      <formula>IF(RIGHT(TEXT(AM503,"0.#"),1)=".",FALSE,TRUE)</formula>
    </cfRule>
    <cfRule type="expression" dxfId="1584" priority="1112">
      <formula>IF(RIGHT(TEXT(AM503,"0.#"),1)=".",TRUE,FALSE)</formula>
    </cfRule>
  </conditionalFormatting>
  <conditionalFormatting sqref="AU504">
    <cfRule type="expression" dxfId="1583" priority="1103">
      <formula>IF(RIGHT(TEXT(AU504,"0.#"),1)=".",FALSE,TRUE)</formula>
    </cfRule>
    <cfRule type="expression" dxfId="1582" priority="1104">
      <formula>IF(RIGHT(TEXT(AU504,"0.#"),1)=".",TRUE,FALSE)</formula>
    </cfRule>
  </conditionalFormatting>
  <conditionalFormatting sqref="AU502">
    <cfRule type="expression" dxfId="1581" priority="1107">
      <formula>IF(RIGHT(TEXT(AU502,"0.#"),1)=".",FALSE,TRUE)</formula>
    </cfRule>
    <cfRule type="expression" dxfId="1580" priority="1108">
      <formula>IF(RIGHT(TEXT(AU502,"0.#"),1)=".",TRUE,FALSE)</formula>
    </cfRule>
  </conditionalFormatting>
  <conditionalFormatting sqref="AU503">
    <cfRule type="expression" dxfId="1579" priority="1105">
      <formula>IF(RIGHT(TEXT(AU503,"0.#"),1)=".",FALSE,TRUE)</formula>
    </cfRule>
    <cfRule type="expression" dxfId="1578" priority="1106">
      <formula>IF(RIGHT(TEXT(AU503,"0.#"),1)=".",TRUE,FALSE)</formula>
    </cfRule>
  </conditionalFormatting>
  <conditionalFormatting sqref="AI504">
    <cfRule type="expression" dxfId="1577" priority="1097">
      <formula>IF(RIGHT(TEXT(AI504,"0.#"),1)=".",FALSE,TRUE)</formula>
    </cfRule>
    <cfRule type="expression" dxfId="1576" priority="1098">
      <formula>IF(RIGHT(TEXT(AI504,"0.#"),1)=".",TRUE,FALSE)</formula>
    </cfRule>
  </conditionalFormatting>
  <conditionalFormatting sqref="AI502">
    <cfRule type="expression" dxfId="1575" priority="1101">
      <formula>IF(RIGHT(TEXT(AI502,"0.#"),1)=".",FALSE,TRUE)</formula>
    </cfRule>
    <cfRule type="expression" dxfId="1574" priority="1102">
      <formula>IF(RIGHT(TEXT(AI502,"0.#"),1)=".",TRUE,FALSE)</formula>
    </cfRule>
  </conditionalFormatting>
  <conditionalFormatting sqref="AI503">
    <cfRule type="expression" dxfId="1573" priority="1099">
      <formula>IF(RIGHT(TEXT(AI503,"0.#"),1)=".",FALSE,TRUE)</formula>
    </cfRule>
    <cfRule type="expression" dxfId="1572" priority="1100">
      <formula>IF(RIGHT(TEXT(AI503,"0.#"),1)=".",TRUE,FALSE)</formula>
    </cfRule>
  </conditionalFormatting>
  <conditionalFormatting sqref="AQ502">
    <cfRule type="expression" dxfId="1571" priority="1091">
      <formula>IF(RIGHT(TEXT(AQ502,"0.#"),1)=".",FALSE,TRUE)</formula>
    </cfRule>
    <cfRule type="expression" dxfId="1570" priority="1092">
      <formula>IF(RIGHT(TEXT(AQ502,"0.#"),1)=".",TRUE,FALSE)</formula>
    </cfRule>
  </conditionalFormatting>
  <conditionalFormatting sqref="AQ503">
    <cfRule type="expression" dxfId="1569" priority="1095">
      <formula>IF(RIGHT(TEXT(AQ503,"0.#"),1)=".",FALSE,TRUE)</formula>
    </cfRule>
    <cfRule type="expression" dxfId="1568" priority="1096">
      <formula>IF(RIGHT(TEXT(AQ503,"0.#"),1)=".",TRUE,FALSE)</formula>
    </cfRule>
  </conditionalFormatting>
  <conditionalFormatting sqref="AQ504">
    <cfRule type="expression" dxfId="1567" priority="1093">
      <formula>IF(RIGHT(TEXT(AQ504,"0.#"),1)=".",FALSE,TRUE)</formula>
    </cfRule>
    <cfRule type="expression" dxfId="1566" priority="1094">
      <formula>IF(RIGHT(TEXT(AQ504,"0.#"),1)=".",TRUE,FALSE)</formula>
    </cfRule>
  </conditionalFormatting>
  <conditionalFormatting sqref="AE509">
    <cfRule type="expression" dxfId="1565" priority="1085">
      <formula>IF(RIGHT(TEXT(AE509,"0.#"),1)=".",FALSE,TRUE)</formula>
    </cfRule>
    <cfRule type="expression" dxfId="1564" priority="1086">
      <formula>IF(RIGHT(TEXT(AE509,"0.#"),1)=".",TRUE,FALSE)</formula>
    </cfRule>
  </conditionalFormatting>
  <conditionalFormatting sqref="AE507">
    <cfRule type="expression" dxfId="1563" priority="1089">
      <formula>IF(RIGHT(TEXT(AE507,"0.#"),1)=".",FALSE,TRUE)</formula>
    </cfRule>
    <cfRule type="expression" dxfId="1562" priority="1090">
      <formula>IF(RIGHT(TEXT(AE507,"0.#"),1)=".",TRUE,FALSE)</formula>
    </cfRule>
  </conditionalFormatting>
  <conditionalFormatting sqref="AE508">
    <cfRule type="expression" dxfId="1561" priority="1087">
      <formula>IF(RIGHT(TEXT(AE508,"0.#"),1)=".",FALSE,TRUE)</formula>
    </cfRule>
    <cfRule type="expression" dxfId="1560" priority="1088">
      <formula>IF(RIGHT(TEXT(AE508,"0.#"),1)=".",TRUE,FALSE)</formula>
    </cfRule>
  </conditionalFormatting>
  <conditionalFormatting sqref="AM509">
    <cfRule type="expression" dxfId="1559" priority="1079">
      <formula>IF(RIGHT(TEXT(AM509,"0.#"),1)=".",FALSE,TRUE)</formula>
    </cfRule>
    <cfRule type="expression" dxfId="1558" priority="1080">
      <formula>IF(RIGHT(TEXT(AM509,"0.#"),1)=".",TRUE,FALSE)</formula>
    </cfRule>
  </conditionalFormatting>
  <conditionalFormatting sqref="AM507">
    <cfRule type="expression" dxfId="1557" priority="1083">
      <formula>IF(RIGHT(TEXT(AM507,"0.#"),1)=".",FALSE,TRUE)</formula>
    </cfRule>
    <cfRule type="expression" dxfId="1556" priority="1084">
      <formula>IF(RIGHT(TEXT(AM507,"0.#"),1)=".",TRUE,FALSE)</formula>
    </cfRule>
  </conditionalFormatting>
  <conditionalFormatting sqref="AM508">
    <cfRule type="expression" dxfId="1555" priority="1081">
      <formula>IF(RIGHT(TEXT(AM508,"0.#"),1)=".",FALSE,TRUE)</formula>
    </cfRule>
    <cfRule type="expression" dxfId="1554" priority="1082">
      <formula>IF(RIGHT(TEXT(AM508,"0.#"),1)=".",TRUE,FALSE)</formula>
    </cfRule>
  </conditionalFormatting>
  <conditionalFormatting sqref="AU509">
    <cfRule type="expression" dxfId="1553" priority="1073">
      <formula>IF(RIGHT(TEXT(AU509,"0.#"),1)=".",FALSE,TRUE)</formula>
    </cfRule>
    <cfRule type="expression" dxfId="1552" priority="1074">
      <formula>IF(RIGHT(TEXT(AU509,"0.#"),1)=".",TRUE,FALSE)</formula>
    </cfRule>
  </conditionalFormatting>
  <conditionalFormatting sqref="AU507">
    <cfRule type="expression" dxfId="1551" priority="1077">
      <formula>IF(RIGHT(TEXT(AU507,"0.#"),1)=".",FALSE,TRUE)</formula>
    </cfRule>
    <cfRule type="expression" dxfId="1550" priority="1078">
      <formula>IF(RIGHT(TEXT(AU507,"0.#"),1)=".",TRUE,FALSE)</formula>
    </cfRule>
  </conditionalFormatting>
  <conditionalFormatting sqref="AU508">
    <cfRule type="expression" dxfId="1549" priority="1075">
      <formula>IF(RIGHT(TEXT(AU508,"0.#"),1)=".",FALSE,TRUE)</formula>
    </cfRule>
    <cfRule type="expression" dxfId="1548" priority="1076">
      <formula>IF(RIGHT(TEXT(AU508,"0.#"),1)=".",TRUE,FALSE)</formula>
    </cfRule>
  </conditionalFormatting>
  <conditionalFormatting sqref="AI509">
    <cfRule type="expression" dxfId="1547" priority="1067">
      <formula>IF(RIGHT(TEXT(AI509,"0.#"),1)=".",FALSE,TRUE)</formula>
    </cfRule>
    <cfRule type="expression" dxfId="1546" priority="1068">
      <formula>IF(RIGHT(TEXT(AI509,"0.#"),1)=".",TRUE,FALSE)</formula>
    </cfRule>
  </conditionalFormatting>
  <conditionalFormatting sqref="AI507">
    <cfRule type="expression" dxfId="1545" priority="1071">
      <formula>IF(RIGHT(TEXT(AI507,"0.#"),1)=".",FALSE,TRUE)</formula>
    </cfRule>
    <cfRule type="expression" dxfId="1544" priority="1072">
      <formula>IF(RIGHT(TEXT(AI507,"0.#"),1)=".",TRUE,FALSE)</formula>
    </cfRule>
  </conditionalFormatting>
  <conditionalFormatting sqref="AI508">
    <cfRule type="expression" dxfId="1543" priority="1069">
      <formula>IF(RIGHT(TEXT(AI508,"0.#"),1)=".",FALSE,TRUE)</formula>
    </cfRule>
    <cfRule type="expression" dxfId="1542" priority="1070">
      <formula>IF(RIGHT(TEXT(AI508,"0.#"),1)=".",TRUE,FALSE)</formula>
    </cfRule>
  </conditionalFormatting>
  <conditionalFormatting sqref="AQ507">
    <cfRule type="expression" dxfId="1541" priority="1061">
      <formula>IF(RIGHT(TEXT(AQ507,"0.#"),1)=".",FALSE,TRUE)</formula>
    </cfRule>
    <cfRule type="expression" dxfId="1540" priority="1062">
      <formula>IF(RIGHT(TEXT(AQ507,"0.#"),1)=".",TRUE,FALSE)</formula>
    </cfRule>
  </conditionalFormatting>
  <conditionalFormatting sqref="AQ508">
    <cfRule type="expression" dxfId="1539" priority="1065">
      <formula>IF(RIGHT(TEXT(AQ508,"0.#"),1)=".",FALSE,TRUE)</formula>
    </cfRule>
    <cfRule type="expression" dxfId="1538" priority="1066">
      <formula>IF(RIGHT(TEXT(AQ508,"0.#"),1)=".",TRUE,FALSE)</formula>
    </cfRule>
  </conditionalFormatting>
  <conditionalFormatting sqref="AQ509">
    <cfRule type="expression" dxfId="1537" priority="1063">
      <formula>IF(RIGHT(TEXT(AQ509,"0.#"),1)=".",FALSE,TRUE)</formula>
    </cfRule>
    <cfRule type="expression" dxfId="1536" priority="1064">
      <formula>IF(RIGHT(TEXT(AQ509,"0.#"),1)=".",TRUE,FALSE)</formula>
    </cfRule>
  </conditionalFormatting>
  <conditionalFormatting sqref="AE465">
    <cfRule type="expression" dxfId="1535" priority="1355">
      <formula>IF(RIGHT(TEXT(AE465,"0.#"),1)=".",FALSE,TRUE)</formula>
    </cfRule>
    <cfRule type="expression" dxfId="1534" priority="1356">
      <formula>IF(RIGHT(TEXT(AE465,"0.#"),1)=".",TRUE,FALSE)</formula>
    </cfRule>
  </conditionalFormatting>
  <conditionalFormatting sqref="AE463">
    <cfRule type="expression" dxfId="1533" priority="1359">
      <formula>IF(RIGHT(TEXT(AE463,"0.#"),1)=".",FALSE,TRUE)</formula>
    </cfRule>
    <cfRule type="expression" dxfId="1532" priority="1360">
      <formula>IF(RIGHT(TEXT(AE463,"0.#"),1)=".",TRUE,FALSE)</formula>
    </cfRule>
  </conditionalFormatting>
  <conditionalFormatting sqref="AE464">
    <cfRule type="expression" dxfId="1531" priority="1357">
      <formula>IF(RIGHT(TEXT(AE464,"0.#"),1)=".",FALSE,TRUE)</formula>
    </cfRule>
    <cfRule type="expression" dxfId="1530" priority="1358">
      <formula>IF(RIGHT(TEXT(AE464,"0.#"),1)=".",TRUE,FALSE)</formula>
    </cfRule>
  </conditionalFormatting>
  <conditionalFormatting sqref="AM465">
    <cfRule type="expression" dxfId="1529" priority="1349">
      <formula>IF(RIGHT(TEXT(AM465,"0.#"),1)=".",FALSE,TRUE)</formula>
    </cfRule>
    <cfRule type="expression" dxfId="1528" priority="1350">
      <formula>IF(RIGHT(TEXT(AM465,"0.#"),1)=".",TRUE,FALSE)</formula>
    </cfRule>
  </conditionalFormatting>
  <conditionalFormatting sqref="AM463">
    <cfRule type="expression" dxfId="1527" priority="1353">
      <formula>IF(RIGHT(TEXT(AM463,"0.#"),1)=".",FALSE,TRUE)</formula>
    </cfRule>
    <cfRule type="expression" dxfId="1526" priority="1354">
      <formula>IF(RIGHT(TEXT(AM463,"0.#"),1)=".",TRUE,FALSE)</formula>
    </cfRule>
  </conditionalFormatting>
  <conditionalFormatting sqref="AM464">
    <cfRule type="expression" dxfId="1525" priority="1351">
      <formula>IF(RIGHT(TEXT(AM464,"0.#"),1)=".",FALSE,TRUE)</formula>
    </cfRule>
    <cfRule type="expression" dxfId="1524" priority="1352">
      <formula>IF(RIGHT(TEXT(AM464,"0.#"),1)=".",TRUE,FALSE)</formula>
    </cfRule>
  </conditionalFormatting>
  <conditionalFormatting sqref="AU465">
    <cfRule type="expression" dxfId="1523" priority="1343">
      <formula>IF(RIGHT(TEXT(AU465,"0.#"),1)=".",FALSE,TRUE)</formula>
    </cfRule>
    <cfRule type="expression" dxfId="1522" priority="1344">
      <formula>IF(RIGHT(TEXT(AU465,"0.#"),1)=".",TRUE,FALSE)</formula>
    </cfRule>
  </conditionalFormatting>
  <conditionalFormatting sqref="AU463">
    <cfRule type="expression" dxfId="1521" priority="1347">
      <formula>IF(RIGHT(TEXT(AU463,"0.#"),1)=".",FALSE,TRUE)</formula>
    </cfRule>
    <cfRule type="expression" dxfId="1520" priority="1348">
      <formula>IF(RIGHT(TEXT(AU463,"0.#"),1)=".",TRUE,FALSE)</formula>
    </cfRule>
  </conditionalFormatting>
  <conditionalFormatting sqref="AU464">
    <cfRule type="expression" dxfId="1519" priority="1345">
      <formula>IF(RIGHT(TEXT(AU464,"0.#"),1)=".",FALSE,TRUE)</formula>
    </cfRule>
    <cfRule type="expression" dxfId="1518" priority="1346">
      <formula>IF(RIGHT(TEXT(AU464,"0.#"),1)=".",TRUE,FALSE)</formula>
    </cfRule>
  </conditionalFormatting>
  <conditionalFormatting sqref="AI465">
    <cfRule type="expression" dxfId="1517" priority="1337">
      <formula>IF(RIGHT(TEXT(AI465,"0.#"),1)=".",FALSE,TRUE)</formula>
    </cfRule>
    <cfRule type="expression" dxfId="1516" priority="1338">
      <formula>IF(RIGHT(TEXT(AI465,"0.#"),1)=".",TRUE,FALSE)</formula>
    </cfRule>
  </conditionalFormatting>
  <conditionalFormatting sqref="AI463">
    <cfRule type="expression" dxfId="1515" priority="1341">
      <formula>IF(RIGHT(TEXT(AI463,"0.#"),1)=".",FALSE,TRUE)</formula>
    </cfRule>
    <cfRule type="expression" dxfId="1514" priority="1342">
      <formula>IF(RIGHT(TEXT(AI463,"0.#"),1)=".",TRUE,FALSE)</formula>
    </cfRule>
  </conditionalFormatting>
  <conditionalFormatting sqref="AI464">
    <cfRule type="expression" dxfId="1513" priority="1339">
      <formula>IF(RIGHT(TEXT(AI464,"0.#"),1)=".",FALSE,TRUE)</formula>
    </cfRule>
    <cfRule type="expression" dxfId="1512" priority="1340">
      <formula>IF(RIGHT(TEXT(AI464,"0.#"),1)=".",TRUE,FALSE)</formula>
    </cfRule>
  </conditionalFormatting>
  <conditionalFormatting sqref="AQ463">
    <cfRule type="expression" dxfId="1511" priority="1331">
      <formula>IF(RIGHT(TEXT(AQ463,"0.#"),1)=".",FALSE,TRUE)</formula>
    </cfRule>
    <cfRule type="expression" dxfId="1510" priority="1332">
      <formula>IF(RIGHT(TEXT(AQ463,"0.#"),1)=".",TRUE,FALSE)</formula>
    </cfRule>
  </conditionalFormatting>
  <conditionalFormatting sqref="AQ464">
    <cfRule type="expression" dxfId="1509" priority="1335">
      <formula>IF(RIGHT(TEXT(AQ464,"0.#"),1)=".",FALSE,TRUE)</formula>
    </cfRule>
    <cfRule type="expression" dxfId="1508" priority="1336">
      <formula>IF(RIGHT(TEXT(AQ464,"0.#"),1)=".",TRUE,FALSE)</formula>
    </cfRule>
  </conditionalFormatting>
  <conditionalFormatting sqref="AQ465">
    <cfRule type="expression" dxfId="1507" priority="1333">
      <formula>IF(RIGHT(TEXT(AQ465,"0.#"),1)=".",FALSE,TRUE)</formula>
    </cfRule>
    <cfRule type="expression" dxfId="1506" priority="1334">
      <formula>IF(RIGHT(TEXT(AQ465,"0.#"),1)=".",TRUE,FALSE)</formula>
    </cfRule>
  </conditionalFormatting>
  <conditionalFormatting sqref="AE470">
    <cfRule type="expression" dxfId="1505" priority="1325">
      <formula>IF(RIGHT(TEXT(AE470,"0.#"),1)=".",FALSE,TRUE)</formula>
    </cfRule>
    <cfRule type="expression" dxfId="1504" priority="1326">
      <formula>IF(RIGHT(TEXT(AE470,"0.#"),1)=".",TRUE,FALSE)</formula>
    </cfRule>
  </conditionalFormatting>
  <conditionalFormatting sqref="AE468">
    <cfRule type="expression" dxfId="1503" priority="1329">
      <formula>IF(RIGHT(TEXT(AE468,"0.#"),1)=".",FALSE,TRUE)</formula>
    </cfRule>
    <cfRule type="expression" dxfId="1502" priority="1330">
      <formula>IF(RIGHT(TEXT(AE468,"0.#"),1)=".",TRUE,FALSE)</formula>
    </cfRule>
  </conditionalFormatting>
  <conditionalFormatting sqref="AE469">
    <cfRule type="expression" dxfId="1501" priority="1327">
      <formula>IF(RIGHT(TEXT(AE469,"0.#"),1)=".",FALSE,TRUE)</formula>
    </cfRule>
    <cfRule type="expression" dxfId="1500" priority="1328">
      <formula>IF(RIGHT(TEXT(AE469,"0.#"),1)=".",TRUE,FALSE)</formula>
    </cfRule>
  </conditionalFormatting>
  <conditionalFormatting sqref="AM470">
    <cfRule type="expression" dxfId="1499" priority="1319">
      <formula>IF(RIGHT(TEXT(AM470,"0.#"),1)=".",FALSE,TRUE)</formula>
    </cfRule>
    <cfRule type="expression" dxfId="1498" priority="1320">
      <formula>IF(RIGHT(TEXT(AM470,"0.#"),1)=".",TRUE,FALSE)</formula>
    </cfRule>
  </conditionalFormatting>
  <conditionalFormatting sqref="AM468">
    <cfRule type="expression" dxfId="1497" priority="1323">
      <formula>IF(RIGHT(TEXT(AM468,"0.#"),1)=".",FALSE,TRUE)</formula>
    </cfRule>
    <cfRule type="expression" dxfId="1496" priority="1324">
      <formula>IF(RIGHT(TEXT(AM468,"0.#"),1)=".",TRUE,FALSE)</formula>
    </cfRule>
  </conditionalFormatting>
  <conditionalFormatting sqref="AM469">
    <cfRule type="expression" dxfId="1495" priority="1321">
      <formula>IF(RIGHT(TEXT(AM469,"0.#"),1)=".",FALSE,TRUE)</formula>
    </cfRule>
    <cfRule type="expression" dxfId="1494" priority="1322">
      <formula>IF(RIGHT(TEXT(AM469,"0.#"),1)=".",TRUE,FALSE)</formula>
    </cfRule>
  </conditionalFormatting>
  <conditionalFormatting sqref="AU470">
    <cfRule type="expression" dxfId="1493" priority="1313">
      <formula>IF(RIGHT(TEXT(AU470,"0.#"),1)=".",FALSE,TRUE)</formula>
    </cfRule>
    <cfRule type="expression" dxfId="1492" priority="1314">
      <formula>IF(RIGHT(TEXT(AU470,"0.#"),1)=".",TRUE,FALSE)</formula>
    </cfRule>
  </conditionalFormatting>
  <conditionalFormatting sqref="AU468">
    <cfRule type="expression" dxfId="1491" priority="1317">
      <formula>IF(RIGHT(TEXT(AU468,"0.#"),1)=".",FALSE,TRUE)</formula>
    </cfRule>
    <cfRule type="expression" dxfId="1490" priority="1318">
      <formula>IF(RIGHT(TEXT(AU468,"0.#"),1)=".",TRUE,FALSE)</formula>
    </cfRule>
  </conditionalFormatting>
  <conditionalFormatting sqref="AU469">
    <cfRule type="expression" dxfId="1489" priority="1315">
      <formula>IF(RIGHT(TEXT(AU469,"0.#"),1)=".",FALSE,TRUE)</formula>
    </cfRule>
    <cfRule type="expression" dxfId="1488" priority="1316">
      <formula>IF(RIGHT(TEXT(AU469,"0.#"),1)=".",TRUE,FALSE)</formula>
    </cfRule>
  </conditionalFormatting>
  <conditionalFormatting sqref="AI470">
    <cfRule type="expression" dxfId="1487" priority="1307">
      <formula>IF(RIGHT(TEXT(AI470,"0.#"),1)=".",FALSE,TRUE)</formula>
    </cfRule>
    <cfRule type="expression" dxfId="1486" priority="1308">
      <formula>IF(RIGHT(TEXT(AI470,"0.#"),1)=".",TRUE,FALSE)</formula>
    </cfRule>
  </conditionalFormatting>
  <conditionalFormatting sqref="AI468">
    <cfRule type="expression" dxfId="1485" priority="1311">
      <formula>IF(RIGHT(TEXT(AI468,"0.#"),1)=".",FALSE,TRUE)</formula>
    </cfRule>
    <cfRule type="expression" dxfId="1484" priority="1312">
      <formula>IF(RIGHT(TEXT(AI468,"0.#"),1)=".",TRUE,FALSE)</formula>
    </cfRule>
  </conditionalFormatting>
  <conditionalFormatting sqref="AI469">
    <cfRule type="expression" dxfId="1483" priority="1309">
      <formula>IF(RIGHT(TEXT(AI469,"0.#"),1)=".",FALSE,TRUE)</formula>
    </cfRule>
    <cfRule type="expression" dxfId="1482" priority="1310">
      <formula>IF(RIGHT(TEXT(AI469,"0.#"),1)=".",TRUE,FALSE)</formula>
    </cfRule>
  </conditionalFormatting>
  <conditionalFormatting sqref="AQ468">
    <cfRule type="expression" dxfId="1481" priority="1301">
      <formula>IF(RIGHT(TEXT(AQ468,"0.#"),1)=".",FALSE,TRUE)</formula>
    </cfRule>
    <cfRule type="expression" dxfId="1480" priority="1302">
      <formula>IF(RIGHT(TEXT(AQ468,"0.#"),1)=".",TRUE,FALSE)</formula>
    </cfRule>
  </conditionalFormatting>
  <conditionalFormatting sqref="AQ469">
    <cfRule type="expression" dxfId="1479" priority="1305">
      <formula>IF(RIGHT(TEXT(AQ469,"0.#"),1)=".",FALSE,TRUE)</formula>
    </cfRule>
    <cfRule type="expression" dxfId="1478" priority="1306">
      <formula>IF(RIGHT(TEXT(AQ469,"0.#"),1)=".",TRUE,FALSE)</formula>
    </cfRule>
  </conditionalFormatting>
  <conditionalFormatting sqref="AQ470">
    <cfRule type="expression" dxfId="1477" priority="1303">
      <formula>IF(RIGHT(TEXT(AQ470,"0.#"),1)=".",FALSE,TRUE)</formula>
    </cfRule>
    <cfRule type="expression" dxfId="1476" priority="1304">
      <formula>IF(RIGHT(TEXT(AQ470,"0.#"),1)=".",TRUE,FALSE)</formula>
    </cfRule>
  </conditionalFormatting>
  <conditionalFormatting sqref="AE475">
    <cfRule type="expression" dxfId="1475" priority="1295">
      <formula>IF(RIGHT(TEXT(AE475,"0.#"),1)=".",FALSE,TRUE)</formula>
    </cfRule>
    <cfRule type="expression" dxfId="1474" priority="1296">
      <formula>IF(RIGHT(TEXT(AE475,"0.#"),1)=".",TRUE,FALSE)</formula>
    </cfRule>
  </conditionalFormatting>
  <conditionalFormatting sqref="AE473">
    <cfRule type="expression" dxfId="1473" priority="1299">
      <formula>IF(RIGHT(TEXT(AE473,"0.#"),1)=".",FALSE,TRUE)</formula>
    </cfRule>
    <cfRule type="expression" dxfId="1472" priority="1300">
      <formula>IF(RIGHT(TEXT(AE473,"0.#"),1)=".",TRUE,FALSE)</formula>
    </cfRule>
  </conditionalFormatting>
  <conditionalFormatting sqref="AE474">
    <cfRule type="expression" dxfId="1471" priority="1297">
      <formula>IF(RIGHT(TEXT(AE474,"0.#"),1)=".",FALSE,TRUE)</formula>
    </cfRule>
    <cfRule type="expression" dxfId="1470" priority="1298">
      <formula>IF(RIGHT(TEXT(AE474,"0.#"),1)=".",TRUE,FALSE)</formula>
    </cfRule>
  </conditionalFormatting>
  <conditionalFormatting sqref="AM475">
    <cfRule type="expression" dxfId="1469" priority="1289">
      <formula>IF(RIGHT(TEXT(AM475,"0.#"),1)=".",FALSE,TRUE)</formula>
    </cfRule>
    <cfRule type="expression" dxfId="1468" priority="1290">
      <formula>IF(RIGHT(TEXT(AM475,"0.#"),1)=".",TRUE,FALSE)</formula>
    </cfRule>
  </conditionalFormatting>
  <conditionalFormatting sqref="AM473">
    <cfRule type="expression" dxfId="1467" priority="1293">
      <formula>IF(RIGHT(TEXT(AM473,"0.#"),1)=".",FALSE,TRUE)</formula>
    </cfRule>
    <cfRule type="expression" dxfId="1466" priority="1294">
      <formula>IF(RIGHT(TEXT(AM473,"0.#"),1)=".",TRUE,FALSE)</formula>
    </cfRule>
  </conditionalFormatting>
  <conditionalFormatting sqref="AM474">
    <cfRule type="expression" dxfId="1465" priority="1291">
      <formula>IF(RIGHT(TEXT(AM474,"0.#"),1)=".",FALSE,TRUE)</formula>
    </cfRule>
    <cfRule type="expression" dxfId="1464" priority="1292">
      <formula>IF(RIGHT(TEXT(AM474,"0.#"),1)=".",TRUE,FALSE)</formula>
    </cfRule>
  </conditionalFormatting>
  <conditionalFormatting sqref="AU475">
    <cfRule type="expression" dxfId="1463" priority="1283">
      <formula>IF(RIGHT(TEXT(AU475,"0.#"),1)=".",FALSE,TRUE)</formula>
    </cfRule>
    <cfRule type="expression" dxfId="1462" priority="1284">
      <formula>IF(RIGHT(TEXT(AU475,"0.#"),1)=".",TRUE,FALSE)</formula>
    </cfRule>
  </conditionalFormatting>
  <conditionalFormatting sqref="AU473">
    <cfRule type="expression" dxfId="1461" priority="1287">
      <formula>IF(RIGHT(TEXT(AU473,"0.#"),1)=".",FALSE,TRUE)</formula>
    </cfRule>
    <cfRule type="expression" dxfId="1460" priority="1288">
      <formula>IF(RIGHT(TEXT(AU473,"0.#"),1)=".",TRUE,FALSE)</formula>
    </cfRule>
  </conditionalFormatting>
  <conditionalFormatting sqref="AU474">
    <cfRule type="expression" dxfId="1459" priority="1285">
      <formula>IF(RIGHT(TEXT(AU474,"0.#"),1)=".",FALSE,TRUE)</formula>
    </cfRule>
    <cfRule type="expression" dxfId="1458" priority="1286">
      <formula>IF(RIGHT(TEXT(AU474,"0.#"),1)=".",TRUE,FALSE)</formula>
    </cfRule>
  </conditionalFormatting>
  <conditionalFormatting sqref="AI475">
    <cfRule type="expression" dxfId="1457" priority="1277">
      <formula>IF(RIGHT(TEXT(AI475,"0.#"),1)=".",FALSE,TRUE)</formula>
    </cfRule>
    <cfRule type="expression" dxfId="1456" priority="1278">
      <formula>IF(RIGHT(TEXT(AI475,"0.#"),1)=".",TRUE,FALSE)</formula>
    </cfRule>
  </conditionalFormatting>
  <conditionalFormatting sqref="AI473">
    <cfRule type="expression" dxfId="1455" priority="1281">
      <formula>IF(RIGHT(TEXT(AI473,"0.#"),1)=".",FALSE,TRUE)</formula>
    </cfRule>
    <cfRule type="expression" dxfId="1454" priority="1282">
      <formula>IF(RIGHT(TEXT(AI473,"0.#"),1)=".",TRUE,FALSE)</formula>
    </cfRule>
  </conditionalFormatting>
  <conditionalFormatting sqref="AI474">
    <cfRule type="expression" dxfId="1453" priority="1279">
      <formula>IF(RIGHT(TEXT(AI474,"0.#"),1)=".",FALSE,TRUE)</formula>
    </cfRule>
    <cfRule type="expression" dxfId="1452" priority="1280">
      <formula>IF(RIGHT(TEXT(AI474,"0.#"),1)=".",TRUE,FALSE)</formula>
    </cfRule>
  </conditionalFormatting>
  <conditionalFormatting sqref="AQ473">
    <cfRule type="expression" dxfId="1451" priority="1271">
      <formula>IF(RIGHT(TEXT(AQ473,"0.#"),1)=".",FALSE,TRUE)</formula>
    </cfRule>
    <cfRule type="expression" dxfId="1450" priority="1272">
      <formula>IF(RIGHT(TEXT(AQ473,"0.#"),1)=".",TRUE,FALSE)</formula>
    </cfRule>
  </conditionalFormatting>
  <conditionalFormatting sqref="AQ474">
    <cfRule type="expression" dxfId="1449" priority="1275">
      <formula>IF(RIGHT(TEXT(AQ474,"0.#"),1)=".",FALSE,TRUE)</formula>
    </cfRule>
    <cfRule type="expression" dxfId="1448" priority="1276">
      <formula>IF(RIGHT(TEXT(AQ474,"0.#"),1)=".",TRUE,FALSE)</formula>
    </cfRule>
  </conditionalFormatting>
  <conditionalFormatting sqref="AQ475">
    <cfRule type="expression" dxfId="1447" priority="1273">
      <formula>IF(RIGHT(TEXT(AQ475,"0.#"),1)=".",FALSE,TRUE)</formula>
    </cfRule>
    <cfRule type="expression" dxfId="1446" priority="1274">
      <formula>IF(RIGHT(TEXT(AQ475,"0.#"),1)=".",TRUE,FALSE)</formula>
    </cfRule>
  </conditionalFormatting>
  <conditionalFormatting sqref="AE480">
    <cfRule type="expression" dxfId="1445" priority="1265">
      <formula>IF(RIGHT(TEXT(AE480,"0.#"),1)=".",FALSE,TRUE)</formula>
    </cfRule>
    <cfRule type="expression" dxfId="1444" priority="1266">
      <formula>IF(RIGHT(TEXT(AE480,"0.#"),1)=".",TRUE,FALSE)</formula>
    </cfRule>
  </conditionalFormatting>
  <conditionalFormatting sqref="AE478">
    <cfRule type="expression" dxfId="1443" priority="1269">
      <formula>IF(RIGHT(TEXT(AE478,"0.#"),1)=".",FALSE,TRUE)</formula>
    </cfRule>
    <cfRule type="expression" dxfId="1442" priority="1270">
      <formula>IF(RIGHT(TEXT(AE478,"0.#"),1)=".",TRUE,FALSE)</formula>
    </cfRule>
  </conditionalFormatting>
  <conditionalFormatting sqref="AE479">
    <cfRule type="expression" dxfId="1441" priority="1267">
      <formula>IF(RIGHT(TEXT(AE479,"0.#"),1)=".",FALSE,TRUE)</formula>
    </cfRule>
    <cfRule type="expression" dxfId="1440" priority="1268">
      <formula>IF(RIGHT(TEXT(AE479,"0.#"),1)=".",TRUE,FALSE)</formula>
    </cfRule>
  </conditionalFormatting>
  <conditionalFormatting sqref="AM480">
    <cfRule type="expression" dxfId="1439" priority="1259">
      <formula>IF(RIGHT(TEXT(AM480,"0.#"),1)=".",FALSE,TRUE)</formula>
    </cfRule>
    <cfRule type="expression" dxfId="1438" priority="1260">
      <formula>IF(RIGHT(TEXT(AM480,"0.#"),1)=".",TRUE,FALSE)</formula>
    </cfRule>
  </conditionalFormatting>
  <conditionalFormatting sqref="AM478">
    <cfRule type="expression" dxfId="1437" priority="1263">
      <formula>IF(RIGHT(TEXT(AM478,"0.#"),1)=".",FALSE,TRUE)</formula>
    </cfRule>
    <cfRule type="expression" dxfId="1436" priority="1264">
      <formula>IF(RIGHT(TEXT(AM478,"0.#"),1)=".",TRUE,FALSE)</formula>
    </cfRule>
  </conditionalFormatting>
  <conditionalFormatting sqref="AM479">
    <cfRule type="expression" dxfId="1435" priority="1261">
      <formula>IF(RIGHT(TEXT(AM479,"0.#"),1)=".",FALSE,TRUE)</formula>
    </cfRule>
    <cfRule type="expression" dxfId="1434" priority="1262">
      <formula>IF(RIGHT(TEXT(AM479,"0.#"),1)=".",TRUE,FALSE)</formula>
    </cfRule>
  </conditionalFormatting>
  <conditionalFormatting sqref="AU480">
    <cfRule type="expression" dxfId="1433" priority="1253">
      <formula>IF(RIGHT(TEXT(AU480,"0.#"),1)=".",FALSE,TRUE)</formula>
    </cfRule>
    <cfRule type="expression" dxfId="1432" priority="1254">
      <formula>IF(RIGHT(TEXT(AU480,"0.#"),1)=".",TRUE,FALSE)</formula>
    </cfRule>
  </conditionalFormatting>
  <conditionalFormatting sqref="AU478">
    <cfRule type="expression" dxfId="1431" priority="1257">
      <formula>IF(RIGHT(TEXT(AU478,"0.#"),1)=".",FALSE,TRUE)</formula>
    </cfRule>
    <cfRule type="expression" dxfId="1430" priority="1258">
      <formula>IF(RIGHT(TEXT(AU478,"0.#"),1)=".",TRUE,FALSE)</formula>
    </cfRule>
  </conditionalFormatting>
  <conditionalFormatting sqref="AU479">
    <cfRule type="expression" dxfId="1429" priority="1255">
      <formula>IF(RIGHT(TEXT(AU479,"0.#"),1)=".",FALSE,TRUE)</formula>
    </cfRule>
    <cfRule type="expression" dxfId="1428" priority="1256">
      <formula>IF(RIGHT(TEXT(AU479,"0.#"),1)=".",TRUE,FALSE)</formula>
    </cfRule>
  </conditionalFormatting>
  <conditionalFormatting sqref="AI480">
    <cfRule type="expression" dxfId="1427" priority="1247">
      <formula>IF(RIGHT(TEXT(AI480,"0.#"),1)=".",FALSE,TRUE)</formula>
    </cfRule>
    <cfRule type="expression" dxfId="1426" priority="1248">
      <formula>IF(RIGHT(TEXT(AI480,"0.#"),1)=".",TRUE,FALSE)</formula>
    </cfRule>
  </conditionalFormatting>
  <conditionalFormatting sqref="AI478">
    <cfRule type="expression" dxfId="1425" priority="1251">
      <formula>IF(RIGHT(TEXT(AI478,"0.#"),1)=".",FALSE,TRUE)</formula>
    </cfRule>
    <cfRule type="expression" dxfId="1424" priority="1252">
      <formula>IF(RIGHT(TEXT(AI478,"0.#"),1)=".",TRUE,FALSE)</formula>
    </cfRule>
  </conditionalFormatting>
  <conditionalFormatting sqref="AI479">
    <cfRule type="expression" dxfId="1423" priority="1249">
      <formula>IF(RIGHT(TEXT(AI479,"0.#"),1)=".",FALSE,TRUE)</formula>
    </cfRule>
    <cfRule type="expression" dxfId="1422" priority="1250">
      <formula>IF(RIGHT(TEXT(AI479,"0.#"),1)=".",TRUE,FALSE)</formula>
    </cfRule>
  </conditionalFormatting>
  <conditionalFormatting sqref="AQ478">
    <cfRule type="expression" dxfId="1421" priority="1241">
      <formula>IF(RIGHT(TEXT(AQ478,"0.#"),1)=".",FALSE,TRUE)</formula>
    </cfRule>
    <cfRule type="expression" dxfId="1420" priority="1242">
      <formula>IF(RIGHT(TEXT(AQ478,"0.#"),1)=".",TRUE,FALSE)</formula>
    </cfRule>
  </conditionalFormatting>
  <conditionalFormatting sqref="AQ479">
    <cfRule type="expression" dxfId="1419" priority="1245">
      <formula>IF(RIGHT(TEXT(AQ479,"0.#"),1)=".",FALSE,TRUE)</formula>
    </cfRule>
    <cfRule type="expression" dxfId="1418" priority="1246">
      <formula>IF(RIGHT(TEXT(AQ479,"0.#"),1)=".",TRUE,FALSE)</formula>
    </cfRule>
  </conditionalFormatting>
  <conditionalFormatting sqref="AQ480">
    <cfRule type="expression" dxfId="1417" priority="1243">
      <formula>IF(RIGHT(TEXT(AQ480,"0.#"),1)=".",FALSE,TRUE)</formula>
    </cfRule>
    <cfRule type="expression" dxfId="1416" priority="1244">
      <formula>IF(RIGHT(TEXT(AQ480,"0.#"),1)=".",TRUE,FALSE)</formula>
    </cfRule>
  </conditionalFormatting>
  <conditionalFormatting sqref="AM47">
    <cfRule type="expression" dxfId="1415" priority="1535">
      <formula>IF(RIGHT(TEXT(AM47,"0.#"),1)=".",FALSE,TRUE)</formula>
    </cfRule>
    <cfRule type="expression" dxfId="1414" priority="1536">
      <formula>IF(RIGHT(TEXT(AM47,"0.#"),1)=".",TRUE,FALSE)</formula>
    </cfRule>
  </conditionalFormatting>
  <conditionalFormatting sqref="AI46">
    <cfRule type="expression" dxfId="1413" priority="1539">
      <formula>IF(RIGHT(TEXT(AI46,"0.#"),1)=".",FALSE,TRUE)</formula>
    </cfRule>
    <cfRule type="expression" dxfId="1412" priority="1540">
      <formula>IF(RIGHT(TEXT(AI46,"0.#"),1)=".",TRUE,FALSE)</formula>
    </cfRule>
  </conditionalFormatting>
  <conditionalFormatting sqref="AM46">
    <cfRule type="expression" dxfId="1411" priority="1537">
      <formula>IF(RIGHT(TEXT(AM46,"0.#"),1)=".",FALSE,TRUE)</formula>
    </cfRule>
    <cfRule type="expression" dxfId="1410" priority="1538">
      <formula>IF(RIGHT(TEXT(AM46,"0.#"),1)=".",TRUE,FALSE)</formula>
    </cfRule>
  </conditionalFormatting>
  <conditionalFormatting sqref="AU46:AU48">
    <cfRule type="expression" dxfId="1409" priority="1529">
      <formula>IF(RIGHT(TEXT(AU46,"0.#"),1)=".",FALSE,TRUE)</formula>
    </cfRule>
    <cfRule type="expression" dxfId="1408" priority="1530">
      <formula>IF(RIGHT(TEXT(AU46,"0.#"),1)=".",TRUE,FALSE)</formula>
    </cfRule>
  </conditionalFormatting>
  <conditionalFormatting sqref="AM48">
    <cfRule type="expression" dxfId="1407" priority="1533">
      <formula>IF(RIGHT(TEXT(AM48,"0.#"),1)=".",FALSE,TRUE)</formula>
    </cfRule>
    <cfRule type="expression" dxfId="1406" priority="1534">
      <formula>IF(RIGHT(TEXT(AM48,"0.#"),1)=".",TRUE,FALSE)</formula>
    </cfRule>
  </conditionalFormatting>
  <conditionalFormatting sqref="AQ46:AQ48">
    <cfRule type="expression" dxfId="1405" priority="1531">
      <formula>IF(RIGHT(TEXT(AQ46,"0.#"),1)=".",FALSE,TRUE)</formula>
    </cfRule>
    <cfRule type="expression" dxfId="1404" priority="1532">
      <formula>IF(RIGHT(TEXT(AQ46,"0.#"),1)=".",TRUE,FALSE)</formula>
    </cfRule>
  </conditionalFormatting>
  <conditionalFormatting sqref="AE146:AE147 AI146:AI147 AM146:AM147 AQ146:AQ147 AU146:AU147">
    <cfRule type="expression" dxfId="1403" priority="1523">
      <formula>IF(RIGHT(TEXT(AE146,"0.#"),1)=".",FALSE,TRUE)</formula>
    </cfRule>
    <cfRule type="expression" dxfId="1402" priority="1524">
      <formula>IF(RIGHT(TEXT(AE146,"0.#"),1)=".",TRUE,FALSE)</formula>
    </cfRule>
  </conditionalFormatting>
  <conditionalFormatting sqref="AE138:AE139 AI138:AI139 AM138:AM139 AQ138:AQ139 AU138:AU139">
    <cfRule type="expression" dxfId="1401" priority="1527">
      <formula>IF(RIGHT(TEXT(AE138,"0.#"),1)=".",FALSE,TRUE)</formula>
    </cfRule>
    <cfRule type="expression" dxfId="1400" priority="1528">
      <formula>IF(RIGHT(TEXT(AE138,"0.#"),1)=".",TRUE,FALSE)</formula>
    </cfRule>
  </conditionalFormatting>
  <conditionalFormatting sqref="AE142:AE143 AI142:AI143 AM142:AM143 AQ142:AQ143 AU142:AU143">
    <cfRule type="expression" dxfId="1399" priority="1525">
      <formula>IF(RIGHT(TEXT(AE142,"0.#"),1)=".",FALSE,TRUE)</formula>
    </cfRule>
    <cfRule type="expression" dxfId="1398" priority="1526">
      <formula>IF(RIGHT(TEXT(AE142,"0.#"),1)=".",TRUE,FALSE)</formula>
    </cfRule>
  </conditionalFormatting>
  <conditionalFormatting sqref="AE198:AE199 AI198:AI199 AM198:AM199 AQ198:AQ199 AU198:AU199">
    <cfRule type="expression" dxfId="1397" priority="1517">
      <formula>IF(RIGHT(TEXT(AE198,"0.#"),1)=".",FALSE,TRUE)</formula>
    </cfRule>
    <cfRule type="expression" dxfId="1396" priority="1518">
      <formula>IF(RIGHT(TEXT(AE198,"0.#"),1)=".",TRUE,FALSE)</formula>
    </cfRule>
  </conditionalFormatting>
  <conditionalFormatting sqref="AE150:AE151 AI150:AI151 AM150:AM151 AQ150:AQ151 AU150:AU151">
    <cfRule type="expression" dxfId="1395" priority="1521">
      <formula>IF(RIGHT(TEXT(AE150,"0.#"),1)=".",FALSE,TRUE)</formula>
    </cfRule>
    <cfRule type="expression" dxfId="1394" priority="1522">
      <formula>IF(RIGHT(TEXT(AE150,"0.#"),1)=".",TRUE,FALSE)</formula>
    </cfRule>
  </conditionalFormatting>
  <conditionalFormatting sqref="AE194:AE195 AI194:AI195 AM194:AM195 AQ194:AQ195 AU194:AU195">
    <cfRule type="expression" dxfId="1393" priority="1519">
      <formula>IF(RIGHT(TEXT(AE194,"0.#"),1)=".",FALSE,TRUE)</formula>
    </cfRule>
    <cfRule type="expression" dxfId="1392" priority="1520">
      <formula>IF(RIGHT(TEXT(AE194,"0.#"),1)=".",TRUE,FALSE)</formula>
    </cfRule>
  </conditionalFormatting>
  <conditionalFormatting sqref="AE210:AE211 AI210:AI211 AM210:AM211 AQ210:AQ211 AU210:AU211">
    <cfRule type="expression" dxfId="1391" priority="1511">
      <formula>IF(RIGHT(TEXT(AE210,"0.#"),1)=".",FALSE,TRUE)</formula>
    </cfRule>
    <cfRule type="expression" dxfId="1390" priority="1512">
      <formula>IF(RIGHT(TEXT(AE210,"0.#"),1)=".",TRUE,FALSE)</formula>
    </cfRule>
  </conditionalFormatting>
  <conditionalFormatting sqref="AE202:AE203 AI202:AI203 AM202:AM203 AQ202:AQ203 AU202:AU203">
    <cfRule type="expression" dxfId="1389" priority="1515">
      <formula>IF(RIGHT(TEXT(AE202,"0.#"),1)=".",FALSE,TRUE)</formula>
    </cfRule>
    <cfRule type="expression" dxfId="1388" priority="1516">
      <formula>IF(RIGHT(TEXT(AE202,"0.#"),1)=".",TRUE,FALSE)</formula>
    </cfRule>
  </conditionalFormatting>
  <conditionalFormatting sqref="AE206:AE207 AI206:AI207 AM206:AM207 AQ206:AQ207 AU206:AU207">
    <cfRule type="expression" dxfId="1387" priority="1513">
      <formula>IF(RIGHT(TEXT(AE206,"0.#"),1)=".",FALSE,TRUE)</formula>
    </cfRule>
    <cfRule type="expression" dxfId="1386" priority="1514">
      <formula>IF(RIGHT(TEXT(AE206,"0.#"),1)=".",TRUE,FALSE)</formula>
    </cfRule>
  </conditionalFormatting>
  <conditionalFormatting sqref="AE262:AE263 AI262:AI263 AM262:AM263 AQ262:AQ263 AU262:AU263">
    <cfRule type="expression" dxfId="1385" priority="1505">
      <formula>IF(RIGHT(TEXT(AE262,"0.#"),1)=".",FALSE,TRUE)</formula>
    </cfRule>
    <cfRule type="expression" dxfId="1384" priority="1506">
      <formula>IF(RIGHT(TEXT(AE262,"0.#"),1)=".",TRUE,FALSE)</formula>
    </cfRule>
  </conditionalFormatting>
  <conditionalFormatting sqref="AE254:AE255 AI254:AI255 AM254:AM255 AQ254:AQ255 AU254:AU255">
    <cfRule type="expression" dxfId="1383" priority="1509">
      <formula>IF(RIGHT(TEXT(AE254,"0.#"),1)=".",FALSE,TRUE)</formula>
    </cfRule>
    <cfRule type="expression" dxfId="1382" priority="1510">
      <formula>IF(RIGHT(TEXT(AE254,"0.#"),1)=".",TRUE,FALSE)</formula>
    </cfRule>
  </conditionalFormatting>
  <conditionalFormatting sqref="AE258:AE259 AI258:AI259 AM258:AM259 AQ258:AQ259 AU258:AU259">
    <cfRule type="expression" dxfId="1381" priority="1507">
      <formula>IF(RIGHT(TEXT(AE258,"0.#"),1)=".",FALSE,TRUE)</formula>
    </cfRule>
    <cfRule type="expression" dxfId="1380" priority="1508">
      <formula>IF(RIGHT(TEXT(AE258,"0.#"),1)=".",TRUE,FALSE)</formula>
    </cfRule>
  </conditionalFormatting>
  <conditionalFormatting sqref="AE314:AE315 AI314:AI315 AM314:AM315 AQ314:AQ315 AU314:AU315">
    <cfRule type="expression" dxfId="1379" priority="1499">
      <formula>IF(RIGHT(TEXT(AE314,"0.#"),1)=".",FALSE,TRUE)</formula>
    </cfRule>
    <cfRule type="expression" dxfId="1378" priority="1500">
      <formula>IF(RIGHT(TEXT(AE314,"0.#"),1)=".",TRUE,FALSE)</formula>
    </cfRule>
  </conditionalFormatting>
  <conditionalFormatting sqref="AE266:AE267 AI266:AI267 AM266:AM267 AQ266:AQ267 AU266:AU267">
    <cfRule type="expression" dxfId="1377" priority="1503">
      <formula>IF(RIGHT(TEXT(AE266,"0.#"),1)=".",FALSE,TRUE)</formula>
    </cfRule>
    <cfRule type="expression" dxfId="1376" priority="1504">
      <formula>IF(RIGHT(TEXT(AE266,"0.#"),1)=".",TRUE,FALSE)</formula>
    </cfRule>
  </conditionalFormatting>
  <conditionalFormatting sqref="AE270:AE271 AI270:AI271 AM270:AM271 AQ270:AQ271 AU270:AU271">
    <cfRule type="expression" dxfId="1375" priority="1501">
      <formula>IF(RIGHT(TEXT(AE270,"0.#"),1)=".",FALSE,TRUE)</formula>
    </cfRule>
    <cfRule type="expression" dxfId="1374" priority="1502">
      <formula>IF(RIGHT(TEXT(AE270,"0.#"),1)=".",TRUE,FALSE)</formula>
    </cfRule>
  </conditionalFormatting>
  <conditionalFormatting sqref="AE326:AE327 AI326:AI327 AM326:AM327 AQ326:AQ327 AU326:AU327">
    <cfRule type="expression" dxfId="1373" priority="1493">
      <formula>IF(RIGHT(TEXT(AE326,"0.#"),1)=".",FALSE,TRUE)</formula>
    </cfRule>
    <cfRule type="expression" dxfId="1372" priority="1494">
      <formula>IF(RIGHT(TEXT(AE326,"0.#"),1)=".",TRUE,FALSE)</formula>
    </cfRule>
  </conditionalFormatting>
  <conditionalFormatting sqref="AE318:AE319 AI318:AI319 AM318:AM319 AQ318:AQ319 AU318:AU319">
    <cfRule type="expression" dxfId="1371" priority="1497">
      <formula>IF(RIGHT(TEXT(AE318,"0.#"),1)=".",FALSE,TRUE)</formula>
    </cfRule>
    <cfRule type="expression" dxfId="1370" priority="1498">
      <formula>IF(RIGHT(TEXT(AE318,"0.#"),1)=".",TRUE,FALSE)</formula>
    </cfRule>
  </conditionalFormatting>
  <conditionalFormatting sqref="AE322:AE323 AI322:AI323 AM322:AM323 AQ322:AQ323 AU322:AU323">
    <cfRule type="expression" dxfId="1369" priority="1495">
      <formula>IF(RIGHT(TEXT(AE322,"0.#"),1)=".",FALSE,TRUE)</formula>
    </cfRule>
    <cfRule type="expression" dxfId="1368" priority="1496">
      <formula>IF(RIGHT(TEXT(AE322,"0.#"),1)=".",TRUE,FALSE)</formula>
    </cfRule>
  </conditionalFormatting>
  <conditionalFormatting sqref="AE378:AE379 AI378:AI379 AM378:AM379 AQ378:AQ379 AU378:AU379">
    <cfRule type="expression" dxfId="1367" priority="1487">
      <formula>IF(RIGHT(TEXT(AE378,"0.#"),1)=".",FALSE,TRUE)</formula>
    </cfRule>
    <cfRule type="expression" dxfId="1366" priority="1488">
      <formula>IF(RIGHT(TEXT(AE378,"0.#"),1)=".",TRUE,FALSE)</formula>
    </cfRule>
  </conditionalFormatting>
  <conditionalFormatting sqref="AE330:AE331 AI330:AI331 AM330:AM331 AQ330:AQ331 AU330:AU331">
    <cfRule type="expression" dxfId="1365" priority="1491">
      <formula>IF(RIGHT(TEXT(AE330,"0.#"),1)=".",FALSE,TRUE)</formula>
    </cfRule>
    <cfRule type="expression" dxfId="1364" priority="1492">
      <formula>IF(RIGHT(TEXT(AE330,"0.#"),1)=".",TRUE,FALSE)</formula>
    </cfRule>
  </conditionalFormatting>
  <conditionalFormatting sqref="AE374:AE375 AI374:AI375 AM374:AM375 AQ374:AQ375 AU374:AU375">
    <cfRule type="expression" dxfId="1363" priority="1489">
      <formula>IF(RIGHT(TEXT(AE374,"0.#"),1)=".",FALSE,TRUE)</formula>
    </cfRule>
    <cfRule type="expression" dxfId="1362" priority="1490">
      <formula>IF(RIGHT(TEXT(AE374,"0.#"),1)=".",TRUE,FALSE)</formula>
    </cfRule>
  </conditionalFormatting>
  <conditionalFormatting sqref="AE390:AE391 AI390:AI391 AM390:AM391 AQ390:AQ391 AU390:AU391">
    <cfRule type="expression" dxfId="1361" priority="1481">
      <formula>IF(RIGHT(TEXT(AE390,"0.#"),1)=".",FALSE,TRUE)</formula>
    </cfRule>
    <cfRule type="expression" dxfId="1360" priority="1482">
      <formula>IF(RIGHT(TEXT(AE390,"0.#"),1)=".",TRUE,FALSE)</formula>
    </cfRule>
  </conditionalFormatting>
  <conditionalFormatting sqref="AE382:AE383 AI382:AI383 AM382:AM383 AQ382:AQ383 AU382:AU383">
    <cfRule type="expression" dxfId="1359" priority="1485">
      <formula>IF(RIGHT(TEXT(AE382,"0.#"),1)=".",FALSE,TRUE)</formula>
    </cfRule>
    <cfRule type="expression" dxfId="1358" priority="1486">
      <formula>IF(RIGHT(TEXT(AE382,"0.#"),1)=".",TRUE,FALSE)</formula>
    </cfRule>
  </conditionalFormatting>
  <conditionalFormatting sqref="AE386:AE387 AI386:AI387 AM386:AM387 AQ386:AQ387 AU386:AU387">
    <cfRule type="expression" dxfId="1357" priority="1483">
      <formula>IF(RIGHT(TEXT(AE386,"0.#"),1)=".",FALSE,TRUE)</formula>
    </cfRule>
    <cfRule type="expression" dxfId="1356" priority="1484">
      <formula>IF(RIGHT(TEXT(AE386,"0.#"),1)=".",TRUE,FALSE)</formula>
    </cfRule>
  </conditionalFormatting>
  <conditionalFormatting sqref="AE440">
    <cfRule type="expression" dxfId="1355" priority="1475">
      <formula>IF(RIGHT(TEXT(AE440,"0.#"),1)=".",FALSE,TRUE)</formula>
    </cfRule>
    <cfRule type="expression" dxfId="1354" priority="1476">
      <formula>IF(RIGHT(TEXT(AE440,"0.#"),1)=".",TRUE,FALSE)</formula>
    </cfRule>
  </conditionalFormatting>
  <conditionalFormatting sqref="AE438">
    <cfRule type="expression" dxfId="1353" priority="1479">
      <formula>IF(RIGHT(TEXT(AE438,"0.#"),1)=".",FALSE,TRUE)</formula>
    </cfRule>
    <cfRule type="expression" dxfId="1352" priority="1480">
      <formula>IF(RIGHT(TEXT(AE438,"0.#"),1)=".",TRUE,FALSE)</formula>
    </cfRule>
  </conditionalFormatting>
  <conditionalFormatting sqref="AE439">
    <cfRule type="expression" dxfId="1351" priority="1477">
      <formula>IF(RIGHT(TEXT(AE439,"0.#"),1)=".",FALSE,TRUE)</formula>
    </cfRule>
    <cfRule type="expression" dxfId="1350" priority="1478">
      <formula>IF(RIGHT(TEXT(AE439,"0.#"),1)=".",TRUE,FALSE)</formula>
    </cfRule>
  </conditionalFormatting>
  <conditionalFormatting sqref="AM440">
    <cfRule type="expression" dxfId="1349" priority="1469">
      <formula>IF(RIGHT(TEXT(AM440,"0.#"),1)=".",FALSE,TRUE)</formula>
    </cfRule>
    <cfRule type="expression" dxfId="1348" priority="1470">
      <formula>IF(RIGHT(TEXT(AM440,"0.#"),1)=".",TRUE,FALSE)</formula>
    </cfRule>
  </conditionalFormatting>
  <conditionalFormatting sqref="AM438">
    <cfRule type="expression" dxfId="1347" priority="1473">
      <formula>IF(RIGHT(TEXT(AM438,"0.#"),1)=".",FALSE,TRUE)</formula>
    </cfRule>
    <cfRule type="expression" dxfId="1346" priority="1474">
      <formula>IF(RIGHT(TEXT(AM438,"0.#"),1)=".",TRUE,FALSE)</formula>
    </cfRule>
  </conditionalFormatting>
  <conditionalFormatting sqref="AM439">
    <cfRule type="expression" dxfId="1345" priority="1471">
      <formula>IF(RIGHT(TEXT(AM439,"0.#"),1)=".",FALSE,TRUE)</formula>
    </cfRule>
    <cfRule type="expression" dxfId="1344" priority="1472">
      <formula>IF(RIGHT(TEXT(AM439,"0.#"),1)=".",TRUE,FALSE)</formula>
    </cfRule>
  </conditionalFormatting>
  <conditionalFormatting sqref="AU440">
    <cfRule type="expression" dxfId="1343" priority="1463">
      <formula>IF(RIGHT(TEXT(AU440,"0.#"),1)=".",FALSE,TRUE)</formula>
    </cfRule>
    <cfRule type="expression" dxfId="1342" priority="1464">
      <formula>IF(RIGHT(TEXT(AU440,"0.#"),1)=".",TRUE,FALSE)</formula>
    </cfRule>
  </conditionalFormatting>
  <conditionalFormatting sqref="AU438">
    <cfRule type="expression" dxfId="1341" priority="1467">
      <formula>IF(RIGHT(TEXT(AU438,"0.#"),1)=".",FALSE,TRUE)</formula>
    </cfRule>
    <cfRule type="expression" dxfId="1340" priority="1468">
      <formula>IF(RIGHT(TEXT(AU438,"0.#"),1)=".",TRUE,FALSE)</formula>
    </cfRule>
  </conditionalFormatting>
  <conditionalFormatting sqref="AU439">
    <cfRule type="expression" dxfId="1339" priority="1465">
      <formula>IF(RIGHT(TEXT(AU439,"0.#"),1)=".",FALSE,TRUE)</formula>
    </cfRule>
    <cfRule type="expression" dxfId="1338" priority="1466">
      <formula>IF(RIGHT(TEXT(AU439,"0.#"),1)=".",TRUE,FALSE)</formula>
    </cfRule>
  </conditionalFormatting>
  <conditionalFormatting sqref="AI440">
    <cfRule type="expression" dxfId="1337" priority="1457">
      <formula>IF(RIGHT(TEXT(AI440,"0.#"),1)=".",FALSE,TRUE)</formula>
    </cfRule>
    <cfRule type="expression" dxfId="1336" priority="1458">
      <formula>IF(RIGHT(TEXT(AI440,"0.#"),1)=".",TRUE,FALSE)</formula>
    </cfRule>
  </conditionalFormatting>
  <conditionalFormatting sqref="AI438">
    <cfRule type="expression" dxfId="1335" priority="1461">
      <formula>IF(RIGHT(TEXT(AI438,"0.#"),1)=".",FALSE,TRUE)</formula>
    </cfRule>
    <cfRule type="expression" dxfId="1334" priority="1462">
      <formula>IF(RIGHT(TEXT(AI438,"0.#"),1)=".",TRUE,FALSE)</formula>
    </cfRule>
  </conditionalFormatting>
  <conditionalFormatting sqref="AI439">
    <cfRule type="expression" dxfId="1333" priority="1459">
      <formula>IF(RIGHT(TEXT(AI439,"0.#"),1)=".",FALSE,TRUE)</formula>
    </cfRule>
    <cfRule type="expression" dxfId="1332" priority="1460">
      <formula>IF(RIGHT(TEXT(AI439,"0.#"),1)=".",TRUE,FALSE)</formula>
    </cfRule>
  </conditionalFormatting>
  <conditionalFormatting sqref="AQ438">
    <cfRule type="expression" dxfId="1331" priority="1451">
      <formula>IF(RIGHT(TEXT(AQ438,"0.#"),1)=".",FALSE,TRUE)</formula>
    </cfRule>
    <cfRule type="expression" dxfId="1330" priority="1452">
      <formula>IF(RIGHT(TEXT(AQ438,"0.#"),1)=".",TRUE,FALSE)</formula>
    </cfRule>
  </conditionalFormatting>
  <conditionalFormatting sqref="AQ439">
    <cfRule type="expression" dxfId="1329" priority="1455">
      <formula>IF(RIGHT(TEXT(AQ439,"0.#"),1)=".",FALSE,TRUE)</formula>
    </cfRule>
    <cfRule type="expression" dxfId="1328" priority="1456">
      <formula>IF(RIGHT(TEXT(AQ439,"0.#"),1)=".",TRUE,FALSE)</formula>
    </cfRule>
  </conditionalFormatting>
  <conditionalFormatting sqref="AQ440">
    <cfRule type="expression" dxfId="1327" priority="1453">
      <formula>IF(RIGHT(TEXT(AQ440,"0.#"),1)=".",FALSE,TRUE)</formula>
    </cfRule>
    <cfRule type="expression" dxfId="1326" priority="1454">
      <formula>IF(RIGHT(TEXT(AQ440,"0.#"),1)=".",TRUE,FALSE)</formula>
    </cfRule>
  </conditionalFormatting>
  <conditionalFormatting sqref="AE445">
    <cfRule type="expression" dxfId="1325" priority="1445">
      <formula>IF(RIGHT(TEXT(AE445,"0.#"),1)=".",FALSE,TRUE)</formula>
    </cfRule>
    <cfRule type="expression" dxfId="1324" priority="1446">
      <formula>IF(RIGHT(TEXT(AE445,"0.#"),1)=".",TRUE,FALSE)</formula>
    </cfRule>
  </conditionalFormatting>
  <conditionalFormatting sqref="AE443">
    <cfRule type="expression" dxfId="1323" priority="1449">
      <formula>IF(RIGHT(TEXT(AE443,"0.#"),1)=".",FALSE,TRUE)</formula>
    </cfRule>
    <cfRule type="expression" dxfId="1322" priority="1450">
      <formula>IF(RIGHT(TEXT(AE443,"0.#"),1)=".",TRUE,FALSE)</formula>
    </cfRule>
  </conditionalFormatting>
  <conditionalFormatting sqref="AE444">
    <cfRule type="expression" dxfId="1321" priority="1447">
      <formula>IF(RIGHT(TEXT(AE444,"0.#"),1)=".",FALSE,TRUE)</formula>
    </cfRule>
    <cfRule type="expression" dxfId="1320" priority="1448">
      <formula>IF(RIGHT(TEXT(AE444,"0.#"),1)=".",TRUE,FALSE)</formula>
    </cfRule>
  </conditionalFormatting>
  <conditionalFormatting sqref="AM445">
    <cfRule type="expression" dxfId="1319" priority="1439">
      <formula>IF(RIGHT(TEXT(AM445,"0.#"),1)=".",FALSE,TRUE)</formula>
    </cfRule>
    <cfRule type="expression" dxfId="1318" priority="1440">
      <formula>IF(RIGHT(TEXT(AM445,"0.#"),1)=".",TRUE,FALSE)</formula>
    </cfRule>
  </conditionalFormatting>
  <conditionalFormatting sqref="AM443">
    <cfRule type="expression" dxfId="1317" priority="1443">
      <formula>IF(RIGHT(TEXT(AM443,"0.#"),1)=".",FALSE,TRUE)</formula>
    </cfRule>
    <cfRule type="expression" dxfId="1316" priority="1444">
      <formula>IF(RIGHT(TEXT(AM443,"0.#"),1)=".",TRUE,FALSE)</formula>
    </cfRule>
  </conditionalFormatting>
  <conditionalFormatting sqref="AM444">
    <cfRule type="expression" dxfId="1315" priority="1441">
      <formula>IF(RIGHT(TEXT(AM444,"0.#"),1)=".",FALSE,TRUE)</formula>
    </cfRule>
    <cfRule type="expression" dxfId="1314" priority="1442">
      <formula>IF(RIGHT(TEXT(AM444,"0.#"),1)=".",TRUE,FALSE)</formula>
    </cfRule>
  </conditionalFormatting>
  <conditionalFormatting sqref="AU445">
    <cfRule type="expression" dxfId="1313" priority="1433">
      <formula>IF(RIGHT(TEXT(AU445,"0.#"),1)=".",FALSE,TRUE)</formula>
    </cfRule>
    <cfRule type="expression" dxfId="1312" priority="1434">
      <formula>IF(RIGHT(TEXT(AU445,"0.#"),1)=".",TRUE,FALSE)</formula>
    </cfRule>
  </conditionalFormatting>
  <conditionalFormatting sqref="AU443">
    <cfRule type="expression" dxfId="1311" priority="1437">
      <formula>IF(RIGHT(TEXT(AU443,"0.#"),1)=".",FALSE,TRUE)</formula>
    </cfRule>
    <cfRule type="expression" dxfId="1310" priority="1438">
      <formula>IF(RIGHT(TEXT(AU443,"0.#"),1)=".",TRUE,FALSE)</formula>
    </cfRule>
  </conditionalFormatting>
  <conditionalFormatting sqref="AU444">
    <cfRule type="expression" dxfId="1309" priority="1435">
      <formula>IF(RIGHT(TEXT(AU444,"0.#"),1)=".",FALSE,TRUE)</formula>
    </cfRule>
    <cfRule type="expression" dxfId="1308" priority="1436">
      <formula>IF(RIGHT(TEXT(AU444,"0.#"),1)=".",TRUE,FALSE)</formula>
    </cfRule>
  </conditionalFormatting>
  <conditionalFormatting sqref="AI445">
    <cfRule type="expression" dxfId="1307" priority="1427">
      <formula>IF(RIGHT(TEXT(AI445,"0.#"),1)=".",FALSE,TRUE)</formula>
    </cfRule>
    <cfRule type="expression" dxfId="1306" priority="1428">
      <formula>IF(RIGHT(TEXT(AI445,"0.#"),1)=".",TRUE,FALSE)</formula>
    </cfRule>
  </conditionalFormatting>
  <conditionalFormatting sqref="AI443">
    <cfRule type="expression" dxfId="1305" priority="1431">
      <formula>IF(RIGHT(TEXT(AI443,"0.#"),1)=".",FALSE,TRUE)</formula>
    </cfRule>
    <cfRule type="expression" dxfId="1304" priority="1432">
      <formula>IF(RIGHT(TEXT(AI443,"0.#"),1)=".",TRUE,FALSE)</formula>
    </cfRule>
  </conditionalFormatting>
  <conditionalFormatting sqref="AI444">
    <cfRule type="expression" dxfId="1303" priority="1429">
      <formula>IF(RIGHT(TEXT(AI444,"0.#"),1)=".",FALSE,TRUE)</formula>
    </cfRule>
    <cfRule type="expression" dxfId="1302" priority="1430">
      <formula>IF(RIGHT(TEXT(AI444,"0.#"),1)=".",TRUE,FALSE)</formula>
    </cfRule>
  </conditionalFormatting>
  <conditionalFormatting sqref="AQ443">
    <cfRule type="expression" dxfId="1301" priority="1421">
      <formula>IF(RIGHT(TEXT(AQ443,"0.#"),1)=".",FALSE,TRUE)</formula>
    </cfRule>
    <cfRule type="expression" dxfId="1300" priority="1422">
      <formula>IF(RIGHT(TEXT(AQ443,"0.#"),1)=".",TRUE,FALSE)</formula>
    </cfRule>
  </conditionalFormatting>
  <conditionalFormatting sqref="AQ444">
    <cfRule type="expression" dxfId="1299" priority="1425">
      <formula>IF(RIGHT(TEXT(AQ444,"0.#"),1)=".",FALSE,TRUE)</formula>
    </cfRule>
    <cfRule type="expression" dxfId="1298" priority="1426">
      <formula>IF(RIGHT(TEXT(AQ444,"0.#"),1)=".",TRUE,FALSE)</formula>
    </cfRule>
  </conditionalFormatting>
  <conditionalFormatting sqref="AQ445">
    <cfRule type="expression" dxfId="1297" priority="1423">
      <formula>IF(RIGHT(TEXT(AQ445,"0.#"),1)=".",FALSE,TRUE)</formula>
    </cfRule>
    <cfRule type="expression" dxfId="1296" priority="1424">
      <formula>IF(RIGHT(TEXT(AQ445,"0.#"),1)=".",TRUE,FALSE)</formula>
    </cfRule>
  </conditionalFormatting>
  <conditionalFormatting sqref="Y872:Y899">
    <cfRule type="expression" dxfId="1295" priority="1651">
      <formula>IF(RIGHT(TEXT(Y872,"0.#"),1)=".",FALSE,TRUE)</formula>
    </cfRule>
    <cfRule type="expression" dxfId="1294" priority="1652">
      <formula>IF(RIGHT(TEXT(Y872,"0.#"),1)=".",TRUE,FALSE)</formula>
    </cfRule>
  </conditionalFormatting>
  <conditionalFormatting sqref="Y870:Y871">
    <cfRule type="expression" dxfId="1293" priority="1645">
      <formula>IF(RIGHT(TEXT(Y870,"0.#"),1)=".",FALSE,TRUE)</formula>
    </cfRule>
    <cfRule type="expression" dxfId="1292" priority="1646">
      <formula>IF(RIGHT(TEXT(Y870,"0.#"),1)=".",TRUE,FALSE)</formula>
    </cfRule>
  </conditionalFormatting>
  <conditionalFormatting sqref="Y909:Y932">
    <cfRule type="expression" dxfId="1291" priority="1639">
      <formula>IF(RIGHT(TEXT(Y909,"0.#"),1)=".",FALSE,TRUE)</formula>
    </cfRule>
    <cfRule type="expression" dxfId="1290" priority="1640">
      <formula>IF(RIGHT(TEXT(Y909,"0.#"),1)=".",TRUE,FALSE)</formula>
    </cfRule>
  </conditionalFormatting>
  <conditionalFormatting sqref="Y938:Y965">
    <cfRule type="expression" dxfId="1289" priority="1627">
      <formula>IF(RIGHT(TEXT(Y938,"0.#"),1)=".",FALSE,TRUE)</formula>
    </cfRule>
    <cfRule type="expression" dxfId="1288" priority="1628">
      <formula>IF(RIGHT(TEXT(Y938,"0.#"),1)=".",TRUE,FALSE)</formula>
    </cfRule>
  </conditionalFormatting>
  <conditionalFormatting sqref="Y936:Y937">
    <cfRule type="expression" dxfId="1287" priority="1621">
      <formula>IF(RIGHT(TEXT(Y936,"0.#"),1)=".",FALSE,TRUE)</formula>
    </cfRule>
    <cfRule type="expression" dxfId="1286" priority="1622">
      <formula>IF(RIGHT(TEXT(Y936,"0.#"),1)=".",TRUE,FALSE)</formula>
    </cfRule>
  </conditionalFormatting>
  <conditionalFormatting sqref="Y971:Y998">
    <cfRule type="expression" dxfId="1285" priority="1615">
      <formula>IF(RIGHT(TEXT(Y971,"0.#"),1)=".",FALSE,TRUE)</formula>
    </cfRule>
    <cfRule type="expression" dxfId="1284" priority="1616">
      <formula>IF(RIGHT(TEXT(Y971,"0.#"),1)=".",TRUE,FALSE)</formula>
    </cfRule>
  </conditionalFormatting>
  <conditionalFormatting sqref="Y969:Y970">
    <cfRule type="expression" dxfId="1283" priority="1609">
      <formula>IF(RIGHT(TEXT(Y969,"0.#"),1)=".",FALSE,TRUE)</formula>
    </cfRule>
    <cfRule type="expression" dxfId="1282" priority="1610">
      <formula>IF(RIGHT(TEXT(Y969,"0.#"),1)=".",TRUE,FALSE)</formula>
    </cfRule>
  </conditionalFormatting>
  <conditionalFormatting sqref="Y1004:Y1031">
    <cfRule type="expression" dxfId="1281" priority="1603">
      <formula>IF(RIGHT(TEXT(Y1004,"0.#"),1)=".",FALSE,TRUE)</formula>
    </cfRule>
    <cfRule type="expression" dxfId="1280" priority="1604">
      <formula>IF(RIGHT(TEXT(Y1004,"0.#"),1)=".",TRUE,FALSE)</formula>
    </cfRule>
  </conditionalFormatting>
  <conditionalFormatting sqref="W23">
    <cfRule type="expression" dxfId="1279" priority="1887">
      <formula>IF(RIGHT(TEXT(W23,"0.#"),1)=".",FALSE,TRUE)</formula>
    </cfRule>
    <cfRule type="expression" dxfId="1278" priority="1888">
      <formula>IF(RIGHT(TEXT(W23,"0.#"),1)=".",TRUE,FALSE)</formula>
    </cfRule>
  </conditionalFormatting>
  <conditionalFormatting sqref="W24:W27">
    <cfRule type="expression" dxfId="1277" priority="1885">
      <formula>IF(RIGHT(TEXT(W24,"0.#"),1)=".",FALSE,TRUE)</formula>
    </cfRule>
    <cfRule type="expression" dxfId="1276" priority="1886">
      <formula>IF(RIGHT(TEXT(W24,"0.#"),1)=".",TRUE,FALSE)</formula>
    </cfRule>
  </conditionalFormatting>
  <conditionalFormatting sqref="W28">
    <cfRule type="expression" dxfId="1275" priority="1877">
      <formula>IF(RIGHT(TEXT(W28,"0.#"),1)=".",FALSE,TRUE)</formula>
    </cfRule>
    <cfRule type="expression" dxfId="1274" priority="1878">
      <formula>IF(RIGHT(TEXT(W28,"0.#"),1)=".",TRUE,FALSE)</formula>
    </cfRule>
  </conditionalFormatting>
  <conditionalFormatting sqref="P23">
    <cfRule type="expression" dxfId="1273" priority="1875">
      <formula>IF(RIGHT(TEXT(P23,"0.#"),1)=".",FALSE,TRUE)</formula>
    </cfRule>
    <cfRule type="expression" dxfId="1272" priority="1876">
      <formula>IF(RIGHT(TEXT(P23,"0.#"),1)=".",TRUE,FALSE)</formula>
    </cfRule>
  </conditionalFormatting>
  <conditionalFormatting sqref="P24:P27">
    <cfRule type="expression" dxfId="1271" priority="1873">
      <formula>IF(RIGHT(TEXT(P24,"0.#"),1)=".",FALSE,TRUE)</formula>
    </cfRule>
    <cfRule type="expression" dxfId="1270" priority="1874">
      <formula>IF(RIGHT(TEXT(P24,"0.#"),1)=".",TRUE,FALSE)</formula>
    </cfRule>
  </conditionalFormatting>
  <conditionalFormatting sqref="P28">
    <cfRule type="expression" dxfId="1269" priority="1871">
      <formula>IF(RIGHT(TEXT(P28,"0.#"),1)=".",FALSE,TRUE)</formula>
    </cfRule>
    <cfRule type="expression" dxfId="1268" priority="1872">
      <formula>IF(RIGHT(TEXT(P28,"0.#"),1)=".",TRUE,FALSE)</formula>
    </cfRule>
  </conditionalFormatting>
  <conditionalFormatting sqref="AQ114">
    <cfRule type="expression" dxfId="1267" priority="1855">
      <formula>IF(RIGHT(TEXT(AQ114,"0.#"),1)=".",FALSE,TRUE)</formula>
    </cfRule>
    <cfRule type="expression" dxfId="1266" priority="1856">
      <formula>IF(RIGHT(TEXT(AQ114,"0.#"),1)=".",TRUE,FALSE)</formula>
    </cfRule>
  </conditionalFormatting>
  <conditionalFormatting sqref="AQ104">
    <cfRule type="expression" dxfId="1265" priority="1869">
      <formula>IF(RIGHT(TEXT(AQ104,"0.#"),1)=".",FALSE,TRUE)</formula>
    </cfRule>
    <cfRule type="expression" dxfId="1264" priority="1870">
      <formula>IF(RIGHT(TEXT(AQ104,"0.#"),1)=".",TRUE,FALSE)</formula>
    </cfRule>
  </conditionalFormatting>
  <conditionalFormatting sqref="AQ105">
    <cfRule type="expression" dxfId="1263" priority="1867">
      <formula>IF(RIGHT(TEXT(AQ105,"0.#"),1)=".",FALSE,TRUE)</formula>
    </cfRule>
    <cfRule type="expression" dxfId="1262" priority="1868">
      <formula>IF(RIGHT(TEXT(AQ105,"0.#"),1)=".",TRUE,FALSE)</formula>
    </cfRule>
  </conditionalFormatting>
  <conditionalFormatting sqref="AQ107">
    <cfRule type="expression" dxfId="1261" priority="1865">
      <formula>IF(RIGHT(TEXT(AQ107,"0.#"),1)=".",FALSE,TRUE)</formula>
    </cfRule>
    <cfRule type="expression" dxfId="1260" priority="1866">
      <formula>IF(RIGHT(TEXT(AQ107,"0.#"),1)=".",TRUE,FALSE)</formula>
    </cfRule>
  </conditionalFormatting>
  <conditionalFormatting sqref="AQ108">
    <cfRule type="expression" dxfId="1259" priority="1863">
      <formula>IF(RIGHT(TEXT(AQ108,"0.#"),1)=".",FALSE,TRUE)</formula>
    </cfRule>
    <cfRule type="expression" dxfId="1258" priority="1864">
      <formula>IF(RIGHT(TEXT(AQ108,"0.#"),1)=".",TRUE,FALSE)</formula>
    </cfRule>
  </conditionalFormatting>
  <conditionalFormatting sqref="AQ110">
    <cfRule type="expression" dxfId="1257" priority="1861">
      <formula>IF(RIGHT(TEXT(AQ110,"0.#"),1)=".",FALSE,TRUE)</formula>
    </cfRule>
    <cfRule type="expression" dxfId="1256" priority="1862">
      <formula>IF(RIGHT(TEXT(AQ110,"0.#"),1)=".",TRUE,FALSE)</formula>
    </cfRule>
  </conditionalFormatting>
  <conditionalFormatting sqref="AQ111">
    <cfRule type="expression" dxfId="1255" priority="1859">
      <formula>IF(RIGHT(TEXT(AQ111,"0.#"),1)=".",FALSE,TRUE)</formula>
    </cfRule>
    <cfRule type="expression" dxfId="1254" priority="1860">
      <formula>IF(RIGHT(TEXT(AQ111,"0.#"),1)=".",TRUE,FALSE)</formula>
    </cfRule>
  </conditionalFormatting>
  <conditionalFormatting sqref="AQ113">
    <cfRule type="expression" dxfId="1253" priority="1857">
      <formula>IF(RIGHT(TEXT(AQ113,"0.#"),1)=".",FALSE,TRUE)</formula>
    </cfRule>
    <cfRule type="expression" dxfId="1252" priority="1858">
      <formula>IF(RIGHT(TEXT(AQ113,"0.#"),1)=".",TRUE,FALSE)</formula>
    </cfRule>
  </conditionalFormatting>
  <conditionalFormatting sqref="AE67">
    <cfRule type="expression" dxfId="1251" priority="1787">
      <formula>IF(RIGHT(TEXT(AE67,"0.#"),1)=".",FALSE,TRUE)</formula>
    </cfRule>
    <cfRule type="expression" dxfId="1250" priority="1788">
      <formula>IF(RIGHT(TEXT(AE67,"0.#"),1)=".",TRUE,FALSE)</formula>
    </cfRule>
  </conditionalFormatting>
  <conditionalFormatting sqref="AE68">
    <cfRule type="expression" dxfId="1249" priority="1785">
      <formula>IF(RIGHT(TEXT(AE68,"0.#"),1)=".",FALSE,TRUE)</formula>
    </cfRule>
    <cfRule type="expression" dxfId="1248" priority="1786">
      <formula>IF(RIGHT(TEXT(AE68,"0.#"),1)=".",TRUE,FALSE)</formula>
    </cfRule>
  </conditionalFormatting>
  <conditionalFormatting sqref="AE69">
    <cfRule type="expression" dxfId="1247" priority="1783">
      <formula>IF(RIGHT(TEXT(AE69,"0.#"),1)=".",FALSE,TRUE)</formula>
    </cfRule>
    <cfRule type="expression" dxfId="1246" priority="1784">
      <formula>IF(RIGHT(TEXT(AE69,"0.#"),1)=".",TRUE,FALSE)</formula>
    </cfRule>
  </conditionalFormatting>
  <conditionalFormatting sqref="AI69">
    <cfRule type="expression" dxfId="1245" priority="1781">
      <formula>IF(RIGHT(TEXT(AI69,"0.#"),1)=".",FALSE,TRUE)</formula>
    </cfRule>
    <cfRule type="expression" dxfId="1244" priority="1782">
      <formula>IF(RIGHT(TEXT(AI69,"0.#"),1)=".",TRUE,FALSE)</formula>
    </cfRule>
  </conditionalFormatting>
  <conditionalFormatting sqref="AI68">
    <cfRule type="expression" dxfId="1243" priority="1779">
      <formula>IF(RIGHT(TEXT(AI68,"0.#"),1)=".",FALSE,TRUE)</formula>
    </cfRule>
    <cfRule type="expression" dxfId="1242" priority="1780">
      <formula>IF(RIGHT(TEXT(AI68,"0.#"),1)=".",TRUE,FALSE)</formula>
    </cfRule>
  </conditionalFormatting>
  <conditionalFormatting sqref="AI67">
    <cfRule type="expression" dxfId="1241" priority="1777">
      <formula>IF(RIGHT(TEXT(AI67,"0.#"),1)=".",FALSE,TRUE)</formula>
    </cfRule>
    <cfRule type="expression" dxfId="1240" priority="1778">
      <formula>IF(RIGHT(TEXT(AI67,"0.#"),1)=".",TRUE,FALSE)</formula>
    </cfRule>
  </conditionalFormatting>
  <conditionalFormatting sqref="AM67">
    <cfRule type="expression" dxfId="1239" priority="1775">
      <formula>IF(RIGHT(TEXT(AM67,"0.#"),1)=".",FALSE,TRUE)</formula>
    </cfRule>
    <cfRule type="expression" dxfId="1238" priority="1776">
      <formula>IF(RIGHT(TEXT(AM67,"0.#"),1)=".",TRUE,FALSE)</formula>
    </cfRule>
  </conditionalFormatting>
  <conditionalFormatting sqref="AM68">
    <cfRule type="expression" dxfId="1237" priority="1773">
      <formula>IF(RIGHT(TEXT(AM68,"0.#"),1)=".",FALSE,TRUE)</formula>
    </cfRule>
    <cfRule type="expression" dxfId="1236" priority="1774">
      <formula>IF(RIGHT(TEXT(AM68,"0.#"),1)=".",TRUE,FALSE)</formula>
    </cfRule>
  </conditionalFormatting>
  <conditionalFormatting sqref="AM69">
    <cfRule type="expression" dxfId="1235" priority="1771">
      <formula>IF(RIGHT(TEXT(AM69,"0.#"),1)=".",FALSE,TRUE)</formula>
    </cfRule>
    <cfRule type="expression" dxfId="1234" priority="1772">
      <formula>IF(RIGHT(TEXT(AM69,"0.#"),1)=".",TRUE,FALSE)</formula>
    </cfRule>
  </conditionalFormatting>
  <conditionalFormatting sqref="AQ67:AQ69">
    <cfRule type="expression" dxfId="1233" priority="1769">
      <formula>IF(RIGHT(TEXT(AQ67,"0.#"),1)=".",FALSE,TRUE)</formula>
    </cfRule>
    <cfRule type="expression" dxfId="1232" priority="1770">
      <formula>IF(RIGHT(TEXT(AQ67,"0.#"),1)=".",TRUE,FALSE)</formula>
    </cfRule>
  </conditionalFormatting>
  <conditionalFormatting sqref="AU67:AU69">
    <cfRule type="expression" dxfId="1231" priority="1767">
      <formula>IF(RIGHT(TEXT(AU67,"0.#"),1)=".",FALSE,TRUE)</formula>
    </cfRule>
    <cfRule type="expression" dxfId="1230" priority="1768">
      <formula>IF(RIGHT(TEXT(AU67,"0.#"),1)=".",TRUE,FALSE)</formula>
    </cfRule>
  </conditionalFormatting>
  <conditionalFormatting sqref="AE70">
    <cfRule type="expression" dxfId="1229" priority="1765">
      <formula>IF(RIGHT(TEXT(AE70,"0.#"),1)=".",FALSE,TRUE)</formula>
    </cfRule>
    <cfRule type="expression" dxfId="1228" priority="1766">
      <formula>IF(RIGHT(TEXT(AE70,"0.#"),1)=".",TRUE,FALSE)</formula>
    </cfRule>
  </conditionalFormatting>
  <conditionalFormatting sqref="AE71">
    <cfRule type="expression" dxfId="1227" priority="1763">
      <formula>IF(RIGHT(TEXT(AE71,"0.#"),1)=".",FALSE,TRUE)</formula>
    </cfRule>
    <cfRule type="expression" dxfId="1226" priority="1764">
      <formula>IF(RIGHT(TEXT(AE71,"0.#"),1)=".",TRUE,FALSE)</formula>
    </cfRule>
  </conditionalFormatting>
  <conditionalFormatting sqref="AE72">
    <cfRule type="expression" dxfId="1225" priority="1761">
      <formula>IF(RIGHT(TEXT(AE72,"0.#"),1)=".",FALSE,TRUE)</formula>
    </cfRule>
    <cfRule type="expression" dxfId="1224" priority="1762">
      <formula>IF(RIGHT(TEXT(AE72,"0.#"),1)=".",TRUE,FALSE)</formula>
    </cfRule>
  </conditionalFormatting>
  <conditionalFormatting sqref="AI72">
    <cfRule type="expression" dxfId="1223" priority="1759">
      <formula>IF(RIGHT(TEXT(AI72,"0.#"),1)=".",FALSE,TRUE)</formula>
    </cfRule>
    <cfRule type="expression" dxfId="1222" priority="1760">
      <formula>IF(RIGHT(TEXT(AI72,"0.#"),1)=".",TRUE,FALSE)</formula>
    </cfRule>
  </conditionalFormatting>
  <conditionalFormatting sqref="AI71">
    <cfRule type="expression" dxfId="1221" priority="1757">
      <formula>IF(RIGHT(TEXT(AI71,"0.#"),1)=".",FALSE,TRUE)</formula>
    </cfRule>
    <cfRule type="expression" dxfId="1220" priority="1758">
      <formula>IF(RIGHT(TEXT(AI71,"0.#"),1)=".",TRUE,FALSE)</formula>
    </cfRule>
  </conditionalFormatting>
  <conditionalFormatting sqref="AI70">
    <cfRule type="expression" dxfId="1219" priority="1755">
      <formula>IF(RIGHT(TEXT(AI70,"0.#"),1)=".",FALSE,TRUE)</formula>
    </cfRule>
    <cfRule type="expression" dxfId="1218" priority="1756">
      <formula>IF(RIGHT(TEXT(AI70,"0.#"),1)=".",TRUE,FALSE)</formula>
    </cfRule>
  </conditionalFormatting>
  <conditionalFormatting sqref="AM70">
    <cfRule type="expression" dxfId="1217" priority="1753">
      <formula>IF(RIGHT(TEXT(AM70,"0.#"),1)=".",FALSE,TRUE)</formula>
    </cfRule>
    <cfRule type="expression" dxfId="1216" priority="1754">
      <formula>IF(RIGHT(TEXT(AM70,"0.#"),1)=".",TRUE,FALSE)</formula>
    </cfRule>
  </conditionalFormatting>
  <conditionalFormatting sqref="AM71">
    <cfRule type="expression" dxfId="1215" priority="1751">
      <formula>IF(RIGHT(TEXT(AM71,"0.#"),1)=".",FALSE,TRUE)</formula>
    </cfRule>
    <cfRule type="expression" dxfId="1214" priority="1752">
      <formula>IF(RIGHT(TEXT(AM71,"0.#"),1)=".",TRUE,FALSE)</formula>
    </cfRule>
  </conditionalFormatting>
  <conditionalFormatting sqref="AM72">
    <cfRule type="expression" dxfId="1213" priority="1749">
      <formula>IF(RIGHT(TEXT(AM72,"0.#"),1)=".",FALSE,TRUE)</formula>
    </cfRule>
    <cfRule type="expression" dxfId="1212" priority="1750">
      <formula>IF(RIGHT(TEXT(AM72,"0.#"),1)=".",TRUE,FALSE)</formula>
    </cfRule>
  </conditionalFormatting>
  <conditionalFormatting sqref="AQ70:AQ72">
    <cfRule type="expression" dxfId="1211" priority="1747">
      <formula>IF(RIGHT(TEXT(AQ70,"0.#"),1)=".",FALSE,TRUE)</formula>
    </cfRule>
    <cfRule type="expression" dxfId="1210" priority="1748">
      <formula>IF(RIGHT(TEXT(AQ70,"0.#"),1)=".",TRUE,FALSE)</formula>
    </cfRule>
  </conditionalFormatting>
  <conditionalFormatting sqref="AU70:AU72">
    <cfRule type="expression" dxfId="1209" priority="1745">
      <formula>IF(RIGHT(TEXT(AU70,"0.#"),1)=".",FALSE,TRUE)</formula>
    </cfRule>
    <cfRule type="expression" dxfId="1208" priority="1746">
      <formula>IF(RIGHT(TEXT(AU70,"0.#"),1)=".",TRUE,FALSE)</formula>
    </cfRule>
  </conditionalFormatting>
  <conditionalFormatting sqref="AU656">
    <cfRule type="expression" dxfId="1207" priority="263">
      <formula>IF(RIGHT(TEXT(AU656,"0.#"),1)=".",FALSE,TRUE)</formula>
    </cfRule>
    <cfRule type="expression" dxfId="1206" priority="264">
      <formula>IF(RIGHT(TEXT(AU656,"0.#"),1)=".",TRUE,FALSE)</formula>
    </cfRule>
  </conditionalFormatting>
  <conditionalFormatting sqref="AI654">
    <cfRule type="expression" dxfId="1205" priority="261">
      <formula>IF(RIGHT(TEXT(AI654,"0.#"),1)=".",FALSE,TRUE)</formula>
    </cfRule>
    <cfRule type="expression" dxfId="1204" priority="262">
      <formula>IF(RIGHT(TEXT(AI654,"0.#"),1)=".",TRUE,FALSE)</formula>
    </cfRule>
  </conditionalFormatting>
  <conditionalFormatting sqref="AI655">
    <cfRule type="expression" dxfId="1203" priority="259">
      <formula>IF(RIGHT(TEXT(AI655,"0.#"),1)=".",FALSE,TRUE)</formula>
    </cfRule>
    <cfRule type="expression" dxfId="1202" priority="260">
      <formula>IF(RIGHT(TEXT(AI655,"0.#"),1)=".",TRUE,FALSE)</formula>
    </cfRule>
  </conditionalFormatting>
  <conditionalFormatting sqref="AI656">
    <cfRule type="expression" dxfId="1201" priority="257">
      <formula>IF(RIGHT(TEXT(AI656,"0.#"),1)=".",FALSE,TRUE)</formula>
    </cfRule>
    <cfRule type="expression" dxfId="1200" priority="258">
      <formula>IF(RIGHT(TEXT(AI656,"0.#"),1)=".",TRUE,FALSE)</formula>
    </cfRule>
  </conditionalFormatting>
  <conditionalFormatting sqref="AQ655">
    <cfRule type="expression" dxfId="1199" priority="255">
      <formula>IF(RIGHT(TEXT(AQ655,"0.#"),1)=".",FALSE,TRUE)</formula>
    </cfRule>
    <cfRule type="expression" dxfId="1198" priority="256">
      <formula>IF(RIGHT(TEXT(AQ655,"0.#"),1)=".",TRUE,FALSE)</formula>
    </cfRule>
  </conditionalFormatting>
  <conditionalFormatting sqref="AI696">
    <cfRule type="expression" dxfId="1197" priority="47">
      <formula>IF(RIGHT(TEXT(AI696,"0.#"),1)=".",FALSE,TRUE)</formula>
    </cfRule>
    <cfRule type="expression" dxfId="1196" priority="48">
      <formula>IF(RIGHT(TEXT(AI696,"0.#"),1)=".",TRUE,FALSE)</formula>
    </cfRule>
  </conditionalFormatting>
  <conditionalFormatting sqref="AQ694">
    <cfRule type="expression" dxfId="1195" priority="41">
      <formula>IF(RIGHT(TEXT(AQ694,"0.#"),1)=".",FALSE,TRUE)</formula>
    </cfRule>
    <cfRule type="expression" dxfId="1194" priority="42">
      <formula>IF(RIGHT(TEXT(AQ694,"0.#"),1)=".",TRUE,FALSE)</formula>
    </cfRule>
  </conditionalFormatting>
  <conditionalFormatting sqref="AL872:AO899">
    <cfRule type="expression" dxfId="1193" priority="1653">
      <formula>IF(AND(AL872&gt;=0, RIGHT(TEXT(AL872,"0.#"),1)&lt;&gt;"."),TRUE,FALSE)</formula>
    </cfRule>
    <cfRule type="expression" dxfId="1192" priority="1654">
      <formula>IF(AND(AL872&gt;=0, RIGHT(TEXT(AL872,"0.#"),1)="."),TRUE,FALSE)</formula>
    </cfRule>
    <cfRule type="expression" dxfId="1191" priority="1655">
      <formula>IF(AND(AL872&lt;0, RIGHT(TEXT(AL872,"0.#"),1)&lt;&gt;"."),TRUE,FALSE)</formula>
    </cfRule>
    <cfRule type="expression" dxfId="1190" priority="1656">
      <formula>IF(AND(AL872&lt;0, RIGHT(TEXT(AL872,"0.#"),1)="."),TRUE,FALSE)</formula>
    </cfRule>
  </conditionalFormatting>
  <conditionalFormatting sqref="AL870:AO871">
    <cfRule type="expression" dxfId="1189" priority="1647">
      <formula>IF(AND(AL870&gt;=0, RIGHT(TEXT(AL870,"0.#"),1)&lt;&gt;"."),TRUE,FALSE)</formula>
    </cfRule>
    <cfRule type="expression" dxfId="1188" priority="1648">
      <formula>IF(AND(AL870&gt;=0, RIGHT(TEXT(AL870,"0.#"),1)="."),TRUE,FALSE)</formula>
    </cfRule>
    <cfRule type="expression" dxfId="1187" priority="1649">
      <formula>IF(AND(AL870&lt;0, RIGHT(TEXT(AL870,"0.#"),1)&lt;&gt;"."),TRUE,FALSE)</formula>
    </cfRule>
    <cfRule type="expression" dxfId="1186" priority="1650">
      <formula>IF(AND(AL870&lt;0, RIGHT(TEXT(AL870,"0.#"),1)="."),TRUE,FALSE)</formula>
    </cfRule>
  </conditionalFormatting>
  <conditionalFormatting sqref="AL905:AO932">
    <cfRule type="expression" dxfId="1185" priority="1641">
      <formula>IF(AND(AL905&gt;=0, RIGHT(TEXT(AL905,"0.#"),1)&lt;&gt;"."),TRUE,FALSE)</formula>
    </cfRule>
    <cfRule type="expression" dxfId="1184" priority="1642">
      <formula>IF(AND(AL905&gt;=0, RIGHT(TEXT(AL905,"0.#"),1)="."),TRUE,FALSE)</formula>
    </cfRule>
    <cfRule type="expression" dxfId="1183" priority="1643">
      <formula>IF(AND(AL905&lt;0, RIGHT(TEXT(AL905,"0.#"),1)&lt;&gt;"."),TRUE,FALSE)</formula>
    </cfRule>
    <cfRule type="expression" dxfId="1182" priority="1644">
      <formula>IF(AND(AL905&lt;0, RIGHT(TEXT(AL905,"0.#"),1)="."),TRUE,FALSE)</formula>
    </cfRule>
  </conditionalFormatting>
  <conditionalFormatting sqref="AL903:AO904">
    <cfRule type="expression" dxfId="1181" priority="1635">
      <formula>IF(AND(AL903&gt;=0, RIGHT(TEXT(AL903,"0.#"),1)&lt;&gt;"."),TRUE,FALSE)</formula>
    </cfRule>
    <cfRule type="expression" dxfId="1180" priority="1636">
      <formula>IF(AND(AL903&gt;=0, RIGHT(TEXT(AL903,"0.#"),1)="."),TRUE,FALSE)</formula>
    </cfRule>
    <cfRule type="expression" dxfId="1179" priority="1637">
      <formula>IF(AND(AL903&lt;0, RIGHT(TEXT(AL903,"0.#"),1)&lt;&gt;"."),TRUE,FALSE)</formula>
    </cfRule>
    <cfRule type="expression" dxfId="1178" priority="1638">
      <formula>IF(AND(AL903&lt;0, RIGHT(TEXT(AL903,"0.#"),1)="."),TRUE,FALSE)</formula>
    </cfRule>
  </conditionalFormatting>
  <conditionalFormatting sqref="AL938:AO965">
    <cfRule type="expression" dxfId="1177" priority="1629">
      <formula>IF(AND(AL938&gt;=0, RIGHT(TEXT(AL938,"0.#"),1)&lt;&gt;"."),TRUE,FALSE)</formula>
    </cfRule>
    <cfRule type="expression" dxfId="1176" priority="1630">
      <formula>IF(AND(AL938&gt;=0, RIGHT(TEXT(AL938,"0.#"),1)="."),TRUE,FALSE)</formula>
    </cfRule>
    <cfRule type="expression" dxfId="1175" priority="1631">
      <formula>IF(AND(AL938&lt;0, RIGHT(TEXT(AL938,"0.#"),1)&lt;&gt;"."),TRUE,FALSE)</formula>
    </cfRule>
    <cfRule type="expression" dxfId="1174" priority="1632">
      <formula>IF(AND(AL938&lt;0, RIGHT(TEXT(AL938,"0.#"),1)="."),TRUE,FALSE)</formula>
    </cfRule>
  </conditionalFormatting>
  <conditionalFormatting sqref="AL936:AO937">
    <cfRule type="expression" dxfId="1173" priority="1623">
      <formula>IF(AND(AL936&gt;=0, RIGHT(TEXT(AL936,"0.#"),1)&lt;&gt;"."),TRUE,FALSE)</formula>
    </cfRule>
    <cfRule type="expression" dxfId="1172" priority="1624">
      <formula>IF(AND(AL936&gt;=0, RIGHT(TEXT(AL936,"0.#"),1)="."),TRUE,FALSE)</formula>
    </cfRule>
    <cfRule type="expression" dxfId="1171" priority="1625">
      <formula>IF(AND(AL936&lt;0, RIGHT(TEXT(AL936,"0.#"),1)&lt;&gt;"."),TRUE,FALSE)</formula>
    </cfRule>
    <cfRule type="expression" dxfId="1170" priority="1626">
      <formula>IF(AND(AL936&lt;0, RIGHT(TEXT(AL936,"0.#"),1)="."),TRUE,FALSE)</formula>
    </cfRule>
  </conditionalFormatting>
  <conditionalFormatting sqref="AL971:AO998">
    <cfRule type="expression" dxfId="1169" priority="1617">
      <formula>IF(AND(AL971&gt;=0, RIGHT(TEXT(AL971,"0.#"),1)&lt;&gt;"."),TRUE,FALSE)</formula>
    </cfRule>
    <cfRule type="expression" dxfId="1168" priority="1618">
      <formula>IF(AND(AL971&gt;=0, RIGHT(TEXT(AL971,"0.#"),1)="."),TRUE,FALSE)</formula>
    </cfRule>
    <cfRule type="expression" dxfId="1167" priority="1619">
      <formula>IF(AND(AL971&lt;0, RIGHT(TEXT(AL971,"0.#"),1)&lt;&gt;"."),TRUE,FALSE)</formula>
    </cfRule>
    <cfRule type="expression" dxfId="1166" priority="1620">
      <formula>IF(AND(AL971&lt;0, RIGHT(TEXT(AL971,"0.#"),1)="."),TRUE,FALSE)</formula>
    </cfRule>
  </conditionalFormatting>
  <conditionalFormatting sqref="AL969:AO970">
    <cfRule type="expression" dxfId="1165" priority="1611">
      <formula>IF(AND(AL969&gt;=0, RIGHT(TEXT(AL969,"0.#"),1)&lt;&gt;"."),TRUE,FALSE)</formula>
    </cfRule>
    <cfRule type="expression" dxfId="1164" priority="1612">
      <formula>IF(AND(AL969&gt;=0, RIGHT(TEXT(AL969,"0.#"),1)="."),TRUE,FALSE)</formula>
    </cfRule>
    <cfRule type="expression" dxfId="1163" priority="1613">
      <formula>IF(AND(AL969&lt;0, RIGHT(TEXT(AL969,"0.#"),1)&lt;&gt;"."),TRUE,FALSE)</formula>
    </cfRule>
    <cfRule type="expression" dxfId="1162" priority="1614">
      <formula>IF(AND(AL969&lt;0, RIGHT(TEXT(AL969,"0.#"),1)="."),TRUE,FALSE)</formula>
    </cfRule>
  </conditionalFormatting>
  <conditionalFormatting sqref="AL1004:AO1031">
    <cfRule type="expression" dxfId="1161" priority="1605">
      <formula>IF(AND(AL1004&gt;=0, RIGHT(TEXT(AL1004,"0.#"),1)&lt;&gt;"."),TRUE,FALSE)</formula>
    </cfRule>
    <cfRule type="expression" dxfId="1160" priority="1606">
      <formula>IF(AND(AL1004&gt;=0, RIGHT(TEXT(AL1004,"0.#"),1)="."),TRUE,FALSE)</formula>
    </cfRule>
    <cfRule type="expression" dxfId="1159" priority="1607">
      <formula>IF(AND(AL1004&lt;0, RIGHT(TEXT(AL1004,"0.#"),1)&lt;&gt;"."),TRUE,FALSE)</formula>
    </cfRule>
    <cfRule type="expression" dxfId="1158" priority="1608">
      <formula>IF(AND(AL1004&lt;0, RIGHT(TEXT(AL1004,"0.#"),1)="."),TRUE,FALSE)</formula>
    </cfRule>
  </conditionalFormatting>
  <conditionalFormatting sqref="AL1002:AO1003">
    <cfRule type="expression" dxfId="1157" priority="1599">
      <formula>IF(AND(AL1002&gt;=0, RIGHT(TEXT(AL1002,"0.#"),1)&lt;&gt;"."),TRUE,FALSE)</formula>
    </cfRule>
    <cfRule type="expression" dxfId="1156" priority="1600">
      <formula>IF(AND(AL1002&gt;=0, RIGHT(TEXT(AL1002,"0.#"),1)="."),TRUE,FALSE)</formula>
    </cfRule>
    <cfRule type="expression" dxfId="1155" priority="1601">
      <formula>IF(AND(AL1002&lt;0, RIGHT(TEXT(AL1002,"0.#"),1)&lt;&gt;"."),TRUE,FALSE)</formula>
    </cfRule>
    <cfRule type="expression" dxfId="1154" priority="1602">
      <formula>IF(AND(AL1002&lt;0, RIGHT(TEXT(AL1002,"0.#"),1)="."),TRUE,FALSE)</formula>
    </cfRule>
  </conditionalFormatting>
  <conditionalFormatting sqref="Y1002:Y1003">
    <cfRule type="expression" dxfId="1153" priority="1597">
      <formula>IF(RIGHT(TEXT(Y1002,"0.#"),1)=".",FALSE,TRUE)</formula>
    </cfRule>
    <cfRule type="expression" dxfId="1152" priority="1598">
      <formula>IF(RIGHT(TEXT(Y1002,"0.#"),1)=".",TRUE,FALSE)</formula>
    </cfRule>
  </conditionalFormatting>
  <conditionalFormatting sqref="AL1037:AO1064">
    <cfRule type="expression" dxfId="1151" priority="1593">
      <formula>IF(AND(AL1037&gt;=0, RIGHT(TEXT(AL1037,"0.#"),1)&lt;&gt;"."),TRUE,FALSE)</formula>
    </cfRule>
    <cfRule type="expression" dxfId="1150" priority="1594">
      <formula>IF(AND(AL1037&gt;=0, RIGHT(TEXT(AL1037,"0.#"),1)="."),TRUE,FALSE)</formula>
    </cfRule>
    <cfRule type="expression" dxfId="1149" priority="1595">
      <formula>IF(AND(AL1037&lt;0, RIGHT(TEXT(AL1037,"0.#"),1)&lt;&gt;"."),TRUE,FALSE)</formula>
    </cfRule>
    <cfRule type="expression" dxfId="1148" priority="1596">
      <formula>IF(AND(AL1037&lt;0, RIGHT(TEXT(AL1037,"0.#"),1)="."),TRUE,FALSE)</formula>
    </cfRule>
  </conditionalFormatting>
  <conditionalFormatting sqref="Y1037:Y1064">
    <cfRule type="expression" dxfId="1147" priority="1591">
      <formula>IF(RIGHT(TEXT(Y1037,"0.#"),1)=".",FALSE,TRUE)</formula>
    </cfRule>
    <cfRule type="expression" dxfId="1146" priority="1592">
      <formula>IF(RIGHT(TEXT(Y1037,"0.#"),1)=".",TRUE,FALSE)</formula>
    </cfRule>
  </conditionalFormatting>
  <conditionalFormatting sqref="AL1035:AO1036">
    <cfRule type="expression" dxfId="1145" priority="1587">
      <formula>IF(AND(AL1035&gt;=0, RIGHT(TEXT(AL1035,"0.#"),1)&lt;&gt;"."),TRUE,FALSE)</formula>
    </cfRule>
    <cfRule type="expression" dxfId="1144" priority="1588">
      <formula>IF(AND(AL1035&gt;=0, RIGHT(TEXT(AL1035,"0.#"),1)="."),TRUE,FALSE)</formula>
    </cfRule>
    <cfRule type="expression" dxfId="1143" priority="1589">
      <formula>IF(AND(AL1035&lt;0, RIGHT(TEXT(AL1035,"0.#"),1)&lt;&gt;"."),TRUE,FALSE)</formula>
    </cfRule>
    <cfRule type="expression" dxfId="1142" priority="1590">
      <formula>IF(AND(AL1035&lt;0, RIGHT(TEXT(AL1035,"0.#"),1)="."),TRUE,FALSE)</formula>
    </cfRule>
  </conditionalFormatting>
  <conditionalFormatting sqref="Y1035:Y1036">
    <cfRule type="expression" dxfId="1141" priority="1585">
      <formula>IF(RIGHT(TEXT(Y1035,"0.#"),1)=".",FALSE,TRUE)</formula>
    </cfRule>
    <cfRule type="expression" dxfId="1140" priority="1586">
      <formula>IF(RIGHT(TEXT(Y1035,"0.#"),1)=".",TRUE,FALSE)</formula>
    </cfRule>
  </conditionalFormatting>
  <conditionalFormatting sqref="AL1070:AO1097">
    <cfRule type="expression" dxfId="1139" priority="1581">
      <formula>IF(AND(AL1070&gt;=0, RIGHT(TEXT(AL1070,"0.#"),1)&lt;&gt;"."),TRUE,FALSE)</formula>
    </cfRule>
    <cfRule type="expression" dxfId="1138" priority="1582">
      <formula>IF(AND(AL1070&gt;=0, RIGHT(TEXT(AL1070,"0.#"),1)="."),TRUE,FALSE)</formula>
    </cfRule>
    <cfRule type="expression" dxfId="1137" priority="1583">
      <formula>IF(AND(AL1070&lt;0, RIGHT(TEXT(AL1070,"0.#"),1)&lt;&gt;"."),TRUE,FALSE)</formula>
    </cfRule>
    <cfRule type="expression" dxfId="1136" priority="1584">
      <formula>IF(AND(AL1070&lt;0, RIGHT(TEXT(AL1070,"0.#"),1)="."),TRUE,FALSE)</formula>
    </cfRule>
  </conditionalFormatting>
  <conditionalFormatting sqref="Y1070:Y1097">
    <cfRule type="expression" dxfId="1135" priority="1579">
      <formula>IF(RIGHT(TEXT(Y1070,"0.#"),1)=".",FALSE,TRUE)</formula>
    </cfRule>
    <cfRule type="expression" dxfId="1134" priority="1580">
      <formula>IF(RIGHT(TEXT(Y1070,"0.#"),1)=".",TRUE,FALSE)</formula>
    </cfRule>
  </conditionalFormatting>
  <conditionalFormatting sqref="AL1068:AO1069">
    <cfRule type="expression" dxfId="1133" priority="1575">
      <formula>IF(AND(AL1068&gt;=0, RIGHT(TEXT(AL1068,"0.#"),1)&lt;&gt;"."),TRUE,FALSE)</formula>
    </cfRule>
    <cfRule type="expression" dxfId="1132" priority="1576">
      <formula>IF(AND(AL1068&gt;=0, RIGHT(TEXT(AL1068,"0.#"),1)="."),TRUE,FALSE)</formula>
    </cfRule>
    <cfRule type="expression" dxfId="1131" priority="1577">
      <formula>IF(AND(AL1068&lt;0, RIGHT(TEXT(AL1068,"0.#"),1)&lt;&gt;"."),TRUE,FALSE)</formula>
    </cfRule>
    <cfRule type="expression" dxfId="1130" priority="1578">
      <formula>IF(AND(AL1068&lt;0, RIGHT(TEXT(AL1068,"0.#"),1)="."),TRUE,FALSE)</formula>
    </cfRule>
  </conditionalFormatting>
  <conditionalFormatting sqref="Y1068:Y1069">
    <cfRule type="expression" dxfId="1129" priority="1573">
      <formula>IF(RIGHT(TEXT(Y1068,"0.#"),1)=".",FALSE,TRUE)</formula>
    </cfRule>
    <cfRule type="expression" dxfId="1128" priority="1574">
      <formula>IF(RIGHT(TEXT(Y1068,"0.#"),1)=".",TRUE,FALSE)</formula>
    </cfRule>
  </conditionalFormatting>
  <conditionalFormatting sqref="AE39">
    <cfRule type="expression" dxfId="1127" priority="1571">
      <formula>IF(RIGHT(TEXT(AE39,"0.#"),1)=".",FALSE,TRUE)</formula>
    </cfRule>
    <cfRule type="expression" dxfId="1126" priority="1572">
      <formula>IF(RIGHT(TEXT(AE39,"0.#"),1)=".",TRUE,FALSE)</formula>
    </cfRule>
  </conditionalFormatting>
  <conditionalFormatting sqref="AM41">
    <cfRule type="expression" dxfId="1125" priority="1555">
      <formula>IF(RIGHT(TEXT(AM41,"0.#"),1)=".",FALSE,TRUE)</formula>
    </cfRule>
    <cfRule type="expression" dxfId="1124" priority="1556">
      <formula>IF(RIGHT(TEXT(AM41,"0.#"),1)=".",TRUE,FALSE)</formula>
    </cfRule>
  </conditionalFormatting>
  <conditionalFormatting sqref="AE40">
    <cfRule type="expression" dxfId="1123" priority="1569">
      <formula>IF(RIGHT(TEXT(AE40,"0.#"),1)=".",FALSE,TRUE)</formula>
    </cfRule>
    <cfRule type="expression" dxfId="1122" priority="1570">
      <formula>IF(RIGHT(TEXT(AE40,"0.#"),1)=".",TRUE,FALSE)</formula>
    </cfRule>
  </conditionalFormatting>
  <conditionalFormatting sqref="AE41">
    <cfRule type="expression" dxfId="1121" priority="1567">
      <formula>IF(RIGHT(TEXT(AE41,"0.#"),1)=".",FALSE,TRUE)</formula>
    </cfRule>
    <cfRule type="expression" dxfId="1120" priority="1568">
      <formula>IF(RIGHT(TEXT(AE41,"0.#"),1)=".",TRUE,FALSE)</formula>
    </cfRule>
  </conditionalFormatting>
  <conditionalFormatting sqref="AI41">
    <cfRule type="expression" dxfId="1119" priority="1565">
      <formula>IF(RIGHT(TEXT(AI41,"0.#"),1)=".",FALSE,TRUE)</formula>
    </cfRule>
    <cfRule type="expression" dxfId="1118" priority="1566">
      <formula>IF(RIGHT(TEXT(AI41,"0.#"),1)=".",TRUE,FALSE)</formula>
    </cfRule>
  </conditionalFormatting>
  <conditionalFormatting sqref="AI40">
    <cfRule type="expression" dxfId="1117" priority="1563">
      <formula>IF(RIGHT(TEXT(AI40,"0.#"),1)=".",FALSE,TRUE)</formula>
    </cfRule>
    <cfRule type="expression" dxfId="1116" priority="1564">
      <formula>IF(RIGHT(TEXT(AI40,"0.#"),1)=".",TRUE,FALSE)</formula>
    </cfRule>
  </conditionalFormatting>
  <conditionalFormatting sqref="AI39">
    <cfRule type="expression" dxfId="1115" priority="1561">
      <formula>IF(RIGHT(TEXT(AI39,"0.#"),1)=".",FALSE,TRUE)</formula>
    </cfRule>
    <cfRule type="expression" dxfId="1114" priority="1562">
      <formula>IF(RIGHT(TEXT(AI39,"0.#"),1)=".",TRUE,FALSE)</formula>
    </cfRule>
  </conditionalFormatting>
  <conditionalFormatting sqref="AM39">
    <cfRule type="expression" dxfId="1113" priority="1559">
      <formula>IF(RIGHT(TEXT(AM39,"0.#"),1)=".",FALSE,TRUE)</formula>
    </cfRule>
    <cfRule type="expression" dxfId="1112" priority="1560">
      <formula>IF(RIGHT(TEXT(AM39,"0.#"),1)=".",TRUE,FALSE)</formula>
    </cfRule>
  </conditionalFormatting>
  <conditionalFormatting sqref="AM40">
    <cfRule type="expression" dxfId="1111" priority="1557">
      <formula>IF(RIGHT(TEXT(AM40,"0.#"),1)=".",FALSE,TRUE)</formula>
    </cfRule>
    <cfRule type="expression" dxfId="1110" priority="1558">
      <formula>IF(RIGHT(TEXT(AM40,"0.#"),1)=".",TRUE,FALSE)</formula>
    </cfRule>
  </conditionalFormatting>
  <conditionalFormatting sqref="AQ39:AQ41">
    <cfRule type="expression" dxfId="1109" priority="1553">
      <formula>IF(RIGHT(TEXT(AQ39,"0.#"),1)=".",FALSE,TRUE)</formula>
    </cfRule>
    <cfRule type="expression" dxfId="1108" priority="1554">
      <formula>IF(RIGHT(TEXT(AQ39,"0.#"),1)=".",TRUE,FALSE)</formula>
    </cfRule>
  </conditionalFormatting>
  <conditionalFormatting sqref="AU39:AU41">
    <cfRule type="expression" dxfId="1107" priority="1551">
      <formula>IF(RIGHT(TEXT(AU39,"0.#"),1)=".",FALSE,TRUE)</formula>
    </cfRule>
    <cfRule type="expression" dxfId="1106" priority="1552">
      <formula>IF(RIGHT(TEXT(AU39,"0.#"),1)=".",TRUE,FALSE)</formula>
    </cfRule>
  </conditionalFormatting>
  <conditionalFormatting sqref="AE46">
    <cfRule type="expression" dxfId="1105" priority="1549">
      <formula>IF(RIGHT(TEXT(AE46,"0.#"),1)=".",FALSE,TRUE)</formula>
    </cfRule>
    <cfRule type="expression" dxfId="1104" priority="1550">
      <formula>IF(RIGHT(TEXT(AE46,"0.#"),1)=".",TRUE,FALSE)</formula>
    </cfRule>
  </conditionalFormatting>
  <conditionalFormatting sqref="AE47">
    <cfRule type="expression" dxfId="1103" priority="1547">
      <formula>IF(RIGHT(TEXT(AE47,"0.#"),1)=".",FALSE,TRUE)</formula>
    </cfRule>
    <cfRule type="expression" dxfId="1102" priority="1548">
      <formula>IF(RIGHT(TEXT(AE47,"0.#"),1)=".",TRUE,FALSE)</formula>
    </cfRule>
  </conditionalFormatting>
  <conditionalFormatting sqref="AE48">
    <cfRule type="expression" dxfId="1101" priority="1545">
      <formula>IF(RIGHT(TEXT(AE48,"0.#"),1)=".",FALSE,TRUE)</formula>
    </cfRule>
    <cfRule type="expression" dxfId="1100" priority="1546">
      <formula>IF(RIGHT(TEXT(AE48,"0.#"),1)=".",TRUE,FALSE)</formula>
    </cfRule>
  </conditionalFormatting>
  <conditionalFormatting sqref="AI48">
    <cfRule type="expression" dxfId="1099" priority="1543">
      <formula>IF(RIGHT(TEXT(AI48,"0.#"),1)=".",FALSE,TRUE)</formula>
    </cfRule>
    <cfRule type="expression" dxfId="1098" priority="1544">
      <formula>IF(RIGHT(TEXT(AI48,"0.#"),1)=".",TRUE,FALSE)</formula>
    </cfRule>
  </conditionalFormatting>
  <conditionalFormatting sqref="AI47">
    <cfRule type="expression" dxfId="1097" priority="1541">
      <formula>IF(RIGHT(TEXT(AI47,"0.#"),1)=".",FALSE,TRUE)</formula>
    </cfRule>
    <cfRule type="expression" dxfId="1096" priority="1542">
      <formula>IF(RIGHT(TEXT(AI47,"0.#"),1)=".",TRUE,FALSE)</formula>
    </cfRule>
  </conditionalFormatting>
  <conditionalFormatting sqref="AE448">
    <cfRule type="expression" dxfId="1095" priority="1419">
      <formula>IF(RIGHT(TEXT(AE448,"0.#"),1)=".",FALSE,TRUE)</formula>
    </cfRule>
    <cfRule type="expression" dxfId="1094" priority="1420">
      <formula>IF(RIGHT(TEXT(AE448,"0.#"),1)=".",TRUE,FALSE)</formula>
    </cfRule>
  </conditionalFormatting>
  <conditionalFormatting sqref="AM450">
    <cfRule type="expression" dxfId="1093" priority="1409">
      <formula>IF(RIGHT(TEXT(AM450,"0.#"),1)=".",FALSE,TRUE)</formula>
    </cfRule>
    <cfRule type="expression" dxfId="1092" priority="1410">
      <formula>IF(RIGHT(TEXT(AM450,"0.#"),1)=".",TRUE,FALSE)</formula>
    </cfRule>
  </conditionalFormatting>
  <conditionalFormatting sqref="AE449">
    <cfRule type="expression" dxfId="1091" priority="1417">
      <formula>IF(RIGHT(TEXT(AE449,"0.#"),1)=".",FALSE,TRUE)</formula>
    </cfRule>
    <cfRule type="expression" dxfId="1090" priority="1418">
      <formula>IF(RIGHT(TEXT(AE449,"0.#"),1)=".",TRUE,FALSE)</formula>
    </cfRule>
  </conditionalFormatting>
  <conditionalFormatting sqref="AE450">
    <cfRule type="expression" dxfId="1089" priority="1415">
      <formula>IF(RIGHT(TEXT(AE450,"0.#"),1)=".",FALSE,TRUE)</formula>
    </cfRule>
    <cfRule type="expression" dxfId="1088" priority="1416">
      <formula>IF(RIGHT(TEXT(AE450,"0.#"),1)=".",TRUE,FALSE)</formula>
    </cfRule>
  </conditionalFormatting>
  <conditionalFormatting sqref="AM448">
    <cfRule type="expression" dxfId="1087" priority="1413">
      <formula>IF(RIGHT(TEXT(AM448,"0.#"),1)=".",FALSE,TRUE)</formula>
    </cfRule>
    <cfRule type="expression" dxfId="1086" priority="1414">
      <formula>IF(RIGHT(TEXT(AM448,"0.#"),1)=".",TRUE,FALSE)</formula>
    </cfRule>
  </conditionalFormatting>
  <conditionalFormatting sqref="AM449">
    <cfRule type="expression" dxfId="1085" priority="1411">
      <formula>IF(RIGHT(TEXT(AM449,"0.#"),1)=".",FALSE,TRUE)</formula>
    </cfRule>
    <cfRule type="expression" dxfId="1084" priority="1412">
      <formula>IF(RIGHT(TEXT(AM449,"0.#"),1)=".",TRUE,FALSE)</formula>
    </cfRule>
  </conditionalFormatting>
  <conditionalFormatting sqref="AU448">
    <cfRule type="expression" dxfId="1083" priority="1407">
      <formula>IF(RIGHT(TEXT(AU448,"0.#"),1)=".",FALSE,TRUE)</formula>
    </cfRule>
    <cfRule type="expression" dxfId="1082" priority="1408">
      <formula>IF(RIGHT(TEXT(AU448,"0.#"),1)=".",TRUE,FALSE)</formula>
    </cfRule>
  </conditionalFormatting>
  <conditionalFormatting sqref="AU449">
    <cfRule type="expression" dxfId="1081" priority="1405">
      <formula>IF(RIGHT(TEXT(AU449,"0.#"),1)=".",FALSE,TRUE)</formula>
    </cfRule>
    <cfRule type="expression" dxfId="1080" priority="1406">
      <formula>IF(RIGHT(TEXT(AU449,"0.#"),1)=".",TRUE,FALSE)</formula>
    </cfRule>
  </conditionalFormatting>
  <conditionalFormatting sqref="AU450">
    <cfRule type="expression" dxfId="1079" priority="1403">
      <formula>IF(RIGHT(TEXT(AU450,"0.#"),1)=".",FALSE,TRUE)</formula>
    </cfRule>
    <cfRule type="expression" dxfId="1078" priority="1404">
      <formula>IF(RIGHT(TEXT(AU450,"0.#"),1)=".",TRUE,FALSE)</formula>
    </cfRule>
  </conditionalFormatting>
  <conditionalFormatting sqref="AI450">
    <cfRule type="expression" dxfId="1077" priority="1397">
      <formula>IF(RIGHT(TEXT(AI450,"0.#"),1)=".",FALSE,TRUE)</formula>
    </cfRule>
    <cfRule type="expression" dxfId="1076" priority="1398">
      <formula>IF(RIGHT(TEXT(AI450,"0.#"),1)=".",TRUE,FALSE)</formula>
    </cfRule>
  </conditionalFormatting>
  <conditionalFormatting sqref="AI448">
    <cfRule type="expression" dxfId="1075" priority="1401">
      <formula>IF(RIGHT(TEXT(AI448,"0.#"),1)=".",FALSE,TRUE)</formula>
    </cfRule>
    <cfRule type="expression" dxfId="1074" priority="1402">
      <formula>IF(RIGHT(TEXT(AI448,"0.#"),1)=".",TRUE,FALSE)</formula>
    </cfRule>
  </conditionalFormatting>
  <conditionalFormatting sqref="AI449">
    <cfRule type="expression" dxfId="1073" priority="1399">
      <formula>IF(RIGHT(TEXT(AI449,"0.#"),1)=".",FALSE,TRUE)</formula>
    </cfRule>
    <cfRule type="expression" dxfId="1072" priority="1400">
      <formula>IF(RIGHT(TEXT(AI449,"0.#"),1)=".",TRUE,FALSE)</formula>
    </cfRule>
  </conditionalFormatting>
  <conditionalFormatting sqref="AQ449">
    <cfRule type="expression" dxfId="1071" priority="1395">
      <formula>IF(RIGHT(TEXT(AQ449,"0.#"),1)=".",FALSE,TRUE)</formula>
    </cfRule>
    <cfRule type="expression" dxfId="1070" priority="1396">
      <formula>IF(RIGHT(TEXT(AQ449,"0.#"),1)=".",TRUE,FALSE)</formula>
    </cfRule>
  </conditionalFormatting>
  <conditionalFormatting sqref="AQ450">
    <cfRule type="expression" dxfId="1069" priority="1393">
      <formula>IF(RIGHT(TEXT(AQ450,"0.#"),1)=".",FALSE,TRUE)</formula>
    </cfRule>
    <cfRule type="expression" dxfId="1068" priority="1394">
      <formula>IF(RIGHT(TEXT(AQ450,"0.#"),1)=".",TRUE,FALSE)</formula>
    </cfRule>
  </conditionalFormatting>
  <conditionalFormatting sqref="AQ448">
    <cfRule type="expression" dxfId="1067" priority="1391">
      <formula>IF(RIGHT(TEXT(AQ448,"0.#"),1)=".",FALSE,TRUE)</formula>
    </cfRule>
    <cfRule type="expression" dxfId="1066" priority="1392">
      <formula>IF(RIGHT(TEXT(AQ448,"0.#"),1)=".",TRUE,FALSE)</formula>
    </cfRule>
  </conditionalFormatting>
  <conditionalFormatting sqref="AE453">
    <cfRule type="expression" dxfId="1065" priority="1389">
      <formula>IF(RIGHT(TEXT(AE453,"0.#"),1)=".",FALSE,TRUE)</formula>
    </cfRule>
    <cfRule type="expression" dxfId="1064" priority="1390">
      <formula>IF(RIGHT(TEXT(AE453,"0.#"),1)=".",TRUE,FALSE)</formula>
    </cfRule>
  </conditionalFormatting>
  <conditionalFormatting sqref="AM455">
    <cfRule type="expression" dxfId="1063" priority="1379">
      <formula>IF(RIGHT(TEXT(AM455,"0.#"),1)=".",FALSE,TRUE)</formula>
    </cfRule>
    <cfRule type="expression" dxfId="1062" priority="1380">
      <formula>IF(RIGHT(TEXT(AM455,"0.#"),1)=".",TRUE,FALSE)</formula>
    </cfRule>
  </conditionalFormatting>
  <conditionalFormatting sqref="AE454">
    <cfRule type="expression" dxfId="1061" priority="1387">
      <formula>IF(RIGHT(TEXT(AE454,"0.#"),1)=".",FALSE,TRUE)</formula>
    </cfRule>
    <cfRule type="expression" dxfId="1060" priority="1388">
      <formula>IF(RIGHT(TEXT(AE454,"0.#"),1)=".",TRUE,FALSE)</formula>
    </cfRule>
  </conditionalFormatting>
  <conditionalFormatting sqref="AE455">
    <cfRule type="expression" dxfId="1059" priority="1385">
      <formula>IF(RIGHT(TEXT(AE455,"0.#"),1)=".",FALSE,TRUE)</formula>
    </cfRule>
    <cfRule type="expression" dxfId="1058" priority="1386">
      <formula>IF(RIGHT(TEXT(AE455,"0.#"),1)=".",TRUE,FALSE)</formula>
    </cfRule>
  </conditionalFormatting>
  <conditionalFormatting sqref="AM453">
    <cfRule type="expression" dxfId="1057" priority="1383">
      <formula>IF(RIGHT(TEXT(AM453,"0.#"),1)=".",FALSE,TRUE)</formula>
    </cfRule>
    <cfRule type="expression" dxfId="1056" priority="1384">
      <formula>IF(RIGHT(TEXT(AM453,"0.#"),1)=".",TRUE,FALSE)</formula>
    </cfRule>
  </conditionalFormatting>
  <conditionalFormatting sqref="AM454">
    <cfRule type="expression" dxfId="1055" priority="1381">
      <formula>IF(RIGHT(TEXT(AM454,"0.#"),1)=".",FALSE,TRUE)</formula>
    </cfRule>
    <cfRule type="expression" dxfId="1054" priority="1382">
      <formula>IF(RIGHT(TEXT(AM454,"0.#"),1)=".",TRUE,FALSE)</formula>
    </cfRule>
  </conditionalFormatting>
  <conditionalFormatting sqref="AU453">
    <cfRule type="expression" dxfId="1053" priority="1377">
      <formula>IF(RIGHT(TEXT(AU453,"0.#"),1)=".",FALSE,TRUE)</formula>
    </cfRule>
    <cfRule type="expression" dxfId="1052" priority="1378">
      <formula>IF(RIGHT(TEXT(AU453,"0.#"),1)=".",TRUE,FALSE)</formula>
    </cfRule>
  </conditionalFormatting>
  <conditionalFormatting sqref="AU454">
    <cfRule type="expression" dxfId="1051" priority="1375">
      <formula>IF(RIGHT(TEXT(AU454,"0.#"),1)=".",FALSE,TRUE)</formula>
    </cfRule>
    <cfRule type="expression" dxfId="1050" priority="1376">
      <formula>IF(RIGHT(TEXT(AU454,"0.#"),1)=".",TRUE,FALSE)</formula>
    </cfRule>
  </conditionalFormatting>
  <conditionalFormatting sqref="AU455">
    <cfRule type="expression" dxfId="1049" priority="1373">
      <formula>IF(RIGHT(TEXT(AU455,"0.#"),1)=".",FALSE,TRUE)</formula>
    </cfRule>
    <cfRule type="expression" dxfId="1048" priority="1374">
      <formula>IF(RIGHT(TEXT(AU455,"0.#"),1)=".",TRUE,FALSE)</formula>
    </cfRule>
  </conditionalFormatting>
  <conditionalFormatting sqref="AI455">
    <cfRule type="expression" dxfId="1047" priority="1367">
      <formula>IF(RIGHT(TEXT(AI455,"0.#"),1)=".",FALSE,TRUE)</formula>
    </cfRule>
    <cfRule type="expression" dxfId="1046" priority="1368">
      <formula>IF(RIGHT(TEXT(AI455,"0.#"),1)=".",TRUE,FALSE)</formula>
    </cfRule>
  </conditionalFormatting>
  <conditionalFormatting sqref="AI453">
    <cfRule type="expression" dxfId="1045" priority="1371">
      <formula>IF(RIGHT(TEXT(AI453,"0.#"),1)=".",FALSE,TRUE)</formula>
    </cfRule>
    <cfRule type="expression" dxfId="1044" priority="1372">
      <formula>IF(RIGHT(TEXT(AI453,"0.#"),1)=".",TRUE,FALSE)</formula>
    </cfRule>
  </conditionalFormatting>
  <conditionalFormatting sqref="AI454">
    <cfRule type="expression" dxfId="1043" priority="1369">
      <formula>IF(RIGHT(TEXT(AI454,"0.#"),1)=".",FALSE,TRUE)</formula>
    </cfRule>
    <cfRule type="expression" dxfId="1042" priority="1370">
      <formula>IF(RIGHT(TEXT(AI454,"0.#"),1)=".",TRUE,FALSE)</formula>
    </cfRule>
  </conditionalFormatting>
  <conditionalFormatting sqref="AQ454">
    <cfRule type="expression" dxfId="1041" priority="1365">
      <formula>IF(RIGHT(TEXT(AQ454,"0.#"),1)=".",FALSE,TRUE)</formula>
    </cfRule>
    <cfRule type="expression" dxfId="1040" priority="1366">
      <formula>IF(RIGHT(TEXT(AQ454,"0.#"),1)=".",TRUE,FALSE)</formula>
    </cfRule>
  </conditionalFormatting>
  <conditionalFormatting sqref="AQ455">
    <cfRule type="expression" dxfId="1039" priority="1363">
      <formula>IF(RIGHT(TEXT(AQ455,"0.#"),1)=".",FALSE,TRUE)</formula>
    </cfRule>
    <cfRule type="expression" dxfId="1038" priority="1364">
      <formula>IF(RIGHT(TEXT(AQ455,"0.#"),1)=".",TRUE,FALSE)</formula>
    </cfRule>
  </conditionalFormatting>
  <conditionalFormatting sqref="AQ453">
    <cfRule type="expression" dxfId="1037" priority="1361">
      <formula>IF(RIGHT(TEXT(AQ453,"0.#"),1)=".",FALSE,TRUE)</formula>
    </cfRule>
    <cfRule type="expression" dxfId="1036" priority="1362">
      <formula>IF(RIGHT(TEXT(AQ453,"0.#"),1)=".",TRUE,FALSE)</formula>
    </cfRule>
  </conditionalFormatting>
  <conditionalFormatting sqref="AE487">
    <cfRule type="expression" dxfId="1035" priority="1239">
      <formula>IF(RIGHT(TEXT(AE487,"0.#"),1)=".",FALSE,TRUE)</formula>
    </cfRule>
    <cfRule type="expression" dxfId="1034" priority="1240">
      <formula>IF(RIGHT(TEXT(AE487,"0.#"),1)=".",TRUE,FALSE)</formula>
    </cfRule>
  </conditionalFormatting>
  <conditionalFormatting sqref="AM489">
    <cfRule type="expression" dxfId="1033" priority="1229">
      <formula>IF(RIGHT(TEXT(AM489,"0.#"),1)=".",FALSE,TRUE)</formula>
    </cfRule>
    <cfRule type="expression" dxfId="1032" priority="1230">
      <formula>IF(RIGHT(TEXT(AM489,"0.#"),1)=".",TRUE,FALSE)</formula>
    </cfRule>
  </conditionalFormatting>
  <conditionalFormatting sqref="AE488">
    <cfRule type="expression" dxfId="1031" priority="1237">
      <formula>IF(RIGHT(TEXT(AE488,"0.#"),1)=".",FALSE,TRUE)</formula>
    </cfRule>
    <cfRule type="expression" dxfId="1030" priority="1238">
      <formula>IF(RIGHT(TEXT(AE488,"0.#"),1)=".",TRUE,FALSE)</formula>
    </cfRule>
  </conditionalFormatting>
  <conditionalFormatting sqref="AE489">
    <cfRule type="expression" dxfId="1029" priority="1235">
      <formula>IF(RIGHT(TEXT(AE489,"0.#"),1)=".",FALSE,TRUE)</formula>
    </cfRule>
    <cfRule type="expression" dxfId="1028" priority="1236">
      <formula>IF(RIGHT(TEXT(AE489,"0.#"),1)=".",TRUE,FALSE)</formula>
    </cfRule>
  </conditionalFormatting>
  <conditionalFormatting sqref="AM487">
    <cfRule type="expression" dxfId="1027" priority="1233">
      <formula>IF(RIGHT(TEXT(AM487,"0.#"),1)=".",FALSE,TRUE)</formula>
    </cfRule>
    <cfRule type="expression" dxfId="1026" priority="1234">
      <formula>IF(RIGHT(TEXT(AM487,"0.#"),1)=".",TRUE,FALSE)</formula>
    </cfRule>
  </conditionalFormatting>
  <conditionalFormatting sqref="AM488">
    <cfRule type="expression" dxfId="1025" priority="1231">
      <formula>IF(RIGHT(TEXT(AM488,"0.#"),1)=".",FALSE,TRUE)</formula>
    </cfRule>
    <cfRule type="expression" dxfId="1024" priority="1232">
      <formula>IF(RIGHT(TEXT(AM488,"0.#"),1)=".",TRUE,FALSE)</formula>
    </cfRule>
  </conditionalFormatting>
  <conditionalFormatting sqref="AU487">
    <cfRule type="expression" dxfId="1023" priority="1227">
      <formula>IF(RIGHT(TEXT(AU487,"0.#"),1)=".",FALSE,TRUE)</formula>
    </cfRule>
    <cfRule type="expression" dxfId="1022" priority="1228">
      <formula>IF(RIGHT(TEXT(AU487,"0.#"),1)=".",TRUE,FALSE)</formula>
    </cfRule>
  </conditionalFormatting>
  <conditionalFormatting sqref="AU488">
    <cfRule type="expression" dxfId="1021" priority="1225">
      <formula>IF(RIGHT(TEXT(AU488,"0.#"),1)=".",FALSE,TRUE)</formula>
    </cfRule>
    <cfRule type="expression" dxfId="1020" priority="1226">
      <formula>IF(RIGHT(TEXT(AU488,"0.#"),1)=".",TRUE,FALSE)</formula>
    </cfRule>
  </conditionalFormatting>
  <conditionalFormatting sqref="AU489">
    <cfRule type="expression" dxfId="1019" priority="1223">
      <formula>IF(RIGHT(TEXT(AU489,"0.#"),1)=".",FALSE,TRUE)</formula>
    </cfRule>
    <cfRule type="expression" dxfId="1018" priority="1224">
      <formula>IF(RIGHT(TEXT(AU489,"0.#"),1)=".",TRUE,FALSE)</formula>
    </cfRule>
  </conditionalFormatting>
  <conditionalFormatting sqref="AI489">
    <cfRule type="expression" dxfId="1017" priority="1217">
      <formula>IF(RIGHT(TEXT(AI489,"0.#"),1)=".",FALSE,TRUE)</formula>
    </cfRule>
    <cfRule type="expression" dxfId="1016" priority="1218">
      <formula>IF(RIGHT(TEXT(AI489,"0.#"),1)=".",TRUE,FALSE)</formula>
    </cfRule>
  </conditionalFormatting>
  <conditionalFormatting sqref="AI487">
    <cfRule type="expression" dxfId="1015" priority="1221">
      <formula>IF(RIGHT(TEXT(AI487,"0.#"),1)=".",FALSE,TRUE)</formula>
    </cfRule>
    <cfRule type="expression" dxfId="1014" priority="1222">
      <formula>IF(RIGHT(TEXT(AI487,"0.#"),1)=".",TRUE,FALSE)</formula>
    </cfRule>
  </conditionalFormatting>
  <conditionalFormatting sqref="AI488">
    <cfRule type="expression" dxfId="1013" priority="1219">
      <formula>IF(RIGHT(TEXT(AI488,"0.#"),1)=".",FALSE,TRUE)</formula>
    </cfRule>
    <cfRule type="expression" dxfId="1012" priority="1220">
      <formula>IF(RIGHT(TEXT(AI488,"0.#"),1)=".",TRUE,FALSE)</formula>
    </cfRule>
  </conditionalFormatting>
  <conditionalFormatting sqref="AQ488">
    <cfRule type="expression" dxfId="1011" priority="1215">
      <formula>IF(RIGHT(TEXT(AQ488,"0.#"),1)=".",FALSE,TRUE)</formula>
    </cfRule>
    <cfRule type="expression" dxfId="1010" priority="1216">
      <formula>IF(RIGHT(TEXT(AQ488,"0.#"),1)=".",TRUE,FALSE)</formula>
    </cfRule>
  </conditionalFormatting>
  <conditionalFormatting sqref="AQ489">
    <cfRule type="expression" dxfId="1009" priority="1213">
      <formula>IF(RIGHT(TEXT(AQ489,"0.#"),1)=".",FALSE,TRUE)</formula>
    </cfRule>
    <cfRule type="expression" dxfId="1008" priority="1214">
      <formula>IF(RIGHT(TEXT(AQ489,"0.#"),1)=".",TRUE,FALSE)</formula>
    </cfRule>
  </conditionalFormatting>
  <conditionalFormatting sqref="AQ487">
    <cfRule type="expression" dxfId="1007" priority="1211">
      <formula>IF(RIGHT(TEXT(AQ487,"0.#"),1)=".",FALSE,TRUE)</formula>
    </cfRule>
    <cfRule type="expression" dxfId="1006" priority="1212">
      <formula>IF(RIGHT(TEXT(AQ487,"0.#"),1)=".",TRUE,FALSE)</formula>
    </cfRule>
  </conditionalFormatting>
  <conditionalFormatting sqref="AE512">
    <cfRule type="expression" dxfId="1005" priority="1209">
      <formula>IF(RIGHT(TEXT(AE512,"0.#"),1)=".",FALSE,TRUE)</formula>
    </cfRule>
    <cfRule type="expression" dxfId="1004" priority="1210">
      <formula>IF(RIGHT(TEXT(AE512,"0.#"),1)=".",TRUE,FALSE)</formula>
    </cfRule>
  </conditionalFormatting>
  <conditionalFormatting sqref="AM514">
    <cfRule type="expression" dxfId="1003" priority="1199">
      <formula>IF(RIGHT(TEXT(AM514,"0.#"),1)=".",FALSE,TRUE)</formula>
    </cfRule>
    <cfRule type="expression" dxfId="1002" priority="1200">
      <formula>IF(RIGHT(TEXT(AM514,"0.#"),1)=".",TRUE,FALSE)</formula>
    </cfRule>
  </conditionalFormatting>
  <conditionalFormatting sqref="AE513">
    <cfRule type="expression" dxfId="1001" priority="1207">
      <formula>IF(RIGHT(TEXT(AE513,"0.#"),1)=".",FALSE,TRUE)</formula>
    </cfRule>
    <cfRule type="expression" dxfId="1000" priority="1208">
      <formula>IF(RIGHT(TEXT(AE513,"0.#"),1)=".",TRUE,FALSE)</formula>
    </cfRule>
  </conditionalFormatting>
  <conditionalFormatting sqref="AE514">
    <cfRule type="expression" dxfId="999" priority="1205">
      <formula>IF(RIGHT(TEXT(AE514,"0.#"),1)=".",FALSE,TRUE)</formula>
    </cfRule>
    <cfRule type="expression" dxfId="998" priority="1206">
      <formula>IF(RIGHT(TEXT(AE514,"0.#"),1)=".",TRUE,FALSE)</formula>
    </cfRule>
  </conditionalFormatting>
  <conditionalFormatting sqref="AM512">
    <cfRule type="expression" dxfId="997" priority="1203">
      <formula>IF(RIGHT(TEXT(AM512,"0.#"),1)=".",FALSE,TRUE)</formula>
    </cfRule>
    <cfRule type="expression" dxfId="996" priority="1204">
      <formula>IF(RIGHT(TEXT(AM512,"0.#"),1)=".",TRUE,FALSE)</formula>
    </cfRule>
  </conditionalFormatting>
  <conditionalFormatting sqref="AM513">
    <cfRule type="expression" dxfId="995" priority="1201">
      <formula>IF(RIGHT(TEXT(AM513,"0.#"),1)=".",FALSE,TRUE)</formula>
    </cfRule>
    <cfRule type="expression" dxfId="994" priority="1202">
      <formula>IF(RIGHT(TEXT(AM513,"0.#"),1)=".",TRUE,FALSE)</formula>
    </cfRule>
  </conditionalFormatting>
  <conditionalFormatting sqref="AU512">
    <cfRule type="expression" dxfId="993" priority="1197">
      <formula>IF(RIGHT(TEXT(AU512,"0.#"),1)=".",FALSE,TRUE)</formula>
    </cfRule>
    <cfRule type="expression" dxfId="992" priority="1198">
      <formula>IF(RIGHT(TEXT(AU512,"0.#"),1)=".",TRUE,FALSE)</formula>
    </cfRule>
  </conditionalFormatting>
  <conditionalFormatting sqref="AU513">
    <cfRule type="expression" dxfId="991" priority="1195">
      <formula>IF(RIGHT(TEXT(AU513,"0.#"),1)=".",FALSE,TRUE)</formula>
    </cfRule>
    <cfRule type="expression" dxfId="990" priority="1196">
      <formula>IF(RIGHT(TEXT(AU513,"0.#"),1)=".",TRUE,FALSE)</formula>
    </cfRule>
  </conditionalFormatting>
  <conditionalFormatting sqref="AU514">
    <cfRule type="expression" dxfId="989" priority="1193">
      <formula>IF(RIGHT(TEXT(AU514,"0.#"),1)=".",FALSE,TRUE)</formula>
    </cfRule>
    <cfRule type="expression" dxfId="988" priority="1194">
      <formula>IF(RIGHT(TEXT(AU514,"0.#"),1)=".",TRUE,FALSE)</formula>
    </cfRule>
  </conditionalFormatting>
  <conditionalFormatting sqref="AI514">
    <cfRule type="expression" dxfId="987" priority="1187">
      <formula>IF(RIGHT(TEXT(AI514,"0.#"),1)=".",FALSE,TRUE)</formula>
    </cfRule>
    <cfRule type="expression" dxfId="986" priority="1188">
      <formula>IF(RIGHT(TEXT(AI514,"0.#"),1)=".",TRUE,FALSE)</formula>
    </cfRule>
  </conditionalFormatting>
  <conditionalFormatting sqref="AI512">
    <cfRule type="expression" dxfId="985" priority="1191">
      <formula>IF(RIGHT(TEXT(AI512,"0.#"),1)=".",FALSE,TRUE)</formula>
    </cfRule>
    <cfRule type="expression" dxfId="984" priority="1192">
      <formula>IF(RIGHT(TEXT(AI512,"0.#"),1)=".",TRUE,FALSE)</formula>
    </cfRule>
  </conditionalFormatting>
  <conditionalFormatting sqref="AI513">
    <cfRule type="expression" dxfId="983" priority="1189">
      <formula>IF(RIGHT(TEXT(AI513,"0.#"),1)=".",FALSE,TRUE)</formula>
    </cfRule>
    <cfRule type="expression" dxfId="982" priority="1190">
      <formula>IF(RIGHT(TEXT(AI513,"0.#"),1)=".",TRUE,FALSE)</formula>
    </cfRule>
  </conditionalFormatting>
  <conditionalFormatting sqref="AQ513">
    <cfRule type="expression" dxfId="981" priority="1185">
      <formula>IF(RIGHT(TEXT(AQ513,"0.#"),1)=".",FALSE,TRUE)</formula>
    </cfRule>
    <cfRule type="expression" dxfId="980" priority="1186">
      <formula>IF(RIGHT(TEXT(AQ513,"0.#"),1)=".",TRUE,FALSE)</formula>
    </cfRule>
  </conditionalFormatting>
  <conditionalFormatting sqref="AQ514">
    <cfRule type="expression" dxfId="979" priority="1183">
      <formula>IF(RIGHT(TEXT(AQ514,"0.#"),1)=".",FALSE,TRUE)</formula>
    </cfRule>
    <cfRule type="expression" dxfId="978" priority="1184">
      <formula>IF(RIGHT(TEXT(AQ514,"0.#"),1)=".",TRUE,FALSE)</formula>
    </cfRule>
  </conditionalFormatting>
  <conditionalFormatting sqref="AQ512">
    <cfRule type="expression" dxfId="977" priority="1181">
      <formula>IF(RIGHT(TEXT(AQ512,"0.#"),1)=".",FALSE,TRUE)</formula>
    </cfRule>
    <cfRule type="expression" dxfId="976" priority="1182">
      <formula>IF(RIGHT(TEXT(AQ512,"0.#"),1)=".",TRUE,FALSE)</formula>
    </cfRule>
  </conditionalFormatting>
  <conditionalFormatting sqref="AE517">
    <cfRule type="expression" dxfId="975" priority="1059">
      <formula>IF(RIGHT(TEXT(AE517,"0.#"),1)=".",FALSE,TRUE)</formula>
    </cfRule>
    <cfRule type="expression" dxfId="974" priority="1060">
      <formula>IF(RIGHT(TEXT(AE517,"0.#"),1)=".",TRUE,FALSE)</formula>
    </cfRule>
  </conditionalFormatting>
  <conditionalFormatting sqref="AM519">
    <cfRule type="expression" dxfId="973" priority="1049">
      <formula>IF(RIGHT(TEXT(AM519,"0.#"),1)=".",FALSE,TRUE)</formula>
    </cfRule>
    <cfRule type="expression" dxfId="972" priority="1050">
      <formula>IF(RIGHT(TEXT(AM519,"0.#"),1)=".",TRUE,FALSE)</formula>
    </cfRule>
  </conditionalFormatting>
  <conditionalFormatting sqref="AE518">
    <cfRule type="expression" dxfId="971" priority="1057">
      <formula>IF(RIGHT(TEXT(AE518,"0.#"),1)=".",FALSE,TRUE)</formula>
    </cfRule>
    <cfRule type="expression" dxfId="970" priority="1058">
      <formula>IF(RIGHT(TEXT(AE518,"0.#"),1)=".",TRUE,FALSE)</formula>
    </cfRule>
  </conditionalFormatting>
  <conditionalFormatting sqref="AE519">
    <cfRule type="expression" dxfId="969" priority="1055">
      <formula>IF(RIGHT(TEXT(AE519,"0.#"),1)=".",FALSE,TRUE)</formula>
    </cfRule>
    <cfRule type="expression" dxfId="968" priority="1056">
      <formula>IF(RIGHT(TEXT(AE519,"0.#"),1)=".",TRUE,FALSE)</formula>
    </cfRule>
  </conditionalFormatting>
  <conditionalFormatting sqref="AM517">
    <cfRule type="expression" dxfId="967" priority="1053">
      <formula>IF(RIGHT(TEXT(AM517,"0.#"),1)=".",FALSE,TRUE)</formula>
    </cfRule>
    <cfRule type="expression" dxfId="966" priority="1054">
      <formula>IF(RIGHT(TEXT(AM517,"0.#"),1)=".",TRUE,FALSE)</formula>
    </cfRule>
  </conditionalFormatting>
  <conditionalFormatting sqref="AM518">
    <cfRule type="expression" dxfId="965" priority="1051">
      <formula>IF(RIGHT(TEXT(AM518,"0.#"),1)=".",FALSE,TRUE)</formula>
    </cfRule>
    <cfRule type="expression" dxfId="964" priority="1052">
      <formula>IF(RIGHT(TEXT(AM518,"0.#"),1)=".",TRUE,FALSE)</formula>
    </cfRule>
  </conditionalFormatting>
  <conditionalFormatting sqref="AU517">
    <cfRule type="expression" dxfId="963" priority="1047">
      <formula>IF(RIGHT(TEXT(AU517,"0.#"),1)=".",FALSE,TRUE)</formula>
    </cfRule>
    <cfRule type="expression" dxfId="962" priority="1048">
      <formula>IF(RIGHT(TEXT(AU517,"0.#"),1)=".",TRUE,FALSE)</formula>
    </cfRule>
  </conditionalFormatting>
  <conditionalFormatting sqref="AU519">
    <cfRule type="expression" dxfId="961" priority="1043">
      <formula>IF(RIGHT(TEXT(AU519,"0.#"),1)=".",FALSE,TRUE)</formula>
    </cfRule>
    <cfRule type="expression" dxfId="960" priority="1044">
      <formula>IF(RIGHT(TEXT(AU519,"0.#"),1)=".",TRUE,FALSE)</formula>
    </cfRule>
  </conditionalFormatting>
  <conditionalFormatting sqref="AI519">
    <cfRule type="expression" dxfId="959" priority="1037">
      <formula>IF(RIGHT(TEXT(AI519,"0.#"),1)=".",FALSE,TRUE)</formula>
    </cfRule>
    <cfRule type="expression" dxfId="958" priority="1038">
      <formula>IF(RIGHT(TEXT(AI519,"0.#"),1)=".",TRUE,FALSE)</formula>
    </cfRule>
  </conditionalFormatting>
  <conditionalFormatting sqref="AI517">
    <cfRule type="expression" dxfId="957" priority="1041">
      <formula>IF(RIGHT(TEXT(AI517,"0.#"),1)=".",FALSE,TRUE)</formula>
    </cfRule>
    <cfRule type="expression" dxfId="956" priority="1042">
      <formula>IF(RIGHT(TEXT(AI517,"0.#"),1)=".",TRUE,FALSE)</formula>
    </cfRule>
  </conditionalFormatting>
  <conditionalFormatting sqref="AI518">
    <cfRule type="expression" dxfId="955" priority="1039">
      <formula>IF(RIGHT(TEXT(AI518,"0.#"),1)=".",FALSE,TRUE)</formula>
    </cfRule>
    <cfRule type="expression" dxfId="954" priority="1040">
      <formula>IF(RIGHT(TEXT(AI518,"0.#"),1)=".",TRUE,FALSE)</formula>
    </cfRule>
  </conditionalFormatting>
  <conditionalFormatting sqref="AQ518">
    <cfRule type="expression" dxfId="953" priority="1035">
      <formula>IF(RIGHT(TEXT(AQ518,"0.#"),1)=".",FALSE,TRUE)</formula>
    </cfRule>
    <cfRule type="expression" dxfId="952" priority="1036">
      <formula>IF(RIGHT(TEXT(AQ518,"0.#"),1)=".",TRUE,FALSE)</formula>
    </cfRule>
  </conditionalFormatting>
  <conditionalFormatting sqref="AQ519">
    <cfRule type="expression" dxfId="951" priority="1033">
      <formula>IF(RIGHT(TEXT(AQ519,"0.#"),1)=".",FALSE,TRUE)</formula>
    </cfRule>
    <cfRule type="expression" dxfId="950" priority="1034">
      <formula>IF(RIGHT(TEXT(AQ519,"0.#"),1)=".",TRUE,FALSE)</formula>
    </cfRule>
  </conditionalFormatting>
  <conditionalFormatting sqref="AQ517">
    <cfRule type="expression" dxfId="949" priority="1031">
      <formula>IF(RIGHT(TEXT(AQ517,"0.#"),1)=".",FALSE,TRUE)</formula>
    </cfRule>
    <cfRule type="expression" dxfId="948" priority="1032">
      <formula>IF(RIGHT(TEXT(AQ517,"0.#"),1)=".",TRUE,FALSE)</formula>
    </cfRule>
  </conditionalFormatting>
  <conditionalFormatting sqref="AE522">
    <cfRule type="expression" dxfId="947" priority="1029">
      <formula>IF(RIGHT(TEXT(AE522,"0.#"),1)=".",FALSE,TRUE)</formula>
    </cfRule>
    <cfRule type="expression" dxfId="946" priority="1030">
      <formula>IF(RIGHT(TEXT(AE522,"0.#"),1)=".",TRUE,FALSE)</formula>
    </cfRule>
  </conditionalFormatting>
  <conditionalFormatting sqref="AM524">
    <cfRule type="expression" dxfId="945" priority="1019">
      <formula>IF(RIGHT(TEXT(AM524,"0.#"),1)=".",FALSE,TRUE)</formula>
    </cfRule>
    <cfRule type="expression" dxfId="944" priority="1020">
      <formula>IF(RIGHT(TEXT(AM524,"0.#"),1)=".",TRUE,FALSE)</formula>
    </cfRule>
  </conditionalFormatting>
  <conditionalFormatting sqref="AE523">
    <cfRule type="expression" dxfId="943" priority="1027">
      <formula>IF(RIGHT(TEXT(AE523,"0.#"),1)=".",FALSE,TRUE)</formula>
    </cfRule>
    <cfRule type="expression" dxfId="942" priority="1028">
      <formula>IF(RIGHT(TEXT(AE523,"0.#"),1)=".",TRUE,FALSE)</formula>
    </cfRule>
  </conditionalFormatting>
  <conditionalFormatting sqref="AE524">
    <cfRule type="expression" dxfId="941" priority="1025">
      <formula>IF(RIGHT(TEXT(AE524,"0.#"),1)=".",FALSE,TRUE)</formula>
    </cfRule>
    <cfRule type="expression" dxfId="940" priority="1026">
      <formula>IF(RIGHT(TEXT(AE524,"0.#"),1)=".",TRUE,FALSE)</formula>
    </cfRule>
  </conditionalFormatting>
  <conditionalFormatting sqref="AM522">
    <cfRule type="expression" dxfId="939" priority="1023">
      <formula>IF(RIGHT(TEXT(AM522,"0.#"),1)=".",FALSE,TRUE)</formula>
    </cfRule>
    <cfRule type="expression" dxfId="938" priority="1024">
      <formula>IF(RIGHT(TEXT(AM522,"0.#"),1)=".",TRUE,FALSE)</formula>
    </cfRule>
  </conditionalFormatting>
  <conditionalFormatting sqref="AM523">
    <cfRule type="expression" dxfId="937" priority="1021">
      <formula>IF(RIGHT(TEXT(AM523,"0.#"),1)=".",FALSE,TRUE)</formula>
    </cfRule>
    <cfRule type="expression" dxfId="936" priority="1022">
      <formula>IF(RIGHT(TEXT(AM523,"0.#"),1)=".",TRUE,FALSE)</formula>
    </cfRule>
  </conditionalFormatting>
  <conditionalFormatting sqref="AU522">
    <cfRule type="expression" dxfId="935" priority="1017">
      <formula>IF(RIGHT(TEXT(AU522,"0.#"),1)=".",FALSE,TRUE)</formula>
    </cfRule>
    <cfRule type="expression" dxfId="934" priority="1018">
      <formula>IF(RIGHT(TEXT(AU522,"0.#"),1)=".",TRUE,FALSE)</formula>
    </cfRule>
  </conditionalFormatting>
  <conditionalFormatting sqref="AU523">
    <cfRule type="expression" dxfId="933" priority="1015">
      <formula>IF(RIGHT(TEXT(AU523,"0.#"),1)=".",FALSE,TRUE)</formula>
    </cfRule>
    <cfRule type="expression" dxfId="932" priority="1016">
      <formula>IF(RIGHT(TEXT(AU523,"0.#"),1)=".",TRUE,FALSE)</formula>
    </cfRule>
  </conditionalFormatting>
  <conditionalFormatting sqref="AU524">
    <cfRule type="expression" dxfId="931" priority="1013">
      <formula>IF(RIGHT(TEXT(AU524,"0.#"),1)=".",FALSE,TRUE)</formula>
    </cfRule>
    <cfRule type="expression" dxfId="930" priority="1014">
      <formula>IF(RIGHT(TEXT(AU524,"0.#"),1)=".",TRUE,FALSE)</formula>
    </cfRule>
  </conditionalFormatting>
  <conditionalFormatting sqref="AI524">
    <cfRule type="expression" dxfId="929" priority="1007">
      <formula>IF(RIGHT(TEXT(AI524,"0.#"),1)=".",FALSE,TRUE)</formula>
    </cfRule>
    <cfRule type="expression" dxfId="928" priority="1008">
      <formula>IF(RIGHT(TEXT(AI524,"0.#"),1)=".",TRUE,FALSE)</formula>
    </cfRule>
  </conditionalFormatting>
  <conditionalFormatting sqref="AI522">
    <cfRule type="expression" dxfId="927" priority="1011">
      <formula>IF(RIGHT(TEXT(AI522,"0.#"),1)=".",FALSE,TRUE)</formula>
    </cfRule>
    <cfRule type="expression" dxfId="926" priority="1012">
      <formula>IF(RIGHT(TEXT(AI522,"0.#"),1)=".",TRUE,FALSE)</formula>
    </cfRule>
  </conditionalFormatting>
  <conditionalFormatting sqref="AI523">
    <cfRule type="expression" dxfId="925" priority="1009">
      <formula>IF(RIGHT(TEXT(AI523,"0.#"),1)=".",FALSE,TRUE)</formula>
    </cfRule>
    <cfRule type="expression" dxfId="924" priority="1010">
      <formula>IF(RIGHT(TEXT(AI523,"0.#"),1)=".",TRUE,FALSE)</formula>
    </cfRule>
  </conditionalFormatting>
  <conditionalFormatting sqref="AQ523">
    <cfRule type="expression" dxfId="923" priority="1005">
      <formula>IF(RIGHT(TEXT(AQ523,"0.#"),1)=".",FALSE,TRUE)</formula>
    </cfRule>
    <cfRule type="expression" dxfId="922" priority="1006">
      <formula>IF(RIGHT(TEXT(AQ523,"0.#"),1)=".",TRUE,FALSE)</formula>
    </cfRule>
  </conditionalFormatting>
  <conditionalFormatting sqref="AQ524">
    <cfRule type="expression" dxfId="921" priority="1003">
      <formula>IF(RIGHT(TEXT(AQ524,"0.#"),1)=".",FALSE,TRUE)</formula>
    </cfRule>
    <cfRule type="expression" dxfId="920" priority="1004">
      <formula>IF(RIGHT(TEXT(AQ524,"0.#"),1)=".",TRUE,FALSE)</formula>
    </cfRule>
  </conditionalFormatting>
  <conditionalFormatting sqref="AQ522">
    <cfRule type="expression" dxfId="919" priority="1001">
      <formula>IF(RIGHT(TEXT(AQ522,"0.#"),1)=".",FALSE,TRUE)</formula>
    </cfRule>
    <cfRule type="expression" dxfId="918" priority="1002">
      <formula>IF(RIGHT(TEXT(AQ522,"0.#"),1)=".",TRUE,FALSE)</formula>
    </cfRule>
  </conditionalFormatting>
  <conditionalFormatting sqref="AE527">
    <cfRule type="expression" dxfId="917" priority="999">
      <formula>IF(RIGHT(TEXT(AE527,"0.#"),1)=".",FALSE,TRUE)</formula>
    </cfRule>
    <cfRule type="expression" dxfId="916" priority="1000">
      <formula>IF(RIGHT(TEXT(AE527,"0.#"),1)=".",TRUE,FALSE)</formula>
    </cfRule>
  </conditionalFormatting>
  <conditionalFormatting sqref="AM529">
    <cfRule type="expression" dxfId="915" priority="989">
      <formula>IF(RIGHT(TEXT(AM529,"0.#"),1)=".",FALSE,TRUE)</formula>
    </cfRule>
    <cfRule type="expression" dxfId="914" priority="990">
      <formula>IF(RIGHT(TEXT(AM529,"0.#"),1)=".",TRUE,FALSE)</formula>
    </cfRule>
  </conditionalFormatting>
  <conditionalFormatting sqref="AE528">
    <cfRule type="expression" dxfId="913" priority="997">
      <formula>IF(RIGHT(TEXT(AE528,"0.#"),1)=".",FALSE,TRUE)</formula>
    </cfRule>
    <cfRule type="expression" dxfId="912" priority="998">
      <formula>IF(RIGHT(TEXT(AE528,"0.#"),1)=".",TRUE,FALSE)</formula>
    </cfRule>
  </conditionalFormatting>
  <conditionalFormatting sqref="AE529">
    <cfRule type="expression" dxfId="911" priority="995">
      <formula>IF(RIGHT(TEXT(AE529,"0.#"),1)=".",FALSE,TRUE)</formula>
    </cfRule>
    <cfRule type="expression" dxfId="910" priority="996">
      <formula>IF(RIGHT(TEXT(AE529,"0.#"),1)=".",TRUE,FALSE)</formula>
    </cfRule>
  </conditionalFormatting>
  <conditionalFormatting sqref="AM527">
    <cfRule type="expression" dxfId="909" priority="993">
      <formula>IF(RIGHT(TEXT(AM527,"0.#"),1)=".",FALSE,TRUE)</formula>
    </cfRule>
    <cfRule type="expression" dxfId="908" priority="994">
      <formula>IF(RIGHT(TEXT(AM527,"0.#"),1)=".",TRUE,FALSE)</formula>
    </cfRule>
  </conditionalFormatting>
  <conditionalFormatting sqref="AM528">
    <cfRule type="expression" dxfId="907" priority="991">
      <formula>IF(RIGHT(TEXT(AM528,"0.#"),1)=".",FALSE,TRUE)</formula>
    </cfRule>
    <cfRule type="expression" dxfId="906" priority="992">
      <formula>IF(RIGHT(TEXT(AM528,"0.#"),1)=".",TRUE,FALSE)</formula>
    </cfRule>
  </conditionalFormatting>
  <conditionalFormatting sqref="AU527">
    <cfRule type="expression" dxfId="905" priority="987">
      <formula>IF(RIGHT(TEXT(AU527,"0.#"),1)=".",FALSE,TRUE)</formula>
    </cfRule>
    <cfRule type="expression" dxfId="904" priority="988">
      <formula>IF(RIGHT(TEXT(AU527,"0.#"),1)=".",TRUE,FALSE)</formula>
    </cfRule>
  </conditionalFormatting>
  <conditionalFormatting sqref="AU528">
    <cfRule type="expression" dxfId="903" priority="985">
      <formula>IF(RIGHT(TEXT(AU528,"0.#"),1)=".",FALSE,TRUE)</formula>
    </cfRule>
    <cfRule type="expression" dxfId="902" priority="986">
      <formula>IF(RIGHT(TEXT(AU528,"0.#"),1)=".",TRUE,FALSE)</formula>
    </cfRule>
  </conditionalFormatting>
  <conditionalFormatting sqref="AU529">
    <cfRule type="expression" dxfId="901" priority="983">
      <formula>IF(RIGHT(TEXT(AU529,"0.#"),1)=".",FALSE,TRUE)</formula>
    </cfRule>
    <cfRule type="expression" dxfId="900" priority="984">
      <formula>IF(RIGHT(TEXT(AU529,"0.#"),1)=".",TRUE,FALSE)</formula>
    </cfRule>
  </conditionalFormatting>
  <conditionalFormatting sqref="AI529">
    <cfRule type="expression" dxfId="899" priority="977">
      <formula>IF(RIGHT(TEXT(AI529,"0.#"),1)=".",FALSE,TRUE)</formula>
    </cfRule>
    <cfRule type="expression" dxfId="898" priority="978">
      <formula>IF(RIGHT(TEXT(AI529,"0.#"),1)=".",TRUE,FALSE)</formula>
    </cfRule>
  </conditionalFormatting>
  <conditionalFormatting sqref="AI527">
    <cfRule type="expression" dxfId="897" priority="981">
      <formula>IF(RIGHT(TEXT(AI527,"0.#"),1)=".",FALSE,TRUE)</formula>
    </cfRule>
    <cfRule type="expression" dxfId="896" priority="982">
      <formula>IF(RIGHT(TEXT(AI527,"0.#"),1)=".",TRUE,FALSE)</formula>
    </cfRule>
  </conditionalFormatting>
  <conditionalFormatting sqref="AI528">
    <cfRule type="expression" dxfId="895" priority="979">
      <formula>IF(RIGHT(TEXT(AI528,"0.#"),1)=".",FALSE,TRUE)</formula>
    </cfRule>
    <cfRule type="expression" dxfId="894" priority="980">
      <formula>IF(RIGHT(TEXT(AI528,"0.#"),1)=".",TRUE,FALSE)</formula>
    </cfRule>
  </conditionalFormatting>
  <conditionalFormatting sqref="AQ528">
    <cfRule type="expression" dxfId="893" priority="975">
      <formula>IF(RIGHT(TEXT(AQ528,"0.#"),1)=".",FALSE,TRUE)</formula>
    </cfRule>
    <cfRule type="expression" dxfId="892" priority="976">
      <formula>IF(RIGHT(TEXT(AQ528,"0.#"),1)=".",TRUE,FALSE)</formula>
    </cfRule>
  </conditionalFormatting>
  <conditionalFormatting sqref="AQ529">
    <cfRule type="expression" dxfId="891" priority="973">
      <formula>IF(RIGHT(TEXT(AQ529,"0.#"),1)=".",FALSE,TRUE)</formula>
    </cfRule>
    <cfRule type="expression" dxfId="890" priority="974">
      <formula>IF(RIGHT(TEXT(AQ529,"0.#"),1)=".",TRUE,FALSE)</formula>
    </cfRule>
  </conditionalFormatting>
  <conditionalFormatting sqref="AQ527">
    <cfRule type="expression" dxfId="889" priority="971">
      <formula>IF(RIGHT(TEXT(AQ527,"0.#"),1)=".",FALSE,TRUE)</formula>
    </cfRule>
    <cfRule type="expression" dxfId="888" priority="972">
      <formula>IF(RIGHT(TEXT(AQ527,"0.#"),1)=".",TRUE,FALSE)</formula>
    </cfRule>
  </conditionalFormatting>
  <conditionalFormatting sqref="AE532">
    <cfRule type="expression" dxfId="887" priority="969">
      <formula>IF(RIGHT(TEXT(AE532,"0.#"),1)=".",FALSE,TRUE)</formula>
    </cfRule>
    <cfRule type="expression" dxfId="886" priority="970">
      <formula>IF(RIGHT(TEXT(AE532,"0.#"),1)=".",TRUE,FALSE)</formula>
    </cfRule>
  </conditionalFormatting>
  <conditionalFormatting sqref="AM534">
    <cfRule type="expression" dxfId="885" priority="959">
      <formula>IF(RIGHT(TEXT(AM534,"0.#"),1)=".",FALSE,TRUE)</formula>
    </cfRule>
    <cfRule type="expression" dxfId="884" priority="960">
      <formula>IF(RIGHT(TEXT(AM534,"0.#"),1)=".",TRUE,FALSE)</formula>
    </cfRule>
  </conditionalFormatting>
  <conditionalFormatting sqref="AE533">
    <cfRule type="expression" dxfId="883" priority="967">
      <formula>IF(RIGHT(TEXT(AE533,"0.#"),1)=".",FALSE,TRUE)</formula>
    </cfRule>
    <cfRule type="expression" dxfId="882" priority="968">
      <formula>IF(RIGHT(TEXT(AE533,"0.#"),1)=".",TRUE,FALSE)</formula>
    </cfRule>
  </conditionalFormatting>
  <conditionalFormatting sqref="AE534">
    <cfRule type="expression" dxfId="881" priority="965">
      <formula>IF(RIGHT(TEXT(AE534,"0.#"),1)=".",FALSE,TRUE)</formula>
    </cfRule>
    <cfRule type="expression" dxfId="880" priority="966">
      <formula>IF(RIGHT(TEXT(AE534,"0.#"),1)=".",TRUE,FALSE)</formula>
    </cfRule>
  </conditionalFormatting>
  <conditionalFormatting sqref="AM532">
    <cfRule type="expression" dxfId="879" priority="963">
      <formula>IF(RIGHT(TEXT(AM532,"0.#"),1)=".",FALSE,TRUE)</formula>
    </cfRule>
    <cfRule type="expression" dxfId="878" priority="964">
      <formula>IF(RIGHT(TEXT(AM532,"0.#"),1)=".",TRUE,FALSE)</formula>
    </cfRule>
  </conditionalFormatting>
  <conditionalFormatting sqref="AM533">
    <cfRule type="expression" dxfId="877" priority="961">
      <formula>IF(RIGHT(TEXT(AM533,"0.#"),1)=".",FALSE,TRUE)</formula>
    </cfRule>
    <cfRule type="expression" dxfId="876" priority="962">
      <formula>IF(RIGHT(TEXT(AM533,"0.#"),1)=".",TRUE,FALSE)</formula>
    </cfRule>
  </conditionalFormatting>
  <conditionalFormatting sqref="AU532">
    <cfRule type="expression" dxfId="875" priority="957">
      <formula>IF(RIGHT(TEXT(AU532,"0.#"),1)=".",FALSE,TRUE)</formula>
    </cfRule>
    <cfRule type="expression" dxfId="874" priority="958">
      <formula>IF(RIGHT(TEXT(AU532,"0.#"),1)=".",TRUE,FALSE)</formula>
    </cfRule>
  </conditionalFormatting>
  <conditionalFormatting sqref="AU533">
    <cfRule type="expression" dxfId="873" priority="955">
      <formula>IF(RIGHT(TEXT(AU533,"0.#"),1)=".",FALSE,TRUE)</formula>
    </cfRule>
    <cfRule type="expression" dxfId="872" priority="956">
      <formula>IF(RIGHT(TEXT(AU533,"0.#"),1)=".",TRUE,FALSE)</formula>
    </cfRule>
  </conditionalFormatting>
  <conditionalFormatting sqref="AU534">
    <cfRule type="expression" dxfId="871" priority="953">
      <formula>IF(RIGHT(TEXT(AU534,"0.#"),1)=".",FALSE,TRUE)</formula>
    </cfRule>
    <cfRule type="expression" dxfId="870" priority="954">
      <formula>IF(RIGHT(TEXT(AU534,"0.#"),1)=".",TRUE,FALSE)</formula>
    </cfRule>
  </conditionalFormatting>
  <conditionalFormatting sqref="AI534">
    <cfRule type="expression" dxfId="869" priority="947">
      <formula>IF(RIGHT(TEXT(AI534,"0.#"),1)=".",FALSE,TRUE)</formula>
    </cfRule>
    <cfRule type="expression" dxfId="868" priority="948">
      <formula>IF(RIGHT(TEXT(AI534,"0.#"),1)=".",TRUE,FALSE)</formula>
    </cfRule>
  </conditionalFormatting>
  <conditionalFormatting sqref="AI532">
    <cfRule type="expression" dxfId="867" priority="951">
      <formula>IF(RIGHT(TEXT(AI532,"0.#"),1)=".",FALSE,TRUE)</formula>
    </cfRule>
    <cfRule type="expression" dxfId="866" priority="952">
      <formula>IF(RIGHT(TEXT(AI532,"0.#"),1)=".",TRUE,FALSE)</formula>
    </cfRule>
  </conditionalFormatting>
  <conditionalFormatting sqref="AI533">
    <cfRule type="expression" dxfId="865" priority="949">
      <formula>IF(RIGHT(TEXT(AI533,"0.#"),1)=".",FALSE,TRUE)</formula>
    </cfRule>
    <cfRule type="expression" dxfId="864" priority="950">
      <formula>IF(RIGHT(TEXT(AI533,"0.#"),1)=".",TRUE,FALSE)</formula>
    </cfRule>
  </conditionalFormatting>
  <conditionalFormatting sqref="AQ533">
    <cfRule type="expression" dxfId="863" priority="945">
      <formula>IF(RIGHT(TEXT(AQ533,"0.#"),1)=".",FALSE,TRUE)</formula>
    </cfRule>
    <cfRule type="expression" dxfId="862" priority="946">
      <formula>IF(RIGHT(TEXT(AQ533,"0.#"),1)=".",TRUE,FALSE)</formula>
    </cfRule>
  </conditionalFormatting>
  <conditionalFormatting sqref="AQ534">
    <cfRule type="expression" dxfId="861" priority="943">
      <formula>IF(RIGHT(TEXT(AQ534,"0.#"),1)=".",FALSE,TRUE)</formula>
    </cfRule>
    <cfRule type="expression" dxfId="860" priority="944">
      <formula>IF(RIGHT(TEXT(AQ534,"0.#"),1)=".",TRUE,FALSE)</formula>
    </cfRule>
  </conditionalFormatting>
  <conditionalFormatting sqref="AQ532">
    <cfRule type="expression" dxfId="859" priority="941">
      <formula>IF(RIGHT(TEXT(AQ532,"0.#"),1)=".",FALSE,TRUE)</formula>
    </cfRule>
    <cfRule type="expression" dxfId="858" priority="942">
      <formula>IF(RIGHT(TEXT(AQ532,"0.#"),1)=".",TRUE,FALSE)</formula>
    </cfRule>
  </conditionalFormatting>
  <conditionalFormatting sqref="AE541">
    <cfRule type="expression" dxfId="857" priority="939">
      <formula>IF(RIGHT(TEXT(AE541,"0.#"),1)=".",FALSE,TRUE)</formula>
    </cfRule>
    <cfRule type="expression" dxfId="856" priority="940">
      <formula>IF(RIGHT(TEXT(AE541,"0.#"),1)=".",TRUE,FALSE)</formula>
    </cfRule>
  </conditionalFormatting>
  <conditionalFormatting sqref="AM543">
    <cfRule type="expression" dxfId="855" priority="929">
      <formula>IF(RIGHT(TEXT(AM543,"0.#"),1)=".",FALSE,TRUE)</formula>
    </cfRule>
    <cfRule type="expression" dxfId="854" priority="930">
      <formula>IF(RIGHT(TEXT(AM543,"0.#"),1)=".",TRUE,FALSE)</formula>
    </cfRule>
  </conditionalFormatting>
  <conditionalFormatting sqref="AE542">
    <cfRule type="expression" dxfId="853" priority="937">
      <formula>IF(RIGHT(TEXT(AE542,"0.#"),1)=".",FALSE,TRUE)</formula>
    </cfRule>
    <cfRule type="expression" dxfId="852" priority="938">
      <formula>IF(RIGHT(TEXT(AE542,"0.#"),1)=".",TRUE,FALSE)</formula>
    </cfRule>
  </conditionalFormatting>
  <conditionalFormatting sqref="AE543">
    <cfRule type="expression" dxfId="851" priority="935">
      <formula>IF(RIGHT(TEXT(AE543,"0.#"),1)=".",FALSE,TRUE)</formula>
    </cfRule>
    <cfRule type="expression" dxfId="850" priority="936">
      <formula>IF(RIGHT(TEXT(AE543,"0.#"),1)=".",TRUE,FALSE)</formula>
    </cfRule>
  </conditionalFormatting>
  <conditionalFormatting sqref="AM541">
    <cfRule type="expression" dxfId="849" priority="933">
      <formula>IF(RIGHT(TEXT(AM541,"0.#"),1)=".",FALSE,TRUE)</formula>
    </cfRule>
    <cfRule type="expression" dxfId="848" priority="934">
      <formula>IF(RIGHT(TEXT(AM541,"0.#"),1)=".",TRUE,FALSE)</formula>
    </cfRule>
  </conditionalFormatting>
  <conditionalFormatting sqref="AM542">
    <cfRule type="expression" dxfId="847" priority="931">
      <formula>IF(RIGHT(TEXT(AM542,"0.#"),1)=".",FALSE,TRUE)</formula>
    </cfRule>
    <cfRule type="expression" dxfId="846" priority="932">
      <formula>IF(RIGHT(TEXT(AM542,"0.#"),1)=".",TRUE,FALSE)</formula>
    </cfRule>
  </conditionalFormatting>
  <conditionalFormatting sqref="AU541">
    <cfRule type="expression" dxfId="845" priority="927">
      <formula>IF(RIGHT(TEXT(AU541,"0.#"),1)=".",FALSE,TRUE)</formula>
    </cfRule>
    <cfRule type="expression" dxfId="844" priority="928">
      <formula>IF(RIGHT(TEXT(AU541,"0.#"),1)=".",TRUE,FALSE)</formula>
    </cfRule>
  </conditionalFormatting>
  <conditionalFormatting sqref="AU542">
    <cfRule type="expression" dxfId="843" priority="925">
      <formula>IF(RIGHT(TEXT(AU542,"0.#"),1)=".",FALSE,TRUE)</formula>
    </cfRule>
    <cfRule type="expression" dxfId="842" priority="926">
      <formula>IF(RIGHT(TEXT(AU542,"0.#"),1)=".",TRUE,FALSE)</formula>
    </cfRule>
  </conditionalFormatting>
  <conditionalFormatting sqref="AU543">
    <cfRule type="expression" dxfId="841" priority="923">
      <formula>IF(RIGHT(TEXT(AU543,"0.#"),1)=".",FALSE,TRUE)</formula>
    </cfRule>
    <cfRule type="expression" dxfId="840" priority="924">
      <formula>IF(RIGHT(TEXT(AU543,"0.#"),1)=".",TRUE,FALSE)</formula>
    </cfRule>
  </conditionalFormatting>
  <conditionalFormatting sqref="AI543">
    <cfRule type="expression" dxfId="839" priority="917">
      <formula>IF(RIGHT(TEXT(AI543,"0.#"),1)=".",FALSE,TRUE)</formula>
    </cfRule>
    <cfRule type="expression" dxfId="838" priority="918">
      <formula>IF(RIGHT(TEXT(AI543,"0.#"),1)=".",TRUE,FALSE)</formula>
    </cfRule>
  </conditionalFormatting>
  <conditionalFormatting sqref="AI541">
    <cfRule type="expression" dxfId="837" priority="921">
      <formula>IF(RIGHT(TEXT(AI541,"0.#"),1)=".",FALSE,TRUE)</formula>
    </cfRule>
    <cfRule type="expression" dxfId="836" priority="922">
      <formula>IF(RIGHT(TEXT(AI541,"0.#"),1)=".",TRUE,FALSE)</formula>
    </cfRule>
  </conditionalFormatting>
  <conditionalFormatting sqref="AI542">
    <cfRule type="expression" dxfId="835" priority="919">
      <formula>IF(RIGHT(TEXT(AI542,"0.#"),1)=".",FALSE,TRUE)</formula>
    </cfRule>
    <cfRule type="expression" dxfId="834" priority="920">
      <formula>IF(RIGHT(TEXT(AI542,"0.#"),1)=".",TRUE,FALSE)</formula>
    </cfRule>
  </conditionalFormatting>
  <conditionalFormatting sqref="AQ542">
    <cfRule type="expression" dxfId="833" priority="915">
      <formula>IF(RIGHT(TEXT(AQ542,"0.#"),1)=".",FALSE,TRUE)</formula>
    </cfRule>
    <cfRule type="expression" dxfId="832" priority="916">
      <formula>IF(RIGHT(TEXT(AQ542,"0.#"),1)=".",TRUE,FALSE)</formula>
    </cfRule>
  </conditionalFormatting>
  <conditionalFormatting sqref="AQ543">
    <cfRule type="expression" dxfId="831" priority="913">
      <formula>IF(RIGHT(TEXT(AQ543,"0.#"),1)=".",FALSE,TRUE)</formula>
    </cfRule>
    <cfRule type="expression" dxfId="830" priority="914">
      <formula>IF(RIGHT(TEXT(AQ543,"0.#"),1)=".",TRUE,FALSE)</formula>
    </cfRule>
  </conditionalFormatting>
  <conditionalFormatting sqref="AQ541">
    <cfRule type="expression" dxfId="829" priority="911">
      <formula>IF(RIGHT(TEXT(AQ541,"0.#"),1)=".",FALSE,TRUE)</formula>
    </cfRule>
    <cfRule type="expression" dxfId="828" priority="912">
      <formula>IF(RIGHT(TEXT(AQ541,"0.#"),1)=".",TRUE,FALSE)</formula>
    </cfRule>
  </conditionalFormatting>
  <conditionalFormatting sqref="AE566">
    <cfRule type="expression" dxfId="827" priority="909">
      <formula>IF(RIGHT(TEXT(AE566,"0.#"),1)=".",FALSE,TRUE)</formula>
    </cfRule>
    <cfRule type="expression" dxfId="826" priority="910">
      <formula>IF(RIGHT(TEXT(AE566,"0.#"),1)=".",TRUE,FALSE)</formula>
    </cfRule>
  </conditionalFormatting>
  <conditionalFormatting sqref="AM568">
    <cfRule type="expression" dxfId="825" priority="899">
      <formula>IF(RIGHT(TEXT(AM568,"0.#"),1)=".",FALSE,TRUE)</formula>
    </cfRule>
    <cfRule type="expression" dxfId="824" priority="900">
      <formula>IF(RIGHT(TEXT(AM568,"0.#"),1)=".",TRUE,FALSE)</formula>
    </cfRule>
  </conditionalFormatting>
  <conditionalFormatting sqref="AE567">
    <cfRule type="expression" dxfId="823" priority="907">
      <formula>IF(RIGHT(TEXT(AE567,"0.#"),1)=".",FALSE,TRUE)</formula>
    </cfRule>
    <cfRule type="expression" dxfId="822" priority="908">
      <formula>IF(RIGHT(TEXT(AE567,"0.#"),1)=".",TRUE,FALSE)</formula>
    </cfRule>
  </conditionalFormatting>
  <conditionalFormatting sqref="AE568">
    <cfRule type="expression" dxfId="821" priority="905">
      <formula>IF(RIGHT(TEXT(AE568,"0.#"),1)=".",FALSE,TRUE)</formula>
    </cfRule>
    <cfRule type="expression" dxfId="820" priority="906">
      <formula>IF(RIGHT(TEXT(AE568,"0.#"),1)=".",TRUE,FALSE)</formula>
    </cfRule>
  </conditionalFormatting>
  <conditionalFormatting sqref="AM566">
    <cfRule type="expression" dxfId="819" priority="903">
      <formula>IF(RIGHT(TEXT(AM566,"0.#"),1)=".",FALSE,TRUE)</formula>
    </cfRule>
    <cfRule type="expression" dxfId="818" priority="904">
      <formula>IF(RIGHT(TEXT(AM566,"0.#"),1)=".",TRUE,FALSE)</formula>
    </cfRule>
  </conditionalFormatting>
  <conditionalFormatting sqref="AM567">
    <cfRule type="expression" dxfId="817" priority="901">
      <formula>IF(RIGHT(TEXT(AM567,"0.#"),1)=".",FALSE,TRUE)</formula>
    </cfRule>
    <cfRule type="expression" dxfId="816" priority="902">
      <formula>IF(RIGHT(TEXT(AM567,"0.#"),1)=".",TRUE,FALSE)</formula>
    </cfRule>
  </conditionalFormatting>
  <conditionalFormatting sqref="AU566">
    <cfRule type="expression" dxfId="815" priority="897">
      <formula>IF(RIGHT(TEXT(AU566,"0.#"),1)=".",FALSE,TRUE)</formula>
    </cfRule>
    <cfRule type="expression" dxfId="814" priority="898">
      <formula>IF(RIGHT(TEXT(AU566,"0.#"),1)=".",TRUE,FALSE)</formula>
    </cfRule>
  </conditionalFormatting>
  <conditionalFormatting sqref="AU567">
    <cfRule type="expression" dxfId="813" priority="895">
      <formula>IF(RIGHT(TEXT(AU567,"0.#"),1)=".",FALSE,TRUE)</formula>
    </cfRule>
    <cfRule type="expression" dxfId="812" priority="896">
      <formula>IF(RIGHT(TEXT(AU567,"0.#"),1)=".",TRUE,FALSE)</formula>
    </cfRule>
  </conditionalFormatting>
  <conditionalFormatting sqref="AU568">
    <cfRule type="expression" dxfId="811" priority="893">
      <formula>IF(RIGHT(TEXT(AU568,"0.#"),1)=".",FALSE,TRUE)</formula>
    </cfRule>
    <cfRule type="expression" dxfId="810" priority="894">
      <formula>IF(RIGHT(TEXT(AU568,"0.#"),1)=".",TRUE,FALSE)</formula>
    </cfRule>
  </conditionalFormatting>
  <conditionalFormatting sqref="AI568">
    <cfRule type="expression" dxfId="809" priority="887">
      <formula>IF(RIGHT(TEXT(AI568,"0.#"),1)=".",FALSE,TRUE)</formula>
    </cfRule>
    <cfRule type="expression" dxfId="808" priority="888">
      <formula>IF(RIGHT(TEXT(AI568,"0.#"),1)=".",TRUE,FALSE)</formula>
    </cfRule>
  </conditionalFormatting>
  <conditionalFormatting sqref="AI566">
    <cfRule type="expression" dxfId="807" priority="891">
      <formula>IF(RIGHT(TEXT(AI566,"0.#"),1)=".",FALSE,TRUE)</formula>
    </cfRule>
    <cfRule type="expression" dxfId="806" priority="892">
      <formula>IF(RIGHT(TEXT(AI566,"0.#"),1)=".",TRUE,FALSE)</formula>
    </cfRule>
  </conditionalFormatting>
  <conditionalFormatting sqref="AI567">
    <cfRule type="expression" dxfId="805" priority="889">
      <formula>IF(RIGHT(TEXT(AI567,"0.#"),1)=".",FALSE,TRUE)</formula>
    </cfRule>
    <cfRule type="expression" dxfId="804" priority="890">
      <formula>IF(RIGHT(TEXT(AI567,"0.#"),1)=".",TRUE,FALSE)</formula>
    </cfRule>
  </conditionalFormatting>
  <conditionalFormatting sqref="AQ567">
    <cfRule type="expression" dxfId="803" priority="885">
      <formula>IF(RIGHT(TEXT(AQ567,"0.#"),1)=".",FALSE,TRUE)</formula>
    </cfRule>
    <cfRule type="expression" dxfId="802" priority="886">
      <formula>IF(RIGHT(TEXT(AQ567,"0.#"),1)=".",TRUE,FALSE)</formula>
    </cfRule>
  </conditionalFormatting>
  <conditionalFormatting sqref="AQ568">
    <cfRule type="expression" dxfId="801" priority="883">
      <formula>IF(RIGHT(TEXT(AQ568,"0.#"),1)=".",FALSE,TRUE)</formula>
    </cfRule>
    <cfRule type="expression" dxfId="800" priority="884">
      <formula>IF(RIGHT(TEXT(AQ568,"0.#"),1)=".",TRUE,FALSE)</formula>
    </cfRule>
  </conditionalFormatting>
  <conditionalFormatting sqref="AQ566">
    <cfRule type="expression" dxfId="799" priority="881">
      <formula>IF(RIGHT(TEXT(AQ566,"0.#"),1)=".",FALSE,TRUE)</formula>
    </cfRule>
    <cfRule type="expression" dxfId="798" priority="882">
      <formula>IF(RIGHT(TEXT(AQ566,"0.#"),1)=".",TRUE,FALSE)</formula>
    </cfRule>
  </conditionalFormatting>
  <conditionalFormatting sqref="AE546">
    <cfRule type="expression" dxfId="797" priority="879">
      <formula>IF(RIGHT(TEXT(AE546,"0.#"),1)=".",FALSE,TRUE)</formula>
    </cfRule>
    <cfRule type="expression" dxfId="796" priority="880">
      <formula>IF(RIGHT(TEXT(AE546,"0.#"),1)=".",TRUE,FALSE)</formula>
    </cfRule>
  </conditionalFormatting>
  <conditionalFormatting sqref="AM548">
    <cfRule type="expression" dxfId="795" priority="869">
      <formula>IF(RIGHT(TEXT(AM548,"0.#"),1)=".",FALSE,TRUE)</formula>
    </cfRule>
    <cfRule type="expression" dxfId="794" priority="870">
      <formula>IF(RIGHT(TEXT(AM548,"0.#"),1)=".",TRUE,FALSE)</formula>
    </cfRule>
  </conditionalFormatting>
  <conditionalFormatting sqref="AE547">
    <cfRule type="expression" dxfId="793" priority="877">
      <formula>IF(RIGHT(TEXT(AE547,"0.#"),1)=".",FALSE,TRUE)</formula>
    </cfRule>
    <cfRule type="expression" dxfId="792" priority="878">
      <formula>IF(RIGHT(TEXT(AE547,"0.#"),1)=".",TRUE,FALSE)</formula>
    </cfRule>
  </conditionalFormatting>
  <conditionalFormatting sqref="AE548">
    <cfRule type="expression" dxfId="791" priority="875">
      <formula>IF(RIGHT(TEXT(AE548,"0.#"),1)=".",FALSE,TRUE)</formula>
    </cfRule>
    <cfRule type="expression" dxfId="790" priority="876">
      <formula>IF(RIGHT(TEXT(AE548,"0.#"),1)=".",TRUE,FALSE)</formula>
    </cfRule>
  </conditionalFormatting>
  <conditionalFormatting sqref="AM546">
    <cfRule type="expression" dxfId="789" priority="873">
      <formula>IF(RIGHT(TEXT(AM546,"0.#"),1)=".",FALSE,TRUE)</formula>
    </cfRule>
    <cfRule type="expression" dxfId="788" priority="874">
      <formula>IF(RIGHT(TEXT(AM546,"0.#"),1)=".",TRUE,FALSE)</formula>
    </cfRule>
  </conditionalFormatting>
  <conditionalFormatting sqref="AM547">
    <cfRule type="expression" dxfId="787" priority="871">
      <formula>IF(RIGHT(TEXT(AM547,"0.#"),1)=".",FALSE,TRUE)</formula>
    </cfRule>
    <cfRule type="expression" dxfId="786" priority="872">
      <formula>IF(RIGHT(TEXT(AM547,"0.#"),1)=".",TRUE,FALSE)</formula>
    </cfRule>
  </conditionalFormatting>
  <conditionalFormatting sqref="AU546">
    <cfRule type="expression" dxfId="785" priority="867">
      <formula>IF(RIGHT(TEXT(AU546,"0.#"),1)=".",FALSE,TRUE)</formula>
    </cfRule>
    <cfRule type="expression" dxfId="784" priority="868">
      <formula>IF(RIGHT(TEXT(AU546,"0.#"),1)=".",TRUE,FALSE)</formula>
    </cfRule>
  </conditionalFormatting>
  <conditionalFormatting sqref="AU547">
    <cfRule type="expression" dxfId="783" priority="865">
      <formula>IF(RIGHT(TEXT(AU547,"0.#"),1)=".",FALSE,TRUE)</formula>
    </cfRule>
    <cfRule type="expression" dxfId="782" priority="866">
      <formula>IF(RIGHT(TEXT(AU547,"0.#"),1)=".",TRUE,FALSE)</formula>
    </cfRule>
  </conditionalFormatting>
  <conditionalFormatting sqref="AU548">
    <cfRule type="expression" dxfId="781" priority="863">
      <formula>IF(RIGHT(TEXT(AU548,"0.#"),1)=".",FALSE,TRUE)</formula>
    </cfRule>
    <cfRule type="expression" dxfId="780" priority="864">
      <formula>IF(RIGHT(TEXT(AU548,"0.#"),1)=".",TRUE,FALSE)</formula>
    </cfRule>
  </conditionalFormatting>
  <conditionalFormatting sqref="AI548">
    <cfRule type="expression" dxfId="779" priority="857">
      <formula>IF(RIGHT(TEXT(AI548,"0.#"),1)=".",FALSE,TRUE)</formula>
    </cfRule>
    <cfRule type="expression" dxfId="778" priority="858">
      <formula>IF(RIGHT(TEXT(AI548,"0.#"),1)=".",TRUE,FALSE)</formula>
    </cfRule>
  </conditionalFormatting>
  <conditionalFormatting sqref="AI546">
    <cfRule type="expression" dxfId="777" priority="861">
      <formula>IF(RIGHT(TEXT(AI546,"0.#"),1)=".",FALSE,TRUE)</formula>
    </cfRule>
    <cfRule type="expression" dxfId="776" priority="862">
      <formula>IF(RIGHT(TEXT(AI546,"0.#"),1)=".",TRUE,FALSE)</formula>
    </cfRule>
  </conditionalFormatting>
  <conditionalFormatting sqref="AI547">
    <cfRule type="expression" dxfId="775" priority="859">
      <formula>IF(RIGHT(TEXT(AI547,"0.#"),1)=".",FALSE,TRUE)</formula>
    </cfRule>
    <cfRule type="expression" dxfId="774" priority="860">
      <formula>IF(RIGHT(TEXT(AI547,"0.#"),1)=".",TRUE,FALSE)</formula>
    </cfRule>
  </conditionalFormatting>
  <conditionalFormatting sqref="AQ547">
    <cfRule type="expression" dxfId="773" priority="855">
      <formula>IF(RIGHT(TEXT(AQ547,"0.#"),1)=".",FALSE,TRUE)</formula>
    </cfRule>
    <cfRule type="expression" dxfId="772" priority="856">
      <formula>IF(RIGHT(TEXT(AQ547,"0.#"),1)=".",TRUE,FALSE)</formula>
    </cfRule>
  </conditionalFormatting>
  <conditionalFormatting sqref="AQ546">
    <cfRule type="expression" dxfId="771" priority="851">
      <formula>IF(RIGHT(TEXT(AQ546,"0.#"),1)=".",FALSE,TRUE)</formula>
    </cfRule>
    <cfRule type="expression" dxfId="770" priority="852">
      <formula>IF(RIGHT(TEXT(AQ546,"0.#"),1)=".",TRUE,FALSE)</formula>
    </cfRule>
  </conditionalFormatting>
  <conditionalFormatting sqref="AE551">
    <cfRule type="expression" dxfId="769" priority="849">
      <formula>IF(RIGHT(TEXT(AE551,"0.#"),1)=".",FALSE,TRUE)</formula>
    </cfRule>
    <cfRule type="expression" dxfId="768" priority="850">
      <formula>IF(RIGHT(TEXT(AE551,"0.#"),1)=".",TRUE,FALSE)</formula>
    </cfRule>
  </conditionalFormatting>
  <conditionalFormatting sqref="AM553">
    <cfRule type="expression" dxfId="767" priority="839">
      <formula>IF(RIGHT(TEXT(AM553,"0.#"),1)=".",FALSE,TRUE)</formula>
    </cfRule>
    <cfRule type="expression" dxfId="766" priority="840">
      <formula>IF(RIGHT(TEXT(AM553,"0.#"),1)=".",TRUE,FALSE)</formula>
    </cfRule>
  </conditionalFormatting>
  <conditionalFormatting sqref="AE553">
    <cfRule type="expression" dxfId="765" priority="845">
      <formula>IF(RIGHT(TEXT(AE553,"0.#"),1)=".",FALSE,TRUE)</formula>
    </cfRule>
    <cfRule type="expression" dxfId="764" priority="846">
      <formula>IF(RIGHT(TEXT(AE553,"0.#"),1)=".",TRUE,FALSE)</formula>
    </cfRule>
  </conditionalFormatting>
  <conditionalFormatting sqref="AM551">
    <cfRule type="expression" dxfId="763" priority="843">
      <formula>IF(RIGHT(TEXT(AM551,"0.#"),1)=".",FALSE,TRUE)</formula>
    </cfRule>
    <cfRule type="expression" dxfId="762" priority="844">
      <formula>IF(RIGHT(TEXT(AM551,"0.#"),1)=".",TRUE,FALSE)</formula>
    </cfRule>
  </conditionalFormatting>
  <conditionalFormatting sqref="AU551">
    <cfRule type="expression" dxfId="761" priority="837">
      <formula>IF(RIGHT(TEXT(AU551,"0.#"),1)=".",FALSE,TRUE)</formula>
    </cfRule>
    <cfRule type="expression" dxfId="760" priority="838">
      <formula>IF(RIGHT(TEXT(AU551,"0.#"),1)=".",TRUE,FALSE)</formula>
    </cfRule>
  </conditionalFormatting>
  <conditionalFormatting sqref="AU553">
    <cfRule type="expression" dxfId="759" priority="833">
      <formula>IF(RIGHT(TEXT(AU553,"0.#"),1)=".",FALSE,TRUE)</formula>
    </cfRule>
    <cfRule type="expression" dxfId="758" priority="834">
      <formula>IF(RIGHT(TEXT(AU553,"0.#"),1)=".",TRUE,FALSE)</formula>
    </cfRule>
  </conditionalFormatting>
  <conditionalFormatting sqref="AI553">
    <cfRule type="expression" dxfId="757" priority="827">
      <formula>IF(RIGHT(TEXT(AI553,"0.#"),1)=".",FALSE,TRUE)</formula>
    </cfRule>
    <cfRule type="expression" dxfId="756" priority="828">
      <formula>IF(RIGHT(TEXT(AI553,"0.#"),1)=".",TRUE,FALSE)</formula>
    </cfRule>
  </conditionalFormatting>
  <conditionalFormatting sqref="AI551">
    <cfRule type="expression" dxfId="755" priority="831">
      <formula>IF(RIGHT(TEXT(AI551,"0.#"),1)=".",FALSE,TRUE)</formula>
    </cfRule>
    <cfRule type="expression" dxfId="754" priority="832">
      <formula>IF(RIGHT(TEXT(AI551,"0.#"),1)=".",TRUE,FALSE)</formula>
    </cfRule>
  </conditionalFormatting>
  <conditionalFormatting sqref="AQ552">
    <cfRule type="expression" dxfId="753" priority="825">
      <formula>IF(RIGHT(TEXT(AQ552,"0.#"),1)=".",FALSE,TRUE)</formula>
    </cfRule>
    <cfRule type="expression" dxfId="752" priority="826">
      <formula>IF(RIGHT(TEXT(AQ552,"0.#"),1)=".",TRUE,FALSE)</formula>
    </cfRule>
  </conditionalFormatting>
  <conditionalFormatting sqref="AM563">
    <cfRule type="expression" dxfId="751" priority="779">
      <formula>IF(RIGHT(TEXT(AM563,"0.#"),1)=".",FALSE,TRUE)</formula>
    </cfRule>
    <cfRule type="expression" dxfId="750" priority="780">
      <formula>IF(RIGHT(TEXT(AM563,"0.#"),1)=".",TRUE,FALSE)</formula>
    </cfRule>
  </conditionalFormatting>
  <conditionalFormatting sqref="AM562">
    <cfRule type="expression" dxfId="749" priority="781">
      <formula>IF(RIGHT(TEXT(AM562,"0.#"),1)=".",FALSE,TRUE)</formula>
    </cfRule>
    <cfRule type="expression" dxfId="748" priority="782">
      <formula>IF(RIGHT(TEXT(AM562,"0.#"),1)=".",TRUE,FALSE)</formula>
    </cfRule>
  </conditionalFormatting>
  <conditionalFormatting sqref="AU561">
    <cfRule type="expression" dxfId="747" priority="777">
      <formula>IF(RIGHT(TEXT(AU561,"0.#"),1)=".",FALSE,TRUE)</formula>
    </cfRule>
    <cfRule type="expression" dxfId="746" priority="778">
      <formula>IF(RIGHT(TEXT(AU561,"0.#"),1)=".",TRUE,FALSE)</formula>
    </cfRule>
  </conditionalFormatting>
  <conditionalFormatting sqref="AU562">
    <cfRule type="expression" dxfId="745" priority="775">
      <formula>IF(RIGHT(TEXT(AU562,"0.#"),1)=".",FALSE,TRUE)</formula>
    </cfRule>
    <cfRule type="expression" dxfId="744" priority="776">
      <formula>IF(RIGHT(TEXT(AU562,"0.#"),1)=".",TRUE,FALSE)</formula>
    </cfRule>
  </conditionalFormatting>
  <conditionalFormatting sqref="AU563">
    <cfRule type="expression" dxfId="743" priority="773">
      <formula>IF(RIGHT(TEXT(AU563,"0.#"),1)=".",FALSE,TRUE)</formula>
    </cfRule>
    <cfRule type="expression" dxfId="742" priority="774">
      <formula>IF(RIGHT(TEXT(AU563,"0.#"),1)=".",TRUE,FALSE)</formula>
    </cfRule>
  </conditionalFormatting>
  <conditionalFormatting sqref="AI563">
    <cfRule type="expression" dxfId="741" priority="767">
      <formula>IF(RIGHT(TEXT(AI563,"0.#"),1)=".",FALSE,TRUE)</formula>
    </cfRule>
    <cfRule type="expression" dxfId="740" priority="768">
      <formula>IF(RIGHT(TEXT(AI563,"0.#"),1)=".",TRUE,FALSE)</formula>
    </cfRule>
  </conditionalFormatting>
  <conditionalFormatting sqref="AI561">
    <cfRule type="expression" dxfId="739" priority="771">
      <formula>IF(RIGHT(TEXT(AI561,"0.#"),1)=".",FALSE,TRUE)</formula>
    </cfRule>
    <cfRule type="expression" dxfId="738" priority="772">
      <formula>IF(RIGHT(TEXT(AI561,"0.#"),1)=".",TRUE,FALSE)</formula>
    </cfRule>
  </conditionalFormatting>
  <conditionalFormatting sqref="AQ562">
    <cfRule type="expression" dxfId="737" priority="765">
      <formula>IF(RIGHT(TEXT(AQ562,"0.#"),1)=".",FALSE,TRUE)</formula>
    </cfRule>
    <cfRule type="expression" dxfId="736" priority="766">
      <formula>IF(RIGHT(TEXT(AQ562,"0.#"),1)=".",TRUE,FALSE)</formula>
    </cfRule>
  </conditionalFormatting>
  <conditionalFormatting sqref="AQ563">
    <cfRule type="expression" dxfId="735" priority="763">
      <formula>IF(RIGHT(TEXT(AQ563,"0.#"),1)=".",FALSE,TRUE)</formula>
    </cfRule>
    <cfRule type="expression" dxfId="734" priority="764">
      <formula>IF(RIGHT(TEXT(AQ563,"0.#"),1)=".",TRUE,FALSE)</formula>
    </cfRule>
  </conditionalFormatting>
  <conditionalFormatting sqref="AQ561">
    <cfRule type="expression" dxfId="733" priority="761">
      <formula>IF(RIGHT(TEXT(AQ561,"0.#"),1)=".",FALSE,TRUE)</formula>
    </cfRule>
    <cfRule type="expression" dxfId="732" priority="762">
      <formula>IF(RIGHT(TEXT(AQ561,"0.#"),1)=".",TRUE,FALSE)</formula>
    </cfRule>
  </conditionalFormatting>
  <conditionalFormatting sqref="AE571">
    <cfRule type="expression" dxfId="731" priority="759">
      <formula>IF(RIGHT(TEXT(AE571,"0.#"),1)=".",FALSE,TRUE)</formula>
    </cfRule>
    <cfRule type="expression" dxfId="730" priority="760">
      <formula>IF(RIGHT(TEXT(AE571,"0.#"),1)=".",TRUE,FALSE)</formula>
    </cfRule>
  </conditionalFormatting>
  <conditionalFormatting sqref="AM573">
    <cfRule type="expression" dxfId="729" priority="749">
      <formula>IF(RIGHT(TEXT(AM573,"0.#"),1)=".",FALSE,TRUE)</formula>
    </cfRule>
    <cfRule type="expression" dxfId="728" priority="750">
      <formula>IF(RIGHT(TEXT(AM573,"0.#"),1)=".",TRUE,FALSE)</formula>
    </cfRule>
  </conditionalFormatting>
  <conditionalFormatting sqref="AE572">
    <cfRule type="expression" dxfId="727" priority="757">
      <formula>IF(RIGHT(TEXT(AE572,"0.#"),1)=".",FALSE,TRUE)</formula>
    </cfRule>
    <cfRule type="expression" dxfId="726" priority="758">
      <formula>IF(RIGHT(TEXT(AE572,"0.#"),1)=".",TRUE,FALSE)</formula>
    </cfRule>
  </conditionalFormatting>
  <conditionalFormatting sqref="AE573">
    <cfRule type="expression" dxfId="725" priority="755">
      <formula>IF(RIGHT(TEXT(AE573,"0.#"),1)=".",FALSE,TRUE)</formula>
    </cfRule>
    <cfRule type="expression" dxfId="724" priority="756">
      <formula>IF(RIGHT(TEXT(AE573,"0.#"),1)=".",TRUE,FALSE)</formula>
    </cfRule>
  </conditionalFormatting>
  <conditionalFormatting sqref="AM571">
    <cfRule type="expression" dxfId="723" priority="753">
      <formula>IF(RIGHT(TEXT(AM571,"0.#"),1)=".",FALSE,TRUE)</formula>
    </cfRule>
    <cfRule type="expression" dxfId="722" priority="754">
      <formula>IF(RIGHT(TEXT(AM571,"0.#"),1)=".",TRUE,FALSE)</formula>
    </cfRule>
  </conditionalFormatting>
  <conditionalFormatting sqref="AM572">
    <cfRule type="expression" dxfId="721" priority="751">
      <formula>IF(RIGHT(TEXT(AM572,"0.#"),1)=".",FALSE,TRUE)</formula>
    </cfRule>
    <cfRule type="expression" dxfId="720" priority="752">
      <formula>IF(RIGHT(TEXT(AM572,"0.#"),1)=".",TRUE,FALSE)</formula>
    </cfRule>
  </conditionalFormatting>
  <conditionalFormatting sqref="AU571">
    <cfRule type="expression" dxfId="719" priority="747">
      <formula>IF(RIGHT(TEXT(AU571,"0.#"),1)=".",FALSE,TRUE)</formula>
    </cfRule>
    <cfRule type="expression" dxfId="718" priority="748">
      <formula>IF(RIGHT(TEXT(AU571,"0.#"),1)=".",TRUE,FALSE)</formula>
    </cfRule>
  </conditionalFormatting>
  <conditionalFormatting sqref="AU572">
    <cfRule type="expression" dxfId="717" priority="745">
      <formula>IF(RIGHT(TEXT(AU572,"0.#"),1)=".",FALSE,TRUE)</formula>
    </cfRule>
    <cfRule type="expression" dxfId="716" priority="746">
      <formula>IF(RIGHT(TEXT(AU572,"0.#"),1)=".",TRUE,FALSE)</formula>
    </cfRule>
  </conditionalFormatting>
  <conditionalFormatting sqref="AU573">
    <cfRule type="expression" dxfId="715" priority="743">
      <formula>IF(RIGHT(TEXT(AU573,"0.#"),1)=".",FALSE,TRUE)</formula>
    </cfRule>
    <cfRule type="expression" dxfId="714" priority="744">
      <formula>IF(RIGHT(TEXT(AU573,"0.#"),1)=".",TRUE,FALSE)</formula>
    </cfRule>
  </conditionalFormatting>
  <conditionalFormatting sqref="AI573">
    <cfRule type="expression" dxfId="713" priority="737">
      <formula>IF(RIGHT(TEXT(AI573,"0.#"),1)=".",FALSE,TRUE)</formula>
    </cfRule>
    <cfRule type="expression" dxfId="712" priority="738">
      <formula>IF(RIGHT(TEXT(AI573,"0.#"),1)=".",TRUE,FALSE)</formula>
    </cfRule>
  </conditionalFormatting>
  <conditionalFormatting sqref="AI571">
    <cfRule type="expression" dxfId="711" priority="741">
      <formula>IF(RIGHT(TEXT(AI571,"0.#"),1)=".",FALSE,TRUE)</formula>
    </cfRule>
    <cfRule type="expression" dxfId="710" priority="742">
      <formula>IF(RIGHT(TEXT(AI571,"0.#"),1)=".",TRUE,FALSE)</formula>
    </cfRule>
  </conditionalFormatting>
  <conditionalFormatting sqref="AI572">
    <cfRule type="expression" dxfId="709" priority="739">
      <formula>IF(RIGHT(TEXT(AI572,"0.#"),1)=".",FALSE,TRUE)</formula>
    </cfRule>
    <cfRule type="expression" dxfId="708" priority="740">
      <formula>IF(RIGHT(TEXT(AI572,"0.#"),1)=".",TRUE,FALSE)</formula>
    </cfRule>
  </conditionalFormatting>
  <conditionalFormatting sqref="AQ572">
    <cfRule type="expression" dxfId="707" priority="735">
      <formula>IF(RIGHT(TEXT(AQ572,"0.#"),1)=".",FALSE,TRUE)</formula>
    </cfRule>
    <cfRule type="expression" dxfId="706" priority="736">
      <formula>IF(RIGHT(TEXT(AQ572,"0.#"),1)=".",TRUE,FALSE)</formula>
    </cfRule>
  </conditionalFormatting>
  <conditionalFormatting sqref="AQ573">
    <cfRule type="expression" dxfId="705" priority="733">
      <formula>IF(RIGHT(TEXT(AQ573,"0.#"),1)=".",FALSE,TRUE)</formula>
    </cfRule>
    <cfRule type="expression" dxfId="704" priority="734">
      <formula>IF(RIGHT(TEXT(AQ573,"0.#"),1)=".",TRUE,FALSE)</formula>
    </cfRule>
  </conditionalFormatting>
  <conditionalFormatting sqref="AQ571">
    <cfRule type="expression" dxfId="703" priority="731">
      <formula>IF(RIGHT(TEXT(AQ571,"0.#"),1)=".",FALSE,TRUE)</formula>
    </cfRule>
    <cfRule type="expression" dxfId="702" priority="732">
      <formula>IF(RIGHT(TEXT(AQ571,"0.#"),1)=".",TRUE,FALSE)</formula>
    </cfRule>
  </conditionalFormatting>
  <conditionalFormatting sqref="AE576">
    <cfRule type="expression" dxfId="701" priority="729">
      <formula>IF(RIGHT(TEXT(AE576,"0.#"),1)=".",FALSE,TRUE)</formula>
    </cfRule>
    <cfRule type="expression" dxfId="700" priority="730">
      <formula>IF(RIGHT(TEXT(AE576,"0.#"),1)=".",TRUE,FALSE)</formula>
    </cfRule>
  </conditionalFormatting>
  <conditionalFormatting sqref="AM578">
    <cfRule type="expression" dxfId="699" priority="719">
      <formula>IF(RIGHT(TEXT(AM578,"0.#"),1)=".",FALSE,TRUE)</formula>
    </cfRule>
    <cfRule type="expression" dxfId="698" priority="720">
      <formula>IF(RIGHT(TEXT(AM578,"0.#"),1)=".",TRUE,FALSE)</formula>
    </cfRule>
  </conditionalFormatting>
  <conditionalFormatting sqref="AE577">
    <cfRule type="expression" dxfId="697" priority="727">
      <formula>IF(RIGHT(TEXT(AE577,"0.#"),1)=".",FALSE,TRUE)</formula>
    </cfRule>
    <cfRule type="expression" dxfId="696" priority="728">
      <formula>IF(RIGHT(TEXT(AE577,"0.#"),1)=".",TRUE,FALSE)</formula>
    </cfRule>
  </conditionalFormatting>
  <conditionalFormatting sqref="AE578">
    <cfRule type="expression" dxfId="695" priority="725">
      <formula>IF(RIGHT(TEXT(AE578,"0.#"),1)=".",FALSE,TRUE)</formula>
    </cfRule>
    <cfRule type="expression" dxfId="694" priority="726">
      <formula>IF(RIGHT(TEXT(AE578,"0.#"),1)=".",TRUE,FALSE)</formula>
    </cfRule>
  </conditionalFormatting>
  <conditionalFormatting sqref="AM576">
    <cfRule type="expression" dxfId="693" priority="723">
      <formula>IF(RIGHT(TEXT(AM576,"0.#"),1)=".",FALSE,TRUE)</formula>
    </cfRule>
    <cfRule type="expression" dxfId="692" priority="724">
      <formula>IF(RIGHT(TEXT(AM576,"0.#"),1)=".",TRUE,FALSE)</formula>
    </cfRule>
  </conditionalFormatting>
  <conditionalFormatting sqref="AM577">
    <cfRule type="expression" dxfId="691" priority="721">
      <formula>IF(RIGHT(TEXT(AM577,"0.#"),1)=".",FALSE,TRUE)</formula>
    </cfRule>
    <cfRule type="expression" dxfId="690" priority="722">
      <formula>IF(RIGHT(TEXT(AM577,"0.#"),1)=".",TRUE,FALSE)</formula>
    </cfRule>
  </conditionalFormatting>
  <conditionalFormatting sqref="AU576">
    <cfRule type="expression" dxfId="689" priority="717">
      <formula>IF(RIGHT(TEXT(AU576,"0.#"),1)=".",FALSE,TRUE)</formula>
    </cfRule>
    <cfRule type="expression" dxfId="688" priority="718">
      <formula>IF(RIGHT(TEXT(AU576,"0.#"),1)=".",TRUE,FALSE)</formula>
    </cfRule>
  </conditionalFormatting>
  <conditionalFormatting sqref="AU577">
    <cfRule type="expression" dxfId="687" priority="715">
      <formula>IF(RIGHT(TEXT(AU577,"0.#"),1)=".",FALSE,TRUE)</formula>
    </cfRule>
    <cfRule type="expression" dxfId="686" priority="716">
      <formula>IF(RIGHT(TEXT(AU577,"0.#"),1)=".",TRUE,FALSE)</formula>
    </cfRule>
  </conditionalFormatting>
  <conditionalFormatting sqref="AU578">
    <cfRule type="expression" dxfId="685" priority="713">
      <formula>IF(RIGHT(TEXT(AU578,"0.#"),1)=".",FALSE,TRUE)</formula>
    </cfRule>
    <cfRule type="expression" dxfId="684" priority="714">
      <formula>IF(RIGHT(TEXT(AU578,"0.#"),1)=".",TRUE,FALSE)</formula>
    </cfRule>
  </conditionalFormatting>
  <conditionalFormatting sqref="AI578">
    <cfRule type="expression" dxfId="683" priority="707">
      <formula>IF(RIGHT(TEXT(AI578,"0.#"),1)=".",FALSE,TRUE)</formula>
    </cfRule>
    <cfRule type="expression" dxfId="682" priority="708">
      <formula>IF(RIGHT(TEXT(AI578,"0.#"),1)=".",TRUE,FALSE)</formula>
    </cfRule>
  </conditionalFormatting>
  <conditionalFormatting sqref="AI576">
    <cfRule type="expression" dxfId="681" priority="711">
      <formula>IF(RIGHT(TEXT(AI576,"0.#"),1)=".",FALSE,TRUE)</formula>
    </cfRule>
    <cfRule type="expression" dxfId="680" priority="712">
      <formula>IF(RIGHT(TEXT(AI576,"0.#"),1)=".",TRUE,FALSE)</formula>
    </cfRule>
  </conditionalFormatting>
  <conditionalFormatting sqref="AI577">
    <cfRule type="expression" dxfId="679" priority="709">
      <formula>IF(RIGHT(TEXT(AI577,"0.#"),1)=".",FALSE,TRUE)</formula>
    </cfRule>
    <cfRule type="expression" dxfId="678" priority="710">
      <formula>IF(RIGHT(TEXT(AI577,"0.#"),1)=".",TRUE,FALSE)</formula>
    </cfRule>
  </conditionalFormatting>
  <conditionalFormatting sqref="AQ577">
    <cfRule type="expression" dxfId="677" priority="705">
      <formula>IF(RIGHT(TEXT(AQ577,"0.#"),1)=".",FALSE,TRUE)</formula>
    </cfRule>
    <cfRule type="expression" dxfId="676" priority="706">
      <formula>IF(RIGHT(TEXT(AQ577,"0.#"),1)=".",TRUE,FALSE)</formula>
    </cfRule>
  </conditionalFormatting>
  <conditionalFormatting sqref="AQ578">
    <cfRule type="expression" dxfId="675" priority="703">
      <formula>IF(RIGHT(TEXT(AQ578,"0.#"),1)=".",FALSE,TRUE)</formula>
    </cfRule>
    <cfRule type="expression" dxfId="674" priority="704">
      <formula>IF(RIGHT(TEXT(AQ578,"0.#"),1)=".",TRUE,FALSE)</formula>
    </cfRule>
  </conditionalFormatting>
  <conditionalFormatting sqref="AQ576">
    <cfRule type="expression" dxfId="673" priority="701">
      <formula>IF(RIGHT(TEXT(AQ576,"0.#"),1)=".",FALSE,TRUE)</formula>
    </cfRule>
    <cfRule type="expression" dxfId="672" priority="702">
      <formula>IF(RIGHT(TEXT(AQ576,"0.#"),1)=".",TRUE,FALSE)</formula>
    </cfRule>
  </conditionalFormatting>
  <conditionalFormatting sqref="AE581">
    <cfRule type="expression" dxfId="671" priority="699">
      <formula>IF(RIGHT(TEXT(AE581,"0.#"),1)=".",FALSE,TRUE)</formula>
    </cfRule>
    <cfRule type="expression" dxfId="670" priority="700">
      <formula>IF(RIGHT(TEXT(AE581,"0.#"),1)=".",TRUE,FALSE)</formula>
    </cfRule>
  </conditionalFormatting>
  <conditionalFormatting sqref="AM583">
    <cfRule type="expression" dxfId="669" priority="689">
      <formula>IF(RIGHT(TEXT(AM583,"0.#"),1)=".",FALSE,TRUE)</formula>
    </cfRule>
    <cfRule type="expression" dxfId="668" priority="690">
      <formula>IF(RIGHT(TEXT(AM583,"0.#"),1)=".",TRUE,FALSE)</formula>
    </cfRule>
  </conditionalFormatting>
  <conditionalFormatting sqref="AE582">
    <cfRule type="expression" dxfId="667" priority="697">
      <formula>IF(RIGHT(TEXT(AE582,"0.#"),1)=".",FALSE,TRUE)</formula>
    </cfRule>
    <cfRule type="expression" dxfId="666" priority="698">
      <formula>IF(RIGHT(TEXT(AE582,"0.#"),1)=".",TRUE,FALSE)</formula>
    </cfRule>
  </conditionalFormatting>
  <conditionalFormatting sqref="AE583">
    <cfRule type="expression" dxfId="665" priority="695">
      <formula>IF(RIGHT(TEXT(AE583,"0.#"),1)=".",FALSE,TRUE)</formula>
    </cfRule>
    <cfRule type="expression" dxfId="664" priority="696">
      <formula>IF(RIGHT(TEXT(AE583,"0.#"),1)=".",TRUE,FALSE)</formula>
    </cfRule>
  </conditionalFormatting>
  <conditionalFormatting sqref="AM581">
    <cfRule type="expression" dxfId="663" priority="693">
      <formula>IF(RIGHT(TEXT(AM581,"0.#"),1)=".",FALSE,TRUE)</formula>
    </cfRule>
    <cfRule type="expression" dxfId="662" priority="694">
      <formula>IF(RIGHT(TEXT(AM581,"0.#"),1)=".",TRUE,FALSE)</formula>
    </cfRule>
  </conditionalFormatting>
  <conditionalFormatting sqref="AM582">
    <cfRule type="expression" dxfId="661" priority="691">
      <formula>IF(RIGHT(TEXT(AM582,"0.#"),1)=".",FALSE,TRUE)</formula>
    </cfRule>
    <cfRule type="expression" dxfId="660" priority="692">
      <formula>IF(RIGHT(TEXT(AM582,"0.#"),1)=".",TRUE,FALSE)</formula>
    </cfRule>
  </conditionalFormatting>
  <conditionalFormatting sqref="AU581">
    <cfRule type="expression" dxfId="659" priority="687">
      <formula>IF(RIGHT(TEXT(AU581,"0.#"),1)=".",FALSE,TRUE)</formula>
    </cfRule>
    <cfRule type="expression" dxfId="658" priority="688">
      <formula>IF(RIGHT(TEXT(AU581,"0.#"),1)=".",TRUE,FALSE)</formula>
    </cfRule>
  </conditionalFormatting>
  <conditionalFormatting sqref="AQ582">
    <cfRule type="expression" dxfId="657" priority="675">
      <formula>IF(RIGHT(TEXT(AQ582,"0.#"),1)=".",FALSE,TRUE)</formula>
    </cfRule>
    <cfRule type="expression" dxfId="656" priority="676">
      <formula>IF(RIGHT(TEXT(AQ582,"0.#"),1)=".",TRUE,FALSE)</formula>
    </cfRule>
  </conditionalFormatting>
  <conditionalFormatting sqref="AQ583">
    <cfRule type="expression" dxfId="655" priority="673">
      <formula>IF(RIGHT(TEXT(AQ583,"0.#"),1)=".",FALSE,TRUE)</formula>
    </cfRule>
    <cfRule type="expression" dxfId="654" priority="674">
      <formula>IF(RIGHT(TEXT(AQ583,"0.#"),1)=".",TRUE,FALSE)</formula>
    </cfRule>
  </conditionalFormatting>
  <conditionalFormatting sqref="AQ581">
    <cfRule type="expression" dxfId="653" priority="671">
      <formula>IF(RIGHT(TEXT(AQ581,"0.#"),1)=".",FALSE,TRUE)</formula>
    </cfRule>
    <cfRule type="expression" dxfId="652" priority="672">
      <formula>IF(RIGHT(TEXT(AQ581,"0.#"),1)=".",TRUE,FALSE)</formula>
    </cfRule>
  </conditionalFormatting>
  <conditionalFormatting sqref="AE586">
    <cfRule type="expression" dxfId="651" priority="669">
      <formula>IF(RIGHT(TEXT(AE586,"0.#"),1)=".",FALSE,TRUE)</formula>
    </cfRule>
    <cfRule type="expression" dxfId="650" priority="670">
      <formula>IF(RIGHT(TEXT(AE586,"0.#"),1)=".",TRUE,FALSE)</formula>
    </cfRule>
  </conditionalFormatting>
  <conditionalFormatting sqref="AM588">
    <cfRule type="expression" dxfId="649" priority="659">
      <formula>IF(RIGHT(TEXT(AM588,"0.#"),1)=".",FALSE,TRUE)</formula>
    </cfRule>
    <cfRule type="expression" dxfId="648" priority="660">
      <formula>IF(RIGHT(TEXT(AM588,"0.#"),1)=".",TRUE,FALSE)</formula>
    </cfRule>
  </conditionalFormatting>
  <conditionalFormatting sqref="AE587">
    <cfRule type="expression" dxfId="647" priority="667">
      <formula>IF(RIGHT(TEXT(AE587,"0.#"),1)=".",FALSE,TRUE)</formula>
    </cfRule>
    <cfRule type="expression" dxfId="646" priority="668">
      <formula>IF(RIGHT(TEXT(AE587,"0.#"),1)=".",TRUE,FALSE)</formula>
    </cfRule>
  </conditionalFormatting>
  <conditionalFormatting sqref="AE588">
    <cfRule type="expression" dxfId="645" priority="665">
      <formula>IF(RIGHT(TEXT(AE588,"0.#"),1)=".",FALSE,TRUE)</formula>
    </cfRule>
    <cfRule type="expression" dxfId="644" priority="666">
      <formula>IF(RIGHT(TEXT(AE588,"0.#"),1)=".",TRUE,FALSE)</formula>
    </cfRule>
  </conditionalFormatting>
  <conditionalFormatting sqref="AM586">
    <cfRule type="expression" dxfId="643" priority="663">
      <formula>IF(RIGHT(TEXT(AM586,"0.#"),1)=".",FALSE,TRUE)</formula>
    </cfRule>
    <cfRule type="expression" dxfId="642" priority="664">
      <formula>IF(RIGHT(TEXT(AM586,"0.#"),1)=".",TRUE,FALSE)</formula>
    </cfRule>
  </conditionalFormatting>
  <conditionalFormatting sqref="AM587">
    <cfRule type="expression" dxfId="641" priority="661">
      <formula>IF(RIGHT(TEXT(AM587,"0.#"),1)=".",FALSE,TRUE)</formula>
    </cfRule>
    <cfRule type="expression" dxfId="640" priority="662">
      <formula>IF(RIGHT(TEXT(AM587,"0.#"),1)=".",TRUE,FALSE)</formula>
    </cfRule>
  </conditionalFormatting>
  <conditionalFormatting sqref="AU586">
    <cfRule type="expression" dxfId="639" priority="657">
      <formula>IF(RIGHT(TEXT(AU586,"0.#"),1)=".",FALSE,TRUE)</formula>
    </cfRule>
    <cfRule type="expression" dxfId="638" priority="658">
      <formula>IF(RIGHT(TEXT(AU586,"0.#"),1)=".",TRUE,FALSE)</formula>
    </cfRule>
  </conditionalFormatting>
  <conditionalFormatting sqref="AU587">
    <cfRule type="expression" dxfId="637" priority="655">
      <formula>IF(RIGHT(TEXT(AU587,"0.#"),1)=".",FALSE,TRUE)</formula>
    </cfRule>
    <cfRule type="expression" dxfId="636" priority="656">
      <formula>IF(RIGHT(TEXT(AU587,"0.#"),1)=".",TRUE,FALSE)</formula>
    </cfRule>
  </conditionalFormatting>
  <conditionalFormatting sqref="AU588">
    <cfRule type="expression" dxfId="635" priority="653">
      <formula>IF(RIGHT(TEXT(AU588,"0.#"),1)=".",FALSE,TRUE)</formula>
    </cfRule>
    <cfRule type="expression" dxfId="634" priority="654">
      <formula>IF(RIGHT(TEXT(AU588,"0.#"),1)=".",TRUE,FALSE)</formula>
    </cfRule>
  </conditionalFormatting>
  <conditionalFormatting sqref="AI588">
    <cfRule type="expression" dxfId="633" priority="647">
      <formula>IF(RIGHT(TEXT(AI588,"0.#"),1)=".",FALSE,TRUE)</formula>
    </cfRule>
    <cfRule type="expression" dxfId="632" priority="648">
      <formula>IF(RIGHT(TEXT(AI588,"0.#"),1)=".",TRUE,FALSE)</formula>
    </cfRule>
  </conditionalFormatting>
  <conditionalFormatting sqref="AI586">
    <cfRule type="expression" dxfId="631" priority="651">
      <formula>IF(RIGHT(TEXT(AI586,"0.#"),1)=".",FALSE,TRUE)</formula>
    </cfRule>
    <cfRule type="expression" dxfId="630" priority="652">
      <formula>IF(RIGHT(TEXT(AI586,"0.#"),1)=".",TRUE,FALSE)</formula>
    </cfRule>
  </conditionalFormatting>
  <conditionalFormatting sqref="AI587">
    <cfRule type="expression" dxfId="629" priority="649">
      <formula>IF(RIGHT(TEXT(AI587,"0.#"),1)=".",FALSE,TRUE)</formula>
    </cfRule>
    <cfRule type="expression" dxfId="628" priority="650">
      <formula>IF(RIGHT(TEXT(AI587,"0.#"),1)=".",TRUE,FALSE)</formula>
    </cfRule>
  </conditionalFormatting>
  <conditionalFormatting sqref="AQ587">
    <cfRule type="expression" dxfId="627" priority="645">
      <formula>IF(RIGHT(TEXT(AQ587,"0.#"),1)=".",FALSE,TRUE)</formula>
    </cfRule>
    <cfRule type="expression" dxfId="626" priority="646">
      <formula>IF(RIGHT(TEXT(AQ587,"0.#"),1)=".",TRUE,FALSE)</formula>
    </cfRule>
  </conditionalFormatting>
  <conditionalFormatting sqref="AQ588">
    <cfRule type="expression" dxfId="625" priority="643">
      <formula>IF(RIGHT(TEXT(AQ588,"0.#"),1)=".",FALSE,TRUE)</formula>
    </cfRule>
    <cfRule type="expression" dxfId="624" priority="644">
      <formula>IF(RIGHT(TEXT(AQ588,"0.#"),1)=".",TRUE,FALSE)</formula>
    </cfRule>
  </conditionalFormatting>
  <conditionalFormatting sqref="AQ586">
    <cfRule type="expression" dxfId="623" priority="641">
      <formula>IF(RIGHT(TEXT(AQ586,"0.#"),1)=".",FALSE,TRUE)</formula>
    </cfRule>
    <cfRule type="expression" dxfId="622" priority="642">
      <formula>IF(RIGHT(TEXT(AQ586,"0.#"),1)=".",TRUE,FALSE)</formula>
    </cfRule>
  </conditionalFormatting>
  <conditionalFormatting sqref="AE595">
    <cfRule type="expression" dxfId="621" priority="639">
      <formula>IF(RIGHT(TEXT(AE595,"0.#"),1)=".",FALSE,TRUE)</formula>
    </cfRule>
    <cfRule type="expression" dxfId="620" priority="640">
      <formula>IF(RIGHT(TEXT(AE595,"0.#"),1)=".",TRUE,FALSE)</formula>
    </cfRule>
  </conditionalFormatting>
  <conditionalFormatting sqref="AM597">
    <cfRule type="expression" dxfId="619" priority="629">
      <formula>IF(RIGHT(TEXT(AM597,"0.#"),1)=".",FALSE,TRUE)</formula>
    </cfRule>
    <cfRule type="expression" dxfId="618" priority="630">
      <formula>IF(RIGHT(TEXT(AM597,"0.#"),1)=".",TRUE,FALSE)</formula>
    </cfRule>
  </conditionalFormatting>
  <conditionalFormatting sqref="AE596">
    <cfRule type="expression" dxfId="617" priority="637">
      <formula>IF(RIGHT(TEXT(AE596,"0.#"),1)=".",FALSE,TRUE)</formula>
    </cfRule>
    <cfRule type="expression" dxfId="616" priority="638">
      <formula>IF(RIGHT(TEXT(AE596,"0.#"),1)=".",TRUE,FALSE)</formula>
    </cfRule>
  </conditionalFormatting>
  <conditionalFormatting sqref="AE597">
    <cfRule type="expression" dxfId="615" priority="635">
      <formula>IF(RIGHT(TEXT(AE597,"0.#"),1)=".",FALSE,TRUE)</formula>
    </cfRule>
    <cfRule type="expression" dxfId="614" priority="636">
      <formula>IF(RIGHT(TEXT(AE597,"0.#"),1)=".",TRUE,FALSE)</formula>
    </cfRule>
  </conditionalFormatting>
  <conditionalFormatting sqref="AM595">
    <cfRule type="expression" dxfId="613" priority="633">
      <formula>IF(RIGHT(TEXT(AM595,"0.#"),1)=".",FALSE,TRUE)</formula>
    </cfRule>
    <cfRule type="expression" dxfId="612" priority="634">
      <formula>IF(RIGHT(TEXT(AM595,"0.#"),1)=".",TRUE,FALSE)</formula>
    </cfRule>
  </conditionalFormatting>
  <conditionalFormatting sqref="AM596">
    <cfRule type="expression" dxfId="611" priority="631">
      <formula>IF(RIGHT(TEXT(AM596,"0.#"),1)=".",FALSE,TRUE)</formula>
    </cfRule>
    <cfRule type="expression" dxfId="610" priority="632">
      <formula>IF(RIGHT(TEXT(AM596,"0.#"),1)=".",TRUE,FALSE)</formula>
    </cfRule>
  </conditionalFormatting>
  <conditionalFormatting sqref="AU595">
    <cfRule type="expression" dxfId="609" priority="627">
      <formula>IF(RIGHT(TEXT(AU595,"0.#"),1)=".",FALSE,TRUE)</formula>
    </cfRule>
    <cfRule type="expression" dxfId="608" priority="628">
      <formula>IF(RIGHT(TEXT(AU595,"0.#"),1)=".",TRUE,FALSE)</formula>
    </cfRule>
  </conditionalFormatting>
  <conditionalFormatting sqref="AU596">
    <cfRule type="expression" dxfId="607" priority="625">
      <formula>IF(RIGHT(TEXT(AU596,"0.#"),1)=".",FALSE,TRUE)</formula>
    </cfRule>
    <cfRule type="expression" dxfId="606" priority="626">
      <formula>IF(RIGHT(TEXT(AU596,"0.#"),1)=".",TRUE,FALSE)</formula>
    </cfRule>
  </conditionalFormatting>
  <conditionalFormatting sqref="AU597">
    <cfRule type="expression" dxfId="605" priority="623">
      <formula>IF(RIGHT(TEXT(AU597,"0.#"),1)=".",FALSE,TRUE)</formula>
    </cfRule>
    <cfRule type="expression" dxfId="604" priority="624">
      <formula>IF(RIGHT(TEXT(AU597,"0.#"),1)=".",TRUE,FALSE)</formula>
    </cfRule>
  </conditionalFormatting>
  <conditionalFormatting sqref="AI597">
    <cfRule type="expression" dxfId="603" priority="617">
      <formula>IF(RIGHT(TEXT(AI597,"0.#"),1)=".",FALSE,TRUE)</formula>
    </cfRule>
    <cfRule type="expression" dxfId="602" priority="618">
      <formula>IF(RIGHT(TEXT(AI597,"0.#"),1)=".",TRUE,FALSE)</formula>
    </cfRule>
  </conditionalFormatting>
  <conditionalFormatting sqref="AI595">
    <cfRule type="expression" dxfId="601" priority="621">
      <formula>IF(RIGHT(TEXT(AI595,"0.#"),1)=".",FALSE,TRUE)</formula>
    </cfRule>
    <cfRule type="expression" dxfId="600" priority="622">
      <formula>IF(RIGHT(TEXT(AI595,"0.#"),1)=".",TRUE,FALSE)</formula>
    </cfRule>
  </conditionalFormatting>
  <conditionalFormatting sqref="AI596">
    <cfRule type="expression" dxfId="599" priority="619">
      <formula>IF(RIGHT(TEXT(AI596,"0.#"),1)=".",FALSE,TRUE)</formula>
    </cfRule>
    <cfRule type="expression" dxfId="598" priority="620">
      <formula>IF(RIGHT(TEXT(AI596,"0.#"),1)=".",TRUE,FALSE)</formula>
    </cfRule>
  </conditionalFormatting>
  <conditionalFormatting sqref="AQ596">
    <cfRule type="expression" dxfId="597" priority="615">
      <formula>IF(RIGHT(TEXT(AQ596,"0.#"),1)=".",FALSE,TRUE)</formula>
    </cfRule>
    <cfRule type="expression" dxfId="596" priority="616">
      <formula>IF(RIGHT(TEXT(AQ596,"0.#"),1)=".",TRUE,FALSE)</formula>
    </cfRule>
  </conditionalFormatting>
  <conditionalFormatting sqref="AQ597">
    <cfRule type="expression" dxfId="595" priority="613">
      <formula>IF(RIGHT(TEXT(AQ597,"0.#"),1)=".",FALSE,TRUE)</formula>
    </cfRule>
    <cfRule type="expression" dxfId="594" priority="614">
      <formula>IF(RIGHT(TEXT(AQ597,"0.#"),1)=".",TRUE,FALSE)</formula>
    </cfRule>
  </conditionalFormatting>
  <conditionalFormatting sqref="AQ595">
    <cfRule type="expression" dxfId="593" priority="611">
      <formula>IF(RIGHT(TEXT(AQ595,"0.#"),1)=".",FALSE,TRUE)</formula>
    </cfRule>
    <cfRule type="expression" dxfId="592" priority="612">
      <formula>IF(RIGHT(TEXT(AQ595,"0.#"),1)=".",TRUE,FALSE)</formula>
    </cfRule>
  </conditionalFormatting>
  <conditionalFormatting sqref="AE620">
    <cfRule type="expression" dxfId="591" priority="609">
      <formula>IF(RIGHT(TEXT(AE620,"0.#"),1)=".",FALSE,TRUE)</formula>
    </cfRule>
    <cfRule type="expression" dxfId="590" priority="610">
      <formula>IF(RIGHT(TEXT(AE620,"0.#"),1)=".",TRUE,FALSE)</formula>
    </cfRule>
  </conditionalFormatting>
  <conditionalFormatting sqref="AM622">
    <cfRule type="expression" dxfId="589" priority="599">
      <formula>IF(RIGHT(TEXT(AM622,"0.#"),1)=".",FALSE,TRUE)</formula>
    </cfRule>
    <cfRule type="expression" dxfId="588" priority="600">
      <formula>IF(RIGHT(TEXT(AM622,"0.#"),1)=".",TRUE,FALSE)</formula>
    </cfRule>
  </conditionalFormatting>
  <conditionalFormatting sqref="AE621">
    <cfRule type="expression" dxfId="587" priority="607">
      <formula>IF(RIGHT(TEXT(AE621,"0.#"),1)=".",FALSE,TRUE)</formula>
    </cfRule>
    <cfRule type="expression" dxfId="586" priority="608">
      <formula>IF(RIGHT(TEXT(AE621,"0.#"),1)=".",TRUE,FALSE)</formula>
    </cfRule>
  </conditionalFormatting>
  <conditionalFormatting sqref="AE622">
    <cfRule type="expression" dxfId="585" priority="605">
      <formula>IF(RIGHT(TEXT(AE622,"0.#"),1)=".",FALSE,TRUE)</formula>
    </cfRule>
    <cfRule type="expression" dxfId="584" priority="606">
      <formula>IF(RIGHT(TEXT(AE622,"0.#"),1)=".",TRUE,FALSE)</formula>
    </cfRule>
  </conditionalFormatting>
  <conditionalFormatting sqref="AM620">
    <cfRule type="expression" dxfId="583" priority="603">
      <formula>IF(RIGHT(TEXT(AM620,"0.#"),1)=".",FALSE,TRUE)</formula>
    </cfRule>
    <cfRule type="expression" dxfId="582" priority="604">
      <formula>IF(RIGHT(TEXT(AM620,"0.#"),1)=".",TRUE,FALSE)</formula>
    </cfRule>
  </conditionalFormatting>
  <conditionalFormatting sqref="AM621">
    <cfRule type="expression" dxfId="581" priority="601">
      <formula>IF(RIGHT(TEXT(AM621,"0.#"),1)=".",FALSE,TRUE)</formula>
    </cfRule>
    <cfRule type="expression" dxfId="580" priority="602">
      <formula>IF(RIGHT(TEXT(AM621,"0.#"),1)=".",TRUE,FALSE)</formula>
    </cfRule>
  </conditionalFormatting>
  <conditionalFormatting sqref="AU620">
    <cfRule type="expression" dxfId="579" priority="597">
      <formula>IF(RIGHT(TEXT(AU620,"0.#"),1)=".",FALSE,TRUE)</formula>
    </cfRule>
    <cfRule type="expression" dxfId="578" priority="598">
      <formula>IF(RIGHT(TEXT(AU620,"0.#"),1)=".",TRUE,FALSE)</formula>
    </cfRule>
  </conditionalFormatting>
  <conditionalFormatting sqref="AU621">
    <cfRule type="expression" dxfId="577" priority="595">
      <formula>IF(RIGHT(TEXT(AU621,"0.#"),1)=".",FALSE,TRUE)</formula>
    </cfRule>
    <cfRule type="expression" dxfId="576" priority="596">
      <formula>IF(RIGHT(TEXT(AU621,"0.#"),1)=".",TRUE,FALSE)</formula>
    </cfRule>
  </conditionalFormatting>
  <conditionalFormatting sqref="AU622">
    <cfRule type="expression" dxfId="575" priority="593">
      <formula>IF(RIGHT(TEXT(AU622,"0.#"),1)=".",FALSE,TRUE)</formula>
    </cfRule>
    <cfRule type="expression" dxfId="574" priority="594">
      <formula>IF(RIGHT(TEXT(AU622,"0.#"),1)=".",TRUE,FALSE)</formula>
    </cfRule>
  </conditionalFormatting>
  <conditionalFormatting sqref="AI622">
    <cfRule type="expression" dxfId="573" priority="587">
      <formula>IF(RIGHT(TEXT(AI622,"0.#"),1)=".",FALSE,TRUE)</formula>
    </cfRule>
    <cfRule type="expression" dxfId="572" priority="588">
      <formula>IF(RIGHT(TEXT(AI622,"0.#"),1)=".",TRUE,FALSE)</formula>
    </cfRule>
  </conditionalFormatting>
  <conditionalFormatting sqref="AI620">
    <cfRule type="expression" dxfId="571" priority="591">
      <formula>IF(RIGHT(TEXT(AI620,"0.#"),1)=".",FALSE,TRUE)</formula>
    </cfRule>
    <cfRule type="expression" dxfId="570" priority="592">
      <formula>IF(RIGHT(TEXT(AI620,"0.#"),1)=".",TRUE,FALSE)</formula>
    </cfRule>
  </conditionalFormatting>
  <conditionalFormatting sqref="AI621">
    <cfRule type="expression" dxfId="569" priority="589">
      <formula>IF(RIGHT(TEXT(AI621,"0.#"),1)=".",FALSE,TRUE)</formula>
    </cfRule>
    <cfRule type="expression" dxfId="568" priority="590">
      <formula>IF(RIGHT(TEXT(AI621,"0.#"),1)=".",TRUE,FALSE)</formula>
    </cfRule>
  </conditionalFormatting>
  <conditionalFormatting sqref="AQ621">
    <cfRule type="expression" dxfId="567" priority="585">
      <formula>IF(RIGHT(TEXT(AQ621,"0.#"),1)=".",FALSE,TRUE)</formula>
    </cfRule>
    <cfRule type="expression" dxfId="566" priority="586">
      <formula>IF(RIGHT(TEXT(AQ621,"0.#"),1)=".",TRUE,FALSE)</formula>
    </cfRule>
  </conditionalFormatting>
  <conditionalFormatting sqref="AQ622">
    <cfRule type="expression" dxfId="565" priority="583">
      <formula>IF(RIGHT(TEXT(AQ622,"0.#"),1)=".",FALSE,TRUE)</formula>
    </cfRule>
    <cfRule type="expression" dxfId="564" priority="584">
      <formula>IF(RIGHT(TEXT(AQ622,"0.#"),1)=".",TRUE,FALSE)</formula>
    </cfRule>
  </conditionalFormatting>
  <conditionalFormatting sqref="AQ620">
    <cfRule type="expression" dxfId="563" priority="581">
      <formula>IF(RIGHT(TEXT(AQ620,"0.#"),1)=".",FALSE,TRUE)</formula>
    </cfRule>
    <cfRule type="expression" dxfId="562" priority="582">
      <formula>IF(RIGHT(TEXT(AQ620,"0.#"),1)=".",TRUE,FALSE)</formula>
    </cfRule>
  </conditionalFormatting>
  <conditionalFormatting sqref="AE600">
    <cfRule type="expression" dxfId="561" priority="579">
      <formula>IF(RIGHT(TEXT(AE600,"0.#"),1)=".",FALSE,TRUE)</formula>
    </cfRule>
    <cfRule type="expression" dxfId="560" priority="580">
      <formula>IF(RIGHT(TEXT(AE600,"0.#"),1)=".",TRUE,FALSE)</formula>
    </cfRule>
  </conditionalFormatting>
  <conditionalFormatting sqref="AM602">
    <cfRule type="expression" dxfId="559" priority="569">
      <formula>IF(RIGHT(TEXT(AM602,"0.#"),1)=".",FALSE,TRUE)</formula>
    </cfRule>
    <cfRule type="expression" dxfId="558" priority="570">
      <formula>IF(RIGHT(TEXT(AM602,"0.#"),1)=".",TRUE,FALSE)</formula>
    </cfRule>
  </conditionalFormatting>
  <conditionalFormatting sqref="AE601">
    <cfRule type="expression" dxfId="557" priority="577">
      <formula>IF(RIGHT(TEXT(AE601,"0.#"),1)=".",FALSE,TRUE)</formula>
    </cfRule>
    <cfRule type="expression" dxfId="556" priority="578">
      <formula>IF(RIGHT(TEXT(AE601,"0.#"),1)=".",TRUE,FALSE)</formula>
    </cfRule>
  </conditionalFormatting>
  <conditionalFormatting sqref="AE602">
    <cfRule type="expression" dxfId="555" priority="575">
      <formula>IF(RIGHT(TEXT(AE602,"0.#"),1)=".",FALSE,TRUE)</formula>
    </cfRule>
    <cfRule type="expression" dxfId="554" priority="576">
      <formula>IF(RIGHT(TEXT(AE602,"0.#"),1)=".",TRUE,FALSE)</formula>
    </cfRule>
  </conditionalFormatting>
  <conditionalFormatting sqref="AM600">
    <cfRule type="expression" dxfId="553" priority="573">
      <formula>IF(RIGHT(TEXT(AM600,"0.#"),1)=".",FALSE,TRUE)</formula>
    </cfRule>
    <cfRule type="expression" dxfId="552" priority="574">
      <formula>IF(RIGHT(TEXT(AM600,"0.#"),1)=".",TRUE,FALSE)</formula>
    </cfRule>
  </conditionalFormatting>
  <conditionalFormatting sqref="AM601">
    <cfRule type="expression" dxfId="551" priority="571">
      <formula>IF(RIGHT(TEXT(AM601,"0.#"),1)=".",FALSE,TRUE)</formula>
    </cfRule>
    <cfRule type="expression" dxfId="550" priority="572">
      <formula>IF(RIGHT(TEXT(AM601,"0.#"),1)=".",TRUE,FALSE)</formula>
    </cfRule>
  </conditionalFormatting>
  <conditionalFormatting sqref="AU600">
    <cfRule type="expression" dxfId="549" priority="567">
      <formula>IF(RIGHT(TEXT(AU600,"0.#"),1)=".",FALSE,TRUE)</formula>
    </cfRule>
    <cfRule type="expression" dxfId="548" priority="568">
      <formula>IF(RIGHT(TEXT(AU600,"0.#"),1)=".",TRUE,FALSE)</formula>
    </cfRule>
  </conditionalFormatting>
  <conditionalFormatting sqref="AU601">
    <cfRule type="expression" dxfId="547" priority="565">
      <formula>IF(RIGHT(TEXT(AU601,"0.#"),1)=".",FALSE,TRUE)</formula>
    </cfRule>
    <cfRule type="expression" dxfId="546" priority="566">
      <formula>IF(RIGHT(TEXT(AU601,"0.#"),1)=".",TRUE,FALSE)</formula>
    </cfRule>
  </conditionalFormatting>
  <conditionalFormatting sqref="AU602">
    <cfRule type="expression" dxfId="545" priority="563">
      <formula>IF(RIGHT(TEXT(AU602,"0.#"),1)=".",FALSE,TRUE)</formula>
    </cfRule>
    <cfRule type="expression" dxfId="544" priority="564">
      <formula>IF(RIGHT(TEXT(AU602,"0.#"),1)=".",TRUE,FALSE)</formula>
    </cfRule>
  </conditionalFormatting>
  <conditionalFormatting sqref="AI602">
    <cfRule type="expression" dxfId="543" priority="557">
      <formula>IF(RIGHT(TEXT(AI602,"0.#"),1)=".",FALSE,TRUE)</formula>
    </cfRule>
    <cfRule type="expression" dxfId="542" priority="558">
      <formula>IF(RIGHT(TEXT(AI602,"0.#"),1)=".",TRUE,FALSE)</formula>
    </cfRule>
  </conditionalFormatting>
  <conditionalFormatting sqref="AI600">
    <cfRule type="expression" dxfId="541" priority="561">
      <formula>IF(RIGHT(TEXT(AI600,"0.#"),1)=".",FALSE,TRUE)</formula>
    </cfRule>
    <cfRule type="expression" dxfId="540" priority="562">
      <formula>IF(RIGHT(TEXT(AI600,"0.#"),1)=".",TRUE,FALSE)</formula>
    </cfRule>
  </conditionalFormatting>
  <conditionalFormatting sqref="AI601">
    <cfRule type="expression" dxfId="539" priority="559">
      <formula>IF(RIGHT(TEXT(AI601,"0.#"),1)=".",FALSE,TRUE)</formula>
    </cfRule>
    <cfRule type="expression" dxfId="538" priority="560">
      <formula>IF(RIGHT(TEXT(AI601,"0.#"),1)=".",TRUE,FALSE)</formula>
    </cfRule>
  </conditionalFormatting>
  <conditionalFormatting sqref="AQ601">
    <cfRule type="expression" dxfId="537" priority="555">
      <formula>IF(RIGHT(TEXT(AQ601,"0.#"),1)=".",FALSE,TRUE)</formula>
    </cfRule>
    <cfRule type="expression" dxfId="536" priority="556">
      <formula>IF(RIGHT(TEXT(AQ601,"0.#"),1)=".",TRUE,FALSE)</formula>
    </cfRule>
  </conditionalFormatting>
  <conditionalFormatting sqref="AQ602">
    <cfRule type="expression" dxfId="535" priority="553">
      <formula>IF(RIGHT(TEXT(AQ602,"0.#"),1)=".",FALSE,TRUE)</formula>
    </cfRule>
    <cfRule type="expression" dxfId="534" priority="554">
      <formula>IF(RIGHT(TEXT(AQ602,"0.#"),1)=".",TRUE,FALSE)</formula>
    </cfRule>
  </conditionalFormatting>
  <conditionalFormatting sqref="AQ600">
    <cfRule type="expression" dxfId="533" priority="551">
      <formula>IF(RIGHT(TEXT(AQ600,"0.#"),1)=".",FALSE,TRUE)</formula>
    </cfRule>
    <cfRule type="expression" dxfId="532" priority="552">
      <formula>IF(RIGHT(TEXT(AQ600,"0.#"),1)=".",TRUE,FALSE)</formula>
    </cfRule>
  </conditionalFormatting>
  <conditionalFormatting sqref="AE605">
    <cfRule type="expression" dxfId="531" priority="549">
      <formula>IF(RIGHT(TEXT(AE605,"0.#"),1)=".",FALSE,TRUE)</formula>
    </cfRule>
    <cfRule type="expression" dxfId="530" priority="550">
      <formula>IF(RIGHT(TEXT(AE605,"0.#"),1)=".",TRUE,FALSE)</formula>
    </cfRule>
  </conditionalFormatting>
  <conditionalFormatting sqref="AM607">
    <cfRule type="expression" dxfId="529" priority="539">
      <formula>IF(RIGHT(TEXT(AM607,"0.#"),1)=".",FALSE,TRUE)</formula>
    </cfRule>
    <cfRule type="expression" dxfId="528" priority="540">
      <formula>IF(RIGHT(TEXT(AM607,"0.#"),1)=".",TRUE,FALSE)</formula>
    </cfRule>
  </conditionalFormatting>
  <conditionalFormatting sqref="AE606">
    <cfRule type="expression" dxfId="527" priority="547">
      <formula>IF(RIGHT(TEXT(AE606,"0.#"),1)=".",FALSE,TRUE)</formula>
    </cfRule>
    <cfRule type="expression" dxfId="526" priority="548">
      <formula>IF(RIGHT(TEXT(AE606,"0.#"),1)=".",TRUE,FALSE)</formula>
    </cfRule>
  </conditionalFormatting>
  <conditionalFormatting sqref="AE607">
    <cfRule type="expression" dxfId="525" priority="545">
      <formula>IF(RIGHT(TEXT(AE607,"0.#"),1)=".",FALSE,TRUE)</formula>
    </cfRule>
    <cfRule type="expression" dxfId="524" priority="546">
      <formula>IF(RIGHT(TEXT(AE607,"0.#"),1)=".",TRUE,FALSE)</formula>
    </cfRule>
  </conditionalFormatting>
  <conditionalFormatting sqref="AM605">
    <cfRule type="expression" dxfId="523" priority="543">
      <formula>IF(RIGHT(TEXT(AM605,"0.#"),1)=".",FALSE,TRUE)</formula>
    </cfRule>
    <cfRule type="expression" dxfId="522" priority="544">
      <formula>IF(RIGHT(TEXT(AM605,"0.#"),1)=".",TRUE,FALSE)</formula>
    </cfRule>
  </conditionalFormatting>
  <conditionalFormatting sqref="AM606">
    <cfRule type="expression" dxfId="521" priority="541">
      <formula>IF(RIGHT(TEXT(AM606,"0.#"),1)=".",FALSE,TRUE)</formula>
    </cfRule>
    <cfRule type="expression" dxfId="520" priority="542">
      <formula>IF(RIGHT(TEXT(AM606,"0.#"),1)=".",TRUE,FALSE)</formula>
    </cfRule>
  </conditionalFormatting>
  <conditionalFormatting sqref="AU605">
    <cfRule type="expression" dxfId="519" priority="537">
      <formula>IF(RIGHT(TEXT(AU605,"0.#"),1)=".",FALSE,TRUE)</formula>
    </cfRule>
    <cfRule type="expression" dxfId="518" priority="538">
      <formula>IF(RIGHT(TEXT(AU605,"0.#"),1)=".",TRUE,FALSE)</formula>
    </cfRule>
  </conditionalFormatting>
  <conditionalFormatting sqref="AU606">
    <cfRule type="expression" dxfId="517" priority="535">
      <formula>IF(RIGHT(TEXT(AU606,"0.#"),1)=".",FALSE,TRUE)</formula>
    </cfRule>
    <cfRule type="expression" dxfId="516" priority="536">
      <formula>IF(RIGHT(TEXT(AU606,"0.#"),1)=".",TRUE,FALSE)</formula>
    </cfRule>
  </conditionalFormatting>
  <conditionalFormatting sqref="AU607">
    <cfRule type="expression" dxfId="515" priority="533">
      <formula>IF(RIGHT(TEXT(AU607,"0.#"),1)=".",FALSE,TRUE)</formula>
    </cfRule>
    <cfRule type="expression" dxfId="514" priority="534">
      <formula>IF(RIGHT(TEXT(AU607,"0.#"),1)=".",TRUE,FALSE)</formula>
    </cfRule>
  </conditionalFormatting>
  <conditionalFormatting sqref="AI607">
    <cfRule type="expression" dxfId="513" priority="527">
      <formula>IF(RIGHT(TEXT(AI607,"0.#"),1)=".",FALSE,TRUE)</formula>
    </cfRule>
    <cfRule type="expression" dxfId="512" priority="528">
      <formula>IF(RIGHT(TEXT(AI607,"0.#"),1)=".",TRUE,FALSE)</formula>
    </cfRule>
  </conditionalFormatting>
  <conditionalFormatting sqref="AI605">
    <cfRule type="expression" dxfId="511" priority="531">
      <formula>IF(RIGHT(TEXT(AI605,"0.#"),1)=".",FALSE,TRUE)</formula>
    </cfRule>
    <cfRule type="expression" dxfId="510" priority="532">
      <formula>IF(RIGHT(TEXT(AI605,"0.#"),1)=".",TRUE,FALSE)</formula>
    </cfRule>
  </conditionalFormatting>
  <conditionalFormatting sqref="AI606">
    <cfRule type="expression" dxfId="509" priority="529">
      <formula>IF(RIGHT(TEXT(AI606,"0.#"),1)=".",FALSE,TRUE)</formula>
    </cfRule>
    <cfRule type="expression" dxfId="508" priority="530">
      <formula>IF(RIGHT(TEXT(AI606,"0.#"),1)=".",TRUE,FALSE)</formula>
    </cfRule>
  </conditionalFormatting>
  <conditionalFormatting sqref="AQ606">
    <cfRule type="expression" dxfId="507" priority="525">
      <formula>IF(RIGHT(TEXT(AQ606,"0.#"),1)=".",FALSE,TRUE)</formula>
    </cfRule>
    <cfRule type="expression" dxfId="506" priority="526">
      <formula>IF(RIGHT(TEXT(AQ606,"0.#"),1)=".",TRUE,FALSE)</formula>
    </cfRule>
  </conditionalFormatting>
  <conditionalFormatting sqref="AQ607">
    <cfRule type="expression" dxfId="505" priority="523">
      <formula>IF(RIGHT(TEXT(AQ607,"0.#"),1)=".",FALSE,TRUE)</formula>
    </cfRule>
    <cfRule type="expression" dxfId="504" priority="524">
      <formula>IF(RIGHT(TEXT(AQ607,"0.#"),1)=".",TRUE,FALSE)</formula>
    </cfRule>
  </conditionalFormatting>
  <conditionalFormatting sqref="AQ605">
    <cfRule type="expression" dxfId="503" priority="521">
      <formula>IF(RIGHT(TEXT(AQ605,"0.#"),1)=".",FALSE,TRUE)</formula>
    </cfRule>
    <cfRule type="expression" dxfId="502" priority="522">
      <formula>IF(RIGHT(TEXT(AQ605,"0.#"),1)=".",TRUE,FALSE)</formula>
    </cfRule>
  </conditionalFormatting>
  <conditionalFormatting sqref="AE610">
    <cfRule type="expression" dxfId="501" priority="519">
      <formula>IF(RIGHT(TEXT(AE610,"0.#"),1)=".",FALSE,TRUE)</formula>
    </cfRule>
    <cfRule type="expression" dxfId="500" priority="520">
      <formula>IF(RIGHT(TEXT(AE610,"0.#"),1)=".",TRUE,FALSE)</formula>
    </cfRule>
  </conditionalFormatting>
  <conditionalFormatting sqref="AM612">
    <cfRule type="expression" dxfId="499" priority="509">
      <formula>IF(RIGHT(TEXT(AM612,"0.#"),1)=".",FALSE,TRUE)</formula>
    </cfRule>
    <cfRule type="expression" dxfId="498" priority="510">
      <formula>IF(RIGHT(TEXT(AM612,"0.#"),1)=".",TRUE,FALSE)</formula>
    </cfRule>
  </conditionalFormatting>
  <conditionalFormatting sqref="AE611">
    <cfRule type="expression" dxfId="497" priority="517">
      <formula>IF(RIGHT(TEXT(AE611,"0.#"),1)=".",FALSE,TRUE)</formula>
    </cfRule>
    <cfRule type="expression" dxfId="496" priority="518">
      <formula>IF(RIGHT(TEXT(AE611,"0.#"),1)=".",TRUE,FALSE)</formula>
    </cfRule>
  </conditionalFormatting>
  <conditionalFormatting sqref="AE612">
    <cfRule type="expression" dxfId="495" priority="515">
      <formula>IF(RIGHT(TEXT(AE612,"0.#"),1)=".",FALSE,TRUE)</formula>
    </cfRule>
    <cfRule type="expression" dxfId="494" priority="516">
      <formula>IF(RIGHT(TEXT(AE612,"0.#"),1)=".",TRUE,FALSE)</formula>
    </cfRule>
  </conditionalFormatting>
  <conditionalFormatting sqref="AM610">
    <cfRule type="expression" dxfId="493" priority="513">
      <formula>IF(RIGHT(TEXT(AM610,"0.#"),1)=".",FALSE,TRUE)</formula>
    </cfRule>
    <cfRule type="expression" dxfId="492" priority="514">
      <formula>IF(RIGHT(TEXT(AM610,"0.#"),1)=".",TRUE,FALSE)</formula>
    </cfRule>
  </conditionalFormatting>
  <conditionalFormatting sqref="AM611">
    <cfRule type="expression" dxfId="491" priority="511">
      <formula>IF(RIGHT(TEXT(AM611,"0.#"),1)=".",FALSE,TRUE)</formula>
    </cfRule>
    <cfRule type="expression" dxfId="490" priority="512">
      <formula>IF(RIGHT(TEXT(AM611,"0.#"),1)=".",TRUE,FALSE)</formula>
    </cfRule>
  </conditionalFormatting>
  <conditionalFormatting sqref="AU610">
    <cfRule type="expression" dxfId="489" priority="507">
      <formula>IF(RIGHT(TEXT(AU610,"0.#"),1)=".",FALSE,TRUE)</formula>
    </cfRule>
    <cfRule type="expression" dxfId="488" priority="508">
      <formula>IF(RIGHT(TEXT(AU610,"0.#"),1)=".",TRUE,FALSE)</formula>
    </cfRule>
  </conditionalFormatting>
  <conditionalFormatting sqref="AU611">
    <cfRule type="expression" dxfId="487" priority="505">
      <formula>IF(RIGHT(TEXT(AU611,"0.#"),1)=".",FALSE,TRUE)</formula>
    </cfRule>
    <cfRule type="expression" dxfId="486" priority="506">
      <formula>IF(RIGHT(TEXT(AU611,"0.#"),1)=".",TRUE,FALSE)</formula>
    </cfRule>
  </conditionalFormatting>
  <conditionalFormatting sqref="AU612">
    <cfRule type="expression" dxfId="485" priority="503">
      <formula>IF(RIGHT(TEXT(AU612,"0.#"),1)=".",FALSE,TRUE)</formula>
    </cfRule>
    <cfRule type="expression" dxfId="484" priority="504">
      <formula>IF(RIGHT(TEXT(AU612,"0.#"),1)=".",TRUE,FALSE)</formula>
    </cfRule>
  </conditionalFormatting>
  <conditionalFormatting sqref="AI612">
    <cfRule type="expression" dxfId="483" priority="497">
      <formula>IF(RIGHT(TEXT(AI612,"0.#"),1)=".",FALSE,TRUE)</formula>
    </cfRule>
    <cfRule type="expression" dxfId="482" priority="498">
      <formula>IF(RIGHT(TEXT(AI612,"0.#"),1)=".",TRUE,FALSE)</formula>
    </cfRule>
  </conditionalFormatting>
  <conditionalFormatting sqref="AI610">
    <cfRule type="expression" dxfId="481" priority="501">
      <formula>IF(RIGHT(TEXT(AI610,"0.#"),1)=".",FALSE,TRUE)</formula>
    </cfRule>
    <cfRule type="expression" dxfId="480" priority="502">
      <formula>IF(RIGHT(TEXT(AI610,"0.#"),1)=".",TRUE,FALSE)</formula>
    </cfRule>
  </conditionalFormatting>
  <conditionalFormatting sqref="AI611">
    <cfRule type="expression" dxfId="479" priority="499">
      <formula>IF(RIGHT(TEXT(AI611,"0.#"),1)=".",FALSE,TRUE)</formula>
    </cfRule>
    <cfRule type="expression" dxfId="478" priority="500">
      <formula>IF(RIGHT(TEXT(AI611,"0.#"),1)=".",TRUE,FALSE)</formula>
    </cfRule>
  </conditionalFormatting>
  <conditionalFormatting sqref="AQ611">
    <cfRule type="expression" dxfId="477" priority="495">
      <formula>IF(RIGHT(TEXT(AQ611,"0.#"),1)=".",FALSE,TRUE)</formula>
    </cfRule>
    <cfRule type="expression" dxfId="476" priority="496">
      <formula>IF(RIGHT(TEXT(AQ611,"0.#"),1)=".",TRUE,FALSE)</formula>
    </cfRule>
  </conditionalFormatting>
  <conditionalFormatting sqref="AQ612">
    <cfRule type="expression" dxfId="475" priority="493">
      <formula>IF(RIGHT(TEXT(AQ612,"0.#"),1)=".",FALSE,TRUE)</formula>
    </cfRule>
    <cfRule type="expression" dxfId="474" priority="494">
      <formula>IF(RIGHT(TEXT(AQ612,"0.#"),1)=".",TRUE,FALSE)</formula>
    </cfRule>
  </conditionalFormatting>
  <conditionalFormatting sqref="AQ610">
    <cfRule type="expression" dxfId="473" priority="491">
      <formula>IF(RIGHT(TEXT(AQ610,"0.#"),1)=".",FALSE,TRUE)</formula>
    </cfRule>
    <cfRule type="expression" dxfId="472" priority="492">
      <formula>IF(RIGHT(TEXT(AQ610,"0.#"),1)=".",TRUE,FALSE)</formula>
    </cfRule>
  </conditionalFormatting>
  <conditionalFormatting sqref="AE615">
    <cfRule type="expression" dxfId="471" priority="489">
      <formula>IF(RIGHT(TEXT(AE615,"0.#"),1)=".",FALSE,TRUE)</formula>
    </cfRule>
    <cfRule type="expression" dxfId="470" priority="490">
      <formula>IF(RIGHT(TEXT(AE615,"0.#"),1)=".",TRUE,FALSE)</formula>
    </cfRule>
  </conditionalFormatting>
  <conditionalFormatting sqref="AM617">
    <cfRule type="expression" dxfId="469" priority="479">
      <formula>IF(RIGHT(TEXT(AM617,"0.#"),1)=".",FALSE,TRUE)</formula>
    </cfRule>
    <cfRule type="expression" dxfId="468" priority="480">
      <formula>IF(RIGHT(TEXT(AM617,"0.#"),1)=".",TRUE,FALSE)</formula>
    </cfRule>
  </conditionalFormatting>
  <conditionalFormatting sqref="AE616">
    <cfRule type="expression" dxfId="467" priority="487">
      <formula>IF(RIGHT(TEXT(AE616,"0.#"),1)=".",FALSE,TRUE)</formula>
    </cfRule>
    <cfRule type="expression" dxfId="466" priority="488">
      <formula>IF(RIGHT(TEXT(AE616,"0.#"),1)=".",TRUE,FALSE)</formula>
    </cfRule>
  </conditionalFormatting>
  <conditionalFormatting sqref="AE617">
    <cfRule type="expression" dxfId="465" priority="485">
      <formula>IF(RIGHT(TEXT(AE617,"0.#"),1)=".",FALSE,TRUE)</formula>
    </cfRule>
    <cfRule type="expression" dxfId="464" priority="486">
      <formula>IF(RIGHT(TEXT(AE617,"0.#"),1)=".",TRUE,FALSE)</formula>
    </cfRule>
  </conditionalFormatting>
  <conditionalFormatting sqref="AM615">
    <cfRule type="expression" dxfId="463" priority="483">
      <formula>IF(RIGHT(TEXT(AM615,"0.#"),1)=".",FALSE,TRUE)</formula>
    </cfRule>
    <cfRule type="expression" dxfId="462" priority="484">
      <formula>IF(RIGHT(TEXT(AM615,"0.#"),1)=".",TRUE,FALSE)</formula>
    </cfRule>
  </conditionalFormatting>
  <conditionalFormatting sqref="AM616">
    <cfRule type="expression" dxfId="461" priority="481">
      <formula>IF(RIGHT(TEXT(AM616,"0.#"),1)=".",FALSE,TRUE)</formula>
    </cfRule>
    <cfRule type="expression" dxfId="460" priority="482">
      <formula>IF(RIGHT(TEXT(AM616,"0.#"),1)=".",TRUE,FALSE)</formula>
    </cfRule>
  </conditionalFormatting>
  <conditionalFormatting sqref="AU615">
    <cfRule type="expression" dxfId="459" priority="477">
      <formula>IF(RIGHT(TEXT(AU615,"0.#"),1)=".",FALSE,TRUE)</formula>
    </cfRule>
    <cfRule type="expression" dxfId="458" priority="478">
      <formula>IF(RIGHT(TEXT(AU615,"0.#"),1)=".",TRUE,FALSE)</formula>
    </cfRule>
  </conditionalFormatting>
  <conditionalFormatting sqref="AU616">
    <cfRule type="expression" dxfId="457" priority="475">
      <formula>IF(RIGHT(TEXT(AU616,"0.#"),1)=".",FALSE,TRUE)</formula>
    </cfRule>
    <cfRule type="expression" dxfId="456" priority="476">
      <formula>IF(RIGHT(TEXT(AU616,"0.#"),1)=".",TRUE,FALSE)</formula>
    </cfRule>
  </conditionalFormatting>
  <conditionalFormatting sqref="AU617">
    <cfRule type="expression" dxfId="455" priority="473">
      <formula>IF(RIGHT(TEXT(AU617,"0.#"),1)=".",FALSE,TRUE)</formula>
    </cfRule>
    <cfRule type="expression" dxfId="454" priority="474">
      <formula>IF(RIGHT(TEXT(AU617,"0.#"),1)=".",TRUE,FALSE)</formula>
    </cfRule>
  </conditionalFormatting>
  <conditionalFormatting sqref="AI617">
    <cfRule type="expression" dxfId="453" priority="467">
      <formula>IF(RIGHT(TEXT(AI617,"0.#"),1)=".",FALSE,TRUE)</formula>
    </cfRule>
    <cfRule type="expression" dxfId="452" priority="468">
      <formula>IF(RIGHT(TEXT(AI617,"0.#"),1)=".",TRUE,FALSE)</formula>
    </cfRule>
  </conditionalFormatting>
  <conditionalFormatting sqref="AI615">
    <cfRule type="expression" dxfId="451" priority="471">
      <formula>IF(RIGHT(TEXT(AI615,"0.#"),1)=".",FALSE,TRUE)</formula>
    </cfRule>
    <cfRule type="expression" dxfId="450" priority="472">
      <formula>IF(RIGHT(TEXT(AI615,"0.#"),1)=".",TRUE,FALSE)</formula>
    </cfRule>
  </conditionalFormatting>
  <conditionalFormatting sqref="AI616">
    <cfRule type="expression" dxfId="449" priority="469">
      <formula>IF(RIGHT(TEXT(AI616,"0.#"),1)=".",FALSE,TRUE)</formula>
    </cfRule>
    <cfRule type="expression" dxfId="448" priority="470">
      <formula>IF(RIGHT(TEXT(AI616,"0.#"),1)=".",TRUE,FALSE)</formula>
    </cfRule>
  </conditionalFormatting>
  <conditionalFormatting sqref="AQ616">
    <cfRule type="expression" dxfId="447" priority="465">
      <formula>IF(RIGHT(TEXT(AQ616,"0.#"),1)=".",FALSE,TRUE)</formula>
    </cfRule>
    <cfRule type="expression" dxfId="446" priority="466">
      <formula>IF(RIGHT(TEXT(AQ616,"0.#"),1)=".",TRUE,FALSE)</formula>
    </cfRule>
  </conditionalFormatting>
  <conditionalFormatting sqref="AQ617">
    <cfRule type="expression" dxfId="445" priority="463">
      <formula>IF(RIGHT(TEXT(AQ617,"0.#"),1)=".",FALSE,TRUE)</formula>
    </cfRule>
    <cfRule type="expression" dxfId="444" priority="464">
      <formula>IF(RIGHT(TEXT(AQ617,"0.#"),1)=".",TRUE,FALSE)</formula>
    </cfRule>
  </conditionalFormatting>
  <conditionalFormatting sqref="AQ615">
    <cfRule type="expression" dxfId="443" priority="461">
      <formula>IF(RIGHT(TEXT(AQ615,"0.#"),1)=".",FALSE,TRUE)</formula>
    </cfRule>
    <cfRule type="expression" dxfId="442" priority="462">
      <formula>IF(RIGHT(TEXT(AQ615,"0.#"),1)=".",TRUE,FALSE)</formula>
    </cfRule>
  </conditionalFormatting>
  <conditionalFormatting sqref="AE625">
    <cfRule type="expression" dxfId="441" priority="459">
      <formula>IF(RIGHT(TEXT(AE625,"0.#"),1)=".",FALSE,TRUE)</formula>
    </cfRule>
    <cfRule type="expression" dxfId="440" priority="460">
      <formula>IF(RIGHT(TEXT(AE625,"0.#"),1)=".",TRUE,FALSE)</formula>
    </cfRule>
  </conditionalFormatting>
  <conditionalFormatting sqref="AM627">
    <cfRule type="expression" dxfId="439" priority="449">
      <formula>IF(RIGHT(TEXT(AM627,"0.#"),1)=".",FALSE,TRUE)</formula>
    </cfRule>
    <cfRule type="expression" dxfId="438" priority="450">
      <formula>IF(RIGHT(TEXT(AM627,"0.#"),1)=".",TRUE,FALSE)</formula>
    </cfRule>
  </conditionalFormatting>
  <conditionalFormatting sqref="AE626">
    <cfRule type="expression" dxfId="437" priority="457">
      <formula>IF(RIGHT(TEXT(AE626,"0.#"),1)=".",FALSE,TRUE)</formula>
    </cfRule>
    <cfRule type="expression" dxfId="436" priority="458">
      <formula>IF(RIGHT(TEXT(AE626,"0.#"),1)=".",TRUE,FALSE)</formula>
    </cfRule>
  </conditionalFormatting>
  <conditionalFormatting sqref="AE627">
    <cfRule type="expression" dxfId="435" priority="455">
      <formula>IF(RIGHT(TEXT(AE627,"0.#"),1)=".",FALSE,TRUE)</formula>
    </cfRule>
    <cfRule type="expression" dxfId="434" priority="456">
      <formula>IF(RIGHT(TEXT(AE627,"0.#"),1)=".",TRUE,FALSE)</formula>
    </cfRule>
  </conditionalFormatting>
  <conditionalFormatting sqref="AM625">
    <cfRule type="expression" dxfId="433" priority="453">
      <formula>IF(RIGHT(TEXT(AM625,"0.#"),1)=".",FALSE,TRUE)</formula>
    </cfRule>
    <cfRule type="expression" dxfId="432" priority="454">
      <formula>IF(RIGHT(TEXT(AM625,"0.#"),1)=".",TRUE,FALSE)</formula>
    </cfRule>
  </conditionalFormatting>
  <conditionalFormatting sqref="AM626">
    <cfRule type="expression" dxfId="431" priority="451">
      <formula>IF(RIGHT(TEXT(AM626,"0.#"),1)=".",FALSE,TRUE)</formula>
    </cfRule>
    <cfRule type="expression" dxfId="430" priority="452">
      <formula>IF(RIGHT(TEXT(AM626,"0.#"),1)=".",TRUE,FALSE)</formula>
    </cfRule>
  </conditionalFormatting>
  <conditionalFormatting sqref="AU625">
    <cfRule type="expression" dxfId="429" priority="447">
      <formula>IF(RIGHT(TEXT(AU625,"0.#"),1)=".",FALSE,TRUE)</formula>
    </cfRule>
    <cfRule type="expression" dxfId="428" priority="448">
      <formula>IF(RIGHT(TEXT(AU625,"0.#"),1)=".",TRUE,FALSE)</formula>
    </cfRule>
  </conditionalFormatting>
  <conditionalFormatting sqref="AU626">
    <cfRule type="expression" dxfId="427" priority="445">
      <formula>IF(RIGHT(TEXT(AU626,"0.#"),1)=".",FALSE,TRUE)</formula>
    </cfRule>
    <cfRule type="expression" dxfId="426" priority="446">
      <formula>IF(RIGHT(TEXT(AU626,"0.#"),1)=".",TRUE,FALSE)</formula>
    </cfRule>
  </conditionalFormatting>
  <conditionalFormatting sqref="AU627">
    <cfRule type="expression" dxfId="425" priority="443">
      <formula>IF(RIGHT(TEXT(AU627,"0.#"),1)=".",FALSE,TRUE)</formula>
    </cfRule>
    <cfRule type="expression" dxfId="424" priority="444">
      <formula>IF(RIGHT(TEXT(AU627,"0.#"),1)=".",TRUE,FALSE)</formula>
    </cfRule>
  </conditionalFormatting>
  <conditionalFormatting sqref="AI627">
    <cfRule type="expression" dxfId="423" priority="437">
      <formula>IF(RIGHT(TEXT(AI627,"0.#"),1)=".",FALSE,TRUE)</formula>
    </cfRule>
    <cfRule type="expression" dxfId="422" priority="438">
      <formula>IF(RIGHT(TEXT(AI627,"0.#"),1)=".",TRUE,FALSE)</formula>
    </cfRule>
  </conditionalFormatting>
  <conditionalFormatting sqref="AI625">
    <cfRule type="expression" dxfId="421" priority="441">
      <formula>IF(RIGHT(TEXT(AI625,"0.#"),1)=".",FALSE,TRUE)</formula>
    </cfRule>
    <cfRule type="expression" dxfId="420" priority="442">
      <formula>IF(RIGHT(TEXT(AI625,"0.#"),1)=".",TRUE,FALSE)</formula>
    </cfRule>
  </conditionalFormatting>
  <conditionalFormatting sqref="AI626">
    <cfRule type="expression" dxfId="419" priority="439">
      <formula>IF(RIGHT(TEXT(AI626,"0.#"),1)=".",FALSE,TRUE)</formula>
    </cfRule>
    <cfRule type="expression" dxfId="418" priority="440">
      <formula>IF(RIGHT(TEXT(AI626,"0.#"),1)=".",TRUE,FALSE)</formula>
    </cfRule>
  </conditionalFormatting>
  <conditionalFormatting sqref="AQ626">
    <cfRule type="expression" dxfId="417" priority="435">
      <formula>IF(RIGHT(TEXT(AQ626,"0.#"),1)=".",FALSE,TRUE)</formula>
    </cfRule>
    <cfRule type="expression" dxfId="416" priority="436">
      <formula>IF(RIGHT(TEXT(AQ626,"0.#"),1)=".",TRUE,FALSE)</formula>
    </cfRule>
  </conditionalFormatting>
  <conditionalFormatting sqref="AQ627">
    <cfRule type="expression" dxfId="415" priority="433">
      <formula>IF(RIGHT(TEXT(AQ627,"0.#"),1)=".",FALSE,TRUE)</formula>
    </cfRule>
    <cfRule type="expression" dxfId="414" priority="434">
      <formula>IF(RIGHT(TEXT(AQ627,"0.#"),1)=".",TRUE,FALSE)</formula>
    </cfRule>
  </conditionalFormatting>
  <conditionalFormatting sqref="AQ625">
    <cfRule type="expression" dxfId="413" priority="431">
      <formula>IF(RIGHT(TEXT(AQ625,"0.#"),1)=".",FALSE,TRUE)</formula>
    </cfRule>
    <cfRule type="expression" dxfId="412" priority="432">
      <formula>IF(RIGHT(TEXT(AQ625,"0.#"),1)=".",TRUE,FALSE)</formula>
    </cfRule>
  </conditionalFormatting>
  <conditionalFormatting sqref="AE630">
    <cfRule type="expression" dxfId="411" priority="429">
      <formula>IF(RIGHT(TEXT(AE630,"0.#"),1)=".",FALSE,TRUE)</formula>
    </cfRule>
    <cfRule type="expression" dxfId="410" priority="430">
      <formula>IF(RIGHT(TEXT(AE630,"0.#"),1)=".",TRUE,FALSE)</formula>
    </cfRule>
  </conditionalFormatting>
  <conditionalFormatting sqref="AM632">
    <cfRule type="expression" dxfId="409" priority="419">
      <formula>IF(RIGHT(TEXT(AM632,"0.#"),1)=".",FALSE,TRUE)</formula>
    </cfRule>
    <cfRule type="expression" dxfId="408" priority="420">
      <formula>IF(RIGHT(TEXT(AM632,"0.#"),1)=".",TRUE,FALSE)</formula>
    </cfRule>
  </conditionalFormatting>
  <conditionalFormatting sqref="AE631">
    <cfRule type="expression" dxfId="407" priority="427">
      <formula>IF(RIGHT(TEXT(AE631,"0.#"),1)=".",FALSE,TRUE)</formula>
    </cfRule>
    <cfRule type="expression" dxfId="406" priority="428">
      <formula>IF(RIGHT(TEXT(AE631,"0.#"),1)=".",TRUE,FALSE)</formula>
    </cfRule>
  </conditionalFormatting>
  <conditionalFormatting sqref="AE632">
    <cfRule type="expression" dxfId="405" priority="425">
      <formula>IF(RIGHT(TEXT(AE632,"0.#"),1)=".",FALSE,TRUE)</formula>
    </cfRule>
    <cfRule type="expression" dxfId="404" priority="426">
      <formula>IF(RIGHT(TEXT(AE632,"0.#"),1)=".",TRUE,FALSE)</formula>
    </cfRule>
  </conditionalFormatting>
  <conditionalFormatting sqref="AM630">
    <cfRule type="expression" dxfId="403" priority="423">
      <formula>IF(RIGHT(TEXT(AM630,"0.#"),1)=".",FALSE,TRUE)</formula>
    </cfRule>
    <cfRule type="expression" dxfId="402" priority="424">
      <formula>IF(RIGHT(TEXT(AM630,"0.#"),1)=".",TRUE,FALSE)</formula>
    </cfRule>
  </conditionalFormatting>
  <conditionalFormatting sqref="AM631">
    <cfRule type="expression" dxfId="401" priority="421">
      <formula>IF(RIGHT(TEXT(AM631,"0.#"),1)=".",FALSE,TRUE)</formula>
    </cfRule>
    <cfRule type="expression" dxfId="400" priority="422">
      <formula>IF(RIGHT(TEXT(AM631,"0.#"),1)=".",TRUE,FALSE)</formula>
    </cfRule>
  </conditionalFormatting>
  <conditionalFormatting sqref="AU630">
    <cfRule type="expression" dxfId="399" priority="417">
      <formula>IF(RIGHT(TEXT(AU630,"0.#"),1)=".",FALSE,TRUE)</formula>
    </cfRule>
    <cfRule type="expression" dxfId="398" priority="418">
      <formula>IF(RIGHT(TEXT(AU630,"0.#"),1)=".",TRUE,FALSE)</formula>
    </cfRule>
  </conditionalFormatting>
  <conditionalFormatting sqref="AU631">
    <cfRule type="expression" dxfId="397" priority="415">
      <formula>IF(RIGHT(TEXT(AU631,"0.#"),1)=".",FALSE,TRUE)</formula>
    </cfRule>
    <cfRule type="expression" dxfId="396" priority="416">
      <formula>IF(RIGHT(TEXT(AU631,"0.#"),1)=".",TRUE,FALSE)</formula>
    </cfRule>
  </conditionalFormatting>
  <conditionalFormatting sqref="AU632">
    <cfRule type="expression" dxfId="395" priority="413">
      <formula>IF(RIGHT(TEXT(AU632,"0.#"),1)=".",FALSE,TRUE)</formula>
    </cfRule>
    <cfRule type="expression" dxfId="394" priority="414">
      <formula>IF(RIGHT(TEXT(AU632,"0.#"),1)=".",TRUE,FALSE)</formula>
    </cfRule>
  </conditionalFormatting>
  <conditionalFormatting sqref="AI632">
    <cfRule type="expression" dxfId="393" priority="407">
      <formula>IF(RIGHT(TEXT(AI632,"0.#"),1)=".",FALSE,TRUE)</formula>
    </cfRule>
    <cfRule type="expression" dxfId="392" priority="408">
      <formula>IF(RIGHT(TEXT(AI632,"0.#"),1)=".",TRUE,FALSE)</formula>
    </cfRule>
  </conditionalFormatting>
  <conditionalFormatting sqref="AI630">
    <cfRule type="expression" dxfId="391" priority="411">
      <formula>IF(RIGHT(TEXT(AI630,"0.#"),1)=".",FALSE,TRUE)</formula>
    </cfRule>
    <cfRule type="expression" dxfId="390" priority="412">
      <formula>IF(RIGHT(TEXT(AI630,"0.#"),1)=".",TRUE,FALSE)</formula>
    </cfRule>
  </conditionalFormatting>
  <conditionalFormatting sqref="AI631">
    <cfRule type="expression" dxfId="389" priority="409">
      <formula>IF(RIGHT(TEXT(AI631,"0.#"),1)=".",FALSE,TRUE)</formula>
    </cfRule>
    <cfRule type="expression" dxfId="388" priority="410">
      <formula>IF(RIGHT(TEXT(AI631,"0.#"),1)=".",TRUE,FALSE)</formula>
    </cfRule>
  </conditionalFormatting>
  <conditionalFormatting sqref="AQ631">
    <cfRule type="expression" dxfId="387" priority="405">
      <formula>IF(RIGHT(TEXT(AQ631,"0.#"),1)=".",FALSE,TRUE)</formula>
    </cfRule>
    <cfRule type="expression" dxfId="386" priority="406">
      <formula>IF(RIGHT(TEXT(AQ631,"0.#"),1)=".",TRUE,FALSE)</formula>
    </cfRule>
  </conditionalFormatting>
  <conditionalFormatting sqref="AQ632">
    <cfRule type="expression" dxfId="385" priority="403">
      <formula>IF(RIGHT(TEXT(AQ632,"0.#"),1)=".",FALSE,TRUE)</formula>
    </cfRule>
    <cfRule type="expression" dxfId="384" priority="404">
      <formula>IF(RIGHT(TEXT(AQ632,"0.#"),1)=".",TRUE,FALSE)</formula>
    </cfRule>
  </conditionalFormatting>
  <conditionalFormatting sqref="AQ630">
    <cfRule type="expression" dxfId="383" priority="401">
      <formula>IF(RIGHT(TEXT(AQ630,"0.#"),1)=".",FALSE,TRUE)</formula>
    </cfRule>
    <cfRule type="expression" dxfId="382" priority="402">
      <formula>IF(RIGHT(TEXT(AQ630,"0.#"),1)=".",TRUE,FALSE)</formula>
    </cfRule>
  </conditionalFormatting>
  <conditionalFormatting sqref="AE635">
    <cfRule type="expression" dxfId="381" priority="399">
      <formula>IF(RIGHT(TEXT(AE635,"0.#"),1)=".",FALSE,TRUE)</formula>
    </cfRule>
    <cfRule type="expression" dxfId="380" priority="400">
      <formula>IF(RIGHT(TEXT(AE635,"0.#"),1)=".",TRUE,FALSE)</formula>
    </cfRule>
  </conditionalFormatting>
  <conditionalFormatting sqref="AM637">
    <cfRule type="expression" dxfId="379" priority="389">
      <formula>IF(RIGHT(TEXT(AM637,"0.#"),1)=".",FALSE,TRUE)</formula>
    </cfRule>
    <cfRule type="expression" dxfId="378" priority="390">
      <formula>IF(RIGHT(TEXT(AM637,"0.#"),1)=".",TRUE,FALSE)</formula>
    </cfRule>
  </conditionalFormatting>
  <conditionalFormatting sqref="AE636">
    <cfRule type="expression" dxfId="377" priority="397">
      <formula>IF(RIGHT(TEXT(AE636,"0.#"),1)=".",FALSE,TRUE)</formula>
    </cfRule>
    <cfRule type="expression" dxfId="376" priority="398">
      <formula>IF(RIGHT(TEXT(AE636,"0.#"),1)=".",TRUE,FALSE)</formula>
    </cfRule>
  </conditionalFormatting>
  <conditionalFormatting sqref="AE637">
    <cfRule type="expression" dxfId="375" priority="395">
      <formula>IF(RIGHT(TEXT(AE637,"0.#"),1)=".",FALSE,TRUE)</formula>
    </cfRule>
    <cfRule type="expression" dxfId="374" priority="396">
      <formula>IF(RIGHT(TEXT(AE637,"0.#"),1)=".",TRUE,FALSE)</formula>
    </cfRule>
  </conditionalFormatting>
  <conditionalFormatting sqref="AM635">
    <cfRule type="expression" dxfId="373" priority="393">
      <formula>IF(RIGHT(TEXT(AM635,"0.#"),1)=".",FALSE,TRUE)</formula>
    </cfRule>
    <cfRule type="expression" dxfId="372" priority="394">
      <formula>IF(RIGHT(TEXT(AM635,"0.#"),1)=".",TRUE,FALSE)</formula>
    </cfRule>
  </conditionalFormatting>
  <conditionalFormatting sqref="AM636">
    <cfRule type="expression" dxfId="371" priority="391">
      <formula>IF(RIGHT(TEXT(AM636,"0.#"),1)=".",FALSE,TRUE)</formula>
    </cfRule>
    <cfRule type="expression" dxfId="370" priority="392">
      <formula>IF(RIGHT(TEXT(AM636,"0.#"),1)=".",TRUE,FALSE)</formula>
    </cfRule>
  </conditionalFormatting>
  <conditionalFormatting sqref="AU635">
    <cfRule type="expression" dxfId="369" priority="387">
      <formula>IF(RIGHT(TEXT(AU635,"0.#"),1)=".",FALSE,TRUE)</formula>
    </cfRule>
    <cfRule type="expression" dxfId="368" priority="388">
      <formula>IF(RIGHT(TEXT(AU635,"0.#"),1)=".",TRUE,FALSE)</formula>
    </cfRule>
  </conditionalFormatting>
  <conditionalFormatting sqref="AU636">
    <cfRule type="expression" dxfId="367" priority="385">
      <formula>IF(RIGHT(TEXT(AU636,"0.#"),1)=".",FALSE,TRUE)</formula>
    </cfRule>
    <cfRule type="expression" dxfId="366" priority="386">
      <formula>IF(RIGHT(TEXT(AU636,"0.#"),1)=".",TRUE,FALSE)</formula>
    </cfRule>
  </conditionalFormatting>
  <conditionalFormatting sqref="AU637">
    <cfRule type="expression" dxfId="365" priority="383">
      <formula>IF(RIGHT(TEXT(AU637,"0.#"),1)=".",FALSE,TRUE)</formula>
    </cfRule>
    <cfRule type="expression" dxfId="364" priority="384">
      <formula>IF(RIGHT(TEXT(AU637,"0.#"),1)=".",TRUE,FALSE)</formula>
    </cfRule>
  </conditionalFormatting>
  <conditionalFormatting sqref="AI637">
    <cfRule type="expression" dxfId="363" priority="377">
      <formula>IF(RIGHT(TEXT(AI637,"0.#"),1)=".",FALSE,TRUE)</formula>
    </cfRule>
    <cfRule type="expression" dxfId="362" priority="378">
      <formula>IF(RIGHT(TEXT(AI637,"0.#"),1)=".",TRUE,FALSE)</formula>
    </cfRule>
  </conditionalFormatting>
  <conditionalFormatting sqref="AI635">
    <cfRule type="expression" dxfId="361" priority="381">
      <formula>IF(RIGHT(TEXT(AI635,"0.#"),1)=".",FALSE,TRUE)</formula>
    </cfRule>
    <cfRule type="expression" dxfId="360" priority="382">
      <formula>IF(RIGHT(TEXT(AI635,"0.#"),1)=".",TRUE,FALSE)</formula>
    </cfRule>
  </conditionalFormatting>
  <conditionalFormatting sqref="AI636">
    <cfRule type="expression" dxfId="359" priority="379">
      <formula>IF(RIGHT(TEXT(AI636,"0.#"),1)=".",FALSE,TRUE)</formula>
    </cfRule>
    <cfRule type="expression" dxfId="358" priority="380">
      <formula>IF(RIGHT(TEXT(AI636,"0.#"),1)=".",TRUE,FALSE)</formula>
    </cfRule>
  </conditionalFormatting>
  <conditionalFormatting sqref="AQ636">
    <cfRule type="expression" dxfId="357" priority="375">
      <formula>IF(RIGHT(TEXT(AQ636,"0.#"),1)=".",FALSE,TRUE)</formula>
    </cfRule>
    <cfRule type="expression" dxfId="356" priority="376">
      <formula>IF(RIGHT(TEXT(AQ636,"0.#"),1)=".",TRUE,FALSE)</formula>
    </cfRule>
  </conditionalFormatting>
  <conditionalFormatting sqref="AQ637">
    <cfRule type="expression" dxfId="355" priority="373">
      <formula>IF(RIGHT(TEXT(AQ637,"0.#"),1)=".",FALSE,TRUE)</formula>
    </cfRule>
    <cfRule type="expression" dxfId="354" priority="374">
      <formula>IF(RIGHT(TEXT(AQ637,"0.#"),1)=".",TRUE,FALSE)</formula>
    </cfRule>
  </conditionalFormatting>
  <conditionalFormatting sqref="AQ635">
    <cfRule type="expression" dxfId="353" priority="371">
      <formula>IF(RIGHT(TEXT(AQ635,"0.#"),1)=".",FALSE,TRUE)</formula>
    </cfRule>
    <cfRule type="expression" dxfId="352" priority="372">
      <formula>IF(RIGHT(TEXT(AQ635,"0.#"),1)=".",TRUE,FALSE)</formula>
    </cfRule>
  </conditionalFormatting>
  <conditionalFormatting sqref="AE640">
    <cfRule type="expression" dxfId="351" priority="369">
      <formula>IF(RIGHT(TEXT(AE640,"0.#"),1)=".",FALSE,TRUE)</formula>
    </cfRule>
    <cfRule type="expression" dxfId="350" priority="370">
      <formula>IF(RIGHT(TEXT(AE640,"0.#"),1)=".",TRUE,FALSE)</formula>
    </cfRule>
  </conditionalFormatting>
  <conditionalFormatting sqref="AM642">
    <cfRule type="expression" dxfId="349" priority="359">
      <formula>IF(RIGHT(TEXT(AM642,"0.#"),1)=".",FALSE,TRUE)</formula>
    </cfRule>
    <cfRule type="expression" dxfId="348" priority="360">
      <formula>IF(RIGHT(TEXT(AM642,"0.#"),1)=".",TRUE,FALSE)</formula>
    </cfRule>
  </conditionalFormatting>
  <conditionalFormatting sqref="AE641">
    <cfRule type="expression" dxfId="347" priority="367">
      <formula>IF(RIGHT(TEXT(AE641,"0.#"),1)=".",FALSE,TRUE)</formula>
    </cfRule>
    <cfRule type="expression" dxfId="346" priority="368">
      <formula>IF(RIGHT(TEXT(AE641,"0.#"),1)=".",TRUE,FALSE)</formula>
    </cfRule>
  </conditionalFormatting>
  <conditionalFormatting sqref="AE642">
    <cfRule type="expression" dxfId="345" priority="365">
      <formula>IF(RIGHT(TEXT(AE642,"0.#"),1)=".",FALSE,TRUE)</formula>
    </cfRule>
    <cfRule type="expression" dxfId="344" priority="366">
      <formula>IF(RIGHT(TEXT(AE642,"0.#"),1)=".",TRUE,FALSE)</formula>
    </cfRule>
  </conditionalFormatting>
  <conditionalFormatting sqref="AM640">
    <cfRule type="expression" dxfId="343" priority="363">
      <formula>IF(RIGHT(TEXT(AM640,"0.#"),1)=".",FALSE,TRUE)</formula>
    </cfRule>
    <cfRule type="expression" dxfId="342" priority="364">
      <formula>IF(RIGHT(TEXT(AM640,"0.#"),1)=".",TRUE,FALSE)</formula>
    </cfRule>
  </conditionalFormatting>
  <conditionalFormatting sqref="AM641">
    <cfRule type="expression" dxfId="341" priority="361">
      <formula>IF(RIGHT(TEXT(AM641,"0.#"),1)=".",FALSE,TRUE)</formula>
    </cfRule>
    <cfRule type="expression" dxfId="340" priority="362">
      <formula>IF(RIGHT(TEXT(AM641,"0.#"),1)=".",TRUE,FALSE)</formula>
    </cfRule>
  </conditionalFormatting>
  <conditionalFormatting sqref="AU640">
    <cfRule type="expression" dxfId="339" priority="357">
      <formula>IF(RIGHT(TEXT(AU640,"0.#"),1)=".",FALSE,TRUE)</formula>
    </cfRule>
    <cfRule type="expression" dxfId="338" priority="358">
      <formula>IF(RIGHT(TEXT(AU640,"0.#"),1)=".",TRUE,FALSE)</formula>
    </cfRule>
  </conditionalFormatting>
  <conditionalFormatting sqref="AU641">
    <cfRule type="expression" dxfId="337" priority="355">
      <formula>IF(RIGHT(TEXT(AU641,"0.#"),1)=".",FALSE,TRUE)</formula>
    </cfRule>
    <cfRule type="expression" dxfId="336" priority="356">
      <formula>IF(RIGHT(TEXT(AU641,"0.#"),1)=".",TRUE,FALSE)</formula>
    </cfRule>
  </conditionalFormatting>
  <conditionalFormatting sqref="AU642">
    <cfRule type="expression" dxfId="335" priority="353">
      <formula>IF(RIGHT(TEXT(AU642,"0.#"),1)=".",FALSE,TRUE)</formula>
    </cfRule>
    <cfRule type="expression" dxfId="334" priority="354">
      <formula>IF(RIGHT(TEXT(AU642,"0.#"),1)=".",TRUE,FALSE)</formula>
    </cfRule>
  </conditionalFormatting>
  <conditionalFormatting sqref="AI642">
    <cfRule type="expression" dxfId="333" priority="347">
      <formula>IF(RIGHT(TEXT(AI642,"0.#"),1)=".",FALSE,TRUE)</formula>
    </cfRule>
    <cfRule type="expression" dxfId="332" priority="348">
      <formula>IF(RIGHT(TEXT(AI642,"0.#"),1)=".",TRUE,FALSE)</formula>
    </cfRule>
  </conditionalFormatting>
  <conditionalFormatting sqref="AI640">
    <cfRule type="expression" dxfId="331" priority="351">
      <formula>IF(RIGHT(TEXT(AI640,"0.#"),1)=".",FALSE,TRUE)</formula>
    </cfRule>
    <cfRule type="expression" dxfId="330" priority="352">
      <formula>IF(RIGHT(TEXT(AI640,"0.#"),1)=".",TRUE,FALSE)</formula>
    </cfRule>
  </conditionalFormatting>
  <conditionalFormatting sqref="AI641">
    <cfRule type="expression" dxfId="329" priority="349">
      <formula>IF(RIGHT(TEXT(AI641,"0.#"),1)=".",FALSE,TRUE)</formula>
    </cfRule>
    <cfRule type="expression" dxfId="328" priority="350">
      <formula>IF(RIGHT(TEXT(AI641,"0.#"),1)=".",TRUE,FALSE)</formula>
    </cfRule>
  </conditionalFormatting>
  <conditionalFormatting sqref="AQ641">
    <cfRule type="expression" dxfId="327" priority="345">
      <formula>IF(RIGHT(TEXT(AQ641,"0.#"),1)=".",FALSE,TRUE)</formula>
    </cfRule>
    <cfRule type="expression" dxfId="326" priority="346">
      <formula>IF(RIGHT(TEXT(AQ641,"0.#"),1)=".",TRUE,FALSE)</formula>
    </cfRule>
  </conditionalFormatting>
  <conditionalFormatting sqref="AQ642">
    <cfRule type="expression" dxfId="325" priority="343">
      <formula>IF(RIGHT(TEXT(AQ642,"0.#"),1)=".",FALSE,TRUE)</formula>
    </cfRule>
    <cfRule type="expression" dxfId="324" priority="344">
      <formula>IF(RIGHT(TEXT(AQ642,"0.#"),1)=".",TRUE,FALSE)</formula>
    </cfRule>
  </conditionalFormatting>
  <conditionalFormatting sqref="AQ640">
    <cfRule type="expression" dxfId="323" priority="341">
      <formula>IF(RIGHT(TEXT(AQ640,"0.#"),1)=".",FALSE,TRUE)</formula>
    </cfRule>
    <cfRule type="expression" dxfId="322" priority="342">
      <formula>IF(RIGHT(TEXT(AQ640,"0.#"),1)=".",TRUE,FALSE)</formula>
    </cfRule>
  </conditionalFormatting>
  <conditionalFormatting sqref="AE649">
    <cfRule type="expression" dxfId="321" priority="339">
      <formula>IF(RIGHT(TEXT(AE649,"0.#"),1)=".",FALSE,TRUE)</formula>
    </cfRule>
    <cfRule type="expression" dxfId="320" priority="340">
      <formula>IF(RIGHT(TEXT(AE649,"0.#"),1)=".",TRUE,FALSE)</formula>
    </cfRule>
  </conditionalFormatting>
  <conditionalFormatting sqref="AM651">
    <cfRule type="expression" dxfId="319" priority="329">
      <formula>IF(RIGHT(TEXT(AM651,"0.#"),1)=".",FALSE,TRUE)</formula>
    </cfRule>
    <cfRule type="expression" dxfId="318" priority="330">
      <formula>IF(RIGHT(TEXT(AM651,"0.#"),1)=".",TRUE,FALSE)</formula>
    </cfRule>
  </conditionalFormatting>
  <conditionalFormatting sqref="AE650">
    <cfRule type="expression" dxfId="317" priority="337">
      <formula>IF(RIGHT(TEXT(AE650,"0.#"),1)=".",FALSE,TRUE)</formula>
    </cfRule>
    <cfRule type="expression" dxfId="316" priority="338">
      <formula>IF(RIGHT(TEXT(AE650,"0.#"),1)=".",TRUE,FALSE)</formula>
    </cfRule>
  </conditionalFormatting>
  <conditionalFormatting sqref="AE651">
    <cfRule type="expression" dxfId="315" priority="335">
      <formula>IF(RIGHT(TEXT(AE651,"0.#"),1)=".",FALSE,TRUE)</formula>
    </cfRule>
    <cfRule type="expression" dxfId="314" priority="336">
      <formula>IF(RIGHT(TEXT(AE651,"0.#"),1)=".",TRUE,FALSE)</formula>
    </cfRule>
  </conditionalFormatting>
  <conditionalFormatting sqref="AM649">
    <cfRule type="expression" dxfId="313" priority="333">
      <formula>IF(RIGHT(TEXT(AM649,"0.#"),1)=".",FALSE,TRUE)</formula>
    </cfRule>
    <cfRule type="expression" dxfId="312" priority="334">
      <formula>IF(RIGHT(TEXT(AM649,"0.#"),1)=".",TRUE,FALSE)</formula>
    </cfRule>
  </conditionalFormatting>
  <conditionalFormatting sqref="AM650">
    <cfRule type="expression" dxfId="311" priority="331">
      <formula>IF(RIGHT(TEXT(AM650,"0.#"),1)=".",FALSE,TRUE)</formula>
    </cfRule>
    <cfRule type="expression" dxfId="310" priority="332">
      <formula>IF(RIGHT(TEXT(AM650,"0.#"),1)=".",TRUE,FALSE)</formula>
    </cfRule>
  </conditionalFormatting>
  <conditionalFormatting sqref="AU649">
    <cfRule type="expression" dxfId="309" priority="327">
      <formula>IF(RIGHT(TEXT(AU649,"0.#"),1)=".",FALSE,TRUE)</formula>
    </cfRule>
    <cfRule type="expression" dxfId="308" priority="328">
      <formula>IF(RIGHT(TEXT(AU649,"0.#"),1)=".",TRUE,FALSE)</formula>
    </cfRule>
  </conditionalFormatting>
  <conditionalFormatting sqref="AU650">
    <cfRule type="expression" dxfId="307" priority="325">
      <formula>IF(RIGHT(TEXT(AU650,"0.#"),1)=".",FALSE,TRUE)</formula>
    </cfRule>
    <cfRule type="expression" dxfId="306" priority="326">
      <formula>IF(RIGHT(TEXT(AU650,"0.#"),1)=".",TRUE,FALSE)</formula>
    </cfRule>
  </conditionalFormatting>
  <conditionalFormatting sqref="AU651">
    <cfRule type="expression" dxfId="305" priority="323">
      <formula>IF(RIGHT(TEXT(AU651,"0.#"),1)=".",FALSE,TRUE)</formula>
    </cfRule>
    <cfRule type="expression" dxfId="304" priority="324">
      <formula>IF(RIGHT(TEXT(AU651,"0.#"),1)=".",TRUE,FALSE)</formula>
    </cfRule>
  </conditionalFormatting>
  <conditionalFormatting sqref="AI651">
    <cfRule type="expression" dxfId="303" priority="317">
      <formula>IF(RIGHT(TEXT(AI651,"0.#"),1)=".",FALSE,TRUE)</formula>
    </cfRule>
    <cfRule type="expression" dxfId="302" priority="318">
      <formula>IF(RIGHT(TEXT(AI651,"0.#"),1)=".",TRUE,FALSE)</formula>
    </cfRule>
  </conditionalFormatting>
  <conditionalFormatting sqref="AI649">
    <cfRule type="expression" dxfId="301" priority="321">
      <formula>IF(RIGHT(TEXT(AI649,"0.#"),1)=".",FALSE,TRUE)</formula>
    </cfRule>
    <cfRule type="expression" dxfId="300" priority="322">
      <formula>IF(RIGHT(TEXT(AI649,"0.#"),1)=".",TRUE,FALSE)</formula>
    </cfRule>
  </conditionalFormatting>
  <conditionalFormatting sqref="AI650">
    <cfRule type="expression" dxfId="299" priority="319">
      <formula>IF(RIGHT(TEXT(AI650,"0.#"),1)=".",FALSE,TRUE)</formula>
    </cfRule>
    <cfRule type="expression" dxfId="298" priority="320">
      <formula>IF(RIGHT(TEXT(AI650,"0.#"),1)=".",TRUE,FALSE)</formula>
    </cfRule>
  </conditionalFormatting>
  <conditionalFormatting sqref="AQ650">
    <cfRule type="expression" dxfId="297" priority="315">
      <formula>IF(RIGHT(TEXT(AQ650,"0.#"),1)=".",FALSE,TRUE)</formula>
    </cfRule>
    <cfRule type="expression" dxfId="296" priority="316">
      <formula>IF(RIGHT(TEXT(AQ650,"0.#"),1)=".",TRUE,FALSE)</formula>
    </cfRule>
  </conditionalFormatting>
  <conditionalFormatting sqref="AQ651">
    <cfRule type="expression" dxfId="295" priority="313">
      <formula>IF(RIGHT(TEXT(AQ651,"0.#"),1)=".",FALSE,TRUE)</formula>
    </cfRule>
    <cfRule type="expression" dxfId="294" priority="314">
      <formula>IF(RIGHT(TEXT(AQ651,"0.#"),1)=".",TRUE,FALSE)</formula>
    </cfRule>
  </conditionalFormatting>
  <conditionalFormatting sqref="AQ649">
    <cfRule type="expression" dxfId="293" priority="311">
      <formula>IF(RIGHT(TEXT(AQ649,"0.#"),1)=".",FALSE,TRUE)</formula>
    </cfRule>
    <cfRule type="expression" dxfId="292" priority="312">
      <formula>IF(RIGHT(TEXT(AQ649,"0.#"),1)=".",TRUE,FALSE)</formula>
    </cfRule>
  </conditionalFormatting>
  <conditionalFormatting sqref="AE674">
    <cfRule type="expression" dxfId="291" priority="309">
      <formula>IF(RIGHT(TEXT(AE674,"0.#"),1)=".",FALSE,TRUE)</formula>
    </cfRule>
    <cfRule type="expression" dxfId="290" priority="310">
      <formula>IF(RIGHT(TEXT(AE674,"0.#"),1)=".",TRUE,FALSE)</formula>
    </cfRule>
  </conditionalFormatting>
  <conditionalFormatting sqref="AM676">
    <cfRule type="expression" dxfId="289" priority="299">
      <formula>IF(RIGHT(TEXT(AM676,"0.#"),1)=".",FALSE,TRUE)</formula>
    </cfRule>
    <cfRule type="expression" dxfId="288" priority="300">
      <formula>IF(RIGHT(TEXT(AM676,"0.#"),1)=".",TRUE,FALSE)</formula>
    </cfRule>
  </conditionalFormatting>
  <conditionalFormatting sqref="AE675">
    <cfRule type="expression" dxfId="287" priority="307">
      <formula>IF(RIGHT(TEXT(AE675,"0.#"),1)=".",FALSE,TRUE)</formula>
    </cfRule>
    <cfRule type="expression" dxfId="286" priority="308">
      <formula>IF(RIGHT(TEXT(AE675,"0.#"),1)=".",TRUE,FALSE)</formula>
    </cfRule>
  </conditionalFormatting>
  <conditionalFormatting sqref="AE676">
    <cfRule type="expression" dxfId="285" priority="305">
      <formula>IF(RIGHT(TEXT(AE676,"0.#"),1)=".",FALSE,TRUE)</formula>
    </cfRule>
    <cfRule type="expression" dxfId="284" priority="306">
      <formula>IF(RIGHT(TEXT(AE676,"0.#"),1)=".",TRUE,FALSE)</formula>
    </cfRule>
  </conditionalFormatting>
  <conditionalFormatting sqref="AM674">
    <cfRule type="expression" dxfId="283" priority="303">
      <formula>IF(RIGHT(TEXT(AM674,"0.#"),1)=".",FALSE,TRUE)</formula>
    </cfRule>
    <cfRule type="expression" dxfId="282" priority="304">
      <formula>IF(RIGHT(TEXT(AM674,"0.#"),1)=".",TRUE,FALSE)</formula>
    </cfRule>
  </conditionalFormatting>
  <conditionalFormatting sqref="AM675">
    <cfRule type="expression" dxfId="281" priority="301">
      <formula>IF(RIGHT(TEXT(AM675,"0.#"),1)=".",FALSE,TRUE)</formula>
    </cfRule>
    <cfRule type="expression" dxfId="280" priority="302">
      <formula>IF(RIGHT(TEXT(AM675,"0.#"),1)=".",TRUE,FALSE)</formula>
    </cfRule>
  </conditionalFormatting>
  <conditionalFormatting sqref="AU674">
    <cfRule type="expression" dxfId="279" priority="297">
      <formula>IF(RIGHT(TEXT(AU674,"0.#"),1)=".",FALSE,TRUE)</formula>
    </cfRule>
    <cfRule type="expression" dxfId="278" priority="298">
      <formula>IF(RIGHT(TEXT(AU674,"0.#"),1)=".",TRUE,FALSE)</formula>
    </cfRule>
  </conditionalFormatting>
  <conditionalFormatting sqref="AU675">
    <cfRule type="expression" dxfId="277" priority="295">
      <formula>IF(RIGHT(TEXT(AU675,"0.#"),1)=".",FALSE,TRUE)</formula>
    </cfRule>
    <cfRule type="expression" dxfId="276" priority="296">
      <formula>IF(RIGHT(TEXT(AU675,"0.#"),1)=".",TRUE,FALSE)</formula>
    </cfRule>
  </conditionalFormatting>
  <conditionalFormatting sqref="AU676">
    <cfRule type="expression" dxfId="275" priority="293">
      <formula>IF(RIGHT(TEXT(AU676,"0.#"),1)=".",FALSE,TRUE)</formula>
    </cfRule>
    <cfRule type="expression" dxfId="274" priority="294">
      <formula>IF(RIGHT(TEXT(AU676,"0.#"),1)=".",TRUE,FALSE)</formula>
    </cfRule>
  </conditionalFormatting>
  <conditionalFormatting sqref="AI676">
    <cfRule type="expression" dxfId="273" priority="287">
      <formula>IF(RIGHT(TEXT(AI676,"0.#"),1)=".",FALSE,TRUE)</formula>
    </cfRule>
    <cfRule type="expression" dxfId="272" priority="288">
      <formula>IF(RIGHT(TEXT(AI676,"0.#"),1)=".",TRUE,FALSE)</formula>
    </cfRule>
  </conditionalFormatting>
  <conditionalFormatting sqref="AI674">
    <cfRule type="expression" dxfId="271" priority="291">
      <formula>IF(RIGHT(TEXT(AI674,"0.#"),1)=".",FALSE,TRUE)</formula>
    </cfRule>
    <cfRule type="expression" dxfId="270" priority="292">
      <formula>IF(RIGHT(TEXT(AI674,"0.#"),1)=".",TRUE,FALSE)</formula>
    </cfRule>
  </conditionalFormatting>
  <conditionalFormatting sqref="AI675">
    <cfRule type="expression" dxfId="269" priority="289">
      <formula>IF(RIGHT(TEXT(AI675,"0.#"),1)=".",FALSE,TRUE)</formula>
    </cfRule>
    <cfRule type="expression" dxfId="268" priority="290">
      <formula>IF(RIGHT(TEXT(AI675,"0.#"),1)=".",TRUE,FALSE)</formula>
    </cfRule>
  </conditionalFormatting>
  <conditionalFormatting sqref="AQ675">
    <cfRule type="expression" dxfId="267" priority="285">
      <formula>IF(RIGHT(TEXT(AQ675,"0.#"),1)=".",FALSE,TRUE)</formula>
    </cfRule>
    <cfRule type="expression" dxfId="266" priority="286">
      <formula>IF(RIGHT(TEXT(AQ675,"0.#"),1)=".",TRUE,FALSE)</formula>
    </cfRule>
  </conditionalFormatting>
  <conditionalFormatting sqref="AQ676">
    <cfRule type="expression" dxfId="265" priority="283">
      <formula>IF(RIGHT(TEXT(AQ676,"0.#"),1)=".",FALSE,TRUE)</formula>
    </cfRule>
    <cfRule type="expression" dxfId="264" priority="284">
      <formula>IF(RIGHT(TEXT(AQ676,"0.#"),1)=".",TRUE,FALSE)</formula>
    </cfRule>
  </conditionalFormatting>
  <conditionalFormatting sqref="AQ674">
    <cfRule type="expression" dxfId="263" priority="281">
      <formula>IF(RIGHT(TEXT(AQ674,"0.#"),1)=".",FALSE,TRUE)</formula>
    </cfRule>
    <cfRule type="expression" dxfId="262" priority="282">
      <formula>IF(RIGHT(TEXT(AQ674,"0.#"),1)=".",TRUE,FALSE)</formula>
    </cfRule>
  </conditionalFormatting>
  <conditionalFormatting sqref="AE654">
    <cfRule type="expression" dxfId="261" priority="279">
      <formula>IF(RIGHT(TEXT(AE654,"0.#"),1)=".",FALSE,TRUE)</formula>
    </cfRule>
    <cfRule type="expression" dxfId="260" priority="280">
      <formula>IF(RIGHT(TEXT(AE654,"0.#"),1)=".",TRUE,FALSE)</formula>
    </cfRule>
  </conditionalFormatting>
  <conditionalFormatting sqref="AM656">
    <cfRule type="expression" dxfId="259" priority="269">
      <formula>IF(RIGHT(TEXT(AM656,"0.#"),1)=".",FALSE,TRUE)</formula>
    </cfRule>
    <cfRule type="expression" dxfId="258" priority="270">
      <formula>IF(RIGHT(TEXT(AM656,"0.#"),1)=".",TRUE,FALSE)</formula>
    </cfRule>
  </conditionalFormatting>
  <conditionalFormatting sqref="AE655">
    <cfRule type="expression" dxfId="257" priority="277">
      <formula>IF(RIGHT(TEXT(AE655,"0.#"),1)=".",FALSE,TRUE)</formula>
    </cfRule>
    <cfRule type="expression" dxfId="256" priority="278">
      <formula>IF(RIGHT(TEXT(AE655,"0.#"),1)=".",TRUE,FALSE)</formula>
    </cfRule>
  </conditionalFormatting>
  <conditionalFormatting sqref="AE656">
    <cfRule type="expression" dxfId="255" priority="275">
      <formula>IF(RIGHT(TEXT(AE656,"0.#"),1)=".",FALSE,TRUE)</formula>
    </cfRule>
    <cfRule type="expression" dxfId="254" priority="276">
      <formula>IF(RIGHT(TEXT(AE656,"0.#"),1)=".",TRUE,FALSE)</formula>
    </cfRule>
  </conditionalFormatting>
  <conditionalFormatting sqref="AM654">
    <cfRule type="expression" dxfId="253" priority="273">
      <formula>IF(RIGHT(TEXT(AM654,"0.#"),1)=".",FALSE,TRUE)</formula>
    </cfRule>
    <cfRule type="expression" dxfId="252" priority="274">
      <formula>IF(RIGHT(TEXT(AM654,"0.#"),1)=".",TRUE,FALSE)</formula>
    </cfRule>
  </conditionalFormatting>
  <conditionalFormatting sqref="AM655">
    <cfRule type="expression" dxfId="251" priority="271">
      <formula>IF(RIGHT(TEXT(AM655,"0.#"),1)=".",FALSE,TRUE)</formula>
    </cfRule>
    <cfRule type="expression" dxfId="250" priority="272">
      <formula>IF(RIGHT(TEXT(AM655,"0.#"),1)=".",TRUE,FALSE)</formula>
    </cfRule>
  </conditionalFormatting>
  <conditionalFormatting sqref="AU654">
    <cfRule type="expression" dxfId="249" priority="267">
      <formula>IF(RIGHT(TEXT(AU654,"0.#"),1)=".",FALSE,TRUE)</formula>
    </cfRule>
    <cfRule type="expression" dxfId="248" priority="268">
      <formula>IF(RIGHT(TEXT(AU654,"0.#"),1)=".",TRUE,FALSE)</formula>
    </cfRule>
  </conditionalFormatting>
  <conditionalFormatting sqref="AU655">
    <cfRule type="expression" dxfId="247" priority="265">
      <formula>IF(RIGHT(TEXT(AU655,"0.#"),1)=".",FALSE,TRUE)</formula>
    </cfRule>
    <cfRule type="expression" dxfId="246" priority="266">
      <formula>IF(RIGHT(TEXT(AU655,"0.#"),1)=".",TRUE,FALSE)</formula>
    </cfRule>
  </conditionalFormatting>
  <conditionalFormatting sqref="AQ656">
    <cfRule type="expression" dxfId="245" priority="253">
      <formula>IF(RIGHT(TEXT(AQ656,"0.#"),1)=".",FALSE,TRUE)</formula>
    </cfRule>
    <cfRule type="expression" dxfId="244" priority="254">
      <formula>IF(RIGHT(TEXT(AQ656,"0.#"),1)=".",TRUE,FALSE)</formula>
    </cfRule>
  </conditionalFormatting>
  <conditionalFormatting sqref="AQ654">
    <cfRule type="expression" dxfId="243" priority="251">
      <formula>IF(RIGHT(TEXT(AQ654,"0.#"),1)=".",FALSE,TRUE)</formula>
    </cfRule>
    <cfRule type="expression" dxfId="242" priority="252">
      <formula>IF(RIGHT(TEXT(AQ654,"0.#"),1)=".",TRUE,FALSE)</formula>
    </cfRule>
  </conditionalFormatting>
  <conditionalFormatting sqref="AE659">
    <cfRule type="expression" dxfId="241" priority="249">
      <formula>IF(RIGHT(TEXT(AE659,"0.#"),1)=".",FALSE,TRUE)</formula>
    </cfRule>
    <cfRule type="expression" dxfId="240" priority="250">
      <formula>IF(RIGHT(TEXT(AE659,"0.#"),1)=".",TRUE,FALSE)</formula>
    </cfRule>
  </conditionalFormatting>
  <conditionalFormatting sqref="AM661">
    <cfRule type="expression" dxfId="239" priority="239">
      <formula>IF(RIGHT(TEXT(AM661,"0.#"),1)=".",FALSE,TRUE)</formula>
    </cfRule>
    <cfRule type="expression" dxfId="238" priority="240">
      <formula>IF(RIGHT(TEXT(AM661,"0.#"),1)=".",TRUE,FALSE)</formula>
    </cfRule>
  </conditionalFormatting>
  <conditionalFormatting sqref="AE660">
    <cfRule type="expression" dxfId="237" priority="247">
      <formula>IF(RIGHT(TEXT(AE660,"0.#"),1)=".",FALSE,TRUE)</formula>
    </cfRule>
    <cfRule type="expression" dxfId="236" priority="248">
      <formula>IF(RIGHT(TEXT(AE660,"0.#"),1)=".",TRUE,FALSE)</formula>
    </cfRule>
  </conditionalFormatting>
  <conditionalFormatting sqref="AE661">
    <cfRule type="expression" dxfId="235" priority="245">
      <formula>IF(RIGHT(TEXT(AE661,"0.#"),1)=".",FALSE,TRUE)</formula>
    </cfRule>
    <cfRule type="expression" dxfId="234" priority="246">
      <formula>IF(RIGHT(TEXT(AE661,"0.#"),1)=".",TRUE,FALSE)</formula>
    </cfRule>
  </conditionalFormatting>
  <conditionalFormatting sqref="AM659">
    <cfRule type="expression" dxfId="233" priority="243">
      <formula>IF(RIGHT(TEXT(AM659,"0.#"),1)=".",FALSE,TRUE)</formula>
    </cfRule>
    <cfRule type="expression" dxfId="232" priority="244">
      <formula>IF(RIGHT(TEXT(AM659,"0.#"),1)=".",TRUE,FALSE)</formula>
    </cfRule>
  </conditionalFormatting>
  <conditionalFormatting sqref="AM660">
    <cfRule type="expression" dxfId="231" priority="241">
      <formula>IF(RIGHT(TEXT(AM660,"0.#"),1)=".",FALSE,TRUE)</formula>
    </cfRule>
    <cfRule type="expression" dxfId="230" priority="242">
      <formula>IF(RIGHT(TEXT(AM660,"0.#"),1)=".",TRUE,FALSE)</formula>
    </cfRule>
  </conditionalFormatting>
  <conditionalFormatting sqref="AU659">
    <cfRule type="expression" dxfId="229" priority="237">
      <formula>IF(RIGHT(TEXT(AU659,"0.#"),1)=".",FALSE,TRUE)</formula>
    </cfRule>
    <cfRule type="expression" dxfId="228" priority="238">
      <formula>IF(RIGHT(TEXT(AU659,"0.#"),1)=".",TRUE,FALSE)</formula>
    </cfRule>
  </conditionalFormatting>
  <conditionalFormatting sqref="AU660">
    <cfRule type="expression" dxfId="227" priority="235">
      <formula>IF(RIGHT(TEXT(AU660,"0.#"),1)=".",FALSE,TRUE)</formula>
    </cfRule>
    <cfRule type="expression" dxfId="226" priority="236">
      <formula>IF(RIGHT(TEXT(AU660,"0.#"),1)=".",TRUE,FALSE)</formula>
    </cfRule>
  </conditionalFormatting>
  <conditionalFormatting sqref="AU661">
    <cfRule type="expression" dxfId="225" priority="233">
      <formula>IF(RIGHT(TEXT(AU661,"0.#"),1)=".",FALSE,TRUE)</formula>
    </cfRule>
    <cfRule type="expression" dxfId="224" priority="234">
      <formula>IF(RIGHT(TEXT(AU661,"0.#"),1)=".",TRUE,FALSE)</formula>
    </cfRule>
  </conditionalFormatting>
  <conditionalFormatting sqref="AI661">
    <cfRule type="expression" dxfId="223" priority="227">
      <formula>IF(RIGHT(TEXT(AI661,"0.#"),1)=".",FALSE,TRUE)</formula>
    </cfRule>
    <cfRule type="expression" dxfId="222" priority="228">
      <formula>IF(RIGHT(TEXT(AI661,"0.#"),1)=".",TRUE,FALSE)</formula>
    </cfRule>
  </conditionalFormatting>
  <conditionalFormatting sqref="AI659">
    <cfRule type="expression" dxfId="221" priority="231">
      <formula>IF(RIGHT(TEXT(AI659,"0.#"),1)=".",FALSE,TRUE)</formula>
    </cfRule>
    <cfRule type="expression" dxfId="220" priority="232">
      <formula>IF(RIGHT(TEXT(AI659,"0.#"),1)=".",TRUE,FALSE)</formula>
    </cfRule>
  </conditionalFormatting>
  <conditionalFormatting sqref="AI660">
    <cfRule type="expression" dxfId="219" priority="229">
      <formula>IF(RIGHT(TEXT(AI660,"0.#"),1)=".",FALSE,TRUE)</formula>
    </cfRule>
    <cfRule type="expression" dxfId="218" priority="230">
      <formula>IF(RIGHT(TEXT(AI660,"0.#"),1)=".",TRUE,FALSE)</formula>
    </cfRule>
  </conditionalFormatting>
  <conditionalFormatting sqref="AQ660">
    <cfRule type="expression" dxfId="217" priority="225">
      <formula>IF(RIGHT(TEXT(AQ660,"0.#"),1)=".",FALSE,TRUE)</formula>
    </cfRule>
    <cfRule type="expression" dxfId="216" priority="226">
      <formula>IF(RIGHT(TEXT(AQ660,"0.#"),1)=".",TRUE,FALSE)</formula>
    </cfRule>
  </conditionalFormatting>
  <conditionalFormatting sqref="AQ661">
    <cfRule type="expression" dxfId="215" priority="223">
      <formula>IF(RIGHT(TEXT(AQ661,"0.#"),1)=".",FALSE,TRUE)</formula>
    </cfRule>
    <cfRule type="expression" dxfId="214" priority="224">
      <formula>IF(RIGHT(TEXT(AQ661,"0.#"),1)=".",TRUE,FALSE)</formula>
    </cfRule>
  </conditionalFormatting>
  <conditionalFormatting sqref="AQ659">
    <cfRule type="expression" dxfId="213" priority="221">
      <formula>IF(RIGHT(TEXT(AQ659,"0.#"),1)=".",FALSE,TRUE)</formula>
    </cfRule>
    <cfRule type="expression" dxfId="212" priority="222">
      <formula>IF(RIGHT(TEXT(AQ659,"0.#"),1)=".",TRUE,FALSE)</formula>
    </cfRule>
  </conditionalFormatting>
  <conditionalFormatting sqref="AE664">
    <cfRule type="expression" dxfId="211" priority="219">
      <formula>IF(RIGHT(TEXT(AE664,"0.#"),1)=".",FALSE,TRUE)</formula>
    </cfRule>
    <cfRule type="expression" dxfId="210" priority="220">
      <formula>IF(RIGHT(TEXT(AE664,"0.#"),1)=".",TRUE,FALSE)</formula>
    </cfRule>
  </conditionalFormatting>
  <conditionalFormatting sqref="AM666">
    <cfRule type="expression" dxfId="209" priority="209">
      <formula>IF(RIGHT(TEXT(AM666,"0.#"),1)=".",FALSE,TRUE)</formula>
    </cfRule>
    <cfRule type="expression" dxfId="208" priority="210">
      <formula>IF(RIGHT(TEXT(AM666,"0.#"),1)=".",TRUE,FALSE)</formula>
    </cfRule>
  </conditionalFormatting>
  <conditionalFormatting sqref="AE665">
    <cfRule type="expression" dxfId="207" priority="217">
      <formula>IF(RIGHT(TEXT(AE665,"0.#"),1)=".",FALSE,TRUE)</formula>
    </cfRule>
    <cfRule type="expression" dxfId="206" priority="218">
      <formula>IF(RIGHT(TEXT(AE665,"0.#"),1)=".",TRUE,FALSE)</formula>
    </cfRule>
  </conditionalFormatting>
  <conditionalFormatting sqref="AE666">
    <cfRule type="expression" dxfId="205" priority="215">
      <formula>IF(RIGHT(TEXT(AE666,"0.#"),1)=".",FALSE,TRUE)</formula>
    </cfRule>
    <cfRule type="expression" dxfId="204" priority="216">
      <formula>IF(RIGHT(TEXT(AE666,"0.#"),1)=".",TRUE,FALSE)</formula>
    </cfRule>
  </conditionalFormatting>
  <conditionalFormatting sqref="AM664">
    <cfRule type="expression" dxfId="203" priority="213">
      <formula>IF(RIGHT(TEXT(AM664,"0.#"),1)=".",FALSE,TRUE)</formula>
    </cfRule>
    <cfRule type="expression" dxfId="202" priority="214">
      <formula>IF(RIGHT(TEXT(AM664,"0.#"),1)=".",TRUE,FALSE)</formula>
    </cfRule>
  </conditionalFormatting>
  <conditionalFormatting sqref="AM665">
    <cfRule type="expression" dxfId="201" priority="211">
      <formula>IF(RIGHT(TEXT(AM665,"0.#"),1)=".",FALSE,TRUE)</formula>
    </cfRule>
    <cfRule type="expression" dxfId="200" priority="212">
      <formula>IF(RIGHT(TEXT(AM665,"0.#"),1)=".",TRUE,FALSE)</formula>
    </cfRule>
  </conditionalFormatting>
  <conditionalFormatting sqref="AU664">
    <cfRule type="expression" dxfId="199" priority="207">
      <formula>IF(RIGHT(TEXT(AU664,"0.#"),1)=".",FALSE,TRUE)</formula>
    </cfRule>
    <cfRule type="expression" dxfId="198" priority="208">
      <formula>IF(RIGHT(TEXT(AU664,"0.#"),1)=".",TRUE,FALSE)</formula>
    </cfRule>
  </conditionalFormatting>
  <conditionalFormatting sqref="AU665">
    <cfRule type="expression" dxfId="197" priority="205">
      <formula>IF(RIGHT(TEXT(AU665,"0.#"),1)=".",FALSE,TRUE)</formula>
    </cfRule>
    <cfRule type="expression" dxfId="196" priority="206">
      <formula>IF(RIGHT(TEXT(AU665,"0.#"),1)=".",TRUE,FALSE)</formula>
    </cfRule>
  </conditionalFormatting>
  <conditionalFormatting sqref="AU666">
    <cfRule type="expression" dxfId="195" priority="203">
      <formula>IF(RIGHT(TEXT(AU666,"0.#"),1)=".",FALSE,TRUE)</formula>
    </cfRule>
    <cfRule type="expression" dxfId="194" priority="204">
      <formula>IF(RIGHT(TEXT(AU666,"0.#"),1)=".",TRUE,FALSE)</formula>
    </cfRule>
  </conditionalFormatting>
  <conditionalFormatting sqref="AI666">
    <cfRule type="expression" dxfId="193" priority="197">
      <formula>IF(RIGHT(TEXT(AI666,"0.#"),1)=".",FALSE,TRUE)</formula>
    </cfRule>
    <cfRule type="expression" dxfId="192" priority="198">
      <formula>IF(RIGHT(TEXT(AI666,"0.#"),1)=".",TRUE,FALSE)</formula>
    </cfRule>
  </conditionalFormatting>
  <conditionalFormatting sqref="AI664">
    <cfRule type="expression" dxfId="191" priority="201">
      <formula>IF(RIGHT(TEXT(AI664,"0.#"),1)=".",FALSE,TRUE)</formula>
    </cfRule>
    <cfRule type="expression" dxfId="190" priority="202">
      <formula>IF(RIGHT(TEXT(AI664,"0.#"),1)=".",TRUE,FALSE)</formula>
    </cfRule>
  </conditionalFormatting>
  <conditionalFormatting sqref="AI665">
    <cfRule type="expression" dxfId="189" priority="199">
      <formula>IF(RIGHT(TEXT(AI665,"0.#"),1)=".",FALSE,TRUE)</formula>
    </cfRule>
    <cfRule type="expression" dxfId="188" priority="200">
      <formula>IF(RIGHT(TEXT(AI665,"0.#"),1)=".",TRUE,FALSE)</formula>
    </cfRule>
  </conditionalFormatting>
  <conditionalFormatting sqref="AQ665">
    <cfRule type="expression" dxfId="187" priority="195">
      <formula>IF(RIGHT(TEXT(AQ665,"0.#"),1)=".",FALSE,TRUE)</formula>
    </cfRule>
    <cfRule type="expression" dxfId="186" priority="196">
      <formula>IF(RIGHT(TEXT(AQ665,"0.#"),1)=".",TRUE,FALSE)</formula>
    </cfRule>
  </conditionalFormatting>
  <conditionalFormatting sqref="AQ666">
    <cfRule type="expression" dxfId="185" priority="193">
      <formula>IF(RIGHT(TEXT(AQ666,"0.#"),1)=".",FALSE,TRUE)</formula>
    </cfRule>
    <cfRule type="expression" dxfId="184" priority="194">
      <formula>IF(RIGHT(TEXT(AQ666,"0.#"),1)=".",TRUE,FALSE)</formula>
    </cfRule>
  </conditionalFormatting>
  <conditionalFormatting sqref="AQ664">
    <cfRule type="expression" dxfId="183" priority="191">
      <formula>IF(RIGHT(TEXT(AQ664,"0.#"),1)=".",FALSE,TRUE)</formula>
    </cfRule>
    <cfRule type="expression" dxfId="182" priority="192">
      <formula>IF(RIGHT(TEXT(AQ664,"0.#"),1)=".",TRUE,FALSE)</formula>
    </cfRule>
  </conditionalFormatting>
  <conditionalFormatting sqref="AE669">
    <cfRule type="expression" dxfId="181" priority="189">
      <formula>IF(RIGHT(TEXT(AE669,"0.#"),1)=".",FALSE,TRUE)</formula>
    </cfRule>
    <cfRule type="expression" dxfId="180" priority="190">
      <formula>IF(RIGHT(TEXT(AE669,"0.#"),1)=".",TRUE,FALSE)</formula>
    </cfRule>
  </conditionalFormatting>
  <conditionalFormatting sqref="AM671">
    <cfRule type="expression" dxfId="179" priority="179">
      <formula>IF(RIGHT(TEXT(AM671,"0.#"),1)=".",FALSE,TRUE)</formula>
    </cfRule>
    <cfRule type="expression" dxfId="178" priority="180">
      <formula>IF(RIGHT(TEXT(AM671,"0.#"),1)=".",TRUE,FALSE)</formula>
    </cfRule>
  </conditionalFormatting>
  <conditionalFormatting sqref="AE670">
    <cfRule type="expression" dxfId="177" priority="187">
      <formula>IF(RIGHT(TEXT(AE670,"0.#"),1)=".",FALSE,TRUE)</formula>
    </cfRule>
    <cfRule type="expression" dxfId="176" priority="188">
      <formula>IF(RIGHT(TEXT(AE670,"0.#"),1)=".",TRUE,FALSE)</formula>
    </cfRule>
  </conditionalFormatting>
  <conditionalFormatting sqref="AE671">
    <cfRule type="expression" dxfId="175" priority="185">
      <formula>IF(RIGHT(TEXT(AE671,"0.#"),1)=".",FALSE,TRUE)</formula>
    </cfRule>
    <cfRule type="expression" dxfId="174" priority="186">
      <formula>IF(RIGHT(TEXT(AE671,"0.#"),1)=".",TRUE,FALSE)</formula>
    </cfRule>
  </conditionalFormatting>
  <conditionalFormatting sqref="AM669">
    <cfRule type="expression" dxfId="173" priority="183">
      <formula>IF(RIGHT(TEXT(AM669,"0.#"),1)=".",FALSE,TRUE)</formula>
    </cfRule>
    <cfRule type="expression" dxfId="172" priority="184">
      <formula>IF(RIGHT(TEXT(AM669,"0.#"),1)=".",TRUE,FALSE)</formula>
    </cfRule>
  </conditionalFormatting>
  <conditionalFormatting sqref="AM670">
    <cfRule type="expression" dxfId="171" priority="181">
      <formula>IF(RIGHT(TEXT(AM670,"0.#"),1)=".",FALSE,TRUE)</formula>
    </cfRule>
    <cfRule type="expression" dxfId="170" priority="182">
      <formula>IF(RIGHT(TEXT(AM670,"0.#"),1)=".",TRUE,FALSE)</formula>
    </cfRule>
  </conditionalFormatting>
  <conditionalFormatting sqref="AU669">
    <cfRule type="expression" dxfId="169" priority="177">
      <formula>IF(RIGHT(TEXT(AU669,"0.#"),1)=".",FALSE,TRUE)</formula>
    </cfRule>
    <cfRule type="expression" dxfId="168" priority="178">
      <formula>IF(RIGHT(TEXT(AU669,"0.#"),1)=".",TRUE,FALSE)</formula>
    </cfRule>
  </conditionalFormatting>
  <conditionalFormatting sqref="AU670">
    <cfRule type="expression" dxfId="167" priority="175">
      <formula>IF(RIGHT(TEXT(AU670,"0.#"),1)=".",FALSE,TRUE)</formula>
    </cfRule>
    <cfRule type="expression" dxfId="166" priority="176">
      <formula>IF(RIGHT(TEXT(AU670,"0.#"),1)=".",TRUE,FALSE)</formula>
    </cfRule>
  </conditionalFormatting>
  <conditionalFormatting sqref="AU671">
    <cfRule type="expression" dxfId="165" priority="173">
      <formula>IF(RIGHT(TEXT(AU671,"0.#"),1)=".",FALSE,TRUE)</formula>
    </cfRule>
    <cfRule type="expression" dxfId="164" priority="174">
      <formula>IF(RIGHT(TEXT(AU671,"0.#"),1)=".",TRUE,FALSE)</formula>
    </cfRule>
  </conditionalFormatting>
  <conditionalFormatting sqref="AI671">
    <cfRule type="expression" dxfId="163" priority="167">
      <formula>IF(RIGHT(TEXT(AI671,"0.#"),1)=".",FALSE,TRUE)</formula>
    </cfRule>
    <cfRule type="expression" dxfId="162" priority="168">
      <formula>IF(RIGHT(TEXT(AI671,"0.#"),1)=".",TRUE,FALSE)</formula>
    </cfRule>
  </conditionalFormatting>
  <conditionalFormatting sqref="AI669">
    <cfRule type="expression" dxfId="161" priority="171">
      <formula>IF(RIGHT(TEXT(AI669,"0.#"),1)=".",FALSE,TRUE)</formula>
    </cfRule>
    <cfRule type="expression" dxfId="160" priority="172">
      <formula>IF(RIGHT(TEXT(AI669,"0.#"),1)=".",TRUE,FALSE)</formula>
    </cfRule>
  </conditionalFormatting>
  <conditionalFormatting sqref="AI670">
    <cfRule type="expression" dxfId="159" priority="169">
      <formula>IF(RIGHT(TEXT(AI670,"0.#"),1)=".",FALSE,TRUE)</formula>
    </cfRule>
    <cfRule type="expression" dxfId="158" priority="170">
      <formula>IF(RIGHT(TEXT(AI670,"0.#"),1)=".",TRUE,FALSE)</formula>
    </cfRule>
  </conditionalFormatting>
  <conditionalFormatting sqref="AQ670">
    <cfRule type="expression" dxfId="157" priority="165">
      <formula>IF(RIGHT(TEXT(AQ670,"0.#"),1)=".",FALSE,TRUE)</formula>
    </cfRule>
    <cfRule type="expression" dxfId="156" priority="166">
      <formula>IF(RIGHT(TEXT(AQ670,"0.#"),1)=".",TRUE,FALSE)</formula>
    </cfRule>
  </conditionalFormatting>
  <conditionalFormatting sqref="AQ671">
    <cfRule type="expression" dxfId="155" priority="163">
      <formula>IF(RIGHT(TEXT(AQ671,"0.#"),1)=".",FALSE,TRUE)</formula>
    </cfRule>
    <cfRule type="expression" dxfId="154" priority="164">
      <formula>IF(RIGHT(TEXT(AQ671,"0.#"),1)=".",TRUE,FALSE)</formula>
    </cfRule>
  </conditionalFormatting>
  <conditionalFormatting sqref="AQ669">
    <cfRule type="expression" dxfId="153" priority="161">
      <formula>IF(RIGHT(TEXT(AQ669,"0.#"),1)=".",FALSE,TRUE)</formula>
    </cfRule>
    <cfRule type="expression" dxfId="152" priority="162">
      <formula>IF(RIGHT(TEXT(AQ669,"0.#"),1)=".",TRUE,FALSE)</formula>
    </cfRule>
  </conditionalFormatting>
  <conditionalFormatting sqref="AE679">
    <cfRule type="expression" dxfId="151" priority="159">
      <formula>IF(RIGHT(TEXT(AE679,"0.#"),1)=".",FALSE,TRUE)</formula>
    </cfRule>
    <cfRule type="expression" dxfId="150" priority="160">
      <formula>IF(RIGHT(TEXT(AE679,"0.#"),1)=".",TRUE,FALSE)</formula>
    </cfRule>
  </conditionalFormatting>
  <conditionalFormatting sqref="AM681">
    <cfRule type="expression" dxfId="149" priority="149">
      <formula>IF(RIGHT(TEXT(AM681,"0.#"),1)=".",FALSE,TRUE)</formula>
    </cfRule>
    <cfRule type="expression" dxfId="148" priority="150">
      <formula>IF(RIGHT(TEXT(AM681,"0.#"),1)=".",TRUE,FALSE)</formula>
    </cfRule>
  </conditionalFormatting>
  <conditionalFormatting sqref="AE680">
    <cfRule type="expression" dxfId="147" priority="157">
      <formula>IF(RIGHT(TEXT(AE680,"0.#"),1)=".",FALSE,TRUE)</formula>
    </cfRule>
    <cfRule type="expression" dxfId="146" priority="158">
      <formula>IF(RIGHT(TEXT(AE680,"0.#"),1)=".",TRUE,FALSE)</formula>
    </cfRule>
  </conditionalFormatting>
  <conditionalFormatting sqref="AE681">
    <cfRule type="expression" dxfId="145" priority="155">
      <formula>IF(RIGHT(TEXT(AE681,"0.#"),1)=".",FALSE,TRUE)</formula>
    </cfRule>
    <cfRule type="expression" dxfId="144" priority="156">
      <formula>IF(RIGHT(TEXT(AE681,"0.#"),1)=".",TRUE,FALSE)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U679">
    <cfRule type="expression" dxfId="139" priority="147">
      <formula>IF(RIGHT(TEXT(AU679,"0.#"),1)=".",FALSE,TRUE)</formula>
    </cfRule>
    <cfRule type="expression" dxfId="138" priority="148">
      <formula>IF(RIGHT(TEXT(AU679,"0.#"),1)=".",TRUE,FALSE)</formula>
    </cfRule>
  </conditionalFormatting>
  <conditionalFormatting sqref="AU680">
    <cfRule type="expression" dxfId="137" priority="145">
      <formula>IF(RIGHT(TEXT(AU680,"0.#"),1)=".",FALSE,TRUE)</formula>
    </cfRule>
    <cfRule type="expression" dxfId="136" priority="146">
      <formula>IF(RIGHT(TEXT(AU680,"0.#"),1)=".",TRUE,FALSE)</formula>
    </cfRule>
  </conditionalFormatting>
  <conditionalFormatting sqref="AU681">
    <cfRule type="expression" dxfId="135" priority="143">
      <formula>IF(RIGHT(TEXT(AU681,"0.#"),1)=".",FALSE,TRUE)</formula>
    </cfRule>
    <cfRule type="expression" dxfId="134" priority="144">
      <formula>IF(RIGHT(TEXT(AU681,"0.#"),1)=".",TRUE,FALSE)</formula>
    </cfRule>
  </conditionalFormatting>
  <conditionalFormatting sqref="AI681">
    <cfRule type="expression" dxfId="133" priority="137">
      <formula>IF(RIGHT(TEXT(AI681,"0.#"),1)=".",FALSE,TRUE)</formula>
    </cfRule>
    <cfRule type="expression" dxfId="132" priority="138">
      <formula>IF(RIGHT(TEXT(AI681,"0.#"),1)=".",TRUE,FALSE)</formula>
    </cfRule>
  </conditionalFormatting>
  <conditionalFormatting sqref="AI679">
    <cfRule type="expression" dxfId="131" priority="141">
      <formula>IF(RIGHT(TEXT(AI679,"0.#"),1)=".",FALSE,TRUE)</formula>
    </cfRule>
    <cfRule type="expression" dxfId="130" priority="142">
      <formula>IF(RIGHT(TEXT(AI679,"0.#"),1)=".",TRUE,FALSE)</formula>
    </cfRule>
  </conditionalFormatting>
  <conditionalFormatting sqref="AI680">
    <cfRule type="expression" dxfId="129" priority="139">
      <formula>IF(RIGHT(TEXT(AI680,"0.#"),1)=".",FALSE,TRUE)</formula>
    </cfRule>
    <cfRule type="expression" dxfId="128" priority="140">
      <formula>IF(RIGHT(TEXT(AI680,"0.#"),1)=".",TRUE,FALSE)</formula>
    </cfRule>
  </conditionalFormatting>
  <conditionalFormatting sqref="AQ680">
    <cfRule type="expression" dxfId="127" priority="135">
      <formula>IF(RIGHT(TEXT(AQ680,"0.#"),1)=".",FALSE,TRUE)</formula>
    </cfRule>
    <cfRule type="expression" dxfId="126" priority="136">
      <formula>IF(RIGHT(TEXT(AQ680,"0.#"),1)=".",TRUE,FALSE)</formula>
    </cfRule>
  </conditionalFormatting>
  <conditionalFormatting sqref="AQ681">
    <cfRule type="expression" dxfId="125" priority="133">
      <formula>IF(RIGHT(TEXT(AQ681,"0.#"),1)=".",FALSE,TRUE)</formula>
    </cfRule>
    <cfRule type="expression" dxfId="124" priority="134">
      <formula>IF(RIGHT(TEXT(AQ681,"0.#"),1)=".",TRUE,FALSE)</formula>
    </cfRule>
  </conditionalFormatting>
  <conditionalFormatting sqref="AQ679">
    <cfRule type="expression" dxfId="123" priority="131">
      <formula>IF(RIGHT(TEXT(AQ679,"0.#"),1)=".",FALSE,TRUE)</formula>
    </cfRule>
    <cfRule type="expression" dxfId="122" priority="132">
      <formula>IF(RIGHT(TEXT(AQ679,"0.#"),1)=".",TRUE,FALSE)</formula>
    </cfRule>
  </conditionalFormatting>
  <conditionalFormatting sqref="AE684">
    <cfRule type="expression" dxfId="121" priority="129">
      <formula>IF(RIGHT(TEXT(AE684,"0.#"),1)=".",FALSE,TRUE)</formula>
    </cfRule>
    <cfRule type="expression" dxfId="120" priority="130">
      <formula>IF(RIGHT(TEXT(AE684,"0.#"),1)=".",TRUE,FALSE)</formula>
    </cfRule>
  </conditionalFormatting>
  <conditionalFormatting sqref="AM686">
    <cfRule type="expression" dxfId="119" priority="119">
      <formula>IF(RIGHT(TEXT(AM686,"0.#"),1)=".",FALSE,TRUE)</formula>
    </cfRule>
    <cfRule type="expression" dxfId="118" priority="120">
      <formula>IF(RIGHT(TEXT(AM686,"0.#"),1)=".",TRUE,FALSE)</formula>
    </cfRule>
  </conditionalFormatting>
  <conditionalFormatting sqref="AE685">
    <cfRule type="expression" dxfId="117" priority="127">
      <formula>IF(RIGHT(TEXT(AE685,"0.#"),1)=".",FALSE,TRUE)</formula>
    </cfRule>
    <cfRule type="expression" dxfId="116" priority="128">
      <formula>IF(RIGHT(TEXT(AE685,"0.#"),1)=".",TRUE,FALSE)</formula>
    </cfRule>
  </conditionalFormatting>
  <conditionalFormatting sqref="AE686">
    <cfRule type="expression" dxfId="115" priority="125">
      <formula>IF(RIGHT(TEXT(AE686,"0.#"),1)=".",FALSE,TRUE)</formula>
    </cfRule>
    <cfRule type="expression" dxfId="114" priority="126">
      <formula>IF(RIGHT(TEXT(AE686,"0.#"),1)=".",TRUE,FALSE)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U684">
    <cfRule type="expression" dxfId="109" priority="117">
      <formula>IF(RIGHT(TEXT(AU684,"0.#"),1)=".",FALSE,TRUE)</formula>
    </cfRule>
    <cfRule type="expression" dxfId="108" priority="118">
      <formula>IF(RIGHT(TEXT(AU684,"0.#"),1)=".",TRUE,FALSE)</formula>
    </cfRule>
  </conditionalFormatting>
  <conditionalFormatting sqref="AU685">
    <cfRule type="expression" dxfId="107" priority="115">
      <formula>IF(RIGHT(TEXT(AU685,"0.#"),1)=".",FALSE,TRUE)</formula>
    </cfRule>
    <cfRule type="expression" dxfId="106" priority="116">
      <formula>IF(RIGHT(TEXT(AU685,"0.#"),1)=".",TRUE,FALSE)</formula>
    </cfRule>
  </conditionalFormatting>
  <conditionalFormatting sqref="AU686">
    <cfRule type="expression" dxfId="105" priority="113">
      <formula>IF(RIGHT(TEXT(AU686,"0.#"),1)=".",FALSE,TRUE)</formula>
    </cfRule>
    <cfRule type="expression" dxfId="104" priority="114">
      <formula>IF(RIGHT(TEXT(AU686,"0.#"),1)=".",TRUE,FALSE)</formula>
    </cfRule>
  </conditionalFormatting>
  <conditionalFormatting sqref="AI686">
    <cfRule type="expression" dxfId="103" priority="107">
      <formula>IF(RIGHT(TEXT(AI686,"0.#"),1)=".",FALSE,TRUE)</formula>
    </cfRule>
    <cfRule type="expression" dxfId="102" priority="108">
      <formula>IF(RIGHT(TEXT(AI686,"0.#"),1)=".",TRUE,FALSE)</formula>
    </cfRule>
  </conditionalFormatting>
  <conditionalFormatting sqref="AI684">
    <cfRule type="expression" dxfId="101" priority="111">
      <formula>IF(RIGHT(TEXT(AI684,"0.#"),1)=".",FALSE,TRUE)</formula>
    </cfRule>
    <cfRule type="expression" dxfId="100" priority="112">
      <formula>IF(RIGHT(TEXT(AI684,"0.#"),1)=".",TRUE,FALSE)</formula>
    </cfRule>
  </conditionalFormatting>
  <conditionalFormatting sqref="AI685">
    <cfRule type="expression" dxfId="99" priority="109">
      <formula>IF(RIGHT(TEXT(AI685,"0.#"),1)=".",FALSE,TRUE)</formula>
    </cfRule>
    <cfRule type="expression" dxfId="98" priority="110">
      <formula>IF(RIGHT(TEXT(AI685,"0.#"),1)=".",TRUE,FALSE)</formula>
    </cfRule>
  </conditionalFormatting>
  <conditionalFormatting sqref="AQ685">
    <cfRule type="expression" dxfId="97" priority="105">
      <formula>IF(RIGHT(TEXT(AQ685,"0.#"),1)=".",FALSE,TRUE)</formula>
    </cfRule>
    <cfRule type="expression" dxfId="96" priority="106">
      <formula>IF(RIGHT(TEXT(AQ685,"0.#"),1)=".",TRUE,FALSE)</formula>
    </cfRule>
  </conditionalFormatting>
  <conditionalFormatting sqref="AQ686">
    <cfRule type="expression" dxfId="95" priority="103">
      <formula>IF(RIGHT(TEXT(AQ686,"0.#"),1)=".",FALSE,TRUE)</formula>
    </cfRule>
    <cfRule type="expression" dxfId="94" priority="104">
      <formula>IF(RIGHT(TEXT(AQ686,"0.#"),1)=".",TRUE,FALSE)</formula>
    </cfRule>
  </conditionalFormatting>
  <conditionalFormatting sqref="AQ684">
    <cfRule type="expression" dxfId="93" priority="101">
      <formula>IF(RIGHT(TEXT(AQ684,"0.#"),1)=".",FALSE,TRUE)</formula>
    </cfRule>
    <cfRule type="expression" dxfId="92" priority="102">
      <formula>IF(RIGHT(TEXT(AQ684,"0.#"),1)=".",TRUE,FALSE)</formula>
    </cfRule>
  </conditionalFormatting>
  <conditionalFormatting sqref="AE689">
    <cfRule type="expression" dxfId="91" priority="99">
      <formula>IF(RIGHT(TEXT(AE689,"0.#"),1)=".",FALSE,TRUE)</formula>
    </cfRule>
    <cfRule type="expression" dxfId="90" priority="100">
      <formula>IF(RIGHT(TEXT(AE689,"0.#"),1)=".",TRUE,FALSE)</formula>
    </cfRule>
  </conditionalFormatting>
  <conditionalFormatting sqref="AM691">
    <cfRule type="expression" dxfId="89" priority="89">
      <formula>IF(RIGHT(TEXT(AM691,"0.#"),1)=".",FALSE,TRUE)</formula>
    </cfRule>
    <cfRule type="expression" dxfId="88" priority="90">
      <formula>IF(RIGHT(TEXT(AM691,"0.#"),1)=".",TRUE,FALSE)</formula>
    </cfRule>
  </conditionalFormatting>
  <conditionalFormatting sqref="AE690">
    <cfRule type="expression" dxfId="87" priority="97">
      <formula>IF(RIGHT(TEXT(AE690,"0.#"),1)=".",FALSE,TRUE)</formula>
    </cfRule>
    <cfRule type="expression" dxfId="86" priority="98">
      <formula>IF(RIGHT(TEXT(AE690,"0.#"),1)=".",TRUE,FALSE)</formula>
    </cfRule>
  </conditionalFormatting>
  <conditionalFormatting sqref="AE691">
    <cfRule type="expression" dxfId="85" priority="95">
      <formula>IF(RIGHT(TEXT(AE691,"0.#"),1)=".",FALSE,TRUE)</formula>
    </cfRule>
    <cfRule type="expression" dxfId="84" priority="96">
      <formula>IF(RIGHT(TEXT(AE691,"0.#"),1)=".",TRUE,FALSE)</formula>
    </cfRule>
  </conditionalFormatting>
  <conditionalFormatting sqref="AM689">
    <cfRule type="expression" dxfId="83" priority="93">
      <formula>IF(RIGHT(TEXT(AM689,"0.#"),1)=".",FALSE,TRUE)</formula>
    </cfRule>
    <cfRule type="expression" dxfId="82" priority="94">
      <formula>IF(RIGHT(TEXT(AM689,"0.#"),1)=".",TRUE,FALSE)</formula>
    </cfRule>
  </conditionalFormatting>
  <conditionalFormatting sqref="AM690">
    <cfRule type="expression" dxfId="81" priority="91">
      <formula>IF(RIGHT(TEXT(AM690,"0.#"),1)=".",FALSE,TRUE)</formula>
    </cfRule>
    <cfRule type="expression" dxfId="80" priority="92">
      <formula>IF(RIGHT(TEXT(AM690,"0.#"),1)=".",TRUE,FALSE)</formula>
    </cfRule>
  </conditionalFormatting>
  <conditionalFormatting sqref="AU689">
    <cfRule type="expression" dxfId="79" priority="87">
      <formula>IF(RIGHT(TEXT(AU689,"0.#"),1)=".",FALSE,TRUE)</formula>
    </cfRule>
    <cfRule type="expression" dxfId="78" priority="88">
      <formula>IF(RIGHT(TEXT(AU689,"0.#"),1)=".",TRUE,FALSE)</formula>
    </cfRule>
  </conditionalFormatting>
  <conditionalFormatting sqref="AU690">
    <cfRule type="expression" dxfId="77" priority="85">
      <formula>IF(RIGHT(TEXT(AU690,"0.#"),1)=".",FALSE,TRUE)</formula>
    </cfRule>
    <cfRule type="expression" dxfId="76" priority="86">
      <formula>IF(RIGHT(TEXT(AU690,"0.#"),1)=".",TRUE,FALSE)</formula>
    </cfRule>
  </conditionalFormatting>
  <conditionalFormatting sqref="AU691">
    <cfRule type="expression" dxfId="75" priority="83">
      <formula>IF(RIGHT(TEXT(AU691,"0.#"),1)=".",FALSE,TRUE)</formula>
    </cfRule>
    <cfRule type="expression" dxfId="74" priority="84">
      <formula>IF(RIGHT(TEXT(AU691,"0.#"),1)=".",TRUE,FALSE)</formula>
    </cfRule>
  </conditionalFormatting>
  <conditionalFormatting sqref="AI691">
    <cfRule type="expression" dxfId="73" priority="77">
      <formula>IF(RIGHT(TEXT(AI691,"0.#"),1)=".",FALSE,TRUE)</formula>
    </cfRule>
    <cfRule type="expression" dxfId="72" priority="78">
      <formula>IF(RIGHT(TEXT(AI691,"0.#"),1)=".",TRUE,FALSE)</formula>
    </cfRule>
  </conditionalFormatting>
  <conditionalFormatting sqref="AI689">
    <cfRule type="expression" dxfId="71" priority="81">
      <formula>IF(RIGHT(TEXT(AI689,"0.#"),1)=".",FALSE,TRUE)</formula>
    </cfRule>
    <cfRule type="expression" dxfId="70" priority="82">
      <formula>IF(RIGHT(TEXT(AI689,"0.#"),1)=".",TRUE,FALSE)</formula>
    </cfRule>
  </conditionalFormatting>
  <conditionalFormatting sqref="AI690">
    <cfRule type="expression" dxfId="69" priority="79">
      <formula>IF(RIGHT(TEXT(AI690,"0.#"),1)=".",FALSE,TRUE)</formula>
    </cfRule>
    <cfRule type="expression" dxfId="68" priority="80">
      <formula>IF(RIGHT(TEXT(AI690,"0.#"),1)=".",TRUE,FALSE)</formula>
    </cfRule>
  </conditionalFormatting>
  <conditionalFormatting sqref="AQ690">
    <cfRule type="expression" dxfId="67" priority="75">
      <formula>IF(RIGHT(TEXT(AQ690,"0.#"),1)=".",FALSE,TRUE)</formula>
    </cfRule>
    <cfRule type="expression" dxfId="66" priority="76">
      <formula>IF(RIGHT(TEXT(AQ690,"0.#"),1)=".",TRUE,FALSE)</formula>
    </cfRule>
  </conditionalFormatting>
  <conditionalFormatting sqref="AQ691">
    <cfRule type="expression" dxfId="65" priority="73">
      <formula>IF(RIGHT(TEXT(AQ691,"0.#"),1)=".",FALSE,TRUE)</formula>
    </cfRule>
    <cfRule type="expression" dxfId="64" priority="74">
      <formula>IF(RIGHT(TEXT(AQ691,"0.#"),1)=".",TRUE,FALSE)</formula>
    </cfRule>
  </conditionalFormatting>
  <conditionalFormatting sqref="AQ689">
    <cfRule type="expression" dxfId="63" priority="71">
      <formula>IF(RIGHT(TEXT(AQ689,"0.#"),1)=".",FALSE,TRUE)</formula>
    </cfRule>
    <cfRule type="expression" dxfId="62" priority="72">
      <formula>IF(RIGHT(TEXT(AQ689,"0.#"),1)=".",TRUE,FALSE)</formula>
    </cfRule>
  </conditionalFormatting>
  <conditionalFormatting sqref="AE694">
    <cfRule type="expression" dxfId="61" priority="69">
      <formula>IF(RIGHT(TEXT(AE694,"0.#"),1)=".",FALSE,TRUE)</formula>
    </cfRule>
    <cfRule type="expression" dxfId="60" priority="70">
      <formula>IF(RIGHT(TEXT(AE694,"0.#"),1)=".",TRUE,FALSE)</formula>
    </cfRule>
  </conditionalFormatting>
  <conditionalFormatting sqref="AM696">
    <cfRule type="expression" dxfId="59" priority="59">
      <formula>IF(RIGHT(TEXT(AM696,"0.#"),1)=".",FALSE,TRUE)</formula>
    </cfRule>
    <cfRule type="expression" dxfId="58" priority="60">
      <formula>IF(RIGHT(TEXT(AM696,"0.#"),1)=".",TRUE,FALSE)</formula>
    </cfRule>
  </conditionalFormatting>
  <conditionalFormatting sqref="AE695">
    <cfRule type="expression" dxfId="57" priority="67">
      <formula>IF(RIGHT(TEXT(AE695,"0.#"),1)=".",FALSE,TRUE)</formula>
    </cfRule>
    <cfRule type="expression" dxfId="56" priority="68">
      <formula>IF(RIGHT(TEXT(AE695,"0.#"),1)=".",TRUE,FALSE)</formula>
    </cfRule>
  </conditionalFormatting>
  <conditionalFormatting sqref="AE696">
    <cfRule type="expression" dxfId="55" priority="65">
      <formula>IF(RIGHT(TEXT(AE696,"0.#"),1)=".",FALSE,TRUE)</formula>
    </cfRule>
    <cfRule type="expression" dxfId="54" priority="66">
      <formula>IF(RIGHT(TEXT(AE696,"0.#"),1)=".",TRUE,FALSE)</formula>
    </cfRule>
  </conditionalFormatting>
  <conditionalFormatting sqref="AM694">
    <cfRule type="expression" dxfId="53" priority="63">
      <formula>IF(RIGHT(TEXT(AM694,"0.#"),1)=".",FALSE,TRUE)</formula>
    </cfRule>
    <cfRule type="expression" dxfId="52" priority="64">
      <formula>IF(RIGHT(TEXT(AM694,"0.#"),1)=".",TRUE,FALSE)</formula>
    </cfRule>
  </conditionalFormatting>
  <conditionalFormatting sqref="AM695">
    <cfRule type="expression" dxfId="51" priority="61">
      <formula>IF(RIGHT(TEXT(AM695,"0.#"),1)=".",FALSE,TRUE)</formula>
    </cfRule>
    <cfRule type="expression" dxfId="50" priority="62">
      <formula>IF(RIGHT(TEXT(AM695,"0.#"),1)=".",TRUE,FALSE)</formula>
    </cfRule>
  </conditionalFormatting>
  <conditionalFormatting sqref="AU694">
    <cfRule type="expression" dxfId="49" priority="57">
      <formula>IF(RIGHT(TEXT(AU694,"0.#"),1)=".",FALSE,TRUE)</formula>
    </cfRule>
    <cfRule type="expression" dxfId="48" priority="58">
      <formula>IF(RIGHT(TEXT(AU694,"0.#"),1)=".",TRUE,FALSE)</formula>
    </cfRule>
  </conditionalFormatting>
  <conditionalFormatting sqref="AU695">
    <cfRule type="expression" dxfId="47" priority="55">
      <formula>IF(RIGHT(TEXT(AU695,"0.#"),1)=".",FALSE,TRUE)</formula>
    </cfRule>
    <cfRule type="expression" dxfId="46" priority="56">
      <formula>IF(RIGHT(TEXT(AU695,"0.#"),1)=".",TRUE,FALSE)</formula>
    </cfRule>
  </conditionalFormatting>
  <conditionalFormatting sqref="AU696">
    <cfRule type="expression" dxfId="45" priority="53">
      <formula>IF(RIGHT(TEXT(AU696,"0.#"),1)=".",FALSE,TRUE)</formula>
    </cfRule>
    <cfRule type="expression" dxfId="44" priority="54">
      <formula>IF(RIGHT(TEXT(AU696,"0.#"),1)=".",TRUE,FALSE)</formula>
    </cfRule>
  </conditionalFormatting>
  <conditionalFormatting sqref="AI694">
    <cfRule type="expression" dxfId="43" priority="51">
      <formula>IF(RIGHT(TEXT(AI694,"0.#"),1)=".",FALSE,TRUE)</formula>
    </cfRule>
    <cfRule type="expression" dxfId="42" priority="52">
      <formula>IF(RIGHT(TEXT(AI694,"0.#"),1)=".",TRUE,FALSE)</formula>
    </cfRule>
  </conditionalFormatting>
  <conditionalFormatting sqref="AI695">
    <cfRule type="expression" dxfId="41" priority="49">
      <formula>IF(RIGHT(TEXT(AI695,"0.#"),1)=".",FALSE,TRUE)</formula>
    </cfRule>
    <cfRule type="expression" dxfId="40" priority="50">
      <formula>IF(RIGHT(TEXT(AI695,"0.#"),1)=".",TRUE,FALSE)</formula>
    </cfRule>
  </conditionalFormatting>
  <conditionalFormatting sqref="AQ695">
    <cfRule type="expression" dxfId="39" priority="45">
      <formula>IF(RIGHT(TEXT(AQ695,"0.#"),1)=".",FALSE,TRUE)</formula>
    </cfRule>
    <cfRule type="expression" dxfId="38" priority="46">
      <formula>IF(RIGHT(TEXT(AQ695,"0.#"),1)=".",TRUE,FALSE)</formula>
    </cfRule>
  </conditionalFormatting>
  <conditionalFormatting sqref="AQ696">
    <cfRule type="expression" dxfId="37" priority="43">
      <formula>IF(RIGHT(TEXT(AQ696,"0.#"),1)=".",FALSE,TRUE)</formula>
    </cfRule>
    <cfRule type="expression" dxfId="36" priority="44">
      <formula>IF(RIGHT(TEXT(AQ696,"0.#"),1)=".",TRUE,FALSE)</formula>
    </cfRule>
  </conditionalFormatting>
  <conditionalFormatting sqref="AU101">
    <cfRule type="expression" dxfId="35" priority="39">
      <formula>IF(RIGHT(TEXT(AU101,"0.#"),1)=".",FALSE,TRUE)</formula>
    </cfRule>
    <cfRule type="expression" dxfId="34" priority="40">
      <formula>IF(RIGHT(TEXT(AU101,"0.#"),1)=".",TRUE,FALSE)</formula>
    </cfRule>
  </conditionalFormatting>
  <conditionalFormatting sqref="AU102">
    <cfRule type="expression" dxfId="33" priority="37">
      <formula>IF(RIGHT(TEXT(AU102,"0.#"),1)=".",FALSE,TRUE)</formula>
    </cfRule>
    <cfRule type="expression" dxfId="32" priority="38">
      <formula>IF(RIGHT(TEXT(AU102,"0.#"),1)=".",TRUE,FALSE)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L837:AO837">
    <cfRule type="expression" dxfId="15" priority="13">
      <formula>IF(AND(AL837&gt;=0, RIGHT(TEXT(AL837,"0.#"),1)&lt;&gt;"."),TRUE,FALSE)</formula>
    </cfRule>
    <cfRule type="expression" dxfId="14" priority="14">
      <formula>IF(AND(AL837&gt;=0, RIGHT(TEXT(AL837,"0.#"),1)="."),TRUE,FALSE)</formula>
    </cfRule>
    <cfRule type="expression" dxfId="13" priority="15">
      <formula>IF(AND(AL837&lt;0, RIGHT(TEXT(AL837,"0.#"),1)&lt;&gt;"."),TRUE,FALSE)</formula>
    </cfRule>
    <cfRule type="expression" dxfId="12" priority="16">
      <formula>IF(AND(AL837&lt;0, RIGHT(TEXT(AL837,"0.#"),1)="."),TRUE,FALSE)</formula>
    </cfRule>
  </conditionalFormatting>
  <conditionalFormatting sqref="AU781">
    <cfRule type="expression" dxfId="11" priority="11">
      <formula>IF(RIGHT(TEXT(AU781,"0.#"),1)=".",FALSE,TRUE)</formula>
    </cfRule>
    <cfRule type="expression" dxfId="10" priority="12">
      <formula>IF(RIGHT(TEXT(AU781,"0.#"),1)=".",TRUE,FALSE)</formula>
    </cfRule>
  </conditionalFormatting>
  <conditionalFormatting sqref="Y903 Y905">
    <cfRule type="expression" dxfId="9" priority="9">
      <formula>IF(RIGHT(TEXT(Y903,"0.#"),1)=".",FALSE,TRUE)</formula>
    </cfRule>
    <cfRule type="expression" dxfId="8" priority="10">
      <formula>IF(RIGHT(TEXT(Y903,"0.#"),1)=".",TRUE,FALSE)</formula>
    </cfRule>
  </conditionalFormatting>
  <conditionalFormatting sqref="Y904">
    <cfRule type="expression" dxfId="7" priority="7">
      <formula>IF(RIGHT(TEXT(Y904,"0.#"),1)=".",FALSE,TRUE)</formula>
    </cfRule>
    <cfRule type="expression" dxfId="6" priority="8">
      <formula>IF(RIGHT(TEXT(Y904,"0.#"),1)=".",TRUE,FALSE)</formula>
    </cfRule>
  </conditionalFormatting>
  <conditionalFormatting sqref="Y906">
    <cfRule type="expression" dxfId="5" priority="5">
      <formula>IF(RIGHT(TEXT(Y906,"0.#"),1)=".",FALSE,TRUE)</formula>
    </cfRule>
    <cfRule type="expression" dxfId="4" priority="6">
      <formula>IF(RIGHT(TEXT(Y906,"0.#"),1)=".",TRUE,FALSE)</formula>
    </cfRule>
  </conditionalFormatting>
  <conditionalFormatting sqref="Y907">
    <cfRule type="expression" dxfId="3" priority="3">
      <formula>IF(RIGHT(TEXT(Y907,"0.#"),1)=".",FALSE,TRUE)</formula>
    </cfRule>
    <cfRule type="expression" dxfId="2" priority="4">
      <formula>IF(RIGHT(TEXT(Y907,"0.#"),1)=".",TRUE,FALSE)</formula>
    </cfRule>
  </conditionalFormatting>
  <conditionalFormatting sqref="Y908">
    <cfRule type="expression" dxfId="1" priority="1">
      <formula>IF(RIGHT(TEXT(Y908,"0.#"),1)=".",FALSE,TRUE)</formula>
    </cfRule>
    <cfRule type="expression" dxfId="0" priority="2">
      <formula>IF(RIGHT(TEXT(Y908,"0.#"),1)=".",TRUE,FALSE)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483" max="49" man="1"/>
    <brk id="733" max="49" man="1"/>
    <brk id="739" max="49" man="1"/>
    <brk id="778" max="49" man="1"/>
    <brk id="832"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t="s">
        <v>464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c r="C10" s="13" t="str">
        <f t="shared" si="0"/>
        <v/>
      </c>
      <c r="D10" s="13" t="str">
        <f t="shared" si="8"/>
        <v>海洋政策</v>
      </c>
      <c r="F10" s="18" t="s">
        <v>235</v>
      </c>
      <c r="G10" s="17"/>
      <c r="H10" s="13" t="str">
        <f t="shared" si="1"/>
        <v/>
      </c>
      <c r="I10" s="13" t="str">
        <f t="shared" si="5"/>
        <v>一般会計</v>
      </c>
      <c r="K10" s="14" t="s">
        <v>388</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464</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2017-08-18T17:10:35Z</cp:lastPrinted>
  <dcterms:created xsi:type="dcterms:W3CDTF">2012-03-13T00:50:25Z</dcterms:created>
  <dcterms:modified xsi:type="dcterms:W3CDTF">2020-11-17T03:14:46Z</dcterms:modified>
</cp:coreProperties>
</file>