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⑤土地政策課\"/>
    </mc:Choice>
  </mc:AlternateContent>
  <bookViews>
    <workbookView xWindow="0" yWindow="0" windowWidth="20490" windowHeight="981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<sst xmlns="http://schemas.openxmlformats.org/spreadsheetml/2006/main" count="2097" uniqueCount="507">
  <si>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</si>
  <si>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</si>
  <si>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</si>
  <si>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</si>
  <si>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</si>
  <si>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</si>
  <si>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</si>
  <si>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</si>
  <si>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</si>
  <si>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</si>
  <si>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</si>
  <si>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</si>
  <si>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</si>
  <si>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</si>
  <si>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</si>
  <si>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</si>
  <si>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</si>
  <si>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</si>
  <si>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</si>
  <si>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</si>
  <si>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</si>
  <si>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</si>
  <si>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</si>
  <si>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</si>
  <si>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</si>
  <si>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</si>
  <si>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</si>
  <si>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</si>
  <si>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</si>
  <si>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</si>
  <si>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</si>
  <si>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</si>
  <si>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</si>
  <si>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</si>
  <si>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</si>
  <si>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</si>
  <si>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</si>
  <si>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</si>
  <si>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</si>
  <si>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</si>
  <si>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</si>
  <si>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</si>
  <si>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</si>
  <si>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</si>
  <si>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</si>
  <si>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</si>
  <si>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</si>
  <si>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</si>
  <si>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</si>
  <si>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</si>
  <si>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</si>
  <si>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</si>
  <si>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</si>
  <si>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</si>
  <si>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</si>
  <si>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</si>
  <si>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</si>
  <si>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</si>
  <si>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</si>
  <si>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</si>
  <si>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</si>
  <si>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</si>
  <si>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</si>
  <si>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</si>
  <si>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</si>
  <si>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</si>
  <si>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</si>
  <si>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</si>
  <si>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</si>
  <si>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</si>
  <si>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</si>
  <si>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</si>
  <si>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</si>
  <si>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</si>
  <si>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</si>
  <si>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</si>
  <si>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</si>
  <si>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</si>
  <si>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</si>
  <si>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</si>
  <si>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</si>
  <si>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</si>
  <si>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</si>
  <si>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</si>
  <si>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</si>
  <si>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</si>
  <si>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</si>
  <si>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</si>
  <si>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</si>
  <si>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</si>
  <si>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</si>
  <si>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</si>
  <si>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</si>
  <si>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</si>
  <si>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</si>
  <si>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</si>
  <si>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</si>
  <si>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</si>
  <si>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</si>
  <si>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</si>
  <si>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</si>
  <si>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</si>
  <si>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</si>
  <si>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</si>
  <si>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</si>
  <si>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</si>
  <si>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</si>
  <si>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</si>
  <si>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</si>
  <si>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</si>
  <si>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</si>
  <si>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</si>
  <si>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</si>
  <si>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</si>
  <si>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</si>
  <si>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</si>
  <si>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</si>
  <si>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</si>
  <si>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</si>
  <si>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</si>
  <si>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</si>
  <si>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</si>
  <si>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</si>
  <si>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</si>
  <si>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</si>
  <si>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</si>
  <si>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</si>
  <si>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</si>
  <si>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</si>
  <si>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</si>
  <si>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</si>
  <si>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</si>
  <si>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</si>
  <si>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</si>
  <si>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</si>
  <si>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</si>
  <si>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</si>
  <si>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</si>
  <si>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</si>
  <si>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</si>
  <si>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</si>
  <si>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</si>
  <si>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</si>
  <si>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</si>
  <si>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</si>
  <si>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</si>
  <si>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</si>
  <si>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</si>
  <si>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</si>
  <si>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</si>
  <si>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</si>
  <si>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</si>
  <si>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</si>
  <si>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</si>
  <si>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</si>
  <si>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</si>
  <si>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</si>
  <si>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</si>
  <si>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</si>
  <si>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</si>
  <si>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</si>
  <si>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</si>
  <si>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</si>
  <si>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</si>
  <si>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</si>
  <si>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</si>
  <si>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</si>
  <si>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</si>
  <si>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</si>
  <si>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</si>
  <si>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</si>
  <si>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</si>
  <si>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</si>
  <si>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</si>
  <si>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</si>
  <si>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</si>
  <si>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</si>
  <si>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</si>
  <si>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</si>
  <si>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</si>
  <si>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</si>
  <si>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</si>
  <si>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</si>
  <si>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</si>
  <si>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</si>
  <si>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</si>
  <si>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</si>
  <si>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</si>
  <si>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</si>
  <si>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</si>
  <si>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</si>
  <si>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</si>
  <si>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</si>
  <si>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</si>
  <si>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</si>
  <si>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</si>
  <si>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</si>
  <si>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</si>
  <si>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</si>
  <si>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</si>
  <si>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</si>
  <si>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</si>
  <si>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</si>
  <si>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</si>
  <si>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</si>
  <si>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</si>
  <si>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</si>
  <si>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</si>
  <si>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</si>
  <si>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</si>
  <si>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</si>
  <si>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</si>
  <si>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</si>
  <si>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</si>
  <si>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</si>
  <si>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</si>
  <si>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</si>
  <si>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</si>
  <si>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</si>
  <si>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</si>
  <si>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</si>
  <si>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</si>
  <si>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</si>
  <si>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</si>
  <si>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</si>
  <si>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</si>
  <si>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</si>
  <si>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</si>
  <si>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</si>
  <si>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</si>
  <si>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</si>
  <si>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</si>
  <si>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</si>
  <si>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</si>
  <si>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</si>
  <si>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</si>
  <si>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</si>
  <si>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</si>
  <si>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</si>
  <si>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</si>
  <si>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</si>
  <si>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</si>
  <si>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</si>
  <si>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</si>
  <si>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</si>
  <si>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</si>
  <si>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</si>
  <si>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</si>
  <si>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</si>
  <si>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</si>
  <si>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</si>
  <si>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</si>
  <si>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</si>
  <si>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</si>
  <si>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</si>
  <si>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</si>
  <si>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</si>
  <si>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</si>
  <si>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</si>
  <si>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</si>
  <si>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</si>
  <si>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</si>
  <si>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</si>
  <si>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</si>
  <si>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</si>
  <si>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</si>
  <si>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</si>
  <si>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</si>
  <si>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</si>
  <si>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</si>
  <si>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</si>
  <si>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</si>
  <si>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</si>
  <si>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</si>
  <si>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</si>
  <si>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</si>
  <si>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</si>
  <si>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</si>
  <si>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</si>
  <si>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</si>
  <si>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</si>
  <si>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</si>
  <si>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</si>
  <si>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</si>
  <si>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</si>
  <si>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</si>
  <si>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</si>
  <si>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</si>
  <si>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</si>
  <si>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</si>
  <si>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</si>
  <si>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</si>
  <si>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</si>
  <si>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</si>
  <si>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</si>
  <si>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</si>
  <si>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</si>
  <si>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</si>
  <si>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</si>
  <si>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</si>
  <si>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</si>
  <si>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</si>
  <si>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</si>
  <si>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</si>
  <si>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</si>
  <si>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</si>
  <si>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</si>
  <si>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</si>
  <si>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</si>
  <si>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</si>
  <si>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</si>
  <si>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</si>
  <si>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</si>
  <si>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</si>
  <si>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</si>
  <si>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</si>
  <si>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</si>
  <si>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</si>
  <si>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</si>
  <si>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</si>
  <si>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</si>
  <si>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</si>
  <si>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</si>
  <si>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</si>
  <si>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</si>
  <si>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</si>
  <si>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</si>
  <si>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</si>
  <si>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</si>
  <si>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</si>
  <si>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</si>
  <si>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</si>
  <si>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</si>
  <si>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</si>
  <si>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</si>
  <si>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</si>
  <si>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</si>
  <si>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</si>
  <si>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</si>
  <si>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</si>
  <si>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</si>
  <si>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</si>
  <si>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</si>
  <si>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</si>
  <si>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</si>
  <si>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</si>
  <si>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</si>
  <si>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</si>
  <si>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</si>
  <si>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</si>
  <si>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</si>
  <si>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</si>
  <si>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</si>
  <si>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</si>
  <si>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</si>
  <si>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</si>
  <si>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</si>
  <si>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</si>
  <si>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</si>
  <si>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</si>
  <si>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</si>
  <si>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</si>
  <si>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</si>
  <si>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</si>
  <si>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</si>
  <si>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</si>
  <si>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</si>
  <si>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</si>
  <si>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</si>
  <si>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</si>
  <si>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</si>
  <si>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</si>
  <si>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</si>
  <si>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</si>
  <si>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</si>
  <si>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</si>
  <si>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</si>
  <si>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</si>
  <si>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</si>
  <si>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</si>
  <si>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</si>
  <si>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</si>
  <si>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</si>
  <si>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</si>
  <si>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</si>
  <si>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</si>
  <si>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</si>
  <si>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</si>
  <si>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</si>
  <si>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</si>
  <si>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</si>
  <si>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</si>
  <si>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</si>
  <si>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</si>
  <si>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</si>
  <si>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</si>
  <si>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</si>
  <si>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</si>
  <si>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</si>
  <si>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</si>
  <si>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</si>
  <si>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</si>
  <si>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</si>
  <si>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</si>
  <si>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</si>
  <si>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</si>
  <si>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</si>
  <si>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</si>
  <si>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</si>
  <si>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</si>
  <si>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</si>
  <si>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</si>
  <si>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</si>
  <si>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</si>
  <si>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</si>
  <si>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</si>
  <si>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</si>
  <si>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</si>
  <si>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</si>
  <si>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</si>
  <si>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</si>
  <si>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</si>
  <si>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</si>
  <si>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</si>
  <si>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</si>
  <si>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</si>
  <si>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</si>
  <si>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</si>
  <si>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</si>
  <si>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</si>
  <si>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</si>
  <si>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</si>
  <si>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</si>
  <si>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</si>
  <si>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</si>
  <si>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</si>
  <si>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</si>
  <si>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</si>
  <si>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</si>
  <si>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</si>
  <si>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</si>
  <si>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土地・建設産業局</t>
    <rPh sb="0" eb="2">
      <t>トチ</t>
    </rPh>
    <rPh sb="3" eb="5">
      <t>ケンセツ</t>
    </rPh>
    <rPh sb="5" eb="7">
      <t>サンギョウ</t>
    </rPh>
    <rPh sb="7" eb="8">
      <t>キョク</t>
    </rPh>
    <phoneticPr fontId="5"/>
  </si>
  <si>
    <t>総務課公共用地室</t>
    <rPh sb="0" eb="3">
      <t>ソウムカ</t>
    </rPh>
    <rPh sb="3" eb="5">
      <t>コウキョウ</t>
    </rPh>
    <rPh sb="5" eb="7">
      <t>ヨウチ</t>
    </rPh>
    <rPh sb="7" eb="8">
      <t>シツ</t>
    </rPh>
    <phoneticPr fontId="5"/>
  </si>
  <si>
    <t>○</t>
  </si>
  <si>
    <t>国土交通省の公共用地の取得に伴う損失補償基準第１条（訓令）</t>
    <phoneticPr fontId="5"/>
  </si>
  <si>
    <t>-</t>
  </si>
  <si>
    <t>-</t>
    <phoneticPr fontId="5"/>
  </si>
  <si>
    <t>厳しい財政事情の下、用地取得期間を短縮化するための「用地取得マネジメント」の活用及び補償額算出の根拠である損失補償基準等の検証・見直しを計画的に行い、公共事業の効果の早期発現を図る。</t>
    <phoneticPr fontId="5"/>
  </si>
  <si>
    <t>-</t>
    <phoneticPr fontId="5"/>
  </si>
  <si>
    <t>％</t>
    <phoneticPr fontId="5"/>
  </si>
  <si>
    <t>件</t>
    <rPh sb="0" eb="1">
      <t>ケン</t>
    </rPh>
    <phoneticPr fontId="5"/>
  </si>
  <si>
    <t>-</t>
    <phoneticPr fontId="5"/>
  </si>
  <si>
    <t>諸謝金</t>
    <rPh sb="0" eb="1">
      <t>ショ</t>
    </rPh>
    <rPh sb="1" eb="3">
      <t>シャキン</t>
    </rPh>
    <phoneticPr fontId="5"/>
  </si>
  <si>
    <t>委員等旅費</t>
    <rPh sb="0" eb="3">
      <t>イインナド</t>
    </rPh>
    <rPh sb="3" eb="5">
      <t>リョヒ</t>
    </rPh>
    <phoneticPr fontId="5"/>
  </si>
  <si>
    <t>職員旅費</t>
    <rPh sb="0" eb="2">
      <t>ショクイン</t>
    </rPh>
    <rPh sb="2" eb="4">
      <t>リョヒ</t>
    </rPh>
    <phoneticPr fontId="5"/>
  </si>
  <si>
    <t>庁費</t>
    <rPh sb="0" eb="2">
      <t>チョウヒ</t>
    </rPh>
    <phoneticPr fontId="5"/>
  </si>
  <si>
    <t>社会資本整備・
管理効率化推進調査費</t>
    <rPh sb="0" eb="2">
      <t>シャカイ</t>
    </rPh>
    <rPh sb="2" eb="4">
      <t>シホン</t>
    </rPh>
    <rPh sb="4" eb="6">
      <t>セイビ</t>
    </rPh>
    <rPh sb="8" eb="10">
      <t>カンリ</t>
    </rPh>
    <rPh sb="10" eb="13">
      <t>コウリツカ</t>
    </rPh>
    <rPh sb="13" eb="15">
      <t>スイシン</t>
    </rPh>
    <rPh sb="15" eb="18">
      <t>チョウサヒ</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</si>
  <si>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</si>
  <si>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</si>
  <si>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公共事業に係る用地取得の円滑・迅速化及び損失補償基準等の適正化は、公共事業の効果の早期発現を図る上で重要である。</t>
    <phoneticPr fontId="5"/>
  </si>
  <si>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phoneticPr fontId="5"/>
  </si>
  <si>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</si>
  <si>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無</t>
  </si>
  <si>
    <t>‐</t>
  </si>
  <si>
    <t>用地アセスメント調査等共通仕様書及び同積算基準について、今後、各地方整備局等の発注実績が蓄積されていく中で、当該仕様書及び積算基準の妥当性や内容の検証が必要となってくるため、適切な時期に見直しの作業を行う。また、損失補償基準等の検証・見直しに関しては、引き続き、土地価格比準表等の見直しの検討を行うとともに、補償基準への反映等具体的な方向性を決定していく。</t>
    <phoneticPr fontId="5"/>
  </si>
  <si>
    <t>％</t>
    <phoneticPr fontId="5"/>
  </si>
  <si>
    <t>-</t>
    <phoneticPr fontId="5"/>
  </si>
  <si>
    <t>事業用地取得に関する契約件数
※27年度の活動実績は未集計（H28年度中に集計）</t>
    <rPh sb="21" eb="23">
      <t>カツドウ</t>
    </rPh>
    <rPh sb="23" eb="25">
      <t>ジッセキ</t>
    </rPh>
    <phoneticPr fontId="5"/>
  </si>
  <si>
    <t>2.75%
（平成24～28年度の５カ年の用地あい路率の平均）
※25,26年度の成果実績は単年度の用地あい路率</t>
    <rPh sb="7" eb="9">
      <t>ヘイセイ</t>
    </rPh>
    <rPh sb="14" eb="16">
      <t>ネンド</t>
    </rPh>
    <rPh sb="28" eb="30">
      <t>ヘイキン</t>
    </rPh>
    <rPh sb="38" eb="40">
      <t>ネンド</t>
    </rPh>
    <rPh sb="41" eb="43">
      <t>セイカ</t>
    </rPh>
    <rPh sb="43" eb="45">
      <t>ジッセキ</t>
    </rPh>
    <rPh sb="46" eb="49">
      <t>タンネンド</t>
    </rPh>
    <rPh sb="50" eb="52">
      <t>ヨウチ</t>
    </rPh>
    <rPh sb="54" eb="55">
      <t>ロ</t>
    </rPh>
    <rPh sb="55" eb="56">
      <t>リツ</t>
    </rPh>
    <phoneticPr fontId="5"/>
  </si>
  <si>
    <t>用地取得が困難となっている割合（用地あい路率）
※27年度の成果実績（単年度の用地あい路率）は未集計（H28年度中に集計）</t>
    <rPh sb="35" eb="36">
      <t>タン</t>
    </rPh>
    <rPh sb="36" eb="38">
      <t>ネンド</t>
    </rPh>
    <rPh sb="39" eb="41">
      <t>ヨウチ</t>
    </rPh>
    <rPh sb="43" eb="44">
      <t>ロ</t>
    </rPh>
    <rPh sb="44" eb="45">
      <t>リツ</t>
    </rPh>
    <phoneticPr fontId="5"/>
  </si>
  <si>
    <t>成果目標（用地あい路率）について、平成25､26年の実績値は目標を下回っており、今のところ順調である。</t>
    <phoneticPr fontId="5"/>
  </si>
  <si>
    <t>平成２７年度は、用地取得期間を短縮するための手法である「用地取得マネジメント」について、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については、平成２０年度に策定した「損失補償基準見直しアクションプラン」に基づき、平成２７年度は、土地価格比準表等の見直しの検討を行った。</t>
    <rPh sb="60" eb="62">
      <t>ハアク</t>
    </rPh>
    <rPh sb="69" eb="71">
      <t>ヘイセイ</t>
    </rPh>
    <rPh sb="73" eb="75">
      <t>ネンド</t>
    </rPh>
    <rPh sb="76" eb="77">
      <t>カク</t>
    </rPh>
    <rPh sb="77" eb="79">
      <t>チホウ</t>
    </rPh>
    <rPh sb="79" eb="82">
      <t>セイビキョク</t>
    </rPh>
    <rPh sb="82" eb="83">
      <t>トウ</t>
    </rPh>
    <rPh sb="84" eb="86">
      <t>ツウチ</t>
    </rPh>
    <rPh sb="88" eb="90">
      <t>ヨウチ</t>
    </rPh>
    <rPh sb="96" eb="98">
      <t>チョウサ</t>
    </rPh>
    <rPh sb="98" eb="99">
      <t>トウ</t>
    </rPh>
    <rPh sb="99" eb="101">
      <t>キョウツウ</t>
    </rPh>
    <rPh sb="101" eb="104">
      <t>シヨウショ</t>
    </rPh>
    <rPh sb="104" eb="105">
      <t>オヨ</t>
    </rPh>
    <rPh sb="106" eb="107">
      <t>ドウ</t>
    </rPh>
    <rPh sb="107" eb="109">
      <t>セキサン</t>
    </rPh>
    <rPh sb="109" eb="111">
      <t>キジュン</t>
    </rPh>
    <rPh sb="112" eb="113">
      <t>モト</t>
    </rPh>
    <rPh sb="116" eb="118">
      <t>ジッサイ</t>
    </rPh>
    <rPh sb="119" eb="120">
      <t>カク</t>
    </rPh>
    <rPh sb="120" eb="122">
      <t>チホウ</t>
    </rPh>
    <rPh sb="122" eb="125">
      <t>セイビキョク</t>
    </rPh>
    <rPh sb="125" eb="126">
      <t>トウ</t>
    </rPh>
    <rPh sb="127" eb="129">
      <t>ハッチュウ</t>
    </rPh>
    <rPh sb="130" eb="131">
      <t>オコナ</t>
    </rPh>
    <rPh sb="132" eb="133">
      <t>サイ</t>
    </rPh>
    <rPh sb="134" eb="136">
      <t>サイブ</t>
    </rPh>
    <rPh sb="136" eb="138">
      <t>ウンヨウ</t>
    </rPh>
    <rPh sb="139" eb="140">
      <t>カン</t>
    </rPh>
    <rPh sb="142" eb="144">
      <t>シドウ</t>
    </rPh>
    <rPh sb="144" eb="145">
      <t>トウ</t>
    </rPh>
    <rPh sb="146" eb="147">
      <t>オコナ</t>
    </rPh>
    <rPh sb="153" eb="155">
      <t>ソンシツ</t>
    </rPh>
    <rPh sb="155" eb="157">
      <t>ホショウ</t>
    </rPh>
    <rPh sb="157" eb="159">
      <t>キジュン</t>
    </rPh>
    <rPh sb="159" eb="160">
      <t>トウ</t>
    </rPh>
    <rPh sb="161" eb="163">
      <t>ケンショウ</t>
    </rPh>
    <rPh sb="164" eb="166">
      <t>ミナオ</t>
    </rPh>
    <rPh sb="173" eb="175">
      <t>ヘイセイ</t>
    </rPh>
    <rPh sb="177" eb="179">
      <t>ネンド</t>
    </rPh>
    <rPh sb="180" eb="182">
      <t>サクテイ</t>
    </rPh>
    <rPh sb="185" eb="187">
      <t>ソンシツ</t>
    </rPh>
    <rPh sb="187" eb="189">
      <t>ホショウ</t>
    </rPh>
    <rPh sb="189" eb="191">
      <t>キジュン</t>
    </rPh>
    <rPh sb="191" eb="193">
      <t>ミナオ</t>
    </rPh>
    <rPh sb="204" eb="205">
      <t>モト</t>
    </rPh>
    <rPh sb="208" eb="210">
      <t>ヘイセイ</t>
    </rPh>
    <rPh sb="212" eb="214">
      <t>ネンド</t>
    </rPh>
    <rPh sb="216" eb="218">
      <t>トチ</t>
    </rPh>
    <rPh sb="218" eb="220">
      <t>カカク</t>
    </rPh>
    <rPh sb="220" eb="223">
      <t>ヒジュンヒョウ</t>
    </rPh>
    <rPh sb="223" eb="224">
      <t>トウ</t>
    </rPh>
    <rPh sb="225" eb="227">
      <t>ミナオ</t>
    </rPh>
    <rPh sb="229" eb="231">
      <t>ケントウ</t>
    </rPh>
    <rPh sb="232" eb="233">
      <t>オコナ</t>
    </rPh>
    <phoneticPr fontId="5"/>
  </si>
  <si>
    <t>有</t>
  </si>
  <si>
    <t>請負契約の発注は企画競争入札方式としており、支出先の選定にあたっては競争性が確保されているが、H27年度業務は、H25、H26年度の業務成果をもとに検討を行う必要があり、H25,H26年度に業務を請け負った業者以外からの応募がなかったため、結果、一者応募となってしまった。</t>
    <rPh sb="50" eb="52">
      <t>ネンド</t>
    </rPh>
    <rPh sb="52" eb="54">
      <t>ギョウム</t>
    </rPh>
    <rPh sb="63" eb="65">
      <t>ネンド</t>
    </rPh>
    <rPh sb="66" eb="68">
      <t>ギョウム</t>
    </rPh>
    <rPh sb="68" eb="70">
      <t>セイカ</t>
    </rPh>
    <rPh sb="74" eb="76">
      <t>ケントウ</t>
    </rPh>
    <rPh sb="77" eb="78">
      <t>オコナ</t>
    </rPh>
    <rPh sb="79" eb="81">
      <t>ヒツヨウ</t>
    </rPh>
    <rPh sb="92" eb="94">
      <t>ネンド</t>
    </rPh>
    <rPh sb="95" eb="97">
      <t>ギョウム</t>
    </rPh>
    <rPh sb="98" eb="99">
      <t>ウ</t>
    </rPh>
    <rPh sb="100" eb="101">
      <t>オ</t>
    </rPh>
    <rPh sb="103" eb="105">
      <t>ギョウシャ</t>
    </rPh>
    <rPh sb="105" eb="107">
      <t>イガイ</t>
    </rPh>
    <rPh sb="110" eb="112">
      <t>オウボ</t>
    </rPh>
    <rPh sb="120" eb="122">
      <t>ケッカ</t>
    </rPh>
    <rPh sb="123" eb="124">
      <t>イッ</t>
    </rPh>
    <rPh sb="124" eb="125">
      <t>シャ</t>
    </rPh>
    <rPh sb="125" eb="127">
      <t>オウボ</t>
    </rPh>
    <phoneticPr fontId="5"/>
  </si>
  <si>
    <t>平成２１年度に「用地取得マネジメント実施マニュアル」、平成２２年度に用地交渉業務を担当する受注者向けの「用地交渉ハンドブック」とマニュアル類の整備を進めてきた「用地取得マネジメント」について、平成２７年度は、各地方整備局等における取組状況を把握するとともに、平成２４年度に各地方整備局等へ通知した用地アセスメント調査等共通仕様書及び同積算基準に基づき、実際に各地方整備局等が発注を行う際の細部運用に関する指導等を行った。また、損失補償基準等の検証・見直しとして、平成２７年度は、土地価格比準表の改正を行った。これらが用地取得の現場で積極的に活用されることにより、円滑な用地取得が可能となり、公共事業の早期完成へ寄与するという本事業の効果が発現するものと考える。</t>
    <rPh sb="247" eb="249">
      <t>カイセイ</t>
    </rPh>
    <phoneticPr fontId="5"/>
  </si>
  <si>
    <t>これまでの成果物を活用し、土地価格比準表の改正を行った。</t>
    <rPh sb="5" eb="8">
      <t>セイカブツ</t>
    </rPh>
    <rPh sb="9" eb="11">
      <t>カツヨウ</t>
    </rPh>
    <rPh sb="13" eb="15">
      <t>トチ</t>
    </rPh>
    <rPh sb="15" eb="17">
      <t>カカク</t>
    </rPh>
    <rPh sb="17" eb="19">
      <t>ヒジュン</t>
    </rPh>
    <rPh sb="19" eb="20">
      <t>オモテ</t>
    </rPh>
    <rPh sb="21" eb="23">
      <t>カイセイ</t>
    </rPh>
    <phoneticPr fontId="5"/>
  </si>
  <si>
    <t>A.（一財）日本不動産研究所</t>
    <rPh sb="3" eb="4">
      <t>イチ</t>
    </rPh>
    <rPh sb="4" eb="5">
      <t>ザイ</t>
    </rPh>
    <rPh sb="6" eb="8">
      <t>ニホン</t>
    </rPh>
    <rPh sb="8" eb="11">
      <t>フドウサン</t>
    </rPh>
    <rPh sb="11" eb="14">
      <t>ケンキュウジョ</t>
    </rPh>
    <phoneticPr fontId="5"/>
  </si>
  <si>
    <t>人件費</t>
    <rPh sb="0" eb="3">
      <t>ジンケンヒ</t>
    </rPh>
    <phoneticPr fontId="5"/>
  </si>
  <si>
    <t>業務担当者人件費</t>
    <rPh sb="0" eb="2">
      <t>ギョウム</t>
    </rPh>
    <rPh sb="2" eb="5">
      <t>タントウシャ</t>
    </rPh>
    <rPh sb="5" eb="8">
      <t>ジンケンヒ</t>
    </rPh>
    <phoneticPr fontId="5"/>
  </si>
  <si>
    <t>委員会開催経費（謝金、旅費）、印刷製本費、雑費等</t>
    <rPh sb="0" eb="3">
      <t>イインカイ</t>
    </rPh>
    <rPh sb="3" eb="5">
      <t>カイサイ</t>
    </rPh>
    <rPh sb="5" eb="7">
      <t>ケイヒ</t>
    </rPh>
    <rPh sb="8" eb="10">
      <t>シャキン</t>
    </rPh>
    <rPh sb="11" eb="13">
      <t>リョヒ</t>
    </rPh>
    <rPh sb="15" eb="17">
      <t>インサツ</t>
    </rPh>
    <rPh sb="17" eb="19">
      <t>セイホン</t>
    </rPh>
    <rPh sb="19" eb="20">
      <t>ヒ</t>
    </rPh>
    <rPh sb="21" eb="23">
      <t>ザッピ</t>
    </rPh>
    <rPh sb="23" eb="24">
      <t>トウ</t>
    </rPh>
    <phoneticPr fontId="5"/>
  </si>
  <si>
    <t>その他</t>
    <rPh sb="2" eb="3">
      <t>タ</t>
    </rPh>
    <phoneticPr fontId="5"/>
  </si>
  <si>
    <t>用地補償基準等の適正化等に関する検討</t>
    <phoneticPr fontId="5"/>
  </si>
  <si>
    <t>（一財）日本不動産研究所</t>
    <rPh sb="1" eb="2">
      <t>イチ</t>
    </rPh>
    <rPh sb="2" eb="3">
      <t>ザイ</t>
    </rPh>
    <rPh sb="4" eb="6">
      <t>ニホン</t>
    </rPh>
    <rPh sb="6" eb="9">
      <t>フドウサン</t>
    </rPh>
    <rPh sb="9" eb="12">
      <t>ケンキュウジョ</t>
    </rPh>
    <phoneticPr fontId="5"/>
  </si>
  <si>
    <t>随意契約
（企画競争）</t>
  </si>
  <si>
    <t>-</t>
    <phoneticPr fontId="5"/>
  </si>
  <si>
    <t>「用地あい路率」が改善されることは、用地取得期間が短縮化されたことを示し、用地取得期間の短縮は社会資本整備を効果的に推進することに寄与するものである。</t>
    <rPh sb="37" eb="39">
      <t>ヨウチ</t>
    </rPh>
    <rPh sb="39" eb="41">
      <t>シュトク</t>
    </rPh>
    <rPh sb="41" eb="43">
      <t>キカン</t>
    </rPh>
    <rPh sb="44" eb="46">
      <t>タンシュク</t>
    </rPh>
    <rPh sb="47" eb="49">
      <t>シャカイ</t>
    </rPh>
    <rPh sb="49" eb="51">
      <t>シホン</t>
    </rPh>
    <rPh sb="51" eb="53">
      <t>セイビ</t>
    </rPh>
    <rPh sb="54" eb="57">
      <t>コウカテキ</t>
    </rPh>
    <rPh sb="58" eb="60">
      <t>スイシン</t>
    </rPh>
    <rPh sb="65" eb="67">
      <t>キヨ</t>
    </rPh>
    <phoneticPr fontId="5"/>
  </si>
  <si>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5"/>
  </si>
  <si>
    <t>室長　遠山　英子</t>
    <rPh sb="0" eb="2">
      <t>シツチョウ</t>
    </rPh>
    <rPh sb="3" eb="5">
      <t>トオヤマ</t>
    </rPh>
    <rPh sb="6" eb="8">
      <t>エイコ</t>
    </rPh>
    <phoneticPr fontId="5"/>
  </si>
  <si>
    <t>国土交通省の各地方整備局等が施行する直轄事業において用地取得が困難となっている割合（用地あい路率）
※平成24～28年度の５カ年の用地あい路率の平均</t>
    <rPh sb="0" eb="2">
      <t>コクド</t>
    </rPh>
    <rPh sb="2" eb="5">
      <t>コウツウショウ</t>
    </rPh>
    <rPh sb="6" eb="7">
      <t>カク</t>
    </rPh>
    <rPh sb="7" eb="9">
      <t>チホウ</t>
    </rPh>
    <rPh sb="9" eb="11">
      <t>セイビ</t>
    </rPh>
    <rPh sb="11" eb="12">
      <t>キョク</t>
    </rPh>
    <rPh sb="12" eb="13">
      <t>トウ</t>
    </rPh>
    <rPh sb="14" eb="16">
      <t>セコウ</t>
    </rPh>
    <rPh sb="18" eb="20">
      <t>チョッカツ</t>
    </rPh>
    <rPh sb="20" eb="22">
      <t>ジギョウ</t>
    </rPh>
    <rPh sb="26" eb="28">
      <t>ヨウチ</t>
    </rPh>
    <rPh sb="28" eb="30">
      <t>シュトク</t>
    </rPh>
    <rPh sb="31" eb="33">
      <t>コンナン</t>
    </rPh>
    <rPh sb="39" eb="41">
      <t>ワリアイ</t>
    </rPh>
    <rPh sb="42" eb="44">
      <t>ヨウチ</t>
    </rPh>
    <rPh sb="46" eb="47">
      <t>ロ</t>
    </rPh>
    <rPh sb="47" eb="48">
      <t>リツ</t>
    </rPh>
    <phoneticPr fontId="5"/>
  </si>
  <si>
    <t>-</t>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</si>
  <si>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</si>
  <si>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t>
    <phoneticPr fontId="5"/>
  </si>
  <si>
    <t>-</t>
    <phoneticPr fontId="5"/>
  </si>
  <si>
    <t>-</t>
    <phoneticPr fontId="5"/>
  </si>
  <si>
    <t>今後、耐震適合性の高いポリエチレン管等が補償対象となるケースの増加が見込まれるが、要領に規定がなく適正補償が困難と想定されることから、現状に合った要領となるよう改善すべきだ。</t>
    <rPh sb="0" eb="2">
      <t>コンゴ</t>
    </rPh>
    <rPh sb="3" eb="5">
      <t>タイシン</t>
    </rPh>
    <rPh sb="5" eb="8">
      <t>テキゴウセイ</t>
    </rPh>
    <rPh sb="9" eb="10">
      <t>タカ</t>
    </rPh>
    <rPh sb="17" eb="18">
      <t>カン</t>
    </rPh>
    <rPh sb="18" eb="19">
      <t>トウ</t>
    </rPh>
    <rPh sb="20" eb="22">
      <t>ホショウ</t>
    </rPh>
    <rPh sb="22" eb="24">
      <t>タイショウ</t>
    </rPh>
    <rPh sb="31" eb="33">
      <t>ゾウカ</t>
    </rPh>
    <rPh sb="34" eb="36">
      <t>ミコ</t>
    </rPh>
    <rPh sb="41" eb="43">
      <t>ヨウリョウ</t>
    </rPh>
    <rPh sb="44" eb="46">
      <t>キテイ</t>
    </rPh>
    <rPh sb="49" eb="51">
      <t>テキセイ</t>
    </rPh>
    <rPh sb="51" eb="53">
      <t>ホショウ</t>
    </rPh>
    <rPh sb="54" eb="56">
      <t>コンナン</t>
    </rPh>
    <rPh sb="57" eb="59">
      <t>ソウテイ</t>
    </rPh>
    <rPh sb="67" eb="69">
      <t>ゲンジョウ</t>
    </rPh>
    <rPh sb="70" eb="71">
      <t>ア</t>
    </rPh>
    <rPh sb="73" eb="75">
      <t>ヨウリョウ</t>
    </rPh>
    <rPh sb="80" eb="82">
      <t>カイゼン</t>
    </rPh>
    <phoneticPr fontId="5"/>
  </si>
  <si>
    <t>-</t>
    <phoneticPr fontId="5"/>
  </si>
  <si>
    <t>現状通り</t>
  </si>
  <si>
    <t>平成29年度要求にあたっては、現状にあった適正補償を図るため、ポリエチレン管を含む管路施設に関する標準耐用年数の見直し経費を要求しており、所見内容を満たしていることからも現状通りとする。</t>
    <phoneticPr fontId="5"/>
  </si>
  <si>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5"/>
  </si>
  <si>
    <t>国土交通省中部地方整備局</t>
    <rPh sb="0" eb="2">
      <t>コクド</t>
    </rPh>
    <rPh sb="2" eb="5">
      <t>コウツウショウ</t>
    </rPh>
    <rPh sb="5" eb="7">
      <t>チュウブ</t>
    </rPh>
    <rPh sb="7" eb="9">
      <t>チホウ</t>
    </rPh>
    <rPh sb="9" eb="12">
      <t>セイビキョク</t>
    </rPh>
    <phoneticPr fontId="5"/>
  </si>
  <si>
    <t>国土交通省東北地方整備局</t>
    <rPh sb="0" eb="2">
      <t>コクド</t>
    </rPh>
    <rPh sb="2" eb="5">
      <t>コウツウショウ</t>
    </rPh>
    <rPh sb="5" eb="7">
      <t>トウホク</t>
    </rPh>
    <rPh sb="7" eb="9">
      <t>チホウ</t>
    </rPh>
    <rPh sb="9" eb="12">
      <t>セイビキョク</t>
    </rPh>
    <phoneticPr fontId="5"/>
  </si>
  <si>
    <t>国土交通省北海道開発局</t>
    <rPh sb="0" eb="2">
      <t>コクド</t>
    </rPh>
    <rPh sb="2" eb="5">
      <t>コウツウショウ</t>
    </rPh>
    <rPh sb="5" eb="8">
      <t>ホッカイドウ</t>
    </rPh>
    <rPh sb="8" eb="10">
      <t>カイハツ</t>
    </rPh>
    <rPh sb="10" eb="11">
      <t>キョク</t>
    </rPh>
    <phoneticPr fontId="5"/>
  </si>
  <si>
    <t>国土交通省近畿地方整備局</t>
    <rPh sb="0" eb="2">
      <t>コクド</t>
    </rPh>
    <rPh sb="2" eb="5">
      <t>コウツウショウ</t>
    </rPh>
    <rPh sb="5" eb="7">
      <t>キンキ</t>
    </rPh>
    <rPh sb="7" eb="9">
      <t>チホウ</t>
    </rPh>
    <rPh sb="9" eb="12">
      <t>セイビキョク</t>
    </rPh>
    <phoneticPr fontId="5"/>
  </si>
  <si>
    <t>国土交通省北陸地方整備局</t>
    <rPh sb="0" eb="2">
      <t>コクド</t>
    </rPh>
    <rPh sb="2" eb="5">
      <t>コウツウショウ</t>
    </rPh>
    <rPh sb="5" eb="7">
      <t>ホクリク</t>
    </rPh>
    <rPh sb="7" eb="9">
      <t>チホウ</t>
    </rPh>
    <rPh sb="9" eb="12">
      <t>セイビキョク</t>
    </rPh>
    <phoneticPr fontId="5"/>
  </si>
  <si>
    <t>内閣府沖縄総合事務局</t>
    <rPh sb="0" eb="3">
      <t>ナイカクフ</t>
    </rPh>
    <rPh sb="3" eb="5">
      <t>オキナワ</t>
    </rPh>
    <rPh sb="5" eb="7">
      <t>ソウゴウ</t>
    </rPh>
    <rPh sb="7" eb="10">
      <t>ジムキョク</t>
    </rPh>
    <phoneticPr fontId="5"/>
  </si>
  <si>
    <t>社会資本整備・管理効率化推進調査費の増額は、２９年度に発注予定の契約の業務内容、業務量を考慮し積算した結果、２８年度の発注した契約に比べ若干増えたため。</t>
    <rPh sb="0" eb="2">
      <t>シャカイ</t>
    </rPh>
    <rPh sb="2" eb="4">
      <t>シホン</t>
    </rPh>
    <rPh sb="4" eb="6">
      <t>セイビ</t>
    </rPh>
    <rPh sb="7" eb="9">
      <t>カンリ</t>
    </rPh>
    <rPh sb="9" eb="12">
      <t>コウリツカ</t>
    </rPh>
    <rPh sb="12" eb="14">
      <t>スイシン</t>
    </rPh>
    <rPh sb="14" eb="17">
      <t>チョウサヒ</t>
    </rPh>
    <rPh sb="18" eb="20">
      <t>ゾウガク</t>
    </rPh>
    <rPh sb="24" eb="26">
      <t>ネンド</t>
    </rPh>
    <rPh sb="27" eb="29">
      <t>ハッチュウ</t>
    </rPh>
    <rPh sb="29" eb="31">
      <t>ヨテイ</t>
    </rPh>
    <rPh sb="32" eb="34">
      <t>ケイヤク</t>
    </rPh>
    <rPh sb="35" eb="37">
      <t>ギョウム</t>
    </rPh>
    <rPh sb="37" eb="39">
      <t>ナイヨウ</t>
    </rPh>
    <rPh sb="40" eb="43">
      <t>ギョウムリョウ</t>
    </rPh>
    <rPh sb="44" eb="46">
      <t>コウリョ</t>
    </rPh>
    <rPh sb="47" eb="49">
      <t>セキサン</t>
    </rPh>
    <rPh sb="51" eb="53">
      <t>ケッカ</t>
    </rPh>
    <rPh sb="56" eb="58">
      <t>ネンド</t>
    </rPh>
    <rPh sb="59" eb="61">
      <t>ハッチュウ</t>
    </rPh>
    <rPh sb="63" eb="65">
      <t>ケイヤク</t>
    </rPh>
    <rPh sb="66" eb="67">
      <t>クラ</t>
    </rPh>
    <rPh sb="68" eb="70">
      <t>ジャッカン</t>
    </rPh>
    <rPh sb="70" eb="71">
      <t>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</si>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</sst>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33" xfId="1" applyFont="1" applyFill="1" applyBorder="1" applyAlignment="1" applyProtection="1">
      <alignmen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16</xdr:col>
      <xdr:colOff>39688</xdr:colOff>
      <xdr:row>721</xdr:row>
      <xdr:rowOff>235324</xdr:rowOff>
    </xdr:from>
    <xdr:to>
      <xdr:col>22</xdr:col>
      <xdr:colOff>43923</xdr:colOff>
      <xdr:row>723</xdr:row>
      <xdr:rowOff>53011</xdr:rowOff>
    </xdr:to>
    <xdr:sp macro="" textlink="">
      <xdr:nvSpPr>
        <xdr:cNvPr id="21" name="テキスト ボックス 2"/>
        <xdr:cNvSpPr txBox="1">
          <a:spLocks noChangeArrowheads="1"/>
        </xdr:cNvSpPr>
      </xdr:nvSpPr>
      <xdr:spPr bwMode="auto">
        <a:xfrm>
          <a:off x="3266982" y="38794765"/>
          <a:ext cx="1214470" cy="512452"/>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１１．５</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72278</xdr:colOff>
      <xdr:row>723</xdr:row>
      <xdr:rowOff>162486</xdr:rowOff>
    </xdr:from>
    <xdr:to>
      <xdr:col>14</xdr:col>
      <xdr:colOff>72984</xdr:colOff>
      <xdr:row>724</xdr:row>
      <xdr:rowOff>175809</xdr:rowOff>
    </xdr:to>
    <xdr:sp macro="" textlink="">
      <xdr:nvSpPr>
        <xdr:cNvPr id="22" name="左大かっこ 10"/>
        <xdr:cNvSpPr>
          <a:spLocks/>
        </xdr:cNvSpPr>
      </xdr:nvSpPr>
      <xdr:spPr bwMode="auto">
        <a:xfrm>
          <a:off x="2694454" y="43237898"/>
          <a:ext cx="202412" cy="360705"/>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66673</xdr:colOff>
      <xdr:row>723</xdr:row>
      <xdr:rowOff>172011</xdr:rowOff>
    </xdr:from>
    <xdr:to>
      <xdr:col>26</xdr:col>
      <xdr:colOff>89791</xdr:colOff>
      <xdr:row>724</xdr:row>
      <xdr:rowOff>185334</xdr:rowOff>
    </xdr:to>
    <xdr:sp macro="" textlink="">
      <xdr:nvSpPr>
        <xdr:cNvPr id="23" name="右大かっこ 11"/>
        <xdr:cNvSpPr>
          <a:spLocks/>
        </xdr:cNvSpPr>
      </xdr:nvSpPr>
      <xdr:spPr bwMode="auto">
        <a:xfrm>
          <a:off x="5109320" y="43247423"/>
          <a:ext cx="224824" cy="360705"/>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14</xdr:col>
      <xdr:colOff>64567</xdr:colOff>
      <xdr:row>723</xdr:row>
      <xdr:rowOff>100812</xdr:rowOff>
    </xdr:from>
    <xdr:ext cx="2268000" cy="499637"/>
    <xdr:sp macro="" textlink="">
      <xdr:nvSpPr>
        <xdr:cNvPr id="24" name="テキスト ボックス 23"/>
        <xdr:cNvSpPr txBox="1"/>
      </xdr:nvSpPr>
      <xdr:spPr>
        <a:xfrm rot="10800000" flipV="1">
          <a:off x="2864917" y="34371762"/>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19</xdr:col>
      <xdr:colOff>52917</xdr:colOff>
      <xdr:row>724</xdr:row>
      <xdr:rowOff>115016</xdr:rowOff>
    </xdr:from>
    <xdr:to>
      <xdr:col>19</xdr:col>
      <xdr:colOff>52917</xdr:colOff>
      <xdr:row>735</xdr:row>
      <xdr:rowOff>436071</xdr:rowOff>
    </xdr:to>
    <xdr:cxnSp macro="">
      <xdr:nvCxnSpPr>
        <xdr:cNvPr id="25" name="直線コネクタ 24"/>
        <xdr:cNvCxnSpPr/>
      </xdr:nvCxnSpPr>
      <xdr:spPr>
        <a:xfrm>
          <a:off x="3853392" y="34909841"/>
          <a:ext cx="0" cy="54074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52916</xdr:colOff>
      <xdr:row>735</xdr:row>
      <xdr:rowOff>436564</xdr:rowOff>
    </xdr:from>
    <xdr:to>
      <xdr:col>21</xdr:col>
      <xdr:colOff>158862</xdr:colOff>
      <xdr:row>735</xdr:row>
      <xdr:rowOff>436564</xdr:rowOff>
    </xdr:to>
    <xdr:cxnSp macro="">
      <xdr:nvCxnSpPr>
        <xdr:cNvPr id="26" name="直線コネクタ 25"/>
        <xdr:cNvCxnSpPr/>
      </xdr:nvCxnSpPr>
      <xdr:spPr>
        <a:xfrm flipV="1">
          <a:off x="3853391" y="40317739"/>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13230</xdr:colOff>
      <xdr:row>735</xdr:row>
      <xdr:rowOff>158748</xdr:rowOff>
    </xdr:from>
    <xdr:to>
      <xdr:col>28</xdr:col>
      <xdr:colOff>78441</xdr:colOff>
      <xdr:row>737</xdr:row>
      <xdr:rowOff>179293</xdr:rowOff>
    </xdr:to>
    <xdr:sp macro="" textlink="">
      <xdr:nvSpPr>
        <xdr:cNvPr id="27" name="テキスト ボックス 26"/>
        <xdr:cNvSpPr txBox="1"/>
      </xdr:nvSpPr>
      <xdr:spPr>
        <a:xfrm>
          <a:off x="4450759" y="46102866"/>
          <a:ext cx="1275447" cy="715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Ｂ．地方整備局等</a:t>
          </a:r>
          <a:endParaRPr kumimoji="1" lang="en-US" altLang="ja-JP" sz="1100"/>
        </a:p>
        <a:p>
          <a:r>
            <a:rPr kumimoji="1" lang="ja-JP" altLang="en-US" sz="1100"/>
            <a:t>　１．７百万円</a:t>
          </a:r>
        </a:p>
      </xdr:txBody>
    </xdr:sp>
    <xdr:clientData/>
  </xdr:twoCellAnchor>
  <xdr:twoCellAnchor>
    <xdr:from>
      <xdr:col>19</xdr:col>
      <xdr:colOff>54940</xdr:colOff>
      <xdr:row>726</xdr:row>
      <xdr:rowOff>205440</xdr:rowOff>
    </xdr:from>
    <xdr:to>
      <xdr:col>21</xdr:col>
      <xdr:colOff>160886</xdr:colOff>
      <xdr:row>726</xdr:row>
      <xdr:rowOff>205440</xdr:rowOff>
    </xdr:to>
    <xdr:cxnSp macro="">
      <xdr:nvCxnSpPr>
        <xdr:cNvPr id="28" name="直線コネクタ 27"/>
        <xdr:cNvCxnSpPr/>
      </xdr:nvCxnSpPr>
      <xdr:spPr>
        <a:xfrm flipV="1">
          <a:off x="3855415" y="36048015"/>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725</xdr:row>
      <xdr:rowOff>450258</xdr:rowOff>
    </xdr:from>
    <xdr:to>
      <xdr:col>29</xdr:col>
      <xdr:colOff>40942</xdr:colOff>
      <xdr:row>727</xdr:row>
      <xdr:rowOff>152199</xdr:rowOff>
    </xdr:to>
    <xdr:sp macro="" textlink="">
      <xdr:nvSpPr>
        <xdr:cNvPr id="29" name="テキスト ボックス 28"/>
        <xdr:cNvSpPr txBox="1"/>
      </xdr:nvSpPr>
      <xdr:spPr>
        <a:xfrm>
          <a:off x="4400550" y="35768958"/>
          <a:ext cx="1441117" cy="57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Calibri"/>
              <a:ea typeface="+mn-ea"/>
            </a:rPr>
            <a:t>９．６</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146612</xdr:colOff>
      <xdr:row>727</xdr:row>
      <xdr:rowOff>190500</xdr:rowOff>
    </xdr:from>
    <xdr:to>
      <xdr:col>31</xdr:col>
      <xdr:colOff>186141</xdr:colOff>
      <xdr:row>729</xdr:row>
      <xdr:rowOff>2689</xdr:rowOff>
    </xdr:to>
    <xdr:sp macro="" textlink="">
      <xdr:nvSpPr>
        <xdr:cNvPr id="30" name="テキスト ボックス 29"/>
        <xdr:cNvSpPr txBox="1"/>
      </xdr:nvSpPr>
      <xdr:spPr>
        <a:xfrm>
          <a:off x="5390965" y="43355559"/>
          <a:ext cx="1048058" cy="506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a:t>
          </a:r>
          <a:endParaRPr kumimoji="1" lang="en-US" altLang="ja-JP" sz="1000"/>
        </a:p>
        <a:p>
          <a:r>
            <a:rPr kumimoji="1" lang="ja-JP" altLang="en-US" sz="1000"/>
            <a:t> ０．３百万円</a:t>
          </a:r>
        </a:p>
      </xdr:txBody>
    </xdr:sp>
    <xdr:clientData/>
  </xdr:twoCellAnchor>
  <xdr:twoCellAnchor>
    <xdr:from>
      <xdr:col>25</xdr:col>
      <xdr:colOff>123265</xdr:colOff>
      <xdr:row>727</xdr:row>
      <xdr:rowOff>100852</xdr:rowOff>
    </xdr:from>
    <xdr:to>
      <xdr:col>25</xdr:col>
      <xdr:colOff>123265</xdr:colOff>
      <xdr:row>730</xdr:row>
      <xdr:rowOff>235324</xdr:rowOff>
    </xdr:to>
    <xdr:cxnSp macro="">
      <xdr:nvCxnSpPr>
        <xdr:cNvPr id="31" name="直線コネクタ 30"/>
        <xdr:cNvCxnSpPr/>
      </xdr:nvCxnSpPr>
      <xdr:spPr>
        <a:xfrm>
          <a:off x="5123890" y="36295852"/>
          <a:ext cx="0" cy="1534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119062</xdr:colOff>
      <xdr:row>730</xdr:row>
      <xdr:rowOff>226920</xdr:rowOff>
    </xdr:from>
    <xdr:to>
      <xdr:col>31</xdr:col>
      <xdr:colOff>81581</xdr:colOff>
      <xdr:row>730</xdr:row>
      <xdr:rowOff>226920</xdr:rowOff>
    </xdr:to>
    <xdr:cxnSp macro="">
      <xdr:nvCxnSpPr>
        <xdr:cNvPr id="32" name="直線コネクタ 31"/>
        <xdr:cNvCxnSpPr/>
      </xdr:nvCxnSpPr>
      <xdr:spPr>
        <a:xfrm>
          <a:off x="5119687" y="37822095"/>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76263</xdr:colOff>
      <xdr:row>729</xdr:row>
      <xdr:rowOff>190500</xdr:rowOff>
    </xdr:from>
    <xdr:to>
      <xdr:col>42</xdr:col>
      <xdr:colOff>84028</xdr:colOff>
      <xdr:row>731</xdr:row>
      <xdr:rowOff>44823</xdr:rowOff>
    </xdr:to>
    <xdr:sp macro="" textlink="">
      <xdr:nvSpPr>
        <xdr:cNvPr id="33" name="テキスト ボックス 32"/>
        <xdr:cNvSpPr txBox="1"/>
      </xdr:nvSpPr>
      <xdr:spPr>
        <a:xfrm>
          <a:off x="6329145" y="41529000"/>
          <a:ext cx="2226530"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Ａ．（一財）日本不動産研究所</a:t>
          </a:r>
          <a:endParaRPr kumimoji="1" lang="en-US" altLang="ja-JP" sz="1100"/>
        </a:p>
        <a:p>
          <a:r>
            <a:rPr kumimoji="1" lang="ja-JP" altLang="en-US" sz="1100"/>
            <a:t>  　　　９．４百万円</a:t>
          </a:r>
        </a:p>
      </xdr:txBody>
    </xdr:sp>
    <xdr:clientData/>
  </xdr:twoCellAnchor>
  <xdr:oneCellAnchor>
    <xdr:from>
      <xdr:col>30</xdr:col>
      <xdr:colOff>106379</xdr:colOff>
      <xdr:row>731</xdr:row>
      <xdr:rowOff>81243</xdr:rowOff>
    </xdr:from>
    <xdr:ext cx="1800000" cy="499637"/>
    <xdr:sp macro="" textlink="">
      <xdr:nvSpPr>
        <xdr:cNvPr id="34" name="テキスト ボックス 33"/>
        <xdr:cNvSpPr txBox="1"/>
      </xdr:nvSpPr>
      <xdr:spPr>
        <a:xfrm rot="10800000" flipV="1">
          <a:off x="6157555" y="45935714"/>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29</xdr:col>
      <xdr:colOff>163605</xdr:colOff>
      <xdr:row>731</xdr:row>
      <xdr:rowOff>109257</xdr:rowOff>
    </xdr:from>
    <xdr:to>
      <xdr:col>30</xdr:col>
      <xdr:colOff>164310</xdr:colOff>
      <xdr:row>732</xdr:row>
      <xdr:rowOff>122581</xdr:rowOff>
    </xdr:to>
    <xdr:sp macro="" textlink="">
      <xdr:nvSpPr>
        <xdr:cNvPr id="35" name="左大かっこ 10"/>
        <xdr:cNvSpPr>
          <a:spLocks/>
        </xdr:cNvSpPr>
      </xdr:nvSpPr>
      <xdr:spPr bwMode="auto">
        <a:xfrm>
          <a:off x="6013076" y="42142522"/>
          <a:ext cx="202410" cy="360706"/>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200585</xdr:colOff>
      <xdr:row>731</xdr:row>
      <xdr:rowOff>110939</xdr:rowOff>
    </xdr:from>
    <xdr:to>
      <xdr:col>40</xdr:col>
      <xdr:colOff>201291</xdr:colOff>
      <xdr:row>732</xdr:row>
      <xdr:rowOff>124263</xdr:rowOff>
    </xdr:to>
    <xdr:sp macro="" textlink="">
      <xdr:nvSpPr>
        <xdr:cNvPr id="36" name="右大かっこ 11"/>
        <xdr:cNvSpPr>
          <a:spLocks/>
        </xdr:cNvSpPr>
      </xdr:nvSpPr>
      <xdr:spPr bwMode="auto">
        <a:xfrm>
          <a:off x="8067114" y="42144204"/>
          <a:ext cx="202412" cy="360706"/>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112059</xdr:colOff>
      <xdr:row>728</xdr:row>
      <xdr:rowOff>313765</xdr:rowOff>
    </xdr:from>
    <xdr:to>
      <xdr:col>43</xdr:col>
      <xdr:colOff>78441</xdr:colOff>
      <xdr:row>729</xdr:row>
      <xdr:rowOff>280147</xdr:rowOff>
    </xdr:to>
    <xdr:sp macro="" textlink="">
      <xdr:nvSpPr>
        <xdr:cNvPr id="2" name="正方形/長方形 1"/>
        <xdr:cNvSpPr/>
      </xdr:nvSpPr>
      <xdr:spPr>
        <a:xfrm>
          <a:off x="6566647" y="43826206"/>
          <a:ext cx="2185147" cy="313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33617</xdr:colOff>
      <xdr:row>737</xdr:row>
      <xdr:rowOff>201706</xdr:rowOff>
    </xdr:from>
    <xdr:ext cx="1800000" cy="499637"/>
    <xdr:sp macro="" textlink="">
      <xdr:nvSpPr>
        <xdr:cNvPr id="38" name="テキスト ボックス 37"/>
        <xdr:cNvSpPr txBox="1"/>
      </xdr:nvSpPr>
      <xdr:spPr>
        <a:xfrm rot="10800000" flipV="1">
          <a:off x="4269441" y="48140471"/>
          <a:ext cx="1800000" cy="499637"/>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dist"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112059</xdr:colOff>
      <xdr:row>737</xdr:row>
      <xdr:rowOff>257735</xdr:rowOff>
    </xdr:from>
    <xdr:to>
      <xdr:col>21</xdr:col>
      <xdr:colOff>101557</xdr:colOff>
      <xdr:row>738</xdr:row>
      <xdr:rowOff>313765</xdr:rowOff>
    </xdr:to>
    <xdr:sp macro="" textlink="">
      <xdr:nvSpPr>
        <xdr:cNvPr id="40" name="左大かっこ 10"/>
        <xdr:cNvSpPr>
          <a:spLocks/>
        </xdr:cNvSpPr>
      </xdr:nvSpPr>
      <xdr:spPr bwMode="auto">
        <a:xfrm>
          <a:off x="4146177" y="48196500"/>
          <a:ext cx="191204" cy="403412"/>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33617</xdr:colOff>
      <xdr:row>737</xdr:row>
      <xdr:rowOff>235322</xdr:rowOff>
    </xdr:from>
    <xdr:to>
      <xdr:col>29</xdr:col>
      <xdr:colOff>179294</xdr:colOff>
      <xdr:row>738</xdr:row>
      <xdr:rowOff>313765</xdr:rowOff>
    </xdr:to>
    <xdr:sp macro="" textlink="">
      <xdr:nvSpPr>
        <xdr:cNvPr id="43" name="右大かっこ 11"/>
        <xdr:cNvSpPr>
          <a:spLocks/>
        </xdr:cNvSpPr>
      </xdr:nvSpPr>
      <xdr:spPr bwMode="auto">
        <a:xfrm>
          <a:off x="5883088" y="48174087"/>
          <a:ext cx="145677" cy="425825"/>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5" t="s">
        <v>410</v>
      </c>
      <c r="AR2" s="785"/>
      <c r="AS2" s="43" t="str">
        <f>IF(OR(AQ2="　", AQ2=""), "", "-")</f>
        <v/>
      </c>
      <c r="AT2" s="786">
        <v>315</v>
      </c>
      <c r="AU2" s="786"/>
      <c r="AV2" s="44" t="str">
        <f>IF(AW2="", "", "-")</f>
        <v/>
      </c>
      <c r="AW2" s="787"/>
      <c r="AX2" s="787"/>
    </row>
    <row r="3" spans="1:50" ht="21" customHeight="1" thickBot="1" x14ac:dyDescent="0.2">
      <c r="A3" s="709" t="s">
        <v>338</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23" t="s">
        <v>73</v>
      </c>
      <c r="AJ3" s="711" t="s">
        <v>440</v>
      </c>
      <c r="AK3" s="711"/>
      <c r="AL3" s="711"/>
      <c r="AM3" s="711"/>
      <c r="AN3" s="711"/>
      <c r="AO3" s="711"/>
      <c r="AP3" s="711"/>
      <c r="AQ3" s="711"/>
      <c r="AR3" s="711"/>
      <c r="AS3" s="711"/>
      <c r="AT3" s="711"/>
      <c r="AU3" s="711"/>
      <c r="AV3" s="711"/>
      <c r="AW3" s="711"/>
      <c r="AX3" s="24" t="s">
        <v>74</v>
      </c>
    </row>
    <row r="4" spans="1:50" ht="24.75" customHeight="1" x14ac:dyDescent="0.15">
      <c r="A4" s="552" t="s">
        <v>29</v>
      </c>
      <c r="B4" s="553"/>
      <c r="C4" s="553"/>
      <c r="D4" s="553"/>
      <c r="E4" s="553"/>
      <c r="F4" s="553"/>
      <c r="G4" s="530" t="s">
        <v>486</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441</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6" t="s">
        <v>191</v>
      </c>
      <c r="H5" s="697"/>
      <c r="I5" s="697"/>
      <c r="J5" s="697"/>
      <c r="K5" s="697"/>
      <c r="L5" s="697"/>
      <c r="M5" s="698" t="s">
        <v>75</v>
      </c>
      <c r="N5" s="699"/>
      <c r="O5" s="699"/>
      <c r="P5" s="699"/>
      <c r="Q5" s="699"/>
      <c r="R5" s="700"/>
      <c r="S5" s="701" t="s">
        <v>140</v>
      </c>
      <c r="T5" s="697"/>
      <c r="U5" s="697"/>
      <c r="V5" s="697"/>
      <c r="W5" s="697"/>
      <c r="X5" s="702"/>
      <c r="Y5" s="546" t="s">
        <v>3</v>
      </c>
      <c r="Z5" s="284"/>
      <c r="AA5" s="284"/>
      <c r="AB5" s="284"/>
      <c r="AC5" s="284"/>
      <c r="AD5" s="285"/>
      <c r="AE5" s="547" t="s">
        <v>442</v>
      </c>
      <c r="AF5" s="547"/>
      <c r="AG5" s="547"/>
      <c r="AH5" s="547"/>
      <c r="AI5" s="547"/>
      <c r="AJ5" s="547"/>
      <c r="AK5" s="547"/>
      <c r="AL5" s="547"/>
      <c r="AM5" s="547"/>
      <c r="AN5" s="547"/>
      <c r="AO5" s="547"/>
      <c r="AP5" s="548"/>
      <c r="AQ5" s="549" t="s">
        <v>487</v>
      </c>
      <c r="AR5" s="550"/>
      <c r="AS5" s="550"/>
      <c r="AT5" s="550"/>
      <c r="AU5" s="550"/>
      <c r="AV5" s="550"/>
      <c r="AW5" s="550"/>
      <c r="AX5" s="551"/>
    </row>
    <row r="6" spans="1:50" ht="39" customHeight="1" x14ac:dyDescent="0.15">
      <c r="A6" s="554" t="s">
        <v>4</v>
      </c>
      <c r="B6" s="555"/>
      <c r="C6" s="555"/>
      <c r="D6" s="555"/>
      <c r="E6" s="555"/>
      <c r="F6" s="555"/>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444</v>
      </c>
      <c r="H7" s="328"/>
      <c r="I7" s="328"/>
      <c r="J7" s="328"/>
      <c r="K7" s="328"/>
      <c r="L7" s="328"/>
      <c r="M7" s="328"/>
      <c r="N7" s="328"/>
      <c r="O7" s="328"/>
      <c r="P7" s="328"/>
      <c r="Q7" s="328"/>
      <c r="R7" s="328"/>
      <c r="S7" s="328"/>
      <c r="T7" s="328"/>
      <c r="U7" s="328"/>
      <c r="V7" s="328"/>
      <c r="W7" s="328"/>
      <c r="X7" s="329"/>
      <c r="Y7" s="799" t="s">
        <v>5</v>
      </c>
      <c r="Z7" s="310"/>
      <c r="AA7" s="310"/>
      <c r="AB7" s="310"/>
      <c r="AC7" s="310"/>
      <c r="AD7" s="800"/>
      <c r="AE7" s="790" t="s">
        <v>446</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324" t="s">
        <v>367</v>
      </c>
      <c r="B8" s="325"/>
      <c r="C8" s="325"/>
      <c r="D8" s="325"/>
      <c r="E8" s="325"/>
      <c r="F8" s="326"/>
      <c r="G8" s="854" t="str">
        <f>入力規則等!A26</f>
        <v>-</v>
      </c>
      <c r="H8" s="569"/>
      <c r="I8" s="569"/>
      <c r="J8" s="569"/>
      <c r="K8" s="569"/>
      <c r="L8" s="569"/>
      <c r="M8" s="569"/>
      <c r="N8" s="569"/>
      <c r="O8" s="569"/>
      <c r="P8" s="569"/>
      <c r="Q8" s="569"/>
      <c r="R8" s="569"/>
      <c r="S8" s="569"/>
      <c r="T8" s="569"/>
      <c r="U8" s="569"/>
      <c r="V8" s="569"/>
      <c r="W8" s="569"/>
      <c r="X8" s="855"/>
      <c r="Y8" s="703" t="s">
        <v>368</v>
      </c>
      <c r="Z8" s="704"/>
      <c r="AA8" s="704"/>
      <c r="AB8" s="704"/>
      <c r="AC8" s="704"/>
      <c r="AD8" s="705"/>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7" t="s">
        <v>25</v>
      </c>
      <c r="B9" s="638"/>
      <c r="C9" s="638"/>
      <c r="D9" s="638"/>
      <c r="E9" s="638"/>
      <c r="F9" s="638"/>
      <c r="G9" s="706" t="s">
        <v>447</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7.5" customHeight="1" x14ac:dyDescent="0.15">
      <c r="A10" s="502" t="s">
        <v>34</v>
      </c>
      <c r="B10" s="503"/>
      <c r="C10" s="503"/>
      <c r="D10" s="503"/>
      <c r="E10" s="503"/>
      <c r="F10" s="503"/>
      <c r="G10" s="596" t="s">
        <v>471</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2" t="s">
        <v>6</v>
      </c>
      <c r="B11" s="503"/>
      <c r="C11" s="503"/>
      <c r="D11" s="503"/>
      <c r="E11" s="503"/>
      <c r="F11" s="504"/>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4" t="s">
        <v>26</v>
      </c>
      <c r="B12" s="635"/>
      <c r="C12" s="635"/>
      <c r="D12" s="635"/>
      <c r="E12" s="635"/>
      <c r="F12" s="636"/>
      <c r="G12" s="604"/>
      <c r="H12" s="605"/>
      <c r="I12" s="605"/>
      <c r="J12" s="605"/>
      <c r="K12" s="605"/>
      <c r="L12" s="605"/>
      <c r="M12" s="605"/>
      <c r="N12" s="605"/>
      <c r="O12" s="605"/>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6">
        <v>15.048</v>
      </c>
      <c r="Q13" s="247"/>
      <c r="R13" s="247"/>
      <c r="S13" s="247"/>
      <c r="T13" s="247"/>
      <c r="U13" s="247"/>
      <c r="V13" s="248"/>
      <c r="W13" s="246">
        <v>13</v>
      </c>
      <c r="X13" s="247"/>
      <c r="Y13" s="247"/>
      <c r="Z13" s="247"/>
      <c r="AA13" s="247"/>
      <c r="AB13" s="247"/>
      <c r="AC13" s="248"/>
      <c r="AD13" s="246">
        <v>13</v>
      </c>
      <c r="AE13" s="247"/>
      <c r="AF13" s="247"/>
      <c r="AG13" s="247"/>
      <c r="AH13" s="247"/>
      <c r="AI13" s="247"/>
      <c r="AJ13" s="248"/>
      <c r="AK13" s="246">
        <v>12</v>
      </c>
      <c r="AL13" s="247"/>
      <c r="AM13" s="247"/>
      <c r="AN13" s="247"/>
      <c r="AO13" s="247"/>
      <c r="AP13" s="247"/>
      <c r="AQ13" s="248"/>
      <c r="AR13" s="796">
        <v>13</v>
      </c>
      <c r="AS13" s="797"/>
      <c r="AT13" s="797"/>
      <c r="AU13" s="797"/>
      <c r="AV13" s="797"/>
      <c r="AW13" s="797"/>
      <c r="AX13" s="798"/>
    </row>
    <row r="14" spans="1:50" ht="21" customHeight="1" x14ac:dyDescent="0.15">
      <c r="A14" s="586"/>
      <c r="B14" s="587"/>
      <c r="C14" s="587"/>
      <c r="D14" s="587"/>
      <c r="E14" s="587"/>
      <c r="F14" s="588"/>
      <c r="G14" s="576"/>
      <c r="H14" s="577"/>
      <c r="I14" s="559" t="s">
        <v>9</v>
      </c>
      <c r="J14" s="571"/>
      <c r="K14" s="571"/>
      <c r="L14" s="571"/>
      <c r="M14" s="571"/>
      <c r="N14" s="571"/>
      <c r="O14" s="572"/>
      <c r="P14" s="246" t="s">
        <v>445</v>
      </c>
      <c r="Q14" s="247"/>
      <c r="R14" s="247"/>
      <c r="S14" s="247"/>
      <c r="T14" s="247"/>
      <c r="U14" s="247"/>
      <c r="V14" s="248"/>
      <c r="W14" s="246" t="s">
        <v>445</v>
      </c>
      <c r="X14" s="247"/>
      <c r="Y14" s="247"/>
      <c r="Z14" s="247"/>
      <c r="AA14" s="247"/>
      <c r="AB14" s="247"/>
      <c r="AC14" s="248"/>
      <c r="AD14" s="246" t="s">
        <v>445</v>
      </c>
      <c r="AE14" s="247"/>
      <c r="AF14" s="247"/>
      <c r="AG14" s="247"/>
      <c r="AH14" s="247"/>
      <c r="AI14" s="247"/>
      <c r="AJ14" s="248"/>
      <c r="AK14" s="246" t="s">
        <v>506</v>
      </c>
      <c r="AL14" s="247"/>
      <c r="AM14" s="247"/>
      <c r="AN14" s="247"/>
      <c r="AO14" s="247"/>
      <c r="AP14" s="247"/>
      <c r="AQ14" s="248"/>
      <c r="AR14" s="632"/>
      <c r="AS14" s="632"/>
      <c r="AT14" s="632"/>
      <c r="AU14" s="632"/>
      <c r="AV14" s="632"/>
      <c r="AW14" s="632"/>
      <c r="AX14" s="633"/>
    </row>
    <row r="15" spans="1:50" ht="21" customHeight="1" x14ac:dyDescent="0.15">
      <c r="A15" s="586"/>
      <c r="B15" s="587"/>
      <c r="C15" s="587"/>
      <c r="D15" s="587"/>
      <c r="E15" s="587"/>
      <c r="F15" s="588"/>
      <c r="G15" s="576"/>
      <c r="H15" s="577"/>
      <c r="I15" s="559" t="s">
        <v>58</v>
      </c>
      <c r="J15" s="560"/>
      <c r="K15" s="560"/>
      <c r="L15" s="560"/>
      <c r="M15" s="560"/>
      <c r="N15" s="560"/>
      <c r="O15" s="561"/>
      <c r="P15" s="246" t="s">
        <v>445</v>
      </c>
      <c r="Q15" s="247"/>
      <c r="R15" s="247"/>
      <c r="S15" s="247"/>
      <c r="T15" s="247"/>
      <c r="U15" s="247"/>
      <c r="V15" s="248"/>
      <c r="W15" s="246" t="s">
        <v>445</v>
      </c>
      <c r="X15" s="247"/>
      <c r="Y15" s="247"/>
      <c r="Z15" s="247"/>
      <c r="AA15" s="247"/>
      <c r="AB15" s="247"/>
      <c r="AC15" s="248"/>
      <c r="AD15" s="246" t="s">
        <v>445</v>
      </c>
      <c r="AE15" s="247"/>
      <c r="AF15" s="247"/>
      <c r="AG15" s="247"/>
      <c r="AH15" s="247"/>
      <c r="AI15" s="247"/>
      <c r="AJ15" s="248"/>
      <c r="AK15" s="246" t="s">
        <v>506</v>
      </c>
      <c r="AL15" s="247"/>
      <c r="AM15" s="247"/>
      <c r="AN15" s="247"/>
      <c r="AO15" s="247"/>
      <c r="AP15" s="247"/>
      <c r="AQ15" s="248"/>
      <c r="AR15" s="246" t="s">
        <v>495</v>
      </c>
      <c r="AS15" s="247"/>
      <c r="AT15" s="247"/>
      <c r="AU15" s="247"/>
      <c r="AV15" s="247"/>
      <c r="AW15" s="247"/>
      <c r="AX15" s="640"/>
    </row>
    <row r="16" spans="1:50" ht="21" customHeight="1" x14ac:dyDescent="0.15">
      <c r="A16" s="586"/>
      <c r="B16" s="587"/>
      <c r="C16" s="587"/>
      <c r="D16" s="587"/>
      <c r="E16" s="587"/>
      <c r="F16" s="588"/>
      <c r="G16" s="576"/>
      <c r="H16" s="577"/>
      <c r="I16" s="559" t="s">
        <v>59</v>
      </c>
      <c r="J16" s="560"/>
      <c r="K16" s="560"/>
      <c r="L16" s="560"/>
      <c r="M16" s="560"/>
      <c r="N16" s="560"/>
      <c r="O16" s="561"/>
      <c r="P16" s="246" t="s">
        <v>445</v>
      </c>
      <c r="Q16" s="247"/>
      <c r="R16" s="247"/>
      <c r="S16" s="247"/>
      <c r="T16" s="247"/>
      <c r="U16" s="247"/>
      <c r="V16" s="248"/>
      <c r="W16" s="246" t="s">
        <v>445</v>
      </c>
      <c r="X16" s="247"/>
      <c r="Y16" s="247"/>
      <c r="Z16" s="247"/>
      <c r="AA16" s="247"/>
      <c r="AB16" s="247"/>
      <c r="AC16" s="248"/>
      <c r="AD16" s="246" t="s">
        <v>445</v>
      </c>
      <c r="AE16" s="247"/>
      <c r="AF16" s="247"/>
      <c r="AG16" s="247"/>
      <c r="AH16" s="247"/>
      <c r="AI16" s="247"/>
      <c r="AJ16" s="248"/>
      <c r="AK16" s="246" t="s">
        <v>506</v>
      </c>
      <c r="AL16" s="247"/>
      <c r="AM16" s="247"/>
      <c r="AN16" s="247"/>
      <c r="AO16" s="247"/>
      <c r="AP16" s="247"/>
      <c r="AQ16" s="248"/>
      <c r="AR16" s="599"/>
      <c r="AS16" s="600"/>
      <c r="AT16" s="600"/>
      <c r="AU16" s="600"/>
      <c r="AV16" s="600"/>
      <c r="AW16" s="600"/>
      <c r="AX16" s="601"/>
    </row>
    <row r="17" spans="1:50" ht="24.75" customHeight="1" x14ac:dyDescent="0.15">
      <c r="A17" s="586"/>
      <c r="B17" s="587"/>
      <c r="C17" s="587"/>
      <c r="D17" s="587"/>
      <c r="E17" s="587"/>
      <c r="F17" s="588"/>
      <c r="G17" s="576"/>
      <c r="H17" s="577"/>
      <c r="I17" s="559" t="s">
        <v>57</v>
      </c>
      <c r="J17" s="571"/>
      <c r="K17" s="571"/>
      <c r="L17" s="571"/>
      <c r="M17" s="571"/>
      <c r="N17" s="571"/>
      <c r="O17" s="572"/>
      <c r="P17" s="246" t="s">
        <v>445</v>
      </c>
      <c r="Q17" s="247"/>
      <c r="R17" s="247"/>
      <c r="S17" s="247"/>
      <c r="T17" s="247"/>
      <c r="U17" s="247"/>
      <c r="V17" s="248"/>
      <c r="W17" s="246" t="s">
        <v>445</v>
      </c>
      <c r="X17" s="247"/>
      <c r="Y17" s="247"/>
      <c r="Z17" s="247"/>
      <c r="AA17" s="247"/>
      <c r="AB17" s="247"/>
      <c r="AC17" s="248"/>
      <c r="AD17" s="246" t="s">
        <v>445</v>
      </c>
      <c r="AE17" s="247"/>
      <c r="AF17" s="247"/>
      <c r="AG17" s="247"/>
      <c r="AH17" s="247"/>
      <c r="AI17" s="247"/>
      <c r="AJ17" s="248"/>
      <c r="AK17" s="246" t="s">
        <v>506</v>
      </c>
      <c r="AL17" s="247"/>
      <c r="AM17" s="247"/>
      <c r="AN17" s="247"/>
      <c r="AO17" s="247"/>
      <c r="AP17" s="247"/>
      <c r="AQ17" s="248"/>
      <c r="AR17" s="794"/>
      <c r="AS17" s="794"/>
      <c r="AT17" s="794"/>
      <c r="AU17" s="794"/>
      <c r="AV17" s="794"/>
      <c r="AW17" s="794"/>
      <c r="AX17" s="795"/>
    </row>
    <row r="18" spans="1:50" ht="24.75" customHeight="1" x14ac:dyDescent="0.15">
      <c r="A18" s="586"/>
      <c r="B18" s="587"/>
      <c r="C18" s="587"/>
      <c r="D18" s="587"/>
      <c r="E18" s="587"/>
      <c r="F18" s="588"/>
      <c r="G18" s="578"/>
      <c r="H18" s="579"/>
      <c r="I18" s="565" t="s">
        <v>22</v>
      </c>
      <c r="J18" s="566"/>
      <c r="K18" s="566"/>
      <c r="L18" s="566"/>
      <c r="M18" s="566"/>
      <c r="N18" s="566"/>
      <c r="O18" s="567"/>
      <c r="P18" s="720">
        <f>SUM(P13:V17)</f>
        <v>15.048</v>
      </c>
      <c r="Q18" s="721"/>
      <c r="R18" s="721"/>
      <c r="S18" s="721"/>
      <c r="T18" s="721"/>
      <c r="U18" s="721"/>
      <c r="V18" s="722"/>
      <c r="W18" s="720">
        <f>SUM(W13:AC17)</f>
        <v>13</v>
      </c>
      <c r="X18" s="721"/>
      <c r="Y18" s="721"/>
      <c r="Z18" s="721"/>
      <c r="AA18" s="721"/>
      <c r="AB18" s="721"/>
      <c r="AC18" s="722"/>
      <c r="AD18" s="720">
        <f>SUM(AD13:AJ17)</f>
        <v>13</v>
      </c>
      <c r="AE18" s="721"/>
      <c r="AF18" s="721"/>
      <c r="AG18" s="721"/>
      <c r="AH18" s="721"/>
      <c r="AI18" s="721"/>
      <c r="AJ18" s="722"/>
      <c r="AK18" s="720">
        <f>SUM(AK13:AQ17)</f>
        <v>12</v>
      </c>
      <c r="AL18" s="721"/>
      <c r="AM18" s="721"/>
      <c r="AN18" s="721"/>
      <c r="AO18" s="721"/>
      <c r="AP18" s="721"/>
      <c r="AQ18" s="722"/>
      <c r="AR18" s="720">
        <f>SUM(AR13:AX17)</f>
        <v>13</v>
      </c>
      <c r="AS18" s="721"/>
      <c r="AT18" s="721"/>
      <c r="AU18" s="721"/>
      <c r="AV18" s="721"/>
      <c r="AW18" s="721"/>
      <c r="AX18" s="723"/>
    </row>
    <row r="19" spans="1:50" ht="24.75" customHeight="1" x14ac:dyDescent="0.15">
      <c r="A19" s="586"/>
      <c r="B19" s="587"/>
      <c r="C19" s="587"/>
      <c r="D19" s="587"/>
      <c r="E19" s="587"/>
      <c r="F19" s="588"/>
      <c r="G19" s="718" t="s">
        <v>10</v>
      </c>
      <c r="H19" s="719"/>
      <c r="I19" s="719"/>
      <c r="J19" s="719"/>
      <c r="K19" s="719"/>
      <c r="L19" s="719"/>
      <c r="M19" s="719"/>
      <c r="N19" s="719"/>
      <c r="O19" s="719"/>
      <c r="P19" s="246">
        <v>14</v>
      </c>
      <c r="Q19" s="247"/>
      <c r="R19" s="247"/>
      <c r="S19" s="247"/>
      <c r="T19" s="247"/>
      <c r="U19" s="247"/>
      <c r="V19" s="248"/>
      <c r="W19" s="246">
        <v>13</v>
      </c>
      <c r="X19" s="247"/>
      <c r="Y19" s="247"/>
      <c r="Z19" s="247"/>
      <c r="AA19" s="247"/>
      <c r="AB19" s="247"/>
      <c r="AC19" s="248"/>
      <c r="AD19" s="246">
        <v>12</v>
      </c>
      <c r="AE19" s="247"/>
      <c r="AF19" s="247"/>
      <c r="AG19" s="247"/>
      <c r="AH19" s="247"/>
      <c r="AI19" s="247"/>
      <c r="AJ19" s="248"/>
      <c r="AK19" s="563"/>
      <c r="AL19" s="563"/>
      <c r="AM19" s="563"/>
      <c r="AN19" s="563"/>
      <c r="AO19" s="563"/>
      <c r="AP19" s="563"/>
      <c r="AQ19" s="563"/>
      <c r="AR19" s="563"/>
      <c r="AS19" s="563"/>
      <c r="AT19" s="563"/>
      <c r="AU19" s="563"/>
      <c r="AV19" s="563"/>
      <c r="AW19" s="563"/>
      <c r="AX19" s="564"/>
    </row>
    <row r="20" spans="1:50" ht="24.75" customHeight="1" x14ac:dyDescent="0.15">
      <c r="A20" s="637"/>
      <c r="B20" s="638"/>
      <c r="C20" s="638"/>
      <c r="D20" s="638"/>
      <c r="E20" s="638"/>
      <c r="F20" s="639"/>
      <c r="G20" s="718" t="s">
        <v>11</v>
      </c>
      <c r="H20" s="719"/>
      <c r="I20" s="719"/>
      <c r="J20" s="719"/>
      <c r="K20" s="719"/>
      <c r="L20" s="719"/>
      <c r="M20" s="719"/>
      <c r="N20" s="719"/>
      <c r="O20" s="719"/>
      <c r="P20" s="724">
        <f>IF(P18=0, "-", P19/P18)</f>
        <v>0.93035619351408827</v>
      </c>
      <c r="Q20" s="724"/>
      <c r="R20" s="724"/>
      <c r="S20" s="724"/>
      <c r="T20" s="724"/>
      <c r="U20" s="724"/>
      <c r="V20" s="724"/>
      <c r="W20" s="724">
        <f>IF(W18=0, "-", W19/W18)</f>
        <v>1</v>
      </c>
      <c r="X20" s="724"/>
      <c r="Y20" s="724"/>
      <c r="Z20" s="724"/>
      <c r="AA20" s="724"/>
      <c r="AB20" s="724"/>
      <c r="AC20" s="724"/>
      <c r="AD20" s="724">
        <f>IF(AD18=0, "-", AD19/AD18)</f>
        <v>0.92307692307692313</v>
      </c>
      <c r="AE20" s="724"/>
      <c r="AF20" s="724"/>
      <c r="AG20" s="724"/>
      <c r="AH20" s="724"/>
      <c r="AI20" s="724"/>
      <c r="AJ20" s="724"/>
      <c r="AK20" s="563"/>
      <c r="AL20" s="563"/>
      <c r="AM20" s="563"/>
      <c r="AN20" s="563"/>
      <c r="AO20" s="563"/>
      <c r="AP20" s="563"/>
      <c r="AQ20" s="562"/>
      <c r="AR20" s="562"/>
      <c r="AS20" s="562"/>
      <c r="AT20" s="562"/>
      <c r="AU20" s="563"/>
      <c r="AV20" s="563"/>
      <c r="AW20" s="563"/>
      <c r="AX20" s="564"/>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2" t="s">
        <v>325</v>
      </c>
      <c r="AF21" s="602"/>
      <c r="AG21" s="602"/>
      <c r="AH21" s="602"/>
      <c r="AI21" s="602" t="s">
        <v>326</v>
      </c>
      <c r="AJ21" s="602"/>
      <c r="AK21" s="602"/>
      <c r="AL21" s="602"/>
      <c r="AM21" s="602" t="s">
        <v>327</v>
      </c>
      <c r="AN21" s="602"/>
      <c r="AO21" s="602"/>
      <c r="AP21" s="276"/>
      <c r="AQ21" s="135" t="s">
        <v>323</v>
      </c>
      <c r="AR21" s="138"/>
      <c r="AS21" s="138"/>
      <c r="AT21" s="139"/>
      <c r="AU21" s="348" t="s">
        <v>262</v>
      </c>
      <c r="AV21" s="348"/>
      <c r="AW21" s="348"/>
      <c r="AX21" s="793"/>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3"/>
      <c r="AF22" s="603"/>
      <c r="AG22" s="603"/>
      <c r="AH22" s="603"/>
      <c r="AI22" s="603"/>
      <c r="AJ22" s="603"/>
      <c r="AK22" s="603"/>
      <c r="AL22" s="603"/>
      <c r="AM22" s="603"/>
      <c r="AN22" s="603"/>
      <c r="AO22" s="603"/>
      <c r="AP22" s="279"/>
      <c r="AQ22" s="191" t="s">
        <v>492</v>
      </c>
      <c r="AR22" s="140"/>
      <c r="AS22" s="141" t="s">
        <v>324</v>
      </c>
      <c r="AT22" s="142"/>
      <c r="AU22" s="265">
        <v>28</v>
      </c>
      <c r="AV22" s="265"/>
      <c r="AW22" s="263" t="s">
        <v>310</v>
      </c>
      <c r="AX22" s="264"/>
    </row>
    <row r="23" spans="1:50" ht="22.5" customHeight="1" x14ac:dyDescent="0.15">
      <c r="A23" s="269"/>
      <c r="B23" s="267"/>
      <c r="C23" s="267"/>
      <c r="D23" s="267"/>
      <c r="E23" s="267"/>
      <c r="F23" s="268"/>
      <c r="G23" s="389" t="s">
        <v>468</v>
      </c>
      <c r="H23" s="390"/>
      <c r="I23" s="390"/>
      <c r="J23" s="390"/>
      <c r="K23" s="390"/>
      <c r="L23" s="390"/>
      <c r="M23" s="390"/>
      <c r="N23" s="390"/>
      <c r="O23" s="391"/>
      <c r="P23" s="100" t="s">
        <v>469</v>
      </c>
      <c r="Q23" s="100"/>
      <c r="R23" s="100"/>
      <c r="S23" s="100"/>
      <c r="T23" s="100"/>
      <c r="U23" s="100"/>
      <c r="V23" s="100"/>
      <c r="W23" s="100"/>
      <c r="X23" s="120"/>
      <c r="Y23" s="365" t="s">
        <v>14</v>
      </c>
      <c r="Z23" s="366"/>
      <c r="AA23" s="367"/>
      <c r="AB23" s="315" t="s">
        <v>449</v>
      </c>
      <c r="AC23" s="315"/>
      <c r="AD23" s="315"/>
      <c r="AE23" s="381">
        <v>2.2999999999999998</v>
      </c>
      <c r="AF23" s="352"/>
      <c r="AG23" s="352"/>
      <c r="AH23" s="352"/>
      <c r="AI23" s="381">
        <v>2.68</v>
      </c>
      <c r="AJ23" s="352"/>
      <c r="AK23" s="352"/>
      <c r="AL23" s="352"/>
      <c r="AM23" s="381"/>
      <c r="AN23" s="352"/>
      <c r="AO23" s="352"/>
      <c r="AP23" s="352"/>
      <c r="AQ23" s="261" t="s">
        <v>466</v>
      </c>
      <c r="AR23" s="197"/>
      <c r="AS23" s="197"/>
      <c r="AT23" s="262"/>
      <c r="AU23" s="352"/>
      <c r="AV23" s="352"/>
      <c r="AW23" s="352"/>
      <c r="AX23" s="353"/>
    </row>
    <row r="24" spans="1:50" ht="22.5" customHeight="1" x14ac:dyDescent="0.15">
      <c r="A24" s="270"/>
      <c r="B24" s="271"/>
      <c r="C24" s="271"/>
      <c r="D24" s="271"/>
      <c r="E24" s="271"/>
      <c r="F24" s="272"/>
      <c r="G24" s="392"/>
      <c r="H24" s="393"/>
      <c r="I24" s="393"/>
      <c r="J24" s="393"/>
      <c r="K24" s="393"/>
      <c r="L24" s="393"/>
      <c r="M24" s="393"/>
      <c r="N24" s="393"/>
      <c r="O24" s="394"/>
      <c r="P24" s="122"/>
      <c r="Q24" s="122"/>
      <c r="R24" s="122"/>
      <c r="S24" s="122"/>
      <c r="T24" s="122"/>
      <c r="U24" s="122"/>
      <c r="V24" s="122"/>
      <c r="W24" s="122"/>
      <c r="X24" s="123"/>
      <c r="Y24" s="252" t="s">
        <v>61</v>
      </c>
      <c r="Z24" s="253"/>
      <c r="AA24" s="254"/>
      <c r="AB24" s="360" t="s">
        <v>449</v>
      </c>
      <c r="AC24" s="360"/>
      <c r="AD24" s="360"/>
      <c r="AE24" s="381" t="s">
        <v>466</v>
      </c>
      <c r="AF24" s="352"/>
      <c r="AG24" s="352"/>
      <c r="AH24" s="352"/>
      <c r="AI24" s="381" t="s">
        <v>466</v>
      </c>
      <c r="AJ24" s="352"/>
      <c r="AK24" s="352"/>
      <c r="AL24" s="352"/>
      <c r="AM24" s="381" t="s">
        <v>466</v>
      </c>
      <c r="AN24" s="352"/>
      <c r="AO24" s="352"/>
      <c r="AP24" s="352"/>
      <c r="AQ24" s="261" t="s">
        <v>466</v>
      </c>
      <c r="AR24" s="197"/>
      <c r="AS24" s="197"/>
      <c r="AT24" s="262"/>
      <c r="AU24" s="352">
        <v>2.75</v>
      </c>
      <c r="AV24" s="352"/>
      <c r="AW24" s="352"/>
      <c r="AX24" s="353"/>
    </row>
    <row r="25" spans="1:50" ht="40.5" customHeight="1" x14ac:dyDescent="0.15">
      <c r="A25" s="273"/>
      <c r="B25" s="274"/>
      <c r="C25" s="274"/>
      <c r="D25" s="274"/>
      <c r="E25" s="274"/>
      <c r="F25" s="275"/>
      <c r="G25" s="395"/>
      <c r="H25" s="396"/>
      <c r="I25" s="396"/>
      <c r="J25" s="396"/>
      <c r="K25" s="396"/>
      <c r="L25" s="396"/>
      <c r="M25" s="396"/>
      <c r="N25" s="396"/>
      <c r="O25" s="397"/>
      <c r="P25" s="103"/>
      <c r="Q25" s="103"/>
      <c r="R25" s="103"/>
      <c r="S25" s="103"/>
      <c r="T25" s="103"/>
      <c r="U25" s="103"/>
      <c r="V25" s="103"/>
      <c r="W25" s="103"/>
      <c r="X25" s="125"/>
      <c r="Y25" s="252" t="s">
        <v>15</v>
      </c>
      <c r="Z25" s="253"/>
      <c r="AA25" s="254"/>
      <c r="AB25" s="369" t="s">
        <v>312</v>
      </c>
      <c r="AC25" s="369"/>
      <c r="AD25" s="369"/>
      <c r="AE25" s="381" t="s">
        <v>448</v>
      </c>
      <c r="AF25" s="352"/>
      <c r="AG25" s="352"/>
      <c r="AH25" s="352"/>
      <c r="AI25" s="381" t="s">
        <v>448</v>
      </c>
      <c r="AJ25" s="352"/>
      <c r="AK25" s="352"/>
      <c r="AL25" s="352"/>
      <c r="AM25" s="381" t="s">
        <v>466</v>
      </c>
      <c r="AN25" s="352"/>
      <c r="AO25" s="352"/>
      <c r="AP25" s="352"/>
      <c r="AQ25" s="261" t="s">
        <v>466</v>
      </c>
      <c r="AR25" s="197"/>
      <c r="AS25" s="197"/>
      <c r="AT25" s="262"/>
      <c r="AU25" s="352"/>
      <c r="AV25" s="352"/>
      <c r="AW25" s="352"/>
      <c r="AX25" s="353"/>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2" t="s">
        <v>325</v>
      </c>
      <c r="AF26" s="602"/>
      <c r="AG26" s="602"/>
      <c r="AH26" s="602"/>
      <c r="AI26" s="602" t="s">
        <v>326</v>
      </c>
      <c r="AJ26" s="602"/>
      <c r="AK26" s="602"/>
      <c r="AL26" s="602"/>
      <c r="AM26" s="602" t="s">
        <v>327</v>
      </c>
      <c r="AN26" s="602"/>
      <c r="AO26" s="602"/>
      <c r="AP26" s="276"/>
      <c r="AQ26" s="135" t="s">
        <v>323</v>
      </c>
      <c r="AR26" s="138"/>
      <c r="AS26" s="138"/>
      <c r="AT26" s="139"/>
      <c r="AU26" s="788" t="s">
        <v>262</v>
      </c>
      <c r="AV26" s="788"/>
      <c r="AW26" s="788"/>
      <c r="AX26" s="789"/>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3"/>
      <c r="AF27" s="603"/>
      <c r="AG27" s="603"/>
      <c r="AH27" s="603"/>
      <c r="AI27" s="603"/>
      <c r="AJ27" s="603"/>
      <c r="AK27" s="603"/>
      <c r="AL27" s="603"/>
      <c r="AM27" s="603"/>
      <c r="AN27" s="603"/>
      <c r="AO27" s="603"/>
      <c r="AP27" s="279"/>
      <c r="AQ27" s="191"/>
      <c r="AR27" s="140"/>
      <c r="AS27" s="141" t="s">
        <v>324</v>
      </c>
      <c r="AT27" s="142"/>
      <c r="AU27" s="265"/>
      <c r="AV27" s="265"/>
      <c r="AW27" s="263" t="s">
        <v>310</v>
      </c>
      <c r="AX27" s="264"/>
    </row>
    <row r="28" spans="1:50" ht="22.5" hidden="1" customHeight="1" x14ac:dyDescent="0.15">
      <c r="A28" s="269"/>
      <c r="B28" s="267"/>
      <c r="C28" s="267"/>
      <c r="D28" s="267"/>
      <c r="E28" s="267"/>
      <c r="F28" s="268"/>
      <c r="G28" s="389"/>
      <c r="H28" s="390"/>
      <c r="I28" s="390"/>
      <c r="J28" s="390"/>
      <c r="K28" s="390"/>
      <c r="L28" s="390"/>
      <c r="M28" s="390"/>
      <c r="N28" s="390"/>
      <c r="O28" s="391"/>
      <c r="P28" s="100"/>
      <c r="Q28" s="100"/>
      <c r="R28" s="100"/>
      <c r="S28" s="100"/>
      <c r="T28" s="100"/>
      <c r="U28" s="100"/>
      <c r="V28" s="100"/>
      <c r="W28" s="100"/>
      <c r="X28" s="120"/>
      <c r="Y28" s="365" t="s">
        <v>14</v>
      </c>
      <c r="Z28" s="366"/>
      <c r="AA28" s="367"/>
      <c r="AB28" s="315"/>
      <c r="AC28" s="315"/>
      <c r="AD28" s="315"/>
      <c r="AE28" s="381"/>
      <c r="AF28" s="352"/>
      <c r="AG28" s="352"/>
      <c r="AH28" s="352"/>
      <c r="AI28" s="381"/>
      <c r="AJ28" s="352"/>
      <c r="AK28" s="352"/>
      <c r="AL28" s="352"/>
      <c r="AM28" s="381"/>
      <c r="AN28" s="352"/>
      <c r="AO28" s="352"/>
      <c r="AP28" s="352"/>
      <c r="AQ28" s="261"/>
      <c r="AR28" s="197"/>
      <c r="AS28" s="197"/>
      <c r="AT28" s="262"/>
      <c r="AU28" s="352"/>
      <c r="AV28" s="352"/>
      <c r="AW28" s="352"/>
      <c r="AX28" s="353"/>
    </row>
    <row r="29" spans="1:50" ht="22.5" hidden="1" customHeight="1" x14ac:dyDescent="0.15">
      <c r="A29" s="270"/>
      <c r="B29" s="271"/>
      <c r="C29" s="271"/>
      <c r="D29" s="271"/>
      <c r="E29" s="271"/>
      <c r="F29" s="272"/>
      <c r="G29" s="392"/>
      <c r="H29" s="393"/>
      <c r="I29" s="393"/>
      <c r="J29" s="393"/>
      <c r="K29" s="393"/>
      <c r="L29" s="393"/>
      <c r="M29" s="393"/>
      <c r="N29" s="393"/>
      <c r="O29" s="394"/>
      <c r="P29" s="122"/>
      <c r="Q29" s="122"/>
      <c r="R29" s="122"/>
      <c r="S29" s="122"/>
      <c r="T29" s="122"/>
      <c r="U29" s="122"/>
      <c r="V29" s="122"/>
      <c r="W29" s="122"/>
      <c r="X29" s="123"/>
      <c r="Y29" s="252" t="s">
        <v>61</v>
      </c>
      <c r="Z29" s="253"/>
      <c r="AA29" s="254"/>
      <c r="AB29" s="360"/>
      <c r="AC29" s="360"/>
      <c r="AD29" s="360"/>
      <c r="AE29" s="381"/>
      <c r="AF29" s="352"/>
      <c r="AG29" s="352"/>
      <c r="AH29" s="352"/>
      <c r="AI29" s="381"/>
      <c r="AJ29" s="352"/>
      <c r="AK29" s="352"/>
      <c r="AL29" s="352"/>
      <c r="AM29" s="381"/>
      <c r="AN29" s="352"/>
      <c r="AO29" s="352"/>
      <c r="AP29" s="352"/>
      <c r="AQ29" s="261"/>
      <c r="AR29" s="197"/>
      <c r="AS29" s="197"/>
      <c r="AT29" s="262"/>
      <c r="AU29" s="352"/>
      <c r="AV29" s="352"/>
      <c r="AW29" s="352"/>
      <c r="AX29" s="353"/>
    </row>
    <row r="30" spans="1:50" ht="22.5" hidden="1" customHeight="1" x14ac:dyDescent="0.15">
      <c r="A30" s="273"/>
      <c r="B30" s="274"/>
      <c r="C30" s="274"/>
      <c r="D30" s="274"/>
      <c r="E30" s="274"/>
      <c r="F30" s="275"/>
      <c r="G30" s="395"/>
      <c r="H30" s="396"/>
      <c r="I30" s="396"/>
      <c r="J30" s="396"/>
      <c r="K30" s="396"/>
      <c r="L30" s="396"/>
      <c r="M30" s="396"/>
      <c r="N30" s="396"/>
      <c r="O30" s="397"/>
      <c r="P30" s="103"/>
      <c r="Q30" s="103"/>
      <c r="R30" s="103"/>
      <c r="S30" s="103"/>
      <c r="T30" s="103"/>
      <c r="U30" s="103"/>
      <c r="V30" s="103"/>
      <c r="W30" s="103"/>
      <c r="X30" s="125"/>
      <c r="Y30" s="252" t="s">
        <v>15</v>
      </c>
      <c r="Z30" s="253"/>
      <c r="AA30" s="254"/>
      <c r="AB30" s="369" t="s">
        <v>16</v>
      </c>
      <c r="AC30" s="369"/>
      <c r="AD30" s="369"/>
      <c r="AE30" s="381"/>
      <c r="AF30" s="352"/>
      <c r="AG30" s="352"/>
      <c r="AH30" s="352"/>
      <c r="AI30" s="381"/>
      <c r="AJ30" s="352"/>
      <c r="AK30" s="352"/>
      <c r="AL30" s="352"/>
      <c r="AM30" s="381"/>
      <c r="AN30" s="352"/>
      <c r="AO30" s="352"/>
      <c r="AP30" s="352"/>
      <c r="AQ30" s="261"/>
      <c r="AR30" s="197"/>
      <c r="AS30" s="197"/>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2" t="s">
        <v>325</v>
      </c>
      <c r="AF31" s="602"/>
      <c r="AG31" s="602"/>
      <c r="AH31" s="602"/>
      <c r="AI31" s="602" t="s">
        <v>326</v>
      </c>
      <c r="AJ31" s="602"/>
      <c r="AK31" s="602"/>
      <c r="AL31" s="602"/>
      <c r="AM31" s="602" t="s">
        <v>327</v>
      </c>
      <c r="AN31" s="602"/>
      <c r="AO31" s="602"/>
      <c r="AP31" s="276"/>
      <c r="AQ31" s="135" t="s">
        <v>323</v>
      </c>
      <c r="AR31" s="138"/>
      <c r="AS31" s="138"/>
      <c r="AT31" s="139"/>
      <c r="AU31" s="788" t="s">
        <v>262</v>
      </c>
      <c r="AV31" s="788"/>
      <c r="AW31" s="788"/>
      <c r="AX31" s="789"/>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3"/>
      <c r="AF32" s="603"/>
      <c r="AG32" s="603"/>
      <c r="AH32" s="603"/>
      <c r="AI32" s="603"/>
      <c r="AJ32" s="603"/>
      <c r="AK32" s="603"/>
      <c r="AL32" s="603"/>
      <c r="AM32" s="603"/>
      <c r="AN32" s="603"/>
      <c r="AO32" s="603"/>
      <c r="AP32" s="279"/>
      <c r="AQ32" s="191"/>
      <c r="AR32" s="140"/>
      <c r="AS32" s="141" t="s">
        <v>324</v>
      </c>
      <c r="AT32" s="142"/>
      <c r="AU32" s="265"/>
      <c r="AV32" s="265"/>
      <c r="AW32" s="263" t="s">
        <v>310</v>
      </c>
      <c r="AX32" s="264"/>
    </row>
    <row r="33" spans="1:50" ht="22.5" hidden="1" customHeight="1" x14ac:dyDescent="0.15">
      <c r="A33" s="269"/>
      <c r="B33" s="267"/>
      <c r="C33" s="267"/>
      <c r="D33" s="267"/>
      <c r="E33" s="267"/>
      <c r="F33" s="268"/>
      <c r="G33" s="389"/>
      <c r="H33" s="390"/>
      <c r="I33" s="390"/>
      <c r="J33" s="390"/>
      <c r="K33" s="390"/>
      <c r="L33" s="390"/>
      <c r="M33" s="390"/>
      <c r="N33" s="390"/>
      <c r="O33" s="391"/>
      <c r="P33" s="100"/>
      <c r="Q33" s="100"/>
      <c r="R33" s="100"/>
      <c r="S33" s="100"/>
      <c r="T33" s="100"/>
      <c r="U33" s="100"/>
      <c r="V33" s="100"/>
      <c r="W33" s="100"/>
      <c r="X33" s="120"/>
      <c r="Y33" s="365" t="s">
        <v>14</v>
      </c>
      <c r="Z33" s="366"/>
      <c r="AA33" s="367"/>
      <c r="AB33" s="315"/>
      <c r="AC33" s="315"/>
      <c r="AD33" s="315"/>
      <c r="AE33" s="381"/>
      <c r="AF33" s="352"/>
      <c r="AG33" s="352"/>
      <c r="AH33" s="352"/>
      <c r="AI33" s="381"/>
      <c r="AJ33" s="352"/>
      <c r="AK33" s="352"/>
      <c r="AL33" s="352"/>
      <c r="AM33" s="381"/>
      <c r="AN33" s="352"/>
      <c r="AO33" s="352"/>
      <c r="AP33" s="352"/>
      <c r="AQ33" s="261"/>
      <c r="AR33" s="197"/>
      <c r="AS33" s="197"/>
      <c r="AT33" s="262"/>
      <c r="AU33" s="352"/>
      <c r="AV33" s="352"/>
      <c r="AW33" s="352"/>
      <c r="AX33" s="353"/>
    </row>
    <row r="34" spans="1:50" ht="22.5" hidden="1" customHeight="1" x14ac:dyDescent="0.15">
      <c r="A34" s="270"/>
      <c r="B34" s="271"/>
      <c r="C34" s="271"/>
      <c r="D34" s="271"/>
      <c r="E34" s="271"/>
      <c r="F34" s="272"/>
      <c r="G34" s="392"/>
      <c r="H34" s="393"/>
      <c r="I34" s="393"/>
      <c r="J34" s="393"/>
      <c r="K34" s="393"/>
      <c r="L34" s="393"/>
      <c r="M34" s="393"/>
      <c r="N34" s="393"/>
      <c r="O34" s="394"/>
      <c r="P34" s="122"/>
      <c r="Q34" s="122"/>
      <c r="R34" s="122"/>
      <c r="S34" s="122"/>
      <c r="T34" s="122"/>
      <c r="U34" s="122"/>
      <c r="V34" s="122"/>
      <c r="W34" s="122"/>
      <c r="X34" s="123"/>
      <c r="Y34" s="252" t="s">
        <v>61</v>
      </c>
      <c r="Z34" s="253"/>
      <c r="AA34" s="254"/>
      <c r="AB34" s="360"/>
      <c r="AC34" s="360"/>
      <c r="AD34" s="360"/>
      <c r="AE34" s="381"/>
      <c r="AF34" s="352"/>
      <c r="AG34" s="352"/>
      <c r="AH34" s="352"/>
      <c r="AI34" s="381"/>
      <c r="AJ34" s="352"/>
      <c r="AK34" s="352"/>
      <c r="AL34" s="352"/>
      <c r="AM34" s="381"/>
      <c r="AN34" s="352"/>
      <c r="AO34" s="352"/>
      <c r="AP34" s="352"/>
      <c r="AQ34" s="261"/>
      <c r="AR34" s="197"/>
      <c r="AS34" s="197"/>
      <c r="AT34" s="262"/>
      <c r="AU34" s="352"/>
      <c r="AV34" s="352"/>
      <c r="AW34" s="352"/>
      <c r="AX34" s="353"/>
    </row>
    <row r="35" spans="1:50" ht="22.5" hidden="1" customHeight="1" x14ac:dyDescent="0.15">
      <c r="A35" s="273"/>
      <c r="B35" s="274"/>
      <c r="C35" s="274"/>
      <c r="D35" s="274"/>
      <c r="E35" s="274"/>
      <c r="F35" s="275"/>
      <c r="G35" s="395"/>
      <c r="H35" s="396"/>
      <c r="I35" s="396"/>
      <c r="J35" s="396"/>
      <c r="K35" s="396"/>
      <c r="L35" s="396"/>
      <c r="M35" s="396"/>
      <c r="N35" s="396"/>
      <c r="O35" s="397"/>
      <c r="P35" s="103"/>
      <c r="Q35" s="103"/>
      <c r="R35" s="103"/>
      <c r="S35" s="103"/>
      <c r="T35" s="103"/>
      <c r="U35" s="103"/>
      <c r="V35" s="103"/>
      <c r="W35" s="103"/>
      <c r="X35" s="125"/>
      <c r="Y35" s="252" t="s">
        <v>15</v>
      </c>
      <c r="Z35" s="253"/>
      <c r="AA35" s="254"/>
      <c r="AB35" s="369" t="s">
        <v>16</v>
      </c>
      <c r="AC35" s="369"/>
      <c r="AD35" s="369"/>
      <c r="AE35" s="381"/>
      <c r="AF35" s="352"/>
      <c r="AG35" s="352"/>
      <c r="AH35" s="352"/>
      <c r="AI35" s="381"/>
      <c r="AJ35" s="352"/>
      <c r="AK35" s="352"/>
      <c r="AL35" s="352"/>
      <c r="AM35" s="381"/>
      <c r="AN35" s="352"/>
      <c r="AO35" s="352"/>
      <c r="AP35" s="352"/>
      <c r="AQ35" s="261"/>
      <c r="AR35" s="197"/>
      <c r="AS35" s="197"/>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2" t="s">
        <v>325</v>
      </c>
      <c r="AF36" s="602"/>
      <c r="AG36" s="602"/>
      <c r="AH36" s="602"/>
      <c r="AI36" s="602" t="s">
        <v>326</v>
      </c>
      <c r="AJ36" s="602"/>
      <c r="AK36" s="602"/>
      <c r="AL36" s="602"/>
      <c r="AM36" s="602" t="s">
        <v>327</v>
      </c>
      <c r="AN36" s="602"/>
      <c r="AO36" s="602"/>
      <c r="AP36" s="276"/>
      <c r="AQ36" s="135" t="s">
        <v>323</v>
      </c>
      <c r="AR36" s="138"/>
      <c r="AS36" s="138"/>
      <c r="AT36" s="139"/>
      <c r="AU36" s="788" t="s">
        <v>262</v>
      </c>
      <c r="AV36" s="788"/>
      <c r="AW36" s="788"/>
      <c r="AX36" s="789"/>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3"/>
      <c r="AF37" s="603"/>
      <c r="AG37" s="603"/>
      <c r="AH37" s="603"/>
      <c r="AI37" s="603"/>
      <c r="AJ37" s="603"/>
      <c r="AK37" s="603"/>
      <c r="AL37" s="603"/>
      <c r="AM37" s="603"/>
      <c r="AN37" s="603"/>
      <c r="AO37" s="603"/>
      <c r="AP37" s="279"/>
      <c r="AQ37" s="191"/>
      <c r="AR37" s="140"/>
      <c r="AS37" s="141" t="s">
        <v>324</v>
      </c>
      <c r="AT37" s="142"/>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100"/>
      <c r="Q38" s="100"/>
      <c r="R38" s="100"/>
      <c r="S38" s="100"/>
      <c r="T38" s="100"/>
      <c r="U38" s="100"/>
      <c r="V38" s="100"/>
      <c r="W38" s="100"/>
      <c r="X38" s="120"/>
      <c r="Y38" s="365" t="s">
        <v>14</v>
      </c>
      <c r="Z38" s="366"/>
      <c r="AA38" s="367"/>
      <c r="AB38" s="315"/>
      <c r="AC38" s="315"/>
      <c r="AD38" s="315"/>
      <c r="AE38" s="381"/>
      <c r="AF38" s="352"/>
      <c r="AG38" s="352"/>
      <c r="AH38" s="352"/>
      <c r="AI38" s="381"/>
      <c r="AJ38" s="352"/>
      <c r="AK38" s="352"/>
      <c r="AL38" s="352"/>
      <c r="AM38" s="381"/>
      <c r="AN38" s="352"/>
      <c r="AO38" s="352"/>
      <c r="AP38" s="352"/>
      <c r="AQ38" s="261"/>
      <c r="AR38" s="197"/>
      <c r="AS38" s="197"/>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22"/>
      <c r="Q39" s="122"/>
      <c r="R39" s="122"/>
      <c r="S39" s="122"/>
      <c r="T39" s="122"/>
      <c r="U39" s="122"/>
      <c r="V39" s="122"/>
      <c r="W39" s="122"/>
      <c r="X39" s="123"/>
      <c r="Y39" s="252" t="s">
        <v>61</v>
      </c>
      <c r="Z39" s="253"/>
      <c r="AA39" s="254"/>
      <c r="AB39" s="360"/>
      <c r="AC39" s="360"/>
      <c r="AD39" s="360"/>
      <c r="AE39" s="381"/>
      <c r="AF39" s="352"/>
      <c r="AG39" s="352"/>
      <c r="AH39" s="352"/>
      <c r="AI39" s="381"/>
      <c r="AJ39" s="352"/>
      <c r="AK39" s="352"/>
      <c r="AL39" s="352"/>
      <c r="AM39" s="381"/>
      <c r="AN39" s="352"/>
      <c r="AO39" s="352"/>
      <c r="AP39" s="352"/>
      <c r="AQ39" s="261"/>
      <c r="AR39" s="197"/>
      <c r="AS39" s="197"/>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3"/>
      <c r="Q40" s="103"/>
      <c r="R40" s="103"/>
      <c r="S40" s="103"/>
      <c r="T40" s="103"/>
      <c r="U40" s="103"/>
      <c r="V40" s="103"/>
      <c r="W40" s="103"/>
      <c r="X40" s="125"/>
      <c r="Y40" s="252" t="s">
        <v>15</v>
      </c>
      <c r="Z40" s="253"/>
      <c r="AA40" s="254"/>
      <c r="AB40" s="369" t="s">
        <v>16</v>
      </c>
      <c r="AC40" s="369"/>
      <c r="AD40" s="369"/>
      <c r="AE40" s="381"/>
      <c r="AF40" s="352"/>
      <c r="AG40" s="352"/>
      <c r="AH40" s="352"/>
      <c r="AI40" s="381"/>
      <c r="AJ40" s="352"/>
      <c r="AK40" s="352"/>
      <c r="AL40" s="352"/>
      <c r="AM40" s="381"/>
      <c r="AN40" s="352"/>
      <c r="AO40" s="352"/>
      <c r="AP40" s="352"/>
      <c r="AQ40" s="261"/>
      <c r="AR40" s="197"/>
      <c r="AS40" s="197"/>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2" t="s">
        <v>325</v>
      </c>
      <c r="AF41" s="602"/>
      <c r="AG41" s="602"/>
      <c r="AH41" s="602"/>
      <c r="AI41" s="602" t="s">
        <v>326</v>
      </c>
      <c r="AJ41" s="602"/>
      <c r="AK41" s="602"/>
      <c r="AL41" s="602"/>
      <c r="AM41" s="602" t="s">
        <v>327</v>
      </c>
      <c r="AN41" s="602"/>
      <c r="AO41" s="602"/>
      <c r="AP41" s="276"/>
      <c r="AQ41" s="135" t="s">
        <v>323</v>
      </c>
      <c r="AR41" s="138"/>
      <c r="AS41" s="138"/>
      <c r="AT41" s="139"/>
      <c r="AU41" s="788" t="s">
        <v>262</v>
      </c>
      <c r="AV41" s="788"/>
      <c r="AW41" s="788"/>
      <c r="AX41" s="789"/>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3"/>
      <c r="AF42" s="603"/>
      <c r="AG42" s="603"/>
      <c r="AH42" s="603"/>
      <c r="AI42" s="603"/>
      <c r="AJ42" s="603"/>
      <c r="AK42" s="603"/>
      <c r="AL42" s="603"/>
      <c r="AM42" s="603"/>
      <c r="AN42" s="603"/>
      <c r="AO42" s="603"/>
      <c r="AP42" s="279"/>
      <c r="AQ42" s="191"/>
      <c r="AR42" s="140"/>
      <c r="AS42" s="141" t="s">
        <v>324</v>
      </c>
      <c r="AT42" s="142"/>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100"/>
      <c r="Q43" s="100"/>
      <c r="R43" s="100"/>
      <c r="S43" s="100"/>
      <c r="T43" s="100"/>
      <c r="U43" s="100"/>
      <c r="V43" s="100"/>
      <c r="W43" s="100"/>
      <c r="X43" s="120"/>
      <c r="Y43" s="365" t="s">
        <v>14</v>
      </c>
      <c r="Z43" s="366"/>
      <c r="AA43" s="367"/>
      <c r="AB43" s="315"/>
      <c r="AC43" s="315"/>
      <c r="AD43" s="315"/>
      <c r="AE43" s="381"/>
      <c r="AF43" s="352"/>
      <c r="AG43" s="352"/>
      <c r="AH43" s="352"/>
      <c r="AI43" s="381"/>
      <c r="AJ43" s="352"/>
      <c r="AK43" s="352"/>
      <c r="AL43" s="352"/>
      <c r="AM43" s="381"/>
      <c r="AN43" s="352"/>
      <c r="AO43" s="352"/>
      <c r="AP43" s="352"/>
      <c r="AQ43" s="261"/>
      <c r="AR43" s="197"/>
      <c r="AS43" s="197"/>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22"/>
      <c r="Q44" s="122"/>
      <c r="R44" s="122"/>
      <c r="S44" s="122"/>
      <c r="T44" s="122"/>
      <c r="U44" s="122"/>
      <c r="V44" s="122"/>
      <c r="W44" s="122"/>
      <c r="X44" s="123"/>
      <c r="Y44" s="252" t="s">
        <v>61</v>
      </c>
      <c r="Z44" s="253"/>
      <c r="AA44" s="254"/>
      <c r="AB44" s="360"/>
      <c r="AC44" s="360"/>
      <c r="AD44" s="360"/>
      <c r="AE44" s="381"/>
      <c r="AF44" s="352"/>
      <c r="AG44" s="352"/>
      <c r="AH44" s="352"/>
      <c r="AI44" s="381"/>
      <c r="AJ44" s="352"/>
      <c r="AK44" s="352"/>
      <c r="AL44" s="352"/>
      <c r="AM44" s="381"/>
      <c r="AN44" s="352"/>
      <c r="AO44" s="352"/>
      <c r="AP44" s="352"/>
      <c r="AQ44" s="261"/>
      <c r="AR44" s="197"/>
      <c r="AS44" s="197"/>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3"/>
      <c r="Q45" s="103"/>
      <c r="R45" s="103"/>
      <c r="S45" s="103"/>
      <c r="T45" s="103"/>
      <c r="U45" s="103"/>
      <c r="V45" s="103"/>
      <c r="W45" s="103"/>
      <c r="X45" s="125"/>
      <c r="Y45" s="252" t="s">
        <v>15</v>
      </c>
      <c r="Z45" s="253"/>
      <c r="AA45" s="254"/>
      <c r="AB45" s="726" t="s">
        <v>16</v>
      </c>
      <c r="AC45" s="726"/>
      <c r="AD45" s="726"/>
      <c r="AE45" s="381"/>
      <c r="AF45" s="352"/>
      <c r="AG45" s="352"/>
      <c r="AH45" s="352"/>
      <c r="AI45" s="381"/>
      <c r="AJ45" s="352"/>
      <c r="AK45" s="352"/>
      <c r="AL45" s="352"/>
      <c r="AM45" s="381"/>
      <c r="AN45" s="352"/>
      <c r="AO45" s="352"/>
      <c r="AP45" s="352"/>
      <c r="AQ45" s="261"/>
      <c r="AR45" s="197"/>
      <c r="AS45" s="197"/>
      <c r="AT45" s="262"/>
      <c r="AU45" s="352"/>
      <c r="AV45" s="352"/>
      <c r="AW45" s="352"/>
      <c r="AX45" s="353"/>
    </row>
    <row r="46" spans="1:50" ht="18.75" hidden="1" customHeight="1" x14ac:dyDescent="0.15">
      <c r="A46" s="341" t="s">
        <v>411</v>
      </c>
      <c r="B46" s="342"/>
      <c r="C46" s="342"/>
      <c r="D46" s="342"/>
      <c r="E46" s="342"/>
      <c r="F46" s="343"/>
      <c r="G46" s="738"/>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6" t="s">
        <v>262</v>
      </c>
      <c r="AV46" s="106"/>
      <c r="AW46" s="106"/>
      <c r="AX46" s="114"/>
    </row>
    <row r="47" spans="1:50" ht="18.75" hidden="1" customHeight="1" x14ac:dyDescent="0.15">
      <c r="A47" s="344"/>
      <c r="B47" s="345"/>
      <c r="C47" s="345"/>
      <c r="D47" s="345"/>
      <c r="E47" s="345"/>
      <c r="F47" s="346"/>
      <c r="G47" s="739"/>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324</v>
      </c>
      <c r="AT47" s="142"/>
      <c r="AU47" s="140"/>
      <c r="AV47" s="140"/>
      <c r="AW47" s="141" t="s">
        <v>310</v>
      </c>
      <c r="AX47" s="192"/>
    </row>
    <row r="48" spans="1:50" ht="22.5" hidden="1" customHeight="1" x14ac:dyDescent="0.15">
      <c r="A48" s="344"/>
      <c r="B48" s="345"/>
      <c r="C48" s="345"/>
      <c r="D48" s="345"/>
      <c r="E48" s="345"/>
      <c r="F48" s="346"/>
      <c r="G48" s="420" t="s">
        <v>339</v>
      </c>
      <c r="H48" s="100"/>
      <c r="I48" s="100"/>
      <c r="J48" s="100"/>
      <c r="K48" s="100"/>
      <c r="L48" s="100"/>
      <c r="M48" s="100"/>
      <c r="N48" s="100"/>
      <c r="O48" s="120"/>
      <c r="P48" s="100"/>
      <c r="Q48" s="100"/>
      <c r="R48" s="100"/>
      <c r="S48" s="100"/>
      <c r="T48" s="100"/>
      <c r="U48" s="100"/>
      <c r="V48" s="100"/>
      <c r="W48" s="100"/>
      <c r="X48" s="120"/>
      <c r="Y48" s="193" t="s">
        <v>14</v>
      </c>
      <c r="Z48" s="194"/>
      <c r="AA48" s="195"/>
      <c r="AB48" s="202"/>
      <c r="AC48" s="202"/>
      <c r="AD48" s="202"/>
      <c r="AE48" s="261"/>
      <c r="AF48" s="197"/>
      <c r="AG48" s="197"/>
      <c r="AH48" s="197"/>
      <c r="AI48" s="261"/>
      <c r="AJ48" s="197"/>
      <c r="AK48" s="197"/>
      <c r="AL48" s="197"/>
      <c r="AM48" s="261"/>
      <c r="AN48" s="197"/>
      <c r="AO48" s="197"/>
      <c r="AP48" s="197"/>
      <c r="AQ48" s="261"/>
      <c r="AR48" s="197"/>
      <c r="AS48" s="197"/>
      <c r="AT48" s="262"/>
      <c r="AU48" s="352"/>
      <c r="AV48" s="352"/>
      <c r="AW48" s="352"/>
      <c r="AX48" s="353"/>
    </row>
    <row r="49" spans="1:50" ht="22.5" hidden="1" customHeight="1" x14ac:dyDescent="0.15">
      <c r="A49" s="344"/>
      <c r="B49" s="345"/>
      <c r="C49" s="345"/>
      <c r="D49" s="345"/>
      <c r="E49" s="345"/>
      <c r="F49" s="346"/>
      <c r="G49" s="421"/>
      <c r="H49" s="122"/>
      <c r="I49" s="122"/>
      <c r="J49" s="122"/>
      <c r="K49" s="122"/>
      <c r="L49" s="122"/>
      <c r="M49" s="122"/>
      <c r="N49" s="122"/>
      <c r="O49" s="123"/>
      <c r="P49" s="122"/>
      <c r="Q49" s="122"/>
      <c r="R49" s="122"/>
      <c r="S49" s="122"/>
      <c r="T49" s="122"/>
      <c r="U49" s="122"/>
      <c r="V49" s="122"/>
      <c r="W49" s="122"/>
      <c r="X49" s="123"/>
      <c r="Y49" s="199" t="s">
        <v>61</v>
      </c>
      <c r="Z49" s="200"/>
      <c r="AA49" s="201"/>
      <c r="AB49" s="196"/>
      <c r="AC49" s="196"/>
      <c r="AD49" s="196"/>
      <c r="AE49" s="261"/>
      <c r="AF49" s="197"/>
      <c r="AG49" s="197"/>
      <c r="AH49" s="197"/>
      <c r="AI49" s="261"/>
      <c r="AJ49" s="197"/>
      <c r="AK49" s="197"/>
      <c r="AL49" s="197"/>
      <c r="AM49" s="261"/>
      <c r="AN49" s="197"/>
      <c r="AO49" s="197"/>
      <c r="AP49" s="197"/>
      <c r="AQ49" s="261"/>
      <c r="AR49" s="197"/>
      <c r="AS49" s="197"/>
      <c r="AT49" s="262"/>
      <c r="AU49" s="352"/>
      <c r="AV49" s="352"/>
      <c r="AW49" s="352"/>
      <c r="AX49" s="353"/>
    </row>
    <row r="50" spans="1:50" ht="22.5" hidden="1" customHeight="1" x14ac:dyDescent="0.15">
      <c r="A50" s="344"/>
      <c r="B50" s="345"/>
      <c r="C50" s="345"/>
      <c r="D50" s="345"/>
      <c r="E50" s="345"/>
      <c r="F50" s="346"/>
      <c r="G50" s="422"/>
      <c r="H50" s="103"/>
      <c r="I50" s="103"/>
      <c r="J50" s="103"/>
      <c r="K50" s="103"/>
      <c r="L50" s="103"/>
      <c r="M50" s="103"/>
      <c r="N50" s="103"/>
      <c r="O50" s="125"/>
      <c r="P50" s="122"/>
      <c r="Q50" s="122"/>
      <c r="R50" s="122"/>
      <c r="S50" s="122"/>
      <c r="T50" s="122"/>
      <c r="U50" s="122"/>
      <c r="V50" s="122"/>
      <c r="W50" s="122"/>
      <c r="X50" s="123"/>
      <c r="Y50" s="135" t="s">
        <v>15</v>
      </c>
      <c r="Z50" s="138"/>
      <c r="AA50" s="139"/>
      <c r="AB50" s="398" t="s">
        <v>16</v>
      </c>
      <c r="AC50" s="398"/>
      <c r="AD50" s="398"/>
      <c r="AE50" s="807"/>
      <c r="AF50" s="808"/>
      <c r="AG50" s="808"/>
      <c r="AH50" s="808"/>
      <c r="AI50" s="807"/>
      <c r="AJ50" s="808"/>
      <c r="AK50" s="808"/>
      <c r="AL50" s="808"/>
      <c r="AM50" s="807"/>
      <c r="AN50" s="808"/>
      <c r="AO50" s="808"/>
      <c r="AP50" s="808"/>
      <c r="AQ50" s="261"/>
      <c r="AR50" s="197"/>
      <c r="AS50" s="197"/>
      <c r="AT50" s="262"/>
      <c r="AU50" s="352"/>
      <c r="AV50" s="352"/>
      <c r="AW50" s="352"/>
      <c r="AX50" s="353"/>
    </row>
    <row r="51" spans="1:50" ht="57" hidden="1" customHeight="1" x14ac:dyDescent="0.15">
      <c r="A51" s="81" t="s">
        <v>438</v>
      </c>
      <c r="B51" s="82"/>
      <c r="C51" s="82"/>
      <c r="D51" s="82"/>
      <c r="E51" s="79" t="s">
        <v>431</v>
      </c>
      <c r="F51" s="80"/>
      <c r="G51" s="50" t="s">
        <v>340</v>
      </c>
      <c r="H51" s="386"/>
      <c r="I51" s="387"/>
      <c r="J51" s="387"/>
      <c r="K51" s="387"/>
      <c r="L51" s="387"/>
      <c r="M51" s="387"/>
      <c r="N51" s="387"/>
      <c r="O51" s="388"/>
      <c r="P51" s="95"/>
      <c r="Q51" s="95"/>
      <c r="R51" s="95"/>
      <c r="S51" s="95"/>
      <c r="T51" s="95"/>
      <c r="U51" s="95"/>
      <c r="V51" s="95"/>
      <c r="W51" s="95"/>
      <c r="X51" s="95"/>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1"/>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07"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07"/>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07"/>
      <c r="B55" s="361"/>
      <c r="C55" s="295"/>
      <c r="D55" s="295"/>
      <c r="E55" s="295"/>
      <c r="F55" s="296"/>
      <c r="G55" s="519"/>
      <c r="H55" s="519"/>
      <c r="I55" s="519"/>
      <c r="J55" s="519"/>
      <c r="K55" s="519"/>
      <c r="L55" s="519"/>
      <c r="M55" s="519"/>
      <c r="N55" s="519"/>
      <c r="O55" s="519"/>
      <c r="P55" s="519"/>
      <c r="Q55" s="519"/>
      <c r="R55" s="519"/>
      <c r="S55" s="519"/>
      <c r="T55" s="519"/>
      <c r="U55" s="519"/>
      <c r="V55" s="519"/>
      <c r="W55" s="519"/>
      <c r="X55" s="519"/>
      <c r="Y55" s="519"/>
      <c r="Z55" s="519"/>
      <c r="AA55" s="520"/>
      <c r="AB55" s="801"/>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2"/>
    </row>
    <row r="56" spans="1:50" ht="22.5" hidden="1" customHeight="1" x14ac:dyDescent="0.15">
      <c r="A56" s="707"/>
      <c r="B56" s="361"/>
      <c r="C56" s="295"/>
      <c r="D56" s="295"/>
      <c r="E56" s="295"/>
      <c r="F56" s="296"/>
      <c r="G56" s="521"/>
      <c r="H56" s="521"/>
      <c r="I56" s="521"/>
      <c r="J56" s="521"/>
      <c r="K56" s="521"/>
      <c r="L56" s="521"/>
      <c r="M56" s="521"/>
      <c r="N56" s="521"/>
      <c r="O56" s="521"/>
      <c r="P56" s="521"/>
      <c r="Q56" s="521"/>
      <c r="R56" s="521"/>
      <c r="S56" s="521"/>
      <c r="T56" s="521"/>
      <c r="U56" s="521"/>
      <c r="V56" s="521"/>
      <c r="W56" s="521"/>
      <c r="X56" s="521"/>
      <c r="Y56" s="521"/>
      <c r="Z56" s="521"/>
      <c r="AA56" s="522"/>
      <c r="AB56" s="803"/>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4"/>
    </row>
    <row r="57" spans="1:50" ht="22.5" hidden="1" customHeight="1" x14ac:dyDescent="0.15">
      <c r="A57" s="707"/>
      <c r="B57" s="362"/>
      <c r="C57" s="363"/>
      <c r="D57" s="363"/>
      <c r="E57" s="363"/>
      <c r="F57" s="364"/>
      <c r="G57" s="523"/>
      <c r="H57" s="523"/>
      <c r="I57" s="523"/>
      <c r="J57" s="523"/>
      <c r="K57" s="523"/>
      <c r="L57" s="523"/>
      <c r="M57" s="523"/>
      <c r="N57" s="523"/>
      <c r="O57" s="523"/>
      <c r="P57" s="523"/>
      <c r="Q57" s="523"/>
      <c r="R57" s="523"/>
      <c r="S57" s="523"/>
      <c r="T57" s="523"/>
      <c r="U57" s="523"/>
      <c r="V57" s="523"/>
      <c r="W57" s="523"/>
      <c r="X57" s="523"/>
      <c r="Y57" s="523"/>
      <c r="Z57" s="523"/>
      <c r="AA57" s="524"/>
      <c r="AB57" s="805"/>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6"/>
    </row>
    <row r="58" spans="1:50" ht="18.75" hidden="1" customHeight="1" x14ac:dyDescent="0.15">
      <c r="A58" s="707"/>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6"/>
      <c r="Z58" s="147"/>
      <c r="AA58" s="148"/>
      <c r="AB58" s="276" t="s">
        <v>12</v>
      </c>
      <c r="AC58" s="277"/>
      <c r="AD58" s="278"/>
      <c r="AE58" s="602" t="s">
        <v>325</v>
      </c>
      <c r="AF58" s="602"/>
      <c r="AG58" s="602"/>
      <c r="AH58" s="602"/>
      <c r="AI58" s="602" t="s">
        <v>326</v>
      </c>
      <c r="AJ58" s="602"/>
      <c r="AK58" s="602"/>
      <c r="AL58" s="602"/>
      <c r="AM58" s="602" t="s">
        <v>327</v>
      </c>
      <c r="AN58" s="602"/>
      <c r="AO58" s="602"/>
      <c r="AP58" s="276"/>
      <c r="AQ58" s="135" t="s">
        <v>323</v>
      </c>
      <c r="AR58" s="138"/>
      <c r="AS58" s="138"/>
      <c r="AT58" s="139"/>
      <c r="AU58" s="788" t="s">
        <v>262</v>
      </c>
      <c r="AV58" s="788"/>
      <c r="AW58" s="788"/>
      <c r="AX58" s="789"/>
    </row>
    <row r="59" spans="1:50" ht="18.75" hidden="1" customHeight="1" x14ac:dyDescent="0.15">
      <c r="A59" s="707"/>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6"/>
      <c r="Z59" s="147"/>
      <c r="AA59" s="148"/>
      <c r="AB59" s="279"/>
      <c r="AC59" s="280"/>
      <c r="AD59" s="281"/>
      <c r="AE59" s="603"/>
      <c r="AF59" s="603"/>
      <c r="AG59" s="603"/>
      <c r="AH59" s="603"/>
      <c r="AI59" s="603"/>
      <c r="AJ59" s="603"/>
      <c r="AK59" s="603"/>
      <c r="AL59" s="603"/>
      <c r="AM59" s="603"/>
      <c r="AN59" s="603"/>
      <c r="AO59" s="603"/>
      <c r="AP59" s="279"/>
      <c r="AQ59" s="402"/>
      <c r="AR59" s="265"/>
      <c r="AS59" s="141" t="s">
        <v>324</v>
      </c>
      <c r="AT59" s="142"/>
      <c r="AU59" s="265"/>
      <c r="AV59" s="265"/>
      <c r="AW59" s="263" t="s">
        <v>310</v>
      </c>
      <c r="AX59" s="264"/>
    </row>
    <row r="60" spans="1:50" ht="22.5" hidden="1" customHeight="1" x14ac:dyDescent="0.15">
      <c r="A60" s="707"/>
      <c r="B60" s="295"/>
      <c r="C60" s="295"/>
      <c r="D60" s="295"/>
      <c r="E60" s="295"/>
      <c r="F60" s="296"/>
      <c r="G60" s="119"/>
      <c r="H60" s="100"/>
      <c r="I60" s="100"/>
      <c r="J60" s="100"/>
      <c r="K60" s="100"/>
      <c r="L60" s="100"/>
      <c r="M60" s="100"/>
      <c r="N60" s="100"/>
      <c r="O60" s="120"/>
      <c r="P60" s="100"/>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7"/>
      <c r="AS60" s="197"/>
      <c r="AT60" s="262"/>
      <c r="AU60" s="352"/>
      <c r="AV60" s="352"/>
      <c r="AW60" s="352"/>
      <c r="AX60" s="353"/>
    </row>
    <row r="61" spans="1:50" ht="22.5" hidden="1" customHeight="1" x14ac:dyDescent="0.15">
      <c r="A61" s="707"/>
      <c r="B61" s="295"/>
      <c r="C61" s="295"/>
      <c r="D61" s="295"/>
      <c r="E61" s="295"/>
      <c r="F61" s="296"/>
      <c r="G61" s="121"/>
      <c r="H61" s="122"/>
      <c r="I61" s="122"/>
      <c r="J61" s="122"/>
      <c r="K61" s="122"/>
      <c r="L61" s="122"/>
      <c r="M61" s="122"/>
      <c r="N61" s="122"/>
      <c r="O61" s="123"/>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7"/>
      <c r="AS61" s="197"/>
      <c r="AT61" s="262"/>
      <c r="AU61" s="352"/>
      <c r="AV61" s="352"/>
      <c r="AW61" s="352"/>
      <c r="AX61" s="353"/>
    </row>
    <row r="62" spans="1:50" ht="22.5" hidden="1" customHeight="1" x14ac:dyDescent="0.15">
      <c r="A62" s="707"/>
      <c r="B62" s="363"/>
      <c r="C62" s="363"/>
      <c r="D62" s="363"/>
      <c r="E62" s="363"/>
      <c r="F62" s="364"/>
      <c r="G62" s="124"/>
      <c r="H62" s="103"/>
      <c r="I62" s="103"/>
      <c r="J62" s="103"/>
      <c r="K62" s="103"/>
      <c r="L62" s="103"/>
      <c r="M62" s="103"/>
      <c r="N62" s="103"/>
      <c r="O62" s="125"/>
      <c r="P62" s="181"/>
      <c r="Q62" s="181"/>
      <c r="R62" s="181"/>
      <c r="S62" s="181"/>
      <c r="T62" s="181"/>
      <c r="U62" s="181"/>
      <c r="V62" s="181"/>
      <c r="W62" s="181"/>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7"/>
      <c r="AS62" s="197"/>
      <c r="AT62" s="262"/>
      <c r="AU62" s="352"/>
      <c r="AV62" s="352"/>
      <c r="AW62" s="352"/>
      <c r="AX62" s="353"/>
    </row>
    <row r="63" spans="1:50" ht="18.75" hidden="1" customHeight="1" x14ac:dyDescent="0.15">
      <c r="A63" s="707"/>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6"/>
      <c r="Z63" s="147"/>
      <c r="AA63" s="148"/>
      <c r="AB63" s="276" t="s">
        <v>12</v>
      </c>
      <c r="AC63" s="277"/>
      <c r="AD63" s="278"/>
      <c r="AE63" s="602" t="s">
        <v>325</v>
      </c>
      <c r="AF63" s="602"/>
      <c r="AG63" s="602"/>
      <c r="AH63" s="602"/>
      <c r="AI63" s="602" t="s">
        <v>326</v>
      </c>
      <c r="AJ63" s="602"/>
      <c r="AK63" s="602"/>
      <c r="AL63" s="602"/>
      <c r="AM63" s="602" t="s">
        <v>327</v>
      </c>
      <c r="AN63" s="602"/>
      <c r="AO63" s="602"/>
      <c r="AP63" s="276"/>
      <c r="AQ63" s="135" t="s">
        <v>323</v>
      </c>
      <c r="AR63" s="138"/>
      <c r="AS63" s="138"/>
      <c r="AT63" s="139"/>
      <c r="AU63" s="788" t="s">
        <v>262</v>
      </c>
      <c r="AV63" s="788"/>
      <c r="AW63" s="788"/>
      <c r="AX63" s="789"/>
    </row>
    <row r="64" spans="1:50" ht="18.75" hidden="1" customHeight="1" x14ac:dyDescent="0.15">
      <c r="A64" s="707"/>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6"/>
      <c r="Z64" s="147"/>
      <c r="AA64" s="148"/>
      <c r="AB64" s="279"/>
      <c r="AC64" s="280"/>
      <c r="AD64" s="281"/>
      <c r="AE64" s="603"/>
      <c r="AF64" s="603"/>
      <c r="AG64" s="603"/>
      <c r="AH64" s="603"/>
      <c r="AI64" s="603"/>
      <c r="AJ64" s="603"/>
      <c r="AK64" s="603"/>
      <c r="AL64" s="603"/>
      <c r="AM64" s="603"/>
      <c r="AN64" s="603"/>
      <c r="AO64" s="603"/>
      <c r="AP64" s="279"/>
      <c r="AQ64" s="402"/>
      <c r="AR64" s="265"/>
      <c r="AS64" s="141" t="s">
        <v>324</v>
      </c>
      <c r="AT64" s="142"/>
      <c r="AU64" s="265"/>
      <c r="AV64" s="265"/>
      <c r="AW64" s="263" t="s">
        <v>310</v>
      </c>
      <c r="AX64" s="264"/>
    </row>
    <row r="65" spans="1:60" ht="22.5" hidden="1" customHeight="1" x14ac:dyDescent="0.15">
      <c r="A65" s="707"/>
      <c r="B65" s="295"/>
      <c r="C65" s="295"/>
      <c r="D65" s="295"/>
      <c r="E65" s="295"/>
      <c r="F65" s="296"/>
      <c r="G65" s="119"/>
      <c r="H65" s="100"/>
      <c r="I65" s="100"/>
      <c r="J65" s="100"/>
      <c r="K65" s="100"/>
      <c r="L65" s="100"/>
      <c r="M65" s="100"/>
      <c r="N65" s="100"/>
      <c r="O65" s="120"/>
      <c r="P65" s="100"/>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7"/>
      <c r="AS65" s="197"/>
      <c r="AT65" s="262"/>
      <c r="AU65" s="352"/>
      <c r="AV65" s="352"/>
      <c r="AW65" s="352"/>
      <c r="AX65" s="353"/>
    </row>
    <row r="66" spans="1:60" ht="22.5" hidden="1" customHeight="1" x14ac:dyDescent="0.15">
      <c r="A66" s="707"/>
      <c r="B66" s="295"/>
      <c r="C66" s="295"/>
      <c r="D66" s="295"/>
      <c r="E66" s="295"/>
      <c r="F66" s="296"/>
      <c r="G66" s="121"/>
      <c r="H66" s="122"/>
      <c r="I66" s="122"/>
      <c r="J66" s="122"/>
      <c r="K66" s="122"/>
      <c r="L66" s="122"/>
      <c r="M66" s="122"/>
      <c r="N66" s="122"/>
      <c r="O66" s="123"/>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7"/>
      <c r="AS66" s="197"/>
      <c r="AT66" s="262"/>
      <c r="AU66" s="352"/>
      <c r="AV66" s="352"/>
      <c r="AW66" s="352"/>
      <c r="AX66" s="353"/>
    </row>
    <row r="67" spans="1:60" ht="22.5" hidden="1" customHeight="1" x14ac:dyDescent="0.15">
      <c r="A67" s="707"/>
      <c r="B67" s="363"/>
      <c r="C67" s="363"/>
      <c r="D67" s="363"/>
      <c r="E67" s="363"/>
      <c r="F67" s="364"/>
      <c r="G67" s="124"/>
      <c r="H67" s="103"/>
      <c r="I67" s="103"/>
      <c r="J67" s="103"/>
      <c r="K67" s="103"/>
      <c r="L67" s="103"/>
      <c r="M67" s="103"/>
      <c r="N67" s="103"/>
      <c r="O67" s="125"/>
      <c r="P67" s="181"/>
      <c r="Q67" s="181"/>
      <c r="R67" s="181"/>
      <c r="S67" s="181"/>
      <c r="T67" s="181"/>
      <c r="U67" s="181"/>
      <c r="V67" s="181"/>
      <c r="W67" s="181"/>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7"/>
      <c r="AS67" s="197"/>
      <c r="AT67" s="262"/>
      <c r="AU67" s="352"/>
      <c r="AV67" s="352"/>
      <c r="AW67" s="352"/>
      <c r="AX67" s="353"/>
    </row>
    <row r="68" spans="1:60" ht="18.75" hidden="1" customHeight="1" x14ac:dyDescent="0.15">
      <c r="A68" s="707"/>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6"/>
      <c r="Z68" s="147"/>
      <c r="AA68" s="148"/>
      <c r="AB68" s="276" t="s">
        <v>12</v>
      </c>
      <c r="AC68" s="277"/>
      <c r="AD68" s="278"/>
      <c r="AE68" s="276" t="s">
        <v>325</v>
      </c>
      <c r="AF68" s="277"/>
      <c r="AG68" s="277"/>
      <c r="AH68" s="278"/>
      <c r="AI68" s="276" t="s">
        <v>326</v>
      </c>
      <c r="AJ68" s="277"/>
      <c r="AK68" s="277"/>
      <c r="AL68" s="278"/>
      <c r="AM68" s="276" t="s">
        <v>327</v>
      </c>
      <c r="AN68" s="277"/>
      <c r="AO68" s="277"/>
      <c r="AP68" s="277"/>
      <c r="AQ68" s="135" t="s">
        <v>323</v>
      </c>
      <c r="AR68" s="138"/>
      <c r="AS68" s="138"/>
      <c r="AT68" s="139"/>
      <c r="AU68" s="788" t="s">
        <v>262</v>
      </c>
      <c r="AV68" s="788"/>
      <c r="AW68" s="788"/>
      <c r="AX68" s="789"/>
    </row>
    <row r="69" spans="1:60" ht="18.75" hidden="1" customHeight="1" x14ac:dyDescent="0.15">
      <c r="A69" s="707"/>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6"/>
      <c r="Z69" s="147"/>
      <c r="AA69" s="148"/>
      <c r="AB69" s="279"/>
      <c r="AC69" s="280"/>
      <c r="AD69" s="281"/>
      <c r="AE69" s="279"/>
      <c r="AF69" s="280"/>
      <c r="AG69" s="280"/>
      <c r="AH69" s="281"/>
      <c r="AI69" s="279"/>
      <c r="AJ69" s="280"/>
      <c r="AK69" s="280"/>
      <c r="AL69" s="281"/>
      <c r="AM69" s="279"/>
      <c r="AN69" s="280"/>
      <c r="AO69" s="280"/>
      <c r="AP69" s="280"/>
      <c r="AQ69" s="402"/>
      <c r="AR69" s="265"/>
      <c r="AS69" s="141" t="s">
        <v>324</v>
      </c>
      <c r="AT69" s="142"/>
      <c r="AU69" s="265"/>
      <c r="AV69" s="265"/>
      <c r="AW69" s="263" t="s">
        <v>310</v>
      </c>
      <c r="AX69" s="264"/>
    </row>
    <row r="70" spans="1:60" ht="22.5" hidden="1" customHeight="1" x14ac:dyDescent="0.15">
      <c r="A70" s="707"/>
      <c r="B70" s="295"/>
      <c r="C70" s="295"/>
      <c r="D70" s="295"/>
      <c r="E70" s="295"/>
      <c r="F70" s="296"/>
      <c r="G70" s="119"/>
      <c r="H70" s="100"/>
      <c r="I70" s="100"/>
      <c r="J70" s="100"/>
      <c r="K70" s="100"/>
      <c r="L70" s="100"/>
      <c r="M70" s="100"/>
      <c r="N70" s="100"/>
      <c r="O70" s="120"/>
      <c r="P70" s="100"/>
      <c r="Q70" s="354"/>
      <c r="R70" s="354"/>
      <c r="S70" s="354"/>
      <c r="T70" s="354"/>
      <c r="U70" s="354"/>
      <c r="V70" s="354"/>
      <c r="W70" s="354"/>
      <c r="X70" s="355"/>
      <c r="Y70" s="382" t="s">
        <v>69</v>
      </c>
      <c r="Z70" s="383"/>
      <c r="AA70" s="384"/>
      <c r="AB70" s="735"/>
      <c r="AC70" s="736"/>
      <c r="AD70" s="737"/>
      <c r="AE70" s="381"/>
      <c r="AF70" s="352"/>
      <c r="AG70" s="352"/>
      <c r="AH70" s="809"/>
      <c r="AI70" s="381"/>
      <c r="AJ70" s="352"/>
      <c r="AK70" s="352"/>
      <c r="AL70" s="809"/>
      <c r="AM70" s="381"/>
      <c r="AN70" s="352"/>
      <c r="AO70" s="352"/>
      <c r="AP70" s="352"/>
      <c r="AQ70" s="261"/>
      <c r="AR70" s="197"/>
      <c r="AS70" s="197"/>
      <c r="AT70" s="262"/>
      <c r="AU70" s="352"/>
      <c r="AV70" s="352"/>
      <c r="AW70" s="352"/>
      <c r="AX70" s="353"/>
    </row>
    <row r="71" spans="1:60" ht="22.5" hidden="1" customHeight="1" x14ac:dyDescent="0.15">
      <c r="A71" s="707"/>
      <c r="B71" s="295"/>
      <c r="C71" s="295"/>
      <c r="D71" s="295"/>
      <c r="E71" s="295"/>
      <c r="F71" s="296"/>
      <c r="G71" s="121"/>
      <c r="H71" s="122"/>
      <c r="I71" s="122"/>
      <c r="J71" s="122"/>
      <c r="K71" s="122"/>
      <c r="L71" s="122"/>
      <c r="M71" s="122"/>
      <c r="N71" s="122"/>
      <c r="O71" s="123"/>
      <c r="P71" s="356"/>
      <c r="Q71" s="356"/>
      <c r="R71" s="356"/>
      <c r="S71" s="356"/>
      <c r="T71" s="356"/>
      <c r="U71" s="356"/>
      <c r="V71" s="356"/>
      <c r="W71" s="356"/>
      <c r="X71" s="357"/>
      <c r="Y71" s="368" t="s">
        <v>61</v>
      </c>
      <c r="Z71" s="319"/>
      <c r="AA71" s="320"/>
      <c r="AB71" s="399"/>
      <c r="AC71" s="400"/>
      <c r="AD71" s="401"/>
      <c r="AE71" s="381"/>
      <c r="AF71" s="352"/>
      <c r="AG71" s="352"/>
      <c r="AH71" s="809"/>
      <c r="AI71" s="381"/>
      <c r="AJ71" s="352"/>
      <c r="AK71" s="352"/>
      <c r="AL71" s="809"/>
      <c r="AM71" s="381"/>
      <c r="AN71" s="352"/>
      <c r="AO71" s="352"/>
      <c r="AP71" s="352"/>
      <c r="AQ71" s="261"/>
      <c r="AR71" s="197"/>
      <c r="AS71" s="197"/>
      <c r="AT71" s="262"/>
      <c r="AU71" s="352"/>
      <c r="AV71" s="352"/>
      <c r="AW71" s="352"/>
      <c r="AX71" s="353"/>
    </row>
    <row r="72" spans="1:60" ht="22.5" hidden="1" customHeight="1" thickBot="1" x14ac:dyDescent="0.2">
      <c r="A72" s="708"/>
      <c r="B72" s="297"/>
      <c r="C72" s="297"/>
      <c r="D72" s="297"/>
      <c r="E72" s="297"/>
      <c r="F72" s="298"/>
      <c r="G72" s="727"/>
      <c r="H72" s="728"/>
      <c r="I72" s="728"/>
      <c r="J72" s="728"/>
      <c r="K72" s="728"/>
      <c r="L72" s="728"/>
      <c r="M72" s="728"/>
      <c r="N72" s="728"/>
      <c r="O72" s="729"/>
      <c r="P72" s="358"/>
      <c r="Q72" s="358"/>
      <c r="R72" s="358"/>
      <c r="S72" s="358"/>
      <c r="T72" s="358"/>
      <c r="U72" s="358"/>
      <c r="V72" s="358"/>
      <c r="W72" s="358"/>
      <c r="X72" s="359"/>
      <c r="Y72" s="749" t="s">
        <v>15</v>
      </c>
      <c r="Z72" s="750"/>
      <c r="AA72" s="751"/>
      <c r="AB72" s="743" t="s">
        <v>16</v>
      </c>
      <c r="AC72" s="744"/>
      <c r="AD72" s="745"/>
      <c r="AE72" s="810"/>
      <c r="AF72" s="811"/>
      <c r="AG72" s="811"/>
      <c r="AH72" s="812"/>
      <c r="AI72" s="810"/>
      <c r="AJ72" s="811"/>
      <c r="AK72" s="811"/>
      <c r="AL72" s="812"/>
      <c r="AM72" s="810"/>
      <c r="AN72" s="811"/>
      <c r="AO72" s="811"/>
      <c r="AP72" s="811"/>
      <c r="AQ72" s="813"/>
      <c r="AR72" s="814"/>
      <c r="AS72" s="814"/>
      <c r="AT72" s="815"/>
      <c r="AU72" s="811"/>
      <c r="AV72" s="811"/>
      <c r="AW72" s="811"/>
      <c r="AX72" s="816"/>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46"/>
      <c r="Z73" s="747"/>
      <c r="AA73" s="748"/>
      <c r="AB73" s="725" t="s">
        <v>12</v>
      </c>
      <c r="AC73" s="725"/>
      <c r="AD73" s="725"/>
      <c r="AE73" s="725" t="s">
        <v>325</v>
      </c>
      <c r="AF73" s="725"/>
      <c r="AG73" s="725"/>
      <c r="AH73" s="725"/>
      <c r="AI73" s="725" t="s">
        <v>326</v>
      </c>
      <c r="AJ73" s="725"/>
      <c r="AK73" s="725"/>
      <c r="AL73" s="725"/>
      <c r="AM73" s="725" t="s">
        <v>327</v>
      </c>
      <c r="AN73" s="725"/>
      <c r="AO73" s="725"/>
      <c r="AP73" s="725"/>
      <c r="AQ73" s="817" t="s">
        <v>328</v>
      </c>
      <c r="AR73" s="817"/>
      <c r="AS73" s="817"/>
      <c r="AT73" s="817"/>
      <c r="AU73" s="817"/>
      <c r="AV73" s="817"/>
      <c r="AW73" s="817"/>
      <c r="AX73" s="818"/>
    </row>
    <row r="74" spans="1:60" ht="22.5" customHeight="1" x14ac:dyDescent="0.15">
      <c r="A74" s="289"/>
      <c r="B74" s="290"/>
      <c r="C74" s="290"/>
      <c r="D74" s="290"/>
      <c r="E74" s="290"/>
      <c r="F74" s="291"/>
      <c r="G74" s="100" t="s">
        <v>467</v>
      </c>
      <c r="H74" s="100"/>
      <c r="I74" s="100"/>
      <c r="J74" s="100"/>
      <c r="K74" s="100"/>
      <c r="L74" s="100"/>
      <c r="M74" s="100"/>
      <c r="N74" s="100"/>
      <c r="O74" s="100"/>
      <c r="P74" s="100"/>
      <c r="Q74" s="100"/>
      <c r="R74" s="100"/>
      <c r="S74" s="100"/>
      <c r="T74" s="100"/>
      <c r="U74" s="100"/>
      <c r="V74" s="100"/>
      <c r="W74" s="100"/>
      <c r="X74" s="120"/>
      <c r="Y74" s="283" t="s">
        <v>62</v>
      </c>
      <c r="Z74" s="284"/>
      <c r="AA74" s="285"/>
      <c r="AB74" s="315" t="s">
        <v>450</v>
      </c>
      <c r="AC74" s="315"/>
      <c r="AD74" s="315"/>
      <c r="AE74" s="240">
        <v>20461</v>
      </c>
      <c r="AF74" s="240"/>
      <c r="AG74" s="240"/>
      <c r="AH74" s="240"/>
      <c r="AI74" s="240">
        <v>16903</v>
      </c>
      <c r="AJ74" s="240"/>
      <c r="AK74" s="240"/>
      <c r="AL74" s="240"/>
      <c r="AM74" s="240" t="s">
        <v>506</v>
      </c>
      <c r="AN74" s="240"/>
      <c r="AO74" s="240"/>
      <c r="AP74" s="240"/>
      <c r="AQ74" s="240" t="s">
        <v>489</v>
      </c>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3"/>
      <c r="H75" s="103"/>
      <c r="I75" s="103"/>
      <c r="J75" s="103"/>
      <c r="K75" s="103"/>
      <c r="L75" s="103"/>
      <c r="M75" s="103"/>
      <c r="N75" s="103"/>
      <c r="O75" s="103"/>
      <c r="P75" s="103"/>
      <c r="Q75" s="103"/>
      <c r="R75" s="103"/>
      <c r="S75" s="103"/>
      <c r="T75" s="103"/>
      <c r="U75" s="103"/>
      <c r="V75" s="103"/>
      <c r="W75" s="103"/>
      <c r="X75" s="125"/>
      <c r="Y75" s="312" t="s">
        <v>63</v>
      </c>
      <c r="Z75" s="313"/>
      <c r="AA75" s="314"/>
      <c r="AB75" s="315" t="s">
        <v>484</v>
      </c>
      <c r="AC75" s="315"/>
      <c r="AD75" s="315"/>
      <c r="AE75" s="240" t="s">
        <v>451</v>
      </c>
      <c r="AF75" s="240"/>
      <c r="AG75" s="240"/>
      <c r="AH75" s="240"/>
      <c r="AI75" s="240" t="s">
        <v>451</v>
      </c>
      <c r="AJ75" s="240"/>
      <c r="AK75" s="240"/>
      <c r="AL75" s="240"/>
      <c r="AM75" s="240" t="s">
        <v>484</v>
      </c>
      <c r="AN75" s="240"/>
      <c r="AO75" s="240"/>
      <c r="AP75" s="240"/>
      <c r="AQ75" s="240" t="s">
        <v>489</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x14ac:dyDescent="0.15">
      <c r="A77" s="289"/>
      <c r="B77" s="290"/>
      <c r="C77" s="290"/>
      <c r="D77" s="290"/>
      <c r="E77" s="290"/>
      <c r="F77" s="291"/>
      <c r="G77" s="100"/>
      <c r="H77" s="100"/>
      <c r="I77" s="100"/>
      <c r="J77" s="100"/>
      <c r="K77" s="100"/>
      <c r="L77" s="100"/>
      <c r="M77" s="100"/>
      <c r="N77" s="100"/>
      <c r="O77" s="100"/>
      <c r="P77" s="100"/>
      <c r="Q77" s="100"/>
      <c r="R77" s="100"/>
      <c r="S77" s="100"/>
      <c r="T77" s="100"/>
      <c r="U77" s="100"/>
      <c r="V77" s="100"/>
      <c r="W77" s="100"/>
      <c r="X77" s="120"/>
      <c r="Y77" s="525" t="s">
        <v>62</v>
      </c>
      <c r="Z77" s="526"/>
      <c r="AA77" s="527"/>
      <c r="AB77" s="730"/>
      <c r="AC77" s="731"/>
      <c r="AD77" s="732"/>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3"/>
      <c r="H78" s="103"/>
      <c r="I78" s="103"/>
      <c r="J78" s="103"/>
      <c r="K78" s="103"/>
      <c r="L78" s="103"/>
      <c r="M78" s="103"/>
      <c r="N78" s="103"/>
      <c r="O78" s="103"/>
      <c r="P78" s="103"/>
      <c r="Q78" s="103"/>
      <c r="R78" s="103"/>
      <c r="S78" s="103"/>
      <c r="T78" s="103"/>
      <c r="U78" s="103"/>
      <c r="V78" s="103"/>
      <c r="W78" s="103"/>
      <c r="X78" s="125"/>
      <c r="Y78" s="312" t="s">
        <v>63</v>
      </c>
      <c r="Z78" s="733"/>
      <c r="AA78" s="734"/>
      <c r="AB78" s="735"/>
      <c r="AC78" s="736"/>
      <c r="AD78" s="737"/>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x14ac:dyDescent="0.15">
      <c r="A80" s="289"/>
      <c r="B80" s="290"/>
      <c r="C80" s="290"/>
      <c r="D80" s="290"/>
      <c r="E80" s="290"/>
      <c r="F80" s="291"/>
      <c r="G80" s="100"/>
      <c r="H80" s="100"/>
      <c r="I80" s="100"/>
      <c r="J80" s="100"/>
      <c r="K80" s="100"/>
      <c r="L80" s="100"/>
      <c r="M80" s="100"/>
      <c r="N80" s="100"/>
      <c r="O80" s="100"/>
      <c r="P80" s="100"/>
      <c r="Q80" s="100"/>
      <c r="R80" s="100"/>
      <c r="S80" s="100"/>
      <c r="T80" s="100"/>
      <c r="U80" s="100"/>
      <c r="V80" s="100"/>
      <c r="W80" s="100"/>
      <c r="X80" s="120"/>
      <c r="Y80" s="525" t="s">
        <v>62</v>
      </c>
      <c r="Z80" s="526"/>
      <c r="AA80" s="527"/>
      <c r="AB80" s="730"/>
      <c r="AC80" s="731"/>
      <c r="AD80" s="732"/>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3"/>
      <c r="H81" s="103"/>
      <c r="I81" s="103"/>
      <c r="J81" s="103"/>
      <c r="K81" s="103"/>
      <c r="L81" s="103"/>
      <c r="M81" s="103"/>
      <c r="N81" s="103"/>
      <c r="O81" s="103"/>
      <c r="P81" s="103"/>
      <c r="Q81" s="103"/>
      <c r="R81" s="103"/>
      <c r="S81" s="103"/>
      <c r="T81" s="103"/>
      <c r="U81" s="103"/>
      <c r="V81" s="103"/>
      <c r="W81" s="103"/>
      <c r="X81" s="125"/>
      <c r="Y81" s="312" t="s">
        <v>63</v>
      </c>
      <c r="Z81" s="733"/>
      <c r="AA81" s="734"/>
      <c r="AB81" s="735"/>
      <c r="AC81" s="736"/>
      <c r="AD81" s="737"/>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x14ac:dyDescent="0.15">
      <c r="A83" s="289"/>
      <c r="B83" s="290"/>
      <c r="C83" s="290"/>
      <c r="D83" s="290"/>
      <c r="E83" s="290"/>
      <c r="F83" s="291"/>
      <c r="G83" s="100"/>
      <c r="H83" s="100"/>
      <c r="I83" s="100"/>
      <c r="J83" s="100"/>
      <c r="K83" s="100"/>
      <c r="L83" s="100"/>
      <c r="M83" s="100"/>
      <c r="N83" s="100"/>
      <c r="O83" s="100"/>
      <c r="P83" s="100"/>
      <c r="Q83" s="100"/>
      <c r="R83" s="100"/>
      <c r="S83" s="100"/>
      <c r="T83" s="100"/>
      <c r="U83" s="100"/>
      <c r="V83" s="100"/>
      <c r="W83" s="100"/>
      <c r="X83" s="120"/>
      <c r="Y83" s="525" t="s">
        <v>62</v>
      </c>
      <c r="Z83" s="526"/>
      <c r="AA83" s="527"/>
      <c r="AB83" s="730"/>
      <c r="AC83" s="731"/>
      <c r="AD83" s="732"/>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3"/>
      <c r="H84" s="103"/>
      <c r="I84" s="103"/>
      <c r="J84" s="103"/>
      <c r="K84" s="103"/>
      <c r="L84" s="103"/>
      <c r="M84" s="103"/>
      <c r="N84" s="103"/>
      <c r="O84" s="103"/>
      <c r="P84" s="103"/>
      <c r="Q84" s="103"/>
      <c r="R84" s="103"/>
      <c r="S84" s="103"/>
      <c r="T84" s="103"/>
      <c r="U84" s="103"/>
      <c r="V84" s="103"/>
      <c r="W84" s="103"/>
      <c r="X84" s="125"/>
      <c r="Y84" s="312" t="s">
        <v>63</v>
      </c>
      <c r="Z84" s="733"/>
      <c r="AA84" s="734"/>
      <c r="AB84" s="735"/>
      <c r="AC84" s="736"/>
      <c r="AD84" s="737"/>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x14ac:dyDescent="0.15">
      <c r="A86" s="289"/>
      <c r="B86" s="290"/>
      <c r="C86" s="290"/>
      <c r="D86" s="290"/>
      <c r="E86" s="290"/>
      <c r="F86" s="291"/>
      <c r="G86" s="100"/>
      <c r="H86" s="100"/>
      <c r="I86" s="100"/>
      <c r="J86" s="100"/>
      <c r="K86" s="100"/>
      <c r="L86" s="100"/>
      <c r="M86" s="100"/>
      <c r="N86" s="100"/>
      <c r="O86" s="100"/>
      <c r="P86" s="100"/>
      <c r="Q86" s="100"/>
      <c r="R86" s="100"/>
      <c r="S86" s="100"/>
      <c r="T86" s="100"/>
      <c r="U86" s="100"/>
      <c r="V86" s="100"/>
      <c r="W86" s="100"/>
      <c r="X86" s="120"/>
      <c r="Y86" s="525" t="s">
        <v>62</v>
      </c>
      <c r="Z86" s="526"/>
      <c r="AA86" s="527"/>
      <c r="AB86" s="730"/>
      <c r="AC86" s="731"/>
      <c r="AD86" s="732"/>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3"/>
      <c r="H87" s="103"/>
      <c r="I87" s="103"/>
      <c r="J87" s="103"/>
      <c r="K87" s="103"/>
      <c r="L87" s="103"/>
      <c r="M87" s="103"/>
      <c r="N87" s="103"/>
      <c r="O87" s="103"/>
      <c r="P87" s="103"/>
      <c r="Q87" s="103"/>
      <c r="R87" s="103"/>
      <c r="S87" s="103"/>
      <c r="T87" s="103"/>
      <c r="U87" s="103"/>
      <c r="V87" s="103"/>
      <c r="W87" s="103"/>
      <c r="X87" s="125"/>
      <c r="Y87" s="312" t="s">
        <v>63</v>
      </c>
      <c r="Z87" s="733"/>
      <c r="AA87" s="734"/>
      <c r="AB87" s="735"/>
      <c r="AC87" s="736"/>
      <c r="AD87" s="737"/>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25"/>
      <c r="Z88" s="626"/>
      <c r="AA88" s="627"/>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x14ac:dyDescent="0.15">
      <c r="A89" s="306"/>
      <c r="B89" s="307"/>
      <c r="C89" s="307"/>
      <c r="D89" s="307"/>
      <c r="E89" s="307"/>
      <c r="F89" s="308"/>
      <c r="G89" s="374" t="s">
        <v>412</v>
      </c>
      <c r="H89" s="374"/>
      <c r="I89" s="374"/>
      <c r="J89" s="374"/>
      <c r="K89" s="374"/>
      <c r="L89" s="374"/>
      <c r="M89" s="374"/>
      <c r="N89" s="374"/>
      <c r="O89" s="374"/>
      <c r="P89" s="374"/>
      <c r="Q89" s="374"/>
      <c r="R89" s="374"/>
      <c r="S89" s="374"/>
      <c r="T89" s="374"/>
      <c r="U89" s="374"/>
      <c r="V89" s="374"/>
      <c r="W89" s="374"/>
      <c r="X89" s="374"/>
      <c r="Y89" s="249" t="s">
        <v>17</v>
      </c>
      <c r="Z89" s="250"/>
      <c r="AA89" s="251"/>
      <c r="AB89" s="316" t="s">
        <v>484</v>
      </c>
      <c r="AC89" s="317"/>
      <c r="AD89" s="318"/>
      <c r="AE89" s="240" t="s">
        <v>451</v>
      </c>
      <c r="AF89" s="240"/>
      <c r="AG89" s="240"/>
      <c r="AH89" s="240"/>
      <c r="AI89" s="240" t="s">
        <v>451</v>
      </c>
      <c r="AJ89" s="240"/>
      <c r="AK89" s="240"/>
      <c r="AL89" s="240"/>
      <c r="AM89" s="240" t="s">
        <v>451</v>
      </c>
      <c r="AN89" s="240"/>
      <c r="AO89" s="240"/>
      <c r="AP89" s="240"/>
      <c r="AQ89" s="381" t="s">
        <v>491</v>
      </c>
      <c r="AR89" s="352"/>
      <c r="AS89" s="352"/>
      <c r="AT89" s="352"/>
      <c r="AU89" s="352"/>
      <c r="AV89" s="352"/>
      <c r="AW89" s="352"/>
      <c r="AX89" s="353"/>
    </row>
    <row r="90" spans="1:60" ht="47.1"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3" t="s">
        <v>321</v>
      </c>
      <c r="AC90" s="684"/>
      <c r="AD90" s="685"/>
      <c r="AE90" s="370" t="s">
        <v>451</v>
      </c>
      <c r="AF90" s="370"/>
      <c r="AG90" s="370"/>
      <c r="AH90" s="370"/>
      <c r="AI90" s="370" t="s">
        <v>451</v>
      </c>
      <c r="AJ90" s="370"/>
      <c r="AK90" s="370"/>
      <c r="AL90" s="370"/>
      <c r="AM90" s="370" t="s">
        <v>451</v>
      </c>
      <c r="AN90" s="370"/>
      <c r="AO90" s="370"/>
      <c r="AP90" s="370"/>
      <c r="AQ90" s="370" t="s">
        <v>491</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25"/>
      <c r="Z91" s="626"/>
      <c r="AA91" s="627"/>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x14ac:dyDescent="0.15">
      <c r="A92" s="306"/>
      <c r="B92" s="307"/>
      <c r="C92" s="307"/>
      <c r="D92" s="307"/>
      <c r="E92" s="307"/>
      <c r="F92" s="308"/>
      <c r="G92" s="374" t="s">
        <v>413</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3" t="s">
        <v>56</v>
      </c>
      <c r="AC93" s="684"/>
      <c r="AD93" s="685"/>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25"/>
      <c r="Z94" s="626"/>
      <c r="AA94" s="627"/>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x14ac:dyDescent="0.15">
      <c r="A95" s="306"/>
      <c r="B95" s="307"/>
      <c r="C95" s="307"/>
      <c r="D95" s="307"/>
      <c r="E95" s="307"/>
      <c r="F95" s="308"/>
      <c r="G95" s="374" t="s">
        <v>432</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3" t="s">
        <v>56</v>
      </c>
      <c r="AC96" s="684"/>
      <c r="AD96" s="685"/>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25"/>
      <c r="Z97" s="626"/>
      <c r="AA97" s="627"/>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30"/>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31"/>
      <c r="Y99" s="365" t="s">
        <v>55</v>
      </c>
      <c r="Z99" s="313"/>
      <c r="AA99" s="314"/>
      <c r="AB99" s="683" t="s">
        <v>56</v>
      </c>
      <c r="AC99" s="684"/>
      <c r="AD99" s="685"/>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79"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21"/>
      <c r="Z100" s="822"/>
      <c r="AA100" s="823"/>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x14ac:dyDescent="0.15">
      <c r="A101" s="306"/>
      <c r="B101" s="307"/>
      <c r="C101" s="307"/>
      <c r="D101" s="307"/>
      <c r="E101" s="307"/>
      <c r="F101" s="308"/>
      <c r="G101" s="374" t="s">
        <v>439</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3" t="s">
        <v>321</v>
      </c>
      <c r="AC102" s="684"/>
      <c r="AD102" s="685"/>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67" t="s">
        <v>393</v>
      </c>
      <c r="B103" s="768"/>
      <c r="C103" s="782" t="s">
        <v>370</v>
      </c>
      <c r="D103" s="783"/>
      <c r="E103" s="783"/>
      <c r="F103" s="783"/>
      <c r="G103" s="783"/>
      <c r="H103" s="783"/>
      <c r="I103" s="783"/>
      <c r="J103" s="783"/>
      <c r="K103" s="784"/>
      <c r="L103" s="695" t="s">
        <v>387</v>
      </c>
      <c r="M103" s="695"/>
      <c r="N103" s="695"/>
      <c r="O103" s="695"/>
      <c r="P103" s="695"/>
      <c r="Q103" s="695"/>
      <c r="R103" s="426" t="s">
        <v>335</v>
      </c>
      <c r="S103" s="426"/>
      <c r="T103" s="426"/>
      <c r="U103" s="426"/>
      <c r="V103" s="426"/>
      <c r="W103" s="426"/>
      <c r="X103" s="819" t="s">
        <v>28</v>
      </c>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820"/>
    </row>
    <row r="104" spans="1:50" ht="23.1" customHeight="1" x14ac:dyDescent="0.15">
      <c r="A104" s="769"/>
      <c r="B104" s="770"/>
      <c r="C104" s="832" t="s">
        <v>452</v>
      </c>
      <c r="D104" s="833"/>
      <c r="E104" s="833"/>
      <c r="F104" s="833"/>
      <c r="G104" s="833"/>
      <c r="H104" s="833"/>
      <c r="I104" s="833"/>
      <c r="J104" s="833"/>
      <c r="K104" s="834"/>
      <c r="L104" s="246">
        <v>0.2</v>
      </c>
      <c r="M104" s="247"/>
      <c r="N104" s="247"/>
      <c r="O104" s="247"/>
      <c r="P104" s="247"/>
      <c r="Q104" s="248"/>
      <c r="R104" s="246">
        <v>0.2</v>
      </c>
      <c r="S104" s="247"/>
      <c r="T104" s="247"/>
      <c r="U104" s="247"/>
      <c r="V104" s="247"/>
      <c r="W104" s="248"/>
      <c r="X104" s="427" t="s">
        <v>505</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69"/>
      <c r="B105" s="770"/>
      <c r="C105" s="336" t="s">
        <v>453</v>
      </c>
      <c r="D105" s="337"/>
      <c r="E105" s="337"/>
      <c r="F105" s="337"/>
      <c r="G105" s="337"/>
      <c r="H105" s="337"/>
      <c r="I105" s="337"/>
      <c r="J105" s="337"/>
      <c r="K105" s="338"/>
      <c r="L105" s="246">
        <v>0.1</v>
      </c>
      <c r="M105" s="247"/>
      <c r="N105" s="247"/>
      <c r="O105" s="247"/>
      <c r="P105" s="247"/>
      <c r="Q105" s="248"/>
      <c r="R105" s="246">
        <v>0.2</v>
      </c>
      <c r="S105" s="247"/>
      <c r="T105" s="247"/>
      <c r="U105" s="247"/>
      <c r="V105" s="247"/>
      <c r="W105" s="248"/>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69"/>
      <c r="B106" s="770"/>
      <c r="C106" s="336" t="s">
        <v>454</v>
      </c>
      <c r="D106" s="337"/>
      <c r="E106" s="337"/>
      <c r="F106" s="337"/>
      <c r="G106" s="337"/>
      <c r="H106" s="337"/>
      <c r="I106" s="337"/>
      <c r="J106" s="337"/>
      <c r="K106" s="338"/>
      <c r="L106" s="246">
        <v>0.7</v>
      </c>
      <c r="M106" s="247"/>
      <c r="N106" s="247"/>
      <c r="O106" s="247"/>
      <c r="P106" s="247"/>
      <c r="Q106" s="248"/>
      <c r="R106" s="246">
        <v>0.8</v>
      </c>
      <c r="S106" s="247"/>
      <c r="T106" s="247"/>
      <c r="U106" s="247"/>
      <c r="V106" s="247"/>
      <c r="W106" s="248"/>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69"/>
      <c r="B107" s="770"/>
      <c r="C107" s="336" t="s">
        <v>455</v>
      </c>
      <c r="D107" s="337"/>
      <c r="E107" s="337"/>
      <c r="F107" s="337"/>
      <c r="G107" s="337"/>
      <c r="H107" s="337"/>
      <c r="I107" s="337"/>
      <c r="J107" s="337"/>
      <c r="K107" s="338"/>
      <c r="L107" s="246">
        <v>2</v>
      </c>
      <c r="M107" s="247"/>
      <c r="N107" s="247"/>
      <c r="O107" s="247"/>
      <c r="P107" s="247"/>
      <c r="Q107" s="248"/>
      <c r="R107" s="246">
        <v>2</v>
      </c>
      <c r="S107" s="247"/>
      <c r="T107" s="247"/>
      <c r="U107" s="247"/>
      <c r="V107" s="247"/>
      <c r="W107" s="248"/>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5.5" customHeight="1" x14ac:dyDescent="0.15">
      <c r="A108" s="769"/>
      <c r="B108" s="770"/>
      <c r="C108" s="336" t="s">
        <v>456</v>
      </c>
      <c r="D108" s="337"/>
      <c r="E108" s="337"/>
      <c r="F108" s="337"/>
      <c r="G108" s="337"/>
      <c r="H108" s="337"/>
      <c r="I108" s="337"/>
      <c r="J108" s="337"/>
      <c r="K108" s="338"/>
      <c r="L108" s="246">
        <v>9</v>
      </c>
      <c r="M108" s="247"/>
      <c r="N108" s="247"/>
      <c r="O108" s="247"/>
      <c r="P108" s="247"/>
      <c r="Q108" s="248"/>
      <c r="R108" s="246">
        <v>10</v>
      </c>
      <c r="S108" s="247"/>
      <c r="T108" s="247"/>
      <c r="U108" s="247"/>
      <c r="V108" s="247"/>
      <c r="W108" s="248"/>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69"/>
      <c r="B109" s="770"/>
      <c r="C109" s="773" t="s">
        <v>506</v>
      </c>
      <c r="D109" s="774"/>
      <c r="E109" s="774"/>
      <c r="F109" s="774"/>
      <c r="G109" s="774"/>
      <c r="H109" s="774"/>
      <c r="I109" s="774"/>
      <c r="J109" s="774"/>
      <c r="K109" s="775"/>
      <c r="L109" s="246" t="s">
        <v>506</v>
      </c>
      <c r="M109" s="247"/>
      <c r="N109" s="247"/>
      <c r="O109" s="247"/>
      <c r="P109" s="247"/>
      <c r="Q109" s="248"/>
      <c r="R109" s="246" t="s">
        <v>506</v>
      </c>
      <c r="S109" s="247"/>
      <c r="T109" s="247"/>
      <c r="U109" s="247"/>
      <c r="V109" s="247"/>
      <c r="W109" s="248"/>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71"/>
      <c r="B110" s="772"/>
      <c r="C110" s="827" t="s">
        <v>22</v>
      </c>
      <c r="D110" s="828"/>
      <c r="E110" s="828"/>
      <c r="F110" s="828"/>
      <c r="G110" s="828"/>
      <c r="H110" s="828"/>
      <c r="I110" s="828"/>
      <c r="J110" s="828"/>
      <c r="K110" s="829"/>
      <c r="L110" s="333">
        <f>SUM(L104:Q109)</f>
        <v>12</v>
      </c>
      <c r="M110" s="334"/>
      <c r="N110" s="334"/>
      <c r="O110" s="334"/>
      <c r="P110" s="334"/>
      <c r="Q110" s="335"/>
      <c r="R110" s="333">
        <f>SUM(R104:W109)</f>
        <v>13.2</v>
      </c>
      <c r="S110" s="334"/>
      <c r="T110" s="334"/>
      <c r="U110" s="334"/>
      <c r="V110" s="334"/>
      <c r="W110" s="335"/>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45" t="s">
        <v>344</v>
      </c>
      <c r="B111" s="846"/>
      <c r="C111" s="849" t="s">
        <v>341</v>
      </c>
      <c r="D111" s="846"/>
      <c r="E111" s="835" t="s">
        <v>382</v>
      </c>
      <c r="F111" s="836"/>
      <c r="G111" s="837" t="s">
        <v>457</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x14ac:dyDescent="0.15">
      <c r="A112" s="847"/>
      <c r="B112" s="842"/>
      <c r="C112" s="153"/>
      <c r="D112" s="842"/>
      <c r="E112" s="175" t="s">
        <v>381</v>
      </c>
      <c r="F112" s="180"/>
      <c r="G112" s="124" t="s">
        <v>458</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47"/>
      <c r="B113" s="842"/>
      <c r="C113" s="153"/>
      <c r="D113" s="842"/>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4" t="s">
        <v>358</v>
      </c>
      <c r="AV113" s="84"/>
      <c r="AW113" s="84"/>
      <c r="AX113" s="86"/>
    </row>
    <row r="114" spans="1:50" ht="18.75" customHeight="1" x14ac:dyDescent="0.15">
      <c r="A114" s="847"/>
      <c r="B114" s="842"/>
      <c r="C114" s="153"/>
      <c r="D114" s="842"/>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t="s">
        <v>492</v>
      </c>
      <c r="AR114" s="265"/>
      <c r="AS114" s="141" t="s">
        <v>324</v>
      </c>
      <c r="AT114" s="142"/>
      <c r="AU114" s="140">
        <v>28</v>
      </c>
      <c r="AV114" s="140"/>
      <c r="AW114" s="141" t="s">
        <v>310</v>
      </c>
      <c r="AX114" s="192"/>
    </row>
    <row r="115" spans="1:50" ht="39.75" customHeight="1" x14ac:dyDescent="0.15">
      <c r="A115" s="847"/>
      <c r="B115" s="842"/>
      <c r="C115" s="153"/>
      <c r="D115" s="842"/>
      <c r="E115" s="153"/>
      <c r="F115" s="154"/>
      <c r="G115" s="119" t="s">
        <v>488</v>
      </c>
      <c r="H115" s="100"/>
      <c r="I115" s="100"/>
      <c r="J115" s="100"/>
      <c r="K115" s="100"/>
      <c r="L115" s="100"/>
      <c r="M115" s="100"/>
      <c r="N115" s="100"/>
      <c r="O115" s="100"/>
      <c r="P115" s="100"/>
      <c r="Q115" s="100"/>
      <c r="R115" s="100"/>
      <c r="S115" s="100"/>
      <c r="T115" s="100"/>
      <c r="U115" s="100"/>
      <c r="V115" s="100"/>
      <c r="W115" s="100"/>
      <c r="X115" s="120"/>
      <c r="Y115" s="193" t="s">
        <v>356</v>
      </c>
      <c r="Z115" s="194"/>
      <c r="AA115" s="195"/>
      <c r="AB115" s="169" t="s">
        <v>465</v>
      </c>
      <c r="AC115" s="196"/>
      <c r="AD115" s="196"/>
      <c r="AE115" s="170">
        <v>2.27</v>
      </c>
      <c r="AF115" s="197"/>
      <c r="AG115" s="197"/>
      <c r="AH115" s="197"/>
      <c r="AI115" s="170">
        <v>2.68</v>
      </c>
      <c r="AJ115" s="197"/>
      <c r="AK115" s="197"/>
      <c r="AL115" s="197"/>
      <c r="AM115" s="170"/>
      <c r="AN115" s="197"/>
      <c r="AO115" s="197"/>
      <c r="AP115" s="197"/>
      <c r="AQ115" s="170" t="s">
        <v>466</v>
      </c>
      <c r="AR115" s="197"/>
      <c r="AS115" s="197"/>
      <c r="AT115" s="197"/>
      <c r="AU115" s="170"/>
      <c r="AV115" s="197"/>
      <c r="AW115" s="197"/>
      <c r="AX115" s="198"/>
    </row>
    <row r="116" spans="1:50" ht="48" customHeight="1" x14ac:dyDescent="0.15">
      <c r="A116" s="847"/>
      <c r="B116" s="842"/>
      <c r="C116" s="153"/>
      <c r="D116" s="842"/>
      <c r="E116" s="153"/>
      <c r="F116" s="154"/>
      <c r="G116" s="124"/>
      <c r="H116" s="103"/>
      <c r="I116" s="103"/>
      <c r="J116" s="103"/>
      <c r="K116" s="103"/>
      <c r="L116" s="103"/>
      <c r="M116" s="103"/>
      <c r="N116" s="103"/>
      <c r="O116" s="103"/>
      <c r="P116" s="103"/>
      <c r="Q116" s="103"/>
      <c r="R116" s="103"/>
      <c r="S116" s="103"/>
      <c r="T116" s="103"/>
      <c r="U116" s="103"/>
      <c r="V116" s="103"/>
      <c r="W116" s="103"/>
      <c r="X116" s="125"/>
      <c r="Y116" s="199" t="s">
        <v>61</v>
      </c>
      <c r="Z116" s="200"/>
      <c r="AA116" s="201"/>
      <c r="AB116" s="174" t="s">
        <v>465</v>
      </c>
      <c r="AC116" s="202"/>
      <c r="AD116" s="202"/>
      <c r="AE116" s="170" t="s">
        <v>466</v>
      </c>
      <c r="AF116" s="197"/>
      <c r="AG116" s="197"/>
      <c r="AH116" s="197"/>
      <c r="AI116" s="170" t="s">
        <v>466</v>
      </c>
      <c r="AJ116" s="197"/>
      <c r="AK116" s="197"/>
      <c r="AL116" s="197"/>
      <c r="AM116" s="170">
        <v>2.59</v>
      </c>
      <c r="AN116" s="197"/>
      <c r="AO116" s="197"/>
      <c r="AP116" s="197"/>
      <c r="AQ116" s="170" t="s">
        <v>466</v>
      </c>
      <c r="AR116" s="197"/>
      <c r="AS116" s="197"/>
      <c r="AT116" s="197"/>
      <c r="AU116" s="170">
        <v>2.75</v>
      </c>
      <c r="AV116" s="197"/>
      <c r="AW116" s="197"/>
      <c r="AX116" s="198"/>
    </row>
    <row r="117" spans="1:50" ht="18.75" hidden="1" customHeight="1" x14ac:dyDescent="0.15">
      <c r="A117" s="847"/>
      <c r="B117" s="842"/>
      <c r="C117" s="153"/>
      <c r="D117" s="842"/>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4" t="s">
        <v>358</v>
      </c>
      <c r="AV117" s="84"/>
      <c r="AW117" s="84"/>
      <c r="AX117" s="86"/>
    </row>
    <row r="118" spans="1:50" ht="18.75" hidden="1" customHeight="1" x14ac:dyDescent="0.15">
      <c r="A118" s="847"/>
      <c r="B118" s="842"/>
      <c r="C118" s="153"/>
      <c r="D118" s="842"/>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47"/>
      <c r="B119" s="842"/>
      <c r="C119" s="153"/>
      <c r="D119" s="842"/>
      <c r="E119" s="153"/>
      <c r="F119" s="154"/>
      <c r="G119" s="119"/>
      <c r="H119" s="100"/>
      <c r="I119" s="100"/>
      <c r="J119" s="100"/>
      <c r="K119" s="100"/>
      <c r="L119" s="100"/>
      <c r="M119" s="100"/>
      <c r="N119" s="100"/>
      <c r="O119" s="100"/>
      <c r="P119" s="100"/>
      <c r="Q119" s="100"/>
      <c r="R119" s="100"/>
      <c r="S119" s="100"/>
      <c r="T119" s="100"/>
      <c r="U119" s="100"/>
      <c r="V119" s="100"/>
      <c r="W119" s="100"/>
      <c r="X119" s="120"/>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47"/>
      <c r="B120" s="842"/>
      <c r="C120" s="153"/>
      <c r="D120" s="842"/>
      <c r="E120" s="153"/>
      <c r="F120" s="154"/>
      <c r="G120" s="124"/>
      <c r="H120" s="103"/>
      <c r="I120" s="103"/>
      <c r="J120" s="103"/>
      <c r="K120" s="103"/>
      <c r="L120" s="103"/>
      <c r="M120" s="103"/>
      <c r="N120" s="103"/>
      <c r="O120" s="103"/>
      <c r="P120" s="103"/>
      <c r="Q120" s="103"/>
      <c r="R120" s="103"/>
      <c r="S120" s="103"/>
      <c r="T120" s="103"/>
      <c r="U120" s="103"/>
      <c r="V120" s="103"/>
      <c r="W120" s="103"/>
      <c r="X120" s="125"/>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47"/>
      <c r="B121" s="842"/>
      <c r="C121" s="153"/>
      <c r="D121" s="842"/>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4" t="s">
        <v>358</v>
      </c>
      <c r="AV121" s="84"/>
      <c r="AW121" s="84"/>
      <c r="AX121" s="86"/>
    </row>
    <row r="122" spans="1:50" ht="18.75" hidden="1" customHeight="1" x14ac:dyDescent="0.15">
      <c r="A122" s="847"/>
      <c r="B122" s="842"/>
      <c r="C122" s="153"/>
      <c r="D122" s="842"/>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47"/>
      <c r="B123" s="842"/>
      <c r="C123" s="153"/>
      <c r="D123" s="842"/>
      <c r="E123" s="153"/>
      <c r="F123" s="154"/>
      <c r="G123" s="119"/>
      <c r="H123" s="100"/>
      <c r="I123" s="100"/>
      <c r="J123" s="100"/>
      <c r="K123" s="100"/>
      <c r="L123" s="100"/>
      <c r="M123" s="100"/>
      <c r="N123" s="100"/>
      <c r="O123" s="100"/>
      <c r="P123" s="100"/>
      <c r="Q123" s="100"/>
      <c r="R123" s="100"/>
      <c r="S123" s="100"/>
      <c r="T123" s="100"/>
      <c r="U123" s="100"/>
      <c r="V123" s="100"/>
      <c r="W123" s="100"/>
      <c r="X123" s="120"/>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47"/>
      <c r="B124" s="842"/>
      <c r="C124" s="153"/>
      <c r="D124" s="842"/>
      <c r="E124" s="153"/>
      <c r="F124" s="154"/>
      <c r="G124" s="124"/>
      <c r="H124" s="103"/>
      <c r="I124" s="103"/>
      <c r="J124" s="103"/>
      <c r="K124" s="103"/>
      <c r="L124" s="103"/>
      <c r="M124" s="103"/>
      <c r="N124" s="103"/>
      <c r="O124" s="103"/>
      <c r="P124" s="103"/>
      <c r="Q124" s="103"/>
      <c r="R124" s="103"/>
      <c r="S124" s="103"/>
      <c r="T124" s="103"/>
      <c r="U124" s="103"/>
      <c r="V124" s="103"/>
      <c r="W124" s="103"/>
      <c r="X124" s="125"/>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47"/>
      <c r="B125" s="842"/>
      <c r="C125" s="153"/>
      <c r="D125" s="842"/>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4" t="s">
        <v>358</v>
      </c>
      <c r="AV125" s="84"/>
      <c r="AW125" s="84"/>
      <c r="AX125" s="86"/>
    </row>
    <row r="126" spans="1:50" ht="18.75" hidden="1" customHeight="1" x14ac:dyDescent="0.15">
      <c r="A126" s="847"/>
      <c r="B126" s="842"/>
      <c r="C126" s="153"/>
      <c r="D126" s="842"/>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47"/>
      <c r="B127" s="842"/>
      <c r="C127" s="153"/>
      <c r="D127" s="842"/>
      <c r="E127" s="153"/>
      <c r="F127" s="154"/>
      <c r="G127" s="119"/>
      <c r="H127" s="100"/>
      <c r="I127" s="100"/>
      <c r="J127" s="100"/>
      <c r="K127" s="100"/>
      <c r="L127" s="100"/>
      <c r="M127" s="100"/>
      <c r="N127" s="100"/>
      <c r="O127" s="100"/>
      <c r="P127" s="100"/>
      <c r="Q127" s="100"/>
      <c r="R127" s="100"/>
      <c r="S127" s="100"/>
      <c r="T127" s="100"/>
      <c r="U127" s="100"/>
      <c r="V127" s="100"/>
      <c r="W127" s="100"/>
      <c r="X127" s="120"/>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47"/>
      <c r="B128" s="842"/>
      <c r="C128" s="153"/>
      <c r="D128" s="842"/>
      <c r="E128" s="153"/>
      <c r="F128" s="154"/>
      <c r="G128" s="124"/>
      <c r="H128" s="103"/>
      <c r="I128" s="103"/>
      <c r="J128" s="103"/>
      <c r="K128" s="103"/>
      <c r="L128" s="103"/>
      <c r="M128" s="103"/>
      <c r="N128" s="103"/>
      <c r="O128" s="103"/>
      <c r="P128" s="103"/>
      <c r="Q128" s="103"/>
      <c r="R128" s="103"/>
      <c r="S128" s="103"/>
      <c r="T128" s="103"/>
      <c r="U128" s="103"/>
      <c r="V128" s="103"/>
      <c r="W128" s="103"/>
      <c r="X128" s="125"/>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47"/>
      <c r="B129" s="842"/>
      <c r="C129" s="153"/>
      <c r="D129" s="842"/>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4" t="s">
        <v>358</v>
      </c>
      <c r="AV129" s="84"/>
      <c r="AW129" s="84"/>
      <c r="AX129" s="86"/>
    </row>
    <row r="130" spans="1:50" ht="18.75" hidden="1" customHeight="1" x14ac:dyDescent="0.15">
      <c r="A130" s="847"/>
      <c r="B130" s="842"/>
      <c r="C130" s="153"/>
      <c r="D130" s="842"/>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47"/>
      <c r="B131" s="842"/>
      <c r="C131" s="153"/>
      <c r="D131" s="842"/>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47"/>
      <c r="B132" s="842"/>
      <c r="C132" s="153"/>
      <c r="D132" s="842"/>
      <c r="E132" s="153"/>
      <c r="F132" s="154"/>
      <c r="G132" s="124"/>
      <c r="H132" s="103"/>
      <c r="I132" s="103"/>
      <c r="J132" s="103"/>
      <c r="K132" s="103"/>
      <c r="L132" s="103"/>
      <c r="M132" s="103"/>
      <c r="N132" s="103"/>
      <c r="O132" s="103"/>
      <c r="P132" s="103"/>
      <c r="Q132" s="103"/>
      <c r="R132" s="103"/>
      <c r="S132" s="103"/>
      <c r="T132" s="103"/>
      <c r="U132" s="103"/>
      <c r="V132" s="103"/>
      <c r="W132" s="103"/>
      <c r="X132" s="125"/>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47"/>
      <c r="B133" s="842"/>
      <c r="C133" s="153"/>
      <c r="D133" s="842"/>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47"/>
      <c r="B134" s="842"/>
      <c r="C134" s="153"/>
      <c r="D134" s="842"/>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358</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47"/>
      <c r="B135" s="842"/>
      <c r="C135" s="153"/>
      <c r="D135" s="842"/>
      <c r="E135" s="153"/>
      <c r="F135" s="154"/>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25.5" hidden="1" customHeight="1" x14ac:dyDescent="0.15">
      <c r="A136" s="847"/>
      <c r="B136" s="842"/>
      <c r="C136" s="153"/>
      <c r="D136" s="842"/>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847"/>
      <c r="B137" s="842"/>
      <c r="C137" s="153"/>
      <c r="D137" s="842"/>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x14ac:dyDescent="0.15">
      <c r="A138" s="847"/>
      <c r="B138" s="842"/>
      <c r="C138" s="153"/>
      <c r="D138" s="842"/>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847"/>
      <c r="B139" s="842"/>
      <c r="C139" s="153"/>
      <c r="D139" s="842"/>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847"/>
      <c r="B140" s="842"/>
      <c r="C140" s="153"/>
      <c r="D140" s="842"/>
      <c r="E140" s="153"/>
      <c r="F140" s="154"/>
      <c r="G140" s="105" t="s">
        <v>359</v>
      </c>
      <c r="H140" s="106"/>
      <c r="I140" s="106"/>
      <c r="J140" s="106"/>
      <c r="K140" s="106"/>
      <c r="L140" s="106"/>
      <c r="M140" s="106"/>
      <c r="N140" s="106"/>
      <c r="O140" s="106"/>
      <c r="P140" s="106"/>
      <c r="Q140" s="106"/>
      <c r="R140" s="106"/>
      <c r="S140" s="106"/>
      <c r="T140" s="106"/>
      <c r="U140" s="106"/>
      <c r="V140" s="106"/>
      <c r="W140" s="106"/>
      <c r="X140" s="107"/>
      <c r="Y140" s="97" t="s">
        <v>357</v>
      </c>
      <c r="Z140" s="97"/>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847"/>
      <c r="B141" s="842"/>
      <c r="C141" s="153"/>
      <c r="D141" s="842"/>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847"/>
      <c r="B142" s="842"/>
      <c r="C142" s="153"/>
      <c r="D142" s="842"/>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847"/>
      <c r="B143" s="842"/>
      <c r="C143" s="153"/>
      <c r="D143" s="842"/>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847"/>
      <c r="B144" s="842"/>
      <c r="C144" s="153"/>
      <c r="D144" s="842"/>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847"/>
      <c r="B145" s="842"/>
      <c r="C145" s="153"/>
      <c r="D145" s="842"/>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847"/>
      <c r="B146" s="842"/>
      <c r="C146" s="153"/>
      <c r="D146" s="842"/>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847"/>
      <c r="B147" s="842"/>
      <c r="C147" s="153"/>
      <c r="D147" s="842"/>
      <c r="E147" s="153"/>
      <c r="F147" s="154"/>
      <c r="G147" s="105" t="s">
        <v>359</v>
      </c>
      <c r="H147" s="106"/>
      <c r="I147" s="106"/>
      <c r="J147" s="106"/>
      <c r="K147" s="106"/>
      <c r="L147" s="106"/>
      <c r="M147" s="106"/>
      <c r="N147" s="106"/>
      <c r="O147" s="106"/>
      <c r="P147" s="106"/>
      <c r="Q147" s="106"/>
      <c r="R147" s="106"/>
      <c r="S147" s="106"/>
      <c r="T147" s="106"/>
      <c r="U147" s="106"/>
      <c r="V147" s="106"/>
      <c r="W147" s="106"/>
      <c r="X147" s="107"/>
      <c r="Y147" s="97" t="s">
        <v>357</v>
      </c>
      <c r="Z147" s="97"/>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847"/>
      <c r="B148" s="842"/>
      <c r="C148" s="153"/>
      <c r="D148" s="842"/>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847"/>
      <c r="B149" s="842"/>
      <c r="C149" s="153"/>
      <c r="D149" s="842"/>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847"/>
      <c r="B150" s="842"/>
      <c r="C150" s="153"/>
      <c r="D150" s="842"/>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847"/>
      <c r="B151" s="842"/>
      <c r="C151" s="153"/>
      <c r="D151" s="842"/>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847"/>
      <c r="B152" s="842"/>
      <c r="C152" s="153"/>
      <c r="D152" s="842"/>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847"/>
      <c r="B153" s="842"/>
      <c r="C153" s="153"/>
      <c r="D153" s="842"/>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847"/>
      <c r="B154" s="842"/>
      <c r="C154" s="153"/>
      <c r="D154" s="842"/>
      <c r="E154" s="153"/>
      <c r="F154" s="154"/>
      <c r="G154" s="105" t="s">
        <v>359</v>
      </c>
      <c r="H154" s="106"/>
      <c r="I154" s="106"/>
      <c r="J154" s="106"/>
      <c r="K154" s="106"/>
      <c r="L154" s="106"/>
      <c r="M154" s="106"/>
      <c r="N154" s="106"/>
      <c r="O154" s="106"/>
      <c r="P154" s="106"/>
      <c r="Q154" s="106"/>
      <c r="R154" s="106"/>
      <c r="S154" s="106"/>
      <c r="T154" s="106"/>
      <c r="U154" s="106"/>
      <c r="V154" s="106"/>
      <c r="W154" s="106"/>
      <c r="X154" s="107"/>
      <c r="Y154" s="97" t="s">
        <v>357</v>
      </c>
      <c r="Z154" s="97"/>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847"/>
      <c r="B155" s="842"/>
      <c r="C155" s="153"/>
      <c r="D155" s="842"/>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847"/>
      <c r="B156" s="842"/>
      <c r="C156" s="153"/>
      <c r="D156" s="842"/>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847"/>
      <c r="B157" s="842"/>
      <c r="C157" s="153"/>
      <c r="D157" s="842"/>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847"/>
      <c r="B158" s="842"/>
      <c r="C158" s="153"/>
      <c r="D158" s="842"/>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847"/>
      <c r="B159" s="842"/>
      <c r="C159" s="153"/>
      <c r="D159" s="842"/>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847"/>
      <c r="B160" s="842"/>
      <c r="C160" s="153"/>
      <c r="D160" s="842"/>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847"/>
      <c r="B161" s="842"/>
      <c r="C161" s="153"/>
      <c r="D161" s="842"/>
      <c r="E161" s="153"/>
      <c r="F161" s="154"/>
      <c r="G161" s="105" t="s">
        <v>359</v>
      </c>
      <c r="H161" s="106"/>
      <c r="I161" s="106"/>
      <c r="J161" s="106"/>
      <c r="K161" s="106"/>
      <c r="L161" s="106"/>
      <c r="M161" s="106"/>
      <c r="N161" s="106"/>
      <c r="O161" s="106"/>
      <c r="P161" s="106"/>
      <c r="Q161" s="106"/>
      <c r="R161" s="106"/>
      <c r="S161" s="106"/>
      <c r="T161" s="106"/>
      <c r="U161" s="106"/>
      <c r="V161" s="106"/>
      <c r="W161" s="106"/>
      <c r="X161" s="107"/>
      <c r="Y161" s="97" t="s">
        <v>357</v>
      </c>
      <c r="Z161" s="97"/>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847"/>
      <c r="B162" s="842"/>
      <c r="C162" s="153"/>
      <c r="D162" s="842"/>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847"/>
      <c r="B163" s="842"/>
      <c r="C163" s="153"/>
      <c r="D163" s="842"/>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847"/>
      <c r="B164" s="842"/>
      <c r="C164" s="153"/>
      <c r="D164" s="842"/>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847"/>
      <c r="B165" s="842"/>
      <c r="C165" s="153"/>
      <c r="D165" s="842"/>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25" t="s">
        <v>361</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x14ac:dyDescent="0.15">
      <c r="A166" s="847"/>
      <c r="B166" s="842"/>
      <c r="C166" s="153"/>
      <c r="D166" s="842"/>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847"/>
      <c r="B167" s="842"/>
      <c r="C167" s="153"/>
      <c r="D167" s="842"/>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847"/>
      <c r="B168" s="842"/>
      <c r="C168" s="153"/>
      <c r="D168" s="842"/>
      <c r="E168" s="111"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47"/>
      <c r="B169" s="842"/>
      <c r="C169" s="153"/>
      <c r="D169" s="842"/>
      <c r="E169" s="99" t="s">
        <v>485</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x14ac:dyDescent="0.15">
      <c r="A170" s="847"/>
      <c r="B170" s="842"/>
      <c r="C170" s="153"/>
      <c r="D170" s="842"/>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x14ac:dyDescent="0.15">
      <c r="A171" s="847"/>
      <c r="B171" s="842"/>
      <c r="C171" s="153"/>
      <c r="D171" s="842"/>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47"/>
      <c r="B172" s="842"/>
      <c r="C172" s="153"/>
      <c r="D172" s="842"/>
      <c r="E172" s="175" t="s">
        <v>381</v>
      </c>
      <c r="F172" s="180"/>
      <c r="G172" s="124"/>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47"/>
      <c r="B173" s="842"/>
      <c r="C173" s="153"/>
      <c r="D173" s="842"/>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4" t="s">
        <v>358</v>
      </c>
      <c r="AV173" s="84"/>
      <c r="AW173" s="84"/>
      <c r="AX173" s="86"/>
    </row>
    <row r="174" spans="1:50" ht="18.75" hidden="1" customHeight="1" x14ac:dyDescent="0.15">
      <c r="A174" s="847"/>
      <c r="B174" s="842"/>
      <c r="C174" s="153"/>
      <c r="D174" s="842"/>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47"/>
      <c r="B175" s="842"/>
      <c r="C175" s="153"/>
      <c r="D175" s="842"/>
      <c r="E175" s="153"/>
      <c r="F175" s="154"/>
      <c r="G175" s="119"/>
      <c r="H175" s="100"/>
      <c r="I175" s="100"/>
      <c r="J175" s="100"/>
      <c r="K175" s="100"/>
      <c r="L175" s="100"/>
      <c r="M175" s="100"/>
      <c r="N175" s="100"/>
      <c r="O175" s="100"/>
      <c r="P175" s="100"/>
      <c r="Q175" s="100"/>
      <c r="R175" s="100"/>
      <c r="S175" s="100"/>
      <c r="T175" s="100"/>
      <c r="U175" s="100"/>
      <c r="V175" s="100"/>
      <c r="W175" s="100"/>
      <c r="X175" s="120"/>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47"/>
      <c r="B176" s="842"/>
      <c r="C176" s="153"/>
      <c r="D176" s="842"/>
      <c r="E176" s="153"/>
      <c r="F176" s="154"/>
      <c r="G176" s="124"/>
      <c r="H176" s="103"/>
      <c r="I176" s="103"/>
      <c r="J176" s="103"/>
      <c r="K176" s="103"/>
      <c r="L176" s="103"/>
      <c r="M176" s="103"/>
      <c r="N176" s="103"/>
      <c r="O176" s="103"/>
      <c r="P176" s="103"/>
      <c r="Q176" s="103"/>
      <c r="R176" s="103"/>
      <c r="S176" s="103"/>
      <c r="T176" s="103"/>
      <c r="U176" s="103"/>
      <c r="V176" s="103"/>
      <c r="W176" s="103"/>
      <c r="X176" s="125"/>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47"/>
      <c r="B177" s="842"/>
      <c r="C177" s="153"/>
      <c r="D177" s="842"/>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4" t="s">
        <v>358</v>
      </c>
      <c r="AV177" s="84"/>
      <c r="AW177" s="84"/>
      <c r="AX177" s="86"/>
    </row>
    <row r="178" spans="1:50" ht="18.75" hidden="1" customHeight="1" x14ac:dyDescent="0.15">
      <c r="A178" s="847"/>
      <c r="B178" s="842"/>
      <c r="C178" s="153"/>
      <c r="D178" s="842"/>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47"/>
      <c r="B179" s="842"/>
      <c r="C179" s="153"/>
      <c r="D179" s="842"/>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47"/>
      <c r="B180" s="842"/>
      <c r="C180" s="153"/>
      <c r="D180" s="842"/>
      <c r="E180" s="153"/>
      <c r="F180" s="154"/>
      <c r="G180" s="124"/>
      <c r="H180" s="103"/>
      <c r="I180" s="103"/>
      <c r="J180" s="103"/>
      <c r="K180" s="103"/>
      <c r="L180" s="103"/>
      <c r="M180" s="103"/>
      <c r="N180" s="103"/>
      <c r="O180" s="103"/>
      <c r="P180" s="103"/>
      <c r="Q180" s="103"/>
      <c r="R180" s="103"/>
      <c r="S180" s="103"/>
      <c r="T180" s="103"/>
      <c r="U180" s="103"/>
      <c r="V180" s="103"/>
      <c r="W180" s="103"/>
      <c r="X180" s="125"/>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47"/>
      <c r="B181" s="842"/>
      <c r="C181" s="153"/>
      <c r="D181" s="842"/>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4" t="s">
        <v>358</v>
      </c>
      <c r="AV181" s="84"/>
      <c r="AW181" s="84"/>
      <c r="AX181" s="86"/>
    </row>
    <row r="182" spans="1:50" ht="18.75" hidden="1" customHeight="1" x14ac:dyDescent="0.15">
      <c r="A182" s="847"/>
      <c r="B182" s="842"/>
      <c r="C182" s="153"/>
      <c r="D182" s="842"/>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47"/>
      <c r="B183" s="842"/>
      <c r="C183" s="153"/>
      <c r="D183" s="842"/>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47"/>
      <c r="B184" s="842"/>
      <c r="C184" s="153"/>
      <c r="D184" s="842"/>
      <c r="E184" s="153"/>
      <c r="F184" s="154"/>
      <c r="G184" s="124"/>
      <c r="H184" s="103"/>
      <c r="I184" s="103"/>
      <c r="J184" s="103"/>
      <c r="K184" s="103"/>
      <c r="L184" s="103"/>
      <c r="M184" s="103"/>
      <c r="N184" s="103"/>
      <c r="O184" s="103"/>
      <c r="P184" s="103"/>
      <c r="Q184" s="103"/>
      <c r="R184" s="103"/>
      <c r="S184" s="103"/>
      <c r="T184" s="103"/>
      <c r="U184" s="103"/>
      <c r="V184" s="103"/>
      <c r="W184" s="103"/>
      <c r="X184" s="125"/>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47"/>
      <c r="B185" s="842"/>
      <c r="C185" s="153"/>
      <c r="D185" s="842"/>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4" t="s">
        <v>358</v>
      </c>
      <c r="AV185" s="84"/>
      <c r="AW185" s="84"/>
      <c r="AX185" s="86"/>
    </row>
    <row r="186" spans="1:50" ht="18.75" hidden="1" customHeight="1" x14ac:dyDescent="0.15">
      <c r="A186" s="847"/>
      <c r="B186" s="842"/>
      <c r="C186" s="153"/>
      <c r="D186" s="842"/>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47"/>
      <c r="B187" s="842"/>
      <c r="C187" s="153"/>
      <c r="D187" s="842"/>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47"/>
      <c r="B188" s="842"/>
      <c r="C188" s="153"/>
      <c r="D188" s="842"/>
      <c r="E188" s="153"/>
      <c r="F188" s="154"/>
      <c r="G188" s="124"/>
      <c r="H188" s="103"/>
      <c r="I188" s="103"/>
      <c r="J188" s="103"/>
      <c r="K188" s="103"/>
      <c r="L188" s="103"/>
      <c r="M188" s="103"/>
      <c r="N188" s="103"/>
      <c r="O188" s="103"/>
      <c r="P188" s="103"/>
      <c r="Q188" s="103"/>
      <c r="R188" s="103"/>
      <c r="S188" s="103"/>
      <c r="T188" s="103"/>
      <c r="U188" s="103"/>
      <c r="V188" s="103"/>
      <c r="W188" s="103"/>
      <c r="X188" s="125"/>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47"/>
      <c r="B189" s="842"/>
      <c r="C189" s="153"/>
      <c r="D189" s="842"/>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4" t="s">
        <v>358</v>
      </c>
      <c r="AV189" s="84"/>
      <c r="AW189" s="84"/>
      <c r="AX189" s="86"/>
    </row>
    <row r="190" spans="1:50" ht="18.75" hidden="1" customHeight="1" x14ac:dyDescent="0.15">
      <c r="A190" s="847"/>
      <c r="B190" s="842"/>
      <c r="C190" s="153"/>
      <c r="D190" s="842"/>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47"/>
      <c r="B191" s="842"/>
      <c r="C191" s="153"/>
      <c r="D191" s="842"/>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47"/>
      <c r="B192" s="842"/>
      <c r="C192" s="153"/>
      <c r="D192" s="842"/>
      <c r="E192" s="153"/>
      <c r="F192" s="154"/>
      <c r="G192" s="124"/>
      <c r="H192" s="103"/>
      <c r="I192" s="103"/>
      <c r="J192" s="103"/>
      <c r="K192" s="103"/>
      <c r="L192" s="103"/>
      <c r="M192" s="103"/>
      <c r="N192" s="103"/>
      <c r="O192" s="103"/>
      <c r="P192" s="103"/>
      <c r="Q192" s="103"/>
      <c r="R192" s="103"/>
      <c r="S192" s="103"/>
      <c r="T192" s="103"/>
      <c r="U192" s="103"/>
      <c r="V192" s="103"/>
      <c r="W192" s="103"/>
      <c r="X192" s="125"/>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47"/>
      <c r="B193" s="842"/>
      <c r="C193" s="153"/>
      <c r="D193" s="842"/>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47"/>
      <c r="B194" s="842"/>
      <c r="C194" s="153"/>
      <c r="D194" s="842"/>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358</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47"/>
      <c r="B195" s="842"/>
      <c r="C195" s="153"/>
      <c r="D195" s="842"/>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x14ac:dyDescent="0.15">
      <c r="A196" s="847"/>
      <c r="B196" s="842"/>
      <c r="C196" s="153"/>
      <c r="D196" s="842"/>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x14ac:dyDescent="0.15">
      <c r="A197" s="847"/>
      <c r="B197" s="842"/>
      <c r="C197" s="153"/>
      <c r="D197" s="842"/>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x14ac:dyDescent="0.15">
      <c r="A198" s="847"/>
      <c r="B198" s="842"/>
      <c r="C198" s="153"/>
      <c r="D198" s="842"/>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847"/>
      <c r="B199" s="842"/>
      <c r="C199" s="153"/>
      <c r="D199" s="842"/>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847"/>
      <c r="B200" s="842"/>
      <c r="C200" s="153"/>
      <c r="D200" s="842"/>
      <c r="E200" s="153"/>
      <c r="F200" s="154"/>
      <c r="G200" s="105" t="s">
        <v>359</v>
      </c>
      <c r="H200" s="106"/>
      <c r="I200" s="106"/>
      <c r="J200" s="106"/>
      <c r="K200" s="106"/>
      <c r="L200" s="106"/>
      <c r="M200" s="106"/>
      <c r="N200" s="106"/>
      <c r="O200" s="106"/>
      <c r="P200" s="106"/>
      <c r="Q200" s="106"/>
      <c r="R200" s="106"/>
      <c r="S200" s="106"/>
      <c r="T200" s="106"/>
      <c r="U200" s="106"/>
      <c r="V200" s="106"/>
      <c r="W200" s="106"/>
      <c r="X200" s="107"/>
      <c r="Y200" s="97" t="s">
        <v>357</v>
      </c>
      <c r="Z200" s="97"/>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x14ac:dyDescent="0.15">
      <c r="A201" s="847"/>
      <c r="B201" s="842"/>
      <c r="C201" s="153"/>
      <c r="D201" s="842"/>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x14ac:dyDescent="0.15">
      <c r="A202" s="847"/>
      <c r="B202" s="842"/>
      <c r="C202" s="153"/>
      <c r="D202" s="842"/>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x14ac:dyDescent="0.15">
      <c r="A203" s="847"/>
      <c r="B203" s="842"/>
      <c r="C203" s="153"/>
      <c r="D203" s="842"/>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x14ac:dyDescent="0.15">
      <c r="A204" s="847"/>
      <c r="B204" s="842"/>
      <c r="C204" s="153"/>
      <c r="D204" s="842"/>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x14ac:dyDescent="0.15">
      <c r="A205" s="847"/>
      <c r="B205" s="842"/>
      <c r="C205" s="153"/>
      <c r="D205" s="842"/>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847"/>
      <c r="B206" s="842"/>
      <c r="C206" s="153"/>
      <c r="D206" s="842"/>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847"/>
      <c r="B207" s="842"/>
      <c r="C207" s="153"/>
      <c r="D207" s="842"/>
      <c r="E207" s="153"/>
      <c r="F207" s="154"/>
      <c r="G207" s="105" t="s">
        <v>359</v>
      </c>
      <c r="H207" s="106"/>
      <c r="I207" s="106"/>
      <c r="J207" s="106"/>
      <c r="K207" s="106"/>
      <c r="L207" s="106"/>
      <c r="M207" s="106"/>
      <c r="N207" s="106"/>
      <c r="O207" s="106"/>
      <c r="P207" s="106"/>
      <c r="Q207" s="106"/>
      <c r="R207" s="106"/>
      <c r="S207" s="106"/>
      <c r="T207" s="106"/>
      <c r="U207" s="106"/>
      <c r="V207" s="106"/>
      <c r="W207" s="106"/>
      <c r="X207" s="107"/>
      <c r="Y207" s="97" t="s">
        <v>357</v>
      </c>
      <c r="Z207" s="97"/>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x14ac:dyDescent="0.15">
      <c r="A208" s="847"/>
      <c r="B208" s="842"/>
      <c r="C208" s="153"/>
      <c r="D208" s="842"/>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x14ac:dyDescent="0.15">
      <c r="A209" s="847"/>
      <c r="B209" s="842"/>
      <c r="C209" s="153"/>
      <c r="D209" s="842"/>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x14ac:dyDescent="0.15">
      <c r="A210" s="847"/>
      <c r="B210" s="842"/>
      <c r="C210" s="153"/>
      <c r="D210" s="842"/>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x14ac:dyDescent="0.15">
      <c r="A211" s="847"/>
      <c r="B211" s="842"/>
      <c r="C211" s="153"/>
      <c r="D211" s="842"/>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x14ac:dyDescent="0.15">
      <c r="A212" s="847"/>
      <c r="B212" s="842"/>
      <c r="C212" s="153"/>
      <c r="D212" s="842"/>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847"/>
      <c r="B213" s="842"/>
      <c r="C213" s="153"/>
      <c r="D213" s="842"/>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847"/>
      <c r="B214" s="842"/>
      <c r="C214" s="153"/>
      <c r="D214" s="842"/>
      <c r="E214" s="153"/>
      <c r="F214" s="154"/>
      <c r="G214" s="105" t="s">
        <v>359</v>
      </c>
      <c r="H214" s="106"/>
      <c r="I214" s="106"/>
      <c r="J214" s="106"/>
      <c r="K214" s="106"/>
      <c r="L214" s="106"/>
      <c r="M214" s="106"/>
      <c r="N214" s="106"/>
      <c r="O214" s="106"/>
      <c r="P214" s="106"/>
      <c r="Q214" s="106"/>
      <c r="R214" s="106"/>
      <c r="S214" s="106"/>
      <c r="T214" s="106"/>
      <c r="U214" s="106"/>
      <c r="V214" s="106"/>
      <c r="W214" s="106"/>
      <c r="X214" s="107"/>
      <c r="Y214" s="97" t="s">
        <v>357</v>
      </c>
      <c r="Z214" s="97"/>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x14ac:dyDescent="0.15">
      <c r="A215" s="847"/>
      <c r="B215" s="842"/>
      <c r="C215" s="153"/>
      <c r="D215" s="842"/>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x14ac:dyDescent="0.15">
      <c r="A216" s="847"/>
      <c r="B216" s="842"/>
      <c r="C216" s="153"/>
      <c r="D216" s="842"/>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x14ac:dyDescent="0.15">
      <c r="A217" s="847"/>
      <c r="B217" s="842"/>
      <c r="C217" s="153"/>
      <c r="D217" s="842"/>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x14ac:dyDescent="0.15">
      <c r="A218" s="847"/>
      <c r="B218" s="842"/>
      <c r="C218" s="153"/>
      <c r="D218" s="842"/>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847"/>
      <c r="B219" s="842"/>
      <c r="C219" s="153"/>
      <c r="D219" s="842"/>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847"/>
      <c r="B220" s="842"/>
      <c r="C220" s="153"/>
      <c r="D220" s="842"/>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847"/>
      <c r="B221" s="842"/>
      <c r="C221" s="153"/>
      <c r="D221" s="842"/>
      <c r="E221" s="153"/>
      <c r="F221" s="154"/>
      <c r="G221" s="105" t="s">
        <v>359</v>
      </c>
      <c r="H221" s="106"/>
      <c r="I221" s="106"/>
      <c r="J221" s="106"/>
      <c r="K221" s="106"/>
      <c r="L221" s="106"/>
      <c r="M221" s="106"/>
      <c r="N221" s="106"/>
      <c r="O221" s="106"/>
      <c r="P221" s="106"/>
      <c r="Q221" s="106"/>
      <c r="R221" s="106"/>
      <c r="S221" s="106"/>
      <c r="T221" s="106"/>
      <c r="U221" s="106"/>
      <c r="V221" s="106"/>
      <c r="W221" s="106"/>
      <c r="X221" s="107"/>
      <c r="Y221" s="97" t="s">
        <v>357</v>
      </c>
      <c r="Z221" s="97"/>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x14ac:dyDescent="0.15">
      <c r="A222" s="847"/>
      <c r="B222" s="842"/>
      <c r="C222" s="153"/>
      <c r="D222" s="842"/>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x14ac:dyDescent="0.15">
      <c r="A223" s="847"/>
      <c r="B223" s="842"/>
      <c r="C223" s="153"/>
      <c r="D223" s="842"/>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x14ac:dyDescent="0.15">
      <c r="A224" s="847"/>
      <c r="B224" s="842"/>
      <c r="C224" s="153"/>
      <c r="D224" s="842"/>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x14ac:dyDescent="0.15">
      <c r="A225" s="847"/>
      <c r="B225" s="842"/>
      <c r="C225" s="153"/>
      <c r="D225" s="842"/>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847"/>
      <c r="B226" s="842"/>
      <c r="C226" s="153"/>
      <c r="D226" s="842"/>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847"/>
      <c r="B227" s="842"/>
      <c r="C227" s="153"/>
      <c r="D227" s="842"/>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847"/>
      <c r="B228" s="842"/>
      <c r="C228" s="153"/>
      <c r="D228" s="842"/>
      <c r="E228" s="111"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47"/>
      <c r="B229" s="842"/>
      <c r="C229" s="153"/>
      <c r="D229" s="842"/>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x14ac:dyDescent="0.15">
      <c r="A230" s="847"/>
      <c r="B230" s="842"/>
      <c r="C230" s="153"/>
      <c r="D230" s="842"/>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847"/>
      <c r="B231" s="842"/>
      <c r="C231" s="153"/>
      <c r="D231" s="842"/>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47"/>
      <c r="B232" s="842"/>
      <c r="C232" s="153"/>
      <c r="D232" s="842"/>
      <c r="E232" s="175" t="s">
        <v>381</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47"/>
      <c r="B233" s="842"/>
      <c r="C233" s="153"/>
      <c r="D233" s="842"/>
      <c r="E233" s="151" t="s">
        <v>342</v>
      </c>
      <c r="F233" s="152"/>
      <c r="G233" s="157" t="s">
        <v>355</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325</v>
      </c>
      <c r="AF233" s="164"/>
      <c r="AG233" s="164"/>
      <c r="AH233" s="164"/>
      <c r="AI233" s="164" t="s">
        <v>326</v>
      </c>
      <c r="AJ233" s="164"/>
      <c r="AK233" s="164"/>
      <c r="AL233" s="164"/>
      <c r="AM233" s="164" t="s">
        <v>327</v>
      </c>
      <c r="AN233" s="164"/>
      <c r="AO233" s="164"/>
      <c r="AP233" s="83"/>
      <c r="AQ233" s="83" t="s">
        <v>323</v>
      </c>
      <c r="AR233" s="84"/>
      <c r="AS233" s="84"/>
      <c r="AT233" s="85"/>
      <c r="AU233" s="84" t="s">
        <v>358</v>
      </c>
      <c r="AV233" s="84"/>
      <c r="AW233" s="84"/>
      <c r="AX233" s="86"/>
    </row>
    <row r="234" spans="1:50" ht="18.75" hidden="1" customHeight="1" x14ac:dyDescent="0.15">
      <c r="A234" s="847"/>
      <c r="B234" s="842"/>
      <c r="C234" s="153"/>
      <c r="D234" s="842"/>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324</v>
      </c>
      <c r="AT234" s="110"/>
      <c r="AU234" s="88"/>
      <c r="AV234" s="88"/>
      <c r="AW234" s="109" t="s">
        <v>310</v>
      </c>
      <c r="AX234" s="116"/>
    </row>
    <row r="235" spans="1:50" ht="39.75" hidden="1" customHeight="1" x14ac:dyDescent="0.15">
      <c r="A235" s="847"/>
      <c r="B235" s="842"/>
      <c r="C235" s="153"/>
      <c r="D235" s="842"/>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47"/>
      <c r="B236" s="842"/>
      <c r="C236" s="153"/>
      <c r="D236" s="842"/>
      <c r="E236" s="153"/>
      <c r="F236" s="154"/>
      <c r="G236" s="124"/>
      <c r="H236" s="103"/>
      <c r="I236" s="103"/>
      <c r="J236" s="103"/>
      <c r="K236" s="103"/>
      <c r="L236" s="103"/>
      <c r="M236" s="103"/>
      <c r="N236" s="103"/>
      <c r="O236" s="103"/>
      <c r="P236" s="103"/>
      <c r="Q236" s="103"/>
      <c r="R236" s="103"/>
      <c r="S236" s="103"/>
      <c r="T236" s="103"/>
      <c r="U236" s="103"/>
      <c r="V236" s="103"/>
      <c r="W236" s="103"/>
      <c r="X236" s="125"/>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47"/>
      <c r="B237" s="842"/>
      <c r="C237" s="153"/>
      <c r="D237" s="842"/>
      <c r="E237" s="153"/>
      <c r="F237" s="154"/>
      <c r="G237" s="157" t="s">
        <v>355</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325</v>
      </c>
      <c r="AF237" s="164"/>
      <c r="AG237" s="164"/>
      <c r="AH237" s="164"/>
      <c r="AI237" s="164" t="s">
        <v>326</v>
      </c>
      <c r="AJ237" s="164"/>
      <c r="AK237" s="164"/>
      <c r="AL237" s="164"/>
      <c r="AM237" s="164" t="s">
        <v>327</v>
      </c>
      <c r="AN237" s="164"/>
      <c r="AO237" s="164"/>
      <c r="AP237" s="83"/>
      <c r="AQ237" s="83" t="s">
        <v>323</v>
      </c>
      <c r="AR237" s="84"/>
      <c r="AS237" s="84"/>
      <c r="AT237" s="85"/>
      <c r="AU237" s="84" t="s">
        <v>358</v>
      </c>
      <c r="AV237" s="84"/>
      <c r="AW237" s="84"/>
      <c r="AX237" s="86"/>
    </row>
    <row r="238" spans="1:50" ht="18.75" hidden="1" customHeight="1" x14ac:dyDescent="0.15">
      <c r="A238" s="847"/>
      <c r="B238" s="842"/>
      <c r="C238" s="153"/>
      <c r="D238" s="842"/>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324</v>
      </c>
      <c r="AT238" s="110"/>
      <c r="AU238" s="88"/>
      <c r="AV238" s="88"/>
      <c r="AW238" s="109" t="s">
        <v>310</v>
      </c>
      <c r="AX238" s="116"/>
    </row>
    <row r="239" spans="1:50" ht="39.75" hidden="1" customHeight="1" x14ac:dyDescent="0.15">
      <c r="A239" s="847"/>
      <c r="B239" s="842"/>
      <c r="C239" s="153"/>
      <c r="D239" s="842"/>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47"/>
      <c r="B240" s="842"/>
      <c r="C240" s="153"/>
      <c r="D240" s="842"/>
      <c r="E240" s="153"/>
      <c r="F240" s="154"/>
      <c r="G240" s="124"/>
      <c r="H240" s="103"/>
      <c r="I240" s="103"/>
      <c r="J240" s="103"/>
      <c r="K240" s="103"/>
      <c r="L240" s="103"/>
      <c r="M240" s="103"/>
      <c r="N240" s="103"/>
      <c r="O240" s="103"/>
      <c r="P240" s="103"/>
      <c r="Q240" s="103"/>
      <c r="R240" s="103"/>
      <c r="S240" s="103"/>
      <c r="T240" s="103"/>
      <c r="U240" s="103"/>
      <c r="V240" s="103"/>
      <c r="W240" s="103"/>
      <c r="X240" s="125"/>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47"/>
      <c r="B241" s="842"/>
      <c r="C241" s="153"/>
      <c r="D241" s="842"/>
      <c r="E241" s="153"/>
      <c r="F241" s="154"/>
      <c r="G241" s="157" t="s">
        <v>355</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325</v>
      </c>
      <c r="AF241" s="164"/>
      <c r="AG241" s="164"/>
      <c r="AH241" s="164"/>
      <c r="AI241" s="164" t="s">
        <v>326</v>
      </c>
      <c r="AJ241" s="164"/>
      <c r="AK241" s="164"/>
      <c r="AL241" s="164"/>
      <c r="AM241" s="164" t="s">
        <v>327</v>
      </c>
      <c r="AN241" s="164"/>
      <c r="AO241" s="164"/>
      <c r="AP241" s="83"/>
      <c r="AQ241" s="83" t="s">
        <v>323</v>
      </c>
      <c r="AR241" s="84"/>
      <c r="AS241" s="84"/>
      <c r="AT241" s="85"/>
      <c r="AU241" s="84" t="s">
        <v>358</v>
      </c>
      <c r="AV241" s="84"/>
      <c r="AW241" s="84"/>
      <c r="AX241" s="86"/>
    </row>
    <row r="242" spans="1:50" ht="18.75" hidden="1" customHeight="1" x14ac:dyDescent="0.15">
      <c r="A242" s="847"/>
      <c r="B242" s="842"/>
      <c r="C242" s="153"/>
      <c r="D242" s="842"/>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324</v>
      </c>
      <c r="AT242" s="110"/>
      <c r="AU242" s="88"/>
      <c r="AV242" s="88"/>
      <c r="AW242" s="109" t="s">
        <v>310</v>
      </c>
      <c r="AX242" s="116"/>
    </row>
    <row r="243" spans="1:50" ht="39.75" hidden="1" customHeight="1" x14ac:dyDescent="0.15">
      <c r="A243" s="847"/>
      <c r="B243" s="842"/>
      <c r="C243" s="153"/>
      <c r="D243" s="842"/>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47"/>
      <c r="B244" s="842"/>
      <c r="C244" s="153"/>
      <c r="D244" s="842"/>
      <c r="E244" s="153"/>
      <c r="F244" s="154"/>
      <c r="G244" s="124"/>
      <c r="H244" s="103"/>
      <c r="I244" s="103"/>
      <c r="J244" s="103"/>
      <c r="K244" s="103"/>
      <c r="L244" s="103"/>
      <c r="M244" s="103"/>
      <c r="N244" s="103"/>
      <c r="O244" s="103"/>
      <c r="P244" s="103"/>
      <c r="Q244" s="103"/>
      <c r="R244" s="103"/>
      <c r="S244" s="103"/>
      <c r="T244" s="103"/>
      <c r="U244" s="103"/>
      <c r="V244" s="103"/>
      <c r="W244" s="103"/>
      <c r="X244" s="125"/>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47"/>
      <c r="B245" s="842"/>
      <c r="C245" s="153"/>
      <c r="D245" s="842"/>
      <c r="E245" s="153"/>
      <c r="F245" s="154"/>
      <c r="G245" s="105" t="s">
        <v>355</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18.75" hidden="1" customHeight="1" x14ac:dyDescent="0.15">
      <c r="A246" s="847"/>
      <c r="B246" s="842"/>
      <c r="C246" s="153"/>
      <c r="D246" s="842"/>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324</v>
      </c>
      <c r="AT246" s="110"/>
      <c r="AU246" s="88"/>
      <c r="AV246" s="88"/>
      <c r="AW246" s="109" t="s">
        <v>310</v>
      </c>
      <c r="AX246" s="116"/>
    </row>
    <row r="247" spans="1:50" ht="39.75" hidden="1" customHeight="1" x14ac:dyDescent="0.15">
      <c r="A247" s="847"/>
      <c r="B247" s="842"/>
      <c r="C247" s="153"/>
      <c r="D247" s="842"/>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47"/>
      <c r="B248" s="842"/>
      <c r="C248" s="153"/>
      <c r="D248" s="842"/>
      <c r="E248" s="153"/>
      <c r="F248" s="154"/>
      <c r="G248" s="124"/>
      <c r="H248" s="103"/>
      <c r="I248" s="103"/>
      <c r="J248" s="103"/>
      <c r="K248" s="103"/>
      <c r="L248" s="103"/>
      <c r="M248" s="103"/>
      <c r="N248" s="103"/>
      <c r="O248" s="103"/>
      <c r="P248" s="103"/>
      <c r="Q248" s="103"/>
      <c r="R248" s="103"/>
      <c r="S248" s="103"/>
      <c r="T248" s="103"/>
      <c r="U248" s="103"/>
      <c r="V248" s="103"/>
      <c r="W248" s="103"/>
      <c r="X248" s="125"/>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47"/>
      <c r="B249" s="842"/>
      <c r="C249" s="153"/>
      <c r="D249" s="842"/>
      <c r="E249" s="153"/>
      <c r="F249" s="154"/>
      <c r="G249" s="157" t="s">
        <v>355</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325</v>
      </c>
      <c r="AF249" s="164"/>
      <c r="AG249" s="164"/>
      <c r="AH249" s="164"/>
      <c r="AI249" s="164" t="s">
        <v>326</v>
      </c>
      <c r="AJ249" s="164"/>
      <c r="AK249" s="164"/>
      <c r="AL249" s="164"/>
      <c r="AM249" s="164" t="s">
        <v>327</v>
      </c>
      <c r="AN249" s="164"/>
      <c r="AO249" s="164"/>
      <c r="AP249" s="83"/>
      <c r="AQ249" s="83" t="s">
        <v>323</v>
      </c>
      <c r="AR249" s="84"/>
      <c r="AS249" s="84"/>
      <c r="AT249" s="85"/>
      <c r="AU249" s="84" t="s">
        <v>358</v>
      </c>
      <c r="AV249" s="84"/>
      <c r="AW249" s="84"/>
      <c r="AX249" s="86"/>
    </row>
    <row r="250" spans="1:50" ht="18.75" hidden="1" customHeight="1" x14ac:dyDescent="0.15">
      <c r="A250" s="847"/>
      <c r="B250" s="842"/>
      <c r="C250" s="153"/>
      <c r="D250" s="842"/>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324</v>
      </c>
      <c r="AT250" s="110"/>
      <c r="AU250" s="88"/>
      <c r="AV250" s="88"/>
      <c r="AW250" s="109" t="s">
        <v>310</v>
      </c>
      <c r="AX250" s="116"/>
    </row>
    <row r="251" spans="1:50" ht="39.75" hidden="1" customHeight="1" x14ac:dyDescent="0.15">
      <c r="A251" s="847"/>
      <c r="B251" s="842"/>
      <c r="C251" s="153"/>
      <c r="D251" s="842"/>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47"/>
      <c r="B252" s="842"/>
      <c r="C252" s="153"/>
      <c r="D252" s="842"/>
      <c r="E252" s="153"/>
      <c r="F252" s="154"/>
      <c r="G252" s="124"/>
      <c r="H252" s="103"/>
      <c r="I252" s="103"/>
      <c r="J252" s="103"/>
      <c r="K252" s="103"/>
      <c r="L252" s="103"/>
      <c r="M252" s="103"/>
      <c r="N252" s="103"/>
      <c r="O252" s="103"/>
      <c r="P252" s="103"/>
      <c r="Q252" s="103"/>
      <c r="R252" s="103"/>
      <c r="S252" s="103"/>
      <c r="T252" s="103"/>
      <c r="U252" s="103"/>
      <c r="V252" s="103"/>
      <c r="W252" s="103"/>
      <c r="X252" s="125"/>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47"/>
      <c r="B253" s="842"/>
      <c r="C253" s="153"/>
      <c r="D253" s="842"/>
      <c r="E253" s="153"/>
      <c r="F253" s="154"/>
      <c r="G253" s="105" t="s">
        <v>359</v>
      </c>
      <c r="H253" s="106"/>
      <c r="I253" s="106"/>
      <c r="J253" s="106"/>
      <c r="K253" s="106"/>
      <c r="L253" s="106"/>
      <c r="M253" s="106"/>
      <c r="N253" s="106"/>
      <c r="O253" s="106"/>
      <c r="P253" s="106"/>
      <c r="Q253" s="106"/>
      <c r="R253" s="106"/>
      <c r="S253" s="106"/>
      <c r="T253" s="106"/>
      <c r="U253" s="106"/>
      <c r="V253" s="106"/>
      <c r="W253" s="106"/>
      <c r="X253" s="107"/>
      <c r="Y253" s="97" t="s">
        <v>357</v>
      </c>
      <c r="Z253" s="97"/>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x14ac:dyDescent="0.15">
      <c r="A254" s="847"/>
      <c r="B254" s="842"/>
      <c r="C254" s="153"/>
      <c r="D254" s="842"/>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x14ac:dyDescent="0.15">
      <c r="A255" s="847"/>
      <c r="B255" s="842"/>
      <c r="C255" s="153"/>
      <c r="D255" s="842"/>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x14ac:dyDescent="0.15">
      <c r="A256" s="847"/>
      <c r="B256" s="842"/>
      <c r="C256" s="153"/>
      <c r="D256" s="842"/>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x14ac:dyDescent="0.15">
      <c r="A257" s="847"/>
      <c r="B257" s="842"/>
      <c r="C257" s="153"/>
      <c r="D257" s="842"/>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x14ac:dyDescent="0.15">
      <c r="A258" s="847"/>
      <c r="B258" s="842"/>
      <c r="C258" s="153"/>
      <c r="D258" s="842"/>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847"/>
      <c r="B259" s="842"/>
      <c r="C259" s="153"/>
      <c r="D259" s="842"/>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847"/>
      <c r="B260" s="842"/>
      <c r="C260" s="153"/>
      <c r="D260" s="842"/>
      <c r="E260" s="153"/>
      <c r="F260" s="154"/>
      <c r="G260" s="105" t="s">
        <v>359</v>
      </c>
      <c r="H260" s="106"/>
      <c r="I260" s="106"/>
      <c r="J260" s="106"/>
      <c r="K260" s="106"/>
      <c r="L260" s="106"/>
      <c r="M260" s="106"/>
      <c r="N260" s="106"/>
      <c r="O260" s="106"/>
      <c r="P260" s="106"/>
      <c r="Q260" s="106"/>
      <c r="R260" s="106"/>
      <c r="S260" s="106"/>
      <c r="T260" s="106"/>
      <c r="U260" s="106"/>
      <c r="V260" s="106"/>
      <c r="W260" s="106"/>
      <c r="X260" s="107"/>
      <c r="Y260" s="97" t="s">
        <v>357</v>
      </c>
      <c r="Z260" s="97"/>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x14ac:dyDescent="0.15">
      <c r="A261" s="847"/>
      <c r="B261" s="842"/>
      <c r="C261" s="153"/>
      <c r="D261" s="842"/>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x14ac:dyDescent="0.15">
      <c r="A262" s="847"/>
      <c r="B262" s="842"/>
      <c r="C262" s="153"/>
      <c r="D262" s="842"/>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x14ac:dyDescent="0.15">
      <c r="A263" s="847"/>
      <c r="B263" s="842"/>
      <c r="C263" s="153"/>
      <c r="D263" s="842"/>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x14ac:dyDescent="0.15">
      <c r="A264" s="847"/>
      <c r="B264" s="842"/>
      <c r="C264" s="153"/>
      <c r="D264" s="842"/>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x14ac:dyDescent="0.15">
      <c r="A265" s="847"/>
      <c r="B265" s="842"/>
      <c r="C265" s="153"/>
      <c r="D265" s="842"/>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847"/>
      <c r="B266" s="842"/>
      <c r="C266" s="153"/>
      <c r="D266" s="842"/>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847"/>
      <c r="B267" s="842"/>
      <c r="C267" s="153"/>
      <c r="D267" s="842"/>
      <c r="E267" s="153"/>
      <c r="F267" s="154"/>
      <c r="G267" s="105" t="s">
        <v>359</v>
      </c>
      <c r="H267" s="106"/>
      <c r="I267" s="106"/>
      <c r="J267" s="106"/>
      <c r="K267" s="106"/>
      <c r="L267" s="106"/>
      <c r="M267" s="106"/>
      <c r="N267" s="106"/>
      <c r="O267" s="106"/>
      <c r="P267" s="106"/>
      <c r="Q267" s="106"/>
      <c r="R267" s="106"/>
      <c r="S267" s="106"/>
      <c r="T267" s="106"/>
      <c r="U267" s="106"/>
      <c r="V267" s="106"/>
      <c r="W267" s="106"/>
      <c r="X267" s="107"/>
      <c r="Y267" s="97" t="s">
        <v>357</v>
      </c>
      <c r="Z267" s="97"/>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x14ac:dyDescent="0.15">
      <c r="A268" s="847"/>
      <c r="B268" s="842"/>
      <c r="C268" s="153"/>
      <c r="D268" s="842"/>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x14ac:dyDescent="0.15">
      <c r="A269" s="847"/>
      <c r="B269" s="842"/>
      <c r="C269" s="153"/>
      <c r="D269" s="842"/>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x14ac:dyDescent="0.15">
      <c r="A270" s="847"/>
      <c r="B270" s="842"/>
      <c r="C270" s="153"/>
      <c r="D270" s="842"/>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x14ac:dyDescent="0.15">
      <c r="A271" s="847"/>
      <c r="B271" s="842"/>
      <c r="C271" s="153"/>
      <c r="D271" s="842"/>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x14ac:dyDescent="0.15">
      <c r="A272" s="847"/>
      <c r="B272" s="842"/>
      <c r="C272" s="153"/>
      <c r="D272" s="842"/>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847"/>
      <c r="B273" s="842"/>
      <c r="C273" s="153"/>
      <c r="D273" s="842"/>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847"/>
      <c r="B274" s="842"/>
      <c r="C274" s="153"/>
      <c r="D274" s="842"/>
      <c r="E274" s="153"/>
      <c r="F274" s="154"/>
      <c r="G274" s="105" t="s">
        <v>359</v>
      </c>
      <c r="H274" s="106"/>
      <c r="I274" s="106"/>
      <c r="J274" s="106"/>
      <c r="K274" s="106"/>
      <c r="L274" s="106"/>
      <c r="M274" s="106"/>
      <c r="N274" s="106"/>
      <c r="O274" s="106"/>
      <c r="P274" s="106"/>
      <c r="Q274" s="106"/>
      <c r="R274" s="106"/>
      <c r="S274" s="106"/>
      <c r="T274" s="106"/>
      <c r="U274" s="106"/>
      <c r="V274" s="106"/>
      <c r="W274" s="106"/>
      <c r="X274" s="107"/>
      <c r="Y274" s="97" t="s">
        <v>357</v>
      </c>
      <c r="Z274" s="97"/>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x14ac:dyDescent="0.15">
      <c r="A275" s="847"/>
      <c r="B275" s="842"/>
      <c r="C275" s="153"/>
      <c r="D275" s="842"/>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x14ac:dyDescent="0.15">
      <c r="A276" s="847"/>
      <c r="B276" s="842"/>
      <c r="C276" s="153"/>
      <c r="D276" s="842"/>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x14ac:dyDescent="0.15">
      <c r="A277" s="847"/>
      <c r="B277" s="842"/>
      <c r="C277" s="153"/>
      <c r="D277" s="842"/>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x14ac:dyDescent="0.15">
      <c r="A278" s="847"/>
      <c r="B278" s="842"/>
      <c r="C278" s="153"/>
      <c r="D278" s="842"/>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847"/>
      <c r="B279" s="842"/>
      <c r="C279" s="153"/>
      <c r="D279" s="842"/>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847"/>
      <c r="B280" s="842"/>
      <c r="C280" s="153"/>
      <c r="D280" s="842"/>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847"/>
      <c r="B281" s="842"/>
      <c r="C281" s="153"/>
      <c r="D281" s="842"/>
      <c r="E281" s="153"/>
      <c r="F281" s="154"/>
      <c r="G281" s="105" t="s">
        <v>359</v>
      </c>
      <c r="H281" s="106"/>
      <c r="I281" s="106"/>
      <c r="J281" s="106"/>
      <c r="K281" s="106"/>
      <c r="L281" s="106"/>
      <c r="M281" s="106"/>
      <c r="N281" s="106"/>
      <c r="O281" s="106"/>
      <c r="P281" s="106"/>
      <c r="Q281" s="106"/>
      <c r="R281" s="106"/>
      <c r="S281" s="106"/>
      <c r="T281" s="106"/>
      <c r="U281" s="106"/>
      <c r="V281" s="106"/>
      <c r="W281" s="106"/>
      <c r="X281" s="107"/>
      <c r="Y281" s="97" t="s">
        <v>357</v>
      </c>
      <c r="Z281" s="97"/>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x14ac:dyDescent="0.15">
      <c r="A282" s="847"/>
      <c r="B282" s="842"/>
      <c r="C282" s="153"/>
      <c r="D282" s="842"/>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x14ac:dyDescent="0.15">
      <c r="A283" s="847"/>
      <c r="B283" s="842"/>
      <c r="C283" s="153"/>
      <c r="D283" s="842"/>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x14ac:dyDescent="0.15">
      <c r="A284" s="847"/>
      <c r="B284" s="842"/>
      <c r="C284" s="153"/>
      <c r="D284" s="842"/>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x14ac:dyDescent="0.15">
      <c r="A285" s="847"/>
      <c r="B285" s="842"/>
      <c r="C285" s="153"/>
      <c r="D285" s="842"/>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847"/>
      <c r="B286" s="842"/>
      <c r="C286" s="153"/>
      <c r="D286" s="842"/>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847"/>
      <c r="B287" s="842"/>
      <c r="C287" s="153"/>
      <c r="D287" s="842"/>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847"/>
      <c r="B288" s="842"/>
      <c r="C288" s="153"/>
      <c r="D288" s="842"/>
      <c r="E288" s="111"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47"/>
      <c r="B289" s="842"/>
      <c r="C289" s="153"/>
      <c r="D289" s="842"/>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847"/>
      <c r="B290" s="842"/>
      <c r="C290" s="153"/>
      <c r="D290" s="842"/>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847"/>
      <c r="B291" s="842"/>
      <c r="C291" s="153"/>
      <c r="D291" s="842"/>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47"/>
      <c r="B292" s="842"/>
      <c r="C292" s="153"/>
      <c r="D292" s="842"/>
      <c r="E292" s="175" t="s">
        <v>381</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47"/>
      <c r="B293" s="842"/>
      <c r="C293" s="153"/>
      <c r="D293" s="842"/>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4" t="s">
        <v>358</v>
      </c>
      <c r="AV293" s="84"/>
      <c r="AW293" s="84"/>
      <c r="AX293" s="86"/>
    </row>
    <row r="294" spans="1:50" ht="18.75" hidden="1" customHeight="1" x14ac:dyDescent="0.15">
      <c r="A294" s="847"/>
      <c r="B294" s="842"/>
      <c r="C294" s="153"/>
      <c r="D294" s="842"/>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47"/>
      <c r="B295" s="842"/>
      <c r="C295" s="153"/>
      <c r="D295" s="842"/>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47"/>
      <c r="B296" s="842"/>
      <c r="C296" s="153"/>
      <c r="D296" s="842"/>
      <c r="E296" s="153"/>
      <c r="F296" s="154"/>
      <c r="G296" s="124"/>
      <c r="H296" s="103"/>
      <c r="I296" s="103"/>
      <c r="J296" s="103"/>
      <c r="K296" s="103"/>
      <c r="L296" s="103"/>
      <c r="M296" s="103"/>
      <c r="N296" s="103"/>
      <c r="O296" s="103"/>
      <c r="P296" s="103"/>
      <c r="Q296" s="103"/>
      <c r="R296" s="103"/>
      <c r="S296" s="103"/>
      <c r="T296" s="103"/>
      <c r="U296" s="103"/>
      <c r="V296" s="103"/>
      <c r="W296" s="103"/>
      <c r="X296" s="125"/>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47"/>
      <c r="B297" s="842"/>
      <c r="C297" s="153"/>
      <c r="D297" s="842"/>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4" t="s">
        <v>358</v>
      </c>
      <c r="AV297" s="84"/>
      <c r="AW297" s="84"/>
      <c r="AX297" s="86"/>
    </row>
    <row r="298" spans="1:50" ht="18.75" hidden="1" customHeight="1" x14ac:dyDescent="0.15">
      <c r="A298" s="847"/>
      <c r="B298" s="842"/>
      <c r="C298" s="153"/>
      <c r="D298" s="842"/>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47"/>
      <c r="B299" s="842"/>
      <c r="C299" s="153"/>
      <c r="D299" s="842"/>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47"/>
      <c r="B300" s="842"/>
      <c r="C300" s="153"/>
      <c r="D300" s="842"/>
      <c r="E300" s="153"/>
      <c r="F300" s="154"/>
      <c r="G300" s="124"/>
      <c r="H300" s="103"/>
      <c r="I300" s="103"/>
      <c r="J300" s="103"/>
      <c r="K300" s="103"/>
      <c r="L300" s="103"/>
      <c r="M300" s="103"/>
      <c r="N300" s="103"/>
      <c r="O300" s="103"/>
      <c r="P300" s="103"/>
      <c r="Q300" s="103"/>
      <c r="R300" s="103"/>
      <c r="S300" s="103"/>
      <c r="T300" s="103"/>
      <c r="U300" s="103"/>
      <c r="V300" s="103"/>
      <c r="W300" s="103"/>
      <c r="X300" s="125"/>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47"/>
      <c r="B301" s="842"/>
      <c r="C301" s="153"/>
      <c r="D301" s="842"/>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4" t="s">
        <v>358</v>
      </c>
      <c r="AV301" s="84"/>
      <c r="AW301" s="84"/>
      <c r="AX301" s="86"/>
    </row>
    <row r="302" spans="1:50" ht="18.75" hidden="1" customHeight="1" x14ac:dyDescent="0.15">
      <c r="A302" s="847"/>
      <c r="B302" s="842"/>
      <c r="C302" s="153"/>
      <c r="D302" s="842"/>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47"/>
      <c r="B303" s="842"/>
      <c r="C303" s="153"/>
      <c r="D303" s="842"/>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47"/>
      <c r="B304" s="842"/>
      <c r="C304" s="153"/>
      <c r="D304" s="842"/>
      <c r="E304" s="153"/>
      <c r="F304" s="154"/>
      <c r="G304" s="124"/>
      <c r="H304" s="103"/>
      <c r="I304" s="103"/>
      <c r="J304" s="103"/>
      <c r="K304" s="103"/>
      <c r="L304" s="103"/>
      <c r="M304" s="103"/>
      <c r="N304" s="103"/>
      <c r="O304" s="103"/>
      <c r="P304" s="103"/>
      <c r="Q304" s="103"/>
      <c r="R304" s="103"/>
      <c r="S304" s="103"/>
      <c r="T304" s="103"/>
      <c r="U304" s="103"/>
      <c r="V304" s="103"/>
      <c r="W304" s="103"/>
      <c r="X304" s="125"/>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47"/>
      <c r="B305" s="842"/>
      <c r="C305" s="153"/>
      <c r="D305" s="842"/>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4" t="s">
        <v>358</v>
      </c>
      <c r="AV305" s="84"/>
      <c r="AW305" s="84"/>
      <c r="AX305" s="86"/>
    </row>
    <row r="306" spans="1:50" ht="18.75" hidden="1" customHeight="1" x14ac:dyDescent="0.15">
      <c r="A306" s="847"/>
      <c r="B306" s="842"/>
      <c r="C306" s="153"/>
      <c r="D306" s="842"/>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47"/>
      <c r="B307" s="842"/>
      <c r="C307" s="153"/>
      <c r="D307" s="842"/>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47"/>
      <c r="B308" s="842"/>
      <c r="C308" s="153"/>
      <c r="D308" s="842"/>
      <c r="E308" s="153"/>
      <c r="F308" s="154"/>
      <c r="G308" s="124"/>
      <c r="H308" s="103"/>
      <c r="I308" s="103"/>
      <c r="J308" s="103"/>
      <c r="K308" s="103"/>
      <c r="L308" s="103"/>
      <c r="M308" s="103"/>
      <c r="N308" s="103"/>
      <c r="O308" s="103"/>
      <c r="P308" s="103"/>
      <c r="Q308" s="103"/>
      <c r="R308" s="103"/>
      <c r="S308" s="103"/>
      <c r="T308" s="103"/>
      <c r="U308" s="103"/>
      <c r="V308" s="103"/>
      <c r="W308" s="103"/>
      <c r="X308" s="125"/>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47"/>
      <c r="B309" s="842"/>
      <c r="C309" s="153"/>
      <c r="D309" s="842"/>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4" t="s">
        <v>358</v>
      </c>
      <c r="AV309" s="84"/>
      <c r="AW309" s="84"/>
      <c r="AX309" s="86"/>
    </row>
    <row r="310" spans="1:50" ht="18.75" hidden="1" customHeight="1" x14ac:dyDescent="0.15">
      <c r="A310" s="847"/>
      <c r="B310" s="842"/>
      <c r="C310" s="153"/>
      <c r="D310" s="842"/>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47"/>
      <c r="B311" s="842"/>
      <c r="C311" s="153"/>
      <c r="D311" s="842"/>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47"/>
      <c r="B312" s="842"/>
      <c r="C312" s="153"/>
      <c r="D312" s="842"/>
      <c r="E312" s="153"/>
      <c r="F312" s="154"/>
      <c r="G312" s="124"/>
      <c r="H312" s="103"/>
      <c r="I312" s="103"/>
      <c r="J312" s="103"/>
      <c r="K312" s="103"/>
      <c r="L312" s="103"/>
      <c r="M312" s="103"/>
      <c r="N312" s="103"/>
      <c r="O312" s="103"/>
      <c r="P312" s="103"/>
      <c r="Q312" s="103"/>
      <c r="R312" s="103"/>
      <c r="S312" s="103"/>
      <c r="T312" s="103"/>
      <c r="U312" s="103"/>
      <c r="V312" s="103"/>
      <c r="W312" s="103"/>
      <c r="X312" s="125"/>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47"/>
      <c r="B313" s="842"/>
      <c r="C313" s="153"/>
      <c r="D313" s="842"/>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47"/>
      <c r="B314" s="842"/>
      <c r="C314" s="153"/>
      <c r="D314" s="842"/>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358</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47"/>
      <c r="B315" s="842"/>
      <c r="C315" s="153"/>
      <c r="D315" s="842"/>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x14ac:dyDescent="0.15">
      <c r="A316" s="847"/>
      <c r="B316" s="842"/>
      <c r="C316" s="153"/>
      <c r="D316" s="842"/>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x14ac:dyDescent="0.15">
      <c r="A317" s="847"/>
      <c r="B317" s="842"/>
      <c r="C317" s="153"/>
      <c r="D317" s="842"/>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x14ac:dyDescent="0.15">
      <c r="A318" s="847"/>
      <c r="B318" s="842"/>
      <c r="C318" s="153"/>
      <c r="D318" s="842"/>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847"/>
      <c r="B319" s="842"/>
      <c r="C319" s="153"/>
      <c r="D319" s="842"/>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847"/>
      <c r="B320" s="842"/>
      <c r="C320" s="153"/>
      <c r="D320" s="842"/>
      <c r="E320" s="153"/>
      <c r="F320" s="154"/>
      <c r="G320" s="105" t="s">
        <v>359</v>
      </c>
      <c r="H320" s="106"/>
      <c r="I320" s="106"/>
      <c r="J320" s="106"/>
      <c r="K320" s="106"/>
      <c r="L320" s="106"/>
      <c r="M320" s="106"/>
      <c r="N320" s="106"/>
      <c r="O320" s="106"/>
      <c r="P320" s="106"/>
      <c r="Q320" s="106"/>
      <c r="R320" s="106"/>
      <c r="S320" s="106"/>
      <c r="T320" s="106"/>
      <c r="U320" s="106"/>
      <c r="V320" s="106"/>
      <c r="W320" s="106"/>
      <c r="X320" s="107"/>
      <c r="Y320" s="97" t="s">
        <v>357</v>
      </c>
      <c r="Z320" s="97"/>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x14ac:dyDescent="0.15">
      <c r="A321" s="847"/>
      <c r="B321" s="842"/>
      <c r="C321" s="153"/>
      <c r="D321" s="842"/>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x14ac:dyDescent="0.15">
      <c r="A322" s="847"/>
      <c r="B322" s="842"/>
      <c r="C322" s="153"/>
      <c r="D322" s="842"/>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x14ac:dyDescent="0.15">
      <c r="A323" s="847"/>
      <c r="B323" s="842"/>
      <c r="C323" s="153"/>
      <c r="D323" s="842"/>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x14ac:dyDescent="0.15">
      <c r="A324" s="847"/>
      <c r="B324" s="842"/>
      <c r="C324" s="153"/>
      <c r="D324" s="842"/>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x14ac:dyDescent="0.15">
      <c r="A325" s="847"/>
      <c r="B325" s="842"/>
      <c r="C325" s="153"/>
      <c r="D325" s="842"/>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847"/>
      <c r="B326" s="842"/>
      <c r="C326" s="153"/>
      <c r="D326" s="842"/>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847"/>
      <c r="B327" s="842"/>
      <c r="C327" s="153"/>
      <c r="D327" s="842"/>
      <c r="E327" s="153"/>
      <c r="F327" s="154"/>
      <c r="G327" s="105" t="s">
        <v>359</v>
      </c>
      <c r="H327" s="106"/>
      <c r="I327" s="106"/>
      <c r="J327" s="106"/>
      <c r="K327" s="106"/>
      <c r="L327" s="106"/>
      <c r="M327" s="106"/>
      <c r="N327" s="106"/>
      <c r="O327" s="106"/>
      <c r="P327" s="106"/>
      <c r="Q327" s="106"/>
      <c r="R327" s="106"/>
      <c r="S327" s="106"/>
      <c r="T327" s="106"/>
      <c r="U327" s="106"/>
      <c r="V327" s="106"/>
      <c r="W327" s="106"/>
      <c r="X327" s="107"/>
      <c r="Y327" s="97" t="s">
        <v>357</v>
      </c>
      <c r="Z327" s="97"/>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x14ac:dyDescent="0.15">
      <c r="A328" s="847"/>
      <c r="B328" s="842"/>
      <c r="C328" s="153"/>
      <c r="D328" s="842"/>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x14ac:dyDescent="0.15">
      <c r="A329" s="847"/>
      <c r="B329" s="842"/>
      <c r="C329" s="153"/>
      <c r="D329" s="842"/>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x14ac:dyDescent="0.15">
      <c r="A330" s="847"/>
      <c r="B330" s="842"/>
      <c r="C330" s="153"/>
      <c r="D330" s="842"/>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x14ac:dyDescent="0.15">
      <c r="A331" s="847"/>
      <c r="B331" s="842"/>
      <c r="C331" s="153"/>
      <c r="D331" s="842"/>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x14ac:dyDescent="0.15">
      <c r="A332" s="847"/>
      <c r="B332" s="842"/>
      <c r="C332" s="153"/>
      <c r="D332" s="842"/>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847"/>
      <c r="B333" s="842"/>
      <c r="C333" s="153"/>
      <c r="D333" s="842"/>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847"/>
      <c r="B334" s="842"/>
      <c r="C334" s="153"/>
      <c r="D334" s="842"/>
      <c r="E334" s="153"/>
      <c r="F334" s="154"/>
      <c r="G334" s="105" t="s">
        <v>359</v>
      </c>
      <c r="H334" s="106"/>
      <c r="I334" s="106"/>
      <c r="J334" s="106"/>
      <c r="K334" s="106"/>
      <c r="L334" s="106"/>
      <c r="M334" s="106"/>
      <c r="N334" s="106"/>
      <c r="O334" s="106"/>
      <c r="P334" s="106"/>
      <c r="Q334" s="106"/>
      <c r="R334" s="106"/>
      <c r="S334" s="106"/>
      <c r="T334" s="106"/>
      <c r="U334" s="106"/>
      <c r="V334" s="106"/>
      <c r="W334" s="106"/>
      <c r="X334" s="107"/>
      <c r="Y334" s="97" t="s">
        <v>357</v>
      </c>
      <c r="Z334" s="97"/>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x14ac:dyDescent="0.15">
      <c r="A335" s="847"/>
      <c r="B335" s="842"/>
      <c r="C335" s="153"/>
      <c r="D335" s="842"/>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x14ac:dyDescent="0.15">
      <c r="A336" s="847"/>
      <c r="B336" s="842"/>
      <c r="C336" s="153"/>
      <c r="D336" s="842"/>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x14ac:dyDescent="0.15">
      <c r="A337" s="847"/>
      <c r="B337" s="842"/>
      <c r="C337" s="153"/>
      <c r="D337" s="842"/>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x14ac:dyDescent="0.15">
      <c r="A338" s="847"/>
      <c r="B338" s="842"/>
      <c r="C338" s="153"/>
      <c r="D338" s="842"/>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847"/>
      <c r="B339" s="842"/>
      <c r="C339" s="153"/>
      <c r="D339" s="842"/>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847"/>
      <c r="B340" s="842"/>
      <c r="C340" s="153"/>
      <c r="D340" s="842"/>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847"/>
      <c r="B341" s="842"/>
      <c r="C341" s="153"/>
      <c r="D341" s="842"/>
      <c r="E341" s="153"/>
      <c r="F341" s="154"/>
      <c r="G341" s="105" t="s">
        <v>359</v>
      </c>
      <c r="H341" s="106"/>
      <c r="I341" s="106"/>
      <c r="J341" s="106"/>
      <c r="K341" s="106"/>
      <c r="L341" s="106"/>
      <c r="M341" s="106"/>
      <c r="N341" s="106"/>
      <c r="O341" s="106"/>
      <c r="P341" s="106"/>
      <c r="Q341" s="106"/>
      <c r="R341" s="106"/>
      <c r="S341" s="106"/>
      <c r="T341" s="106"/>
      <c r="U341" s="106"/>
      <c r="V341" s="106"/>
      <c r="W341" s="106"/>
      <c r="X341" s="107"/>
      <c r="Y341" s="97" t="s">
        <v>357</v>
      </c>
      <c r="Z341" s="97"/>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x14ac:dyDescent="0.15">
      <c r="A342" s="847"/>
      <c r="B342" s="842"/>
      <c r="C342" s="153"/>
      <c r="D342" s="842"/>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x14ac:dyDescent="0.15">
      <c r="A343" s="847"/>
      <c r="B343" s="842"/>
      <c r="C343" s="153"/>
      <c r="D343" s="842"/>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x14ac:dyDescent="0.15">
      <c r="A344" s="847"/>
      <c r="B344" s="842"/>
      <c r="C344" s="153"/>
      <c r="D344" s="842"/>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x14ac:dyDescent="0.15">
      <c r="A345" s="847"/>
      <c r="B345" s="842"/>
      <c r="C345" s="153"/>
      <c r="D345" s="842"/>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847"/>
      <c r="B346" s="842"/>
      <c r="C346" s="153"/>
      <c r="D346" s="842"/>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847"/>
      <c r="B347" s="842"/>
      <c r="C347" s="153"/>
      <c r="D347" s="842"/>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847"/>
      <c r="B348" s="842"/>
      <c r="C348" s="153"/>
      <c r="D348" s="842"/>
      <c r="E348" s="111"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47"/>
      <c r="B349" s="842"/>
      <c r="C349" s="153"/>
      <c r="D349" s="842"/>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847"/>
      <c r="B350" s="842"/>
      <c r="C350" s="153"/>
      <c r="D350" s="842"/>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847"/>
      <c r="B351" s="842"/>
      <c r="C351" s="153"/>
      <c r="D351" s="842"/>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47"/>
      <c r="B352" s="842"/>
      <c r="C352" s="153"/>
      <c r="D352" s="842"/>
      <c r="E352" s="175" t="s">
        <v>381</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47"/>
      <c r="B353" s="842"/>
      <c r="C353" s="153"/>
      <c r="D353" s="842"/>
      <c r="E353" s="151" t="s">
        <v>342</v>
      </c>
      <c r="F353" s="152"/>
      <c r="G353" s="157" t="s">
        <v>355</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325</v>
      </c>
      <c r="AF353" s="164"/>
      <c r="AG353" s="164"/>
      <c r="AH353" s="164"/>
      <c r="AI353" s="164" t="s">
        <v>326</v>
      </c>
      <c r="AJ353" s="164"/>
      <c r="AK353" s="164"/>
      <c r="AL353" s="164"/>
      <c r="AM353" s="164" t="s">
        <v>327</v>
      </c>
      <c r="AN353" s="164"/>
      <c r="AO353" s="164"/>
      <c r="AP353" s="83"/>
      <c r="AQ353" s="83" t="s">
        <v>323</v>
      </c>
      <c r="AR353" s="84"/>
      <c r="AS353" s="84"/>
      <c r="AT353" s="85"/>
      <c r="AU353" s="84" t="s">
        <v>358</v>
      </c>
      <c r="AV353" s="84"/>
      <c r="AW353" s="84"/>
      <c r="AX353" s="86"/>
    </row>
    <row r="354" spans="1:50" ht="18.75" hidden="1" customHeight="1" x14ac:dyDescent="0.15">
      <c r="A354" s="847"/>
      <c r="B354" s="842"/>
      <c r="C354" s="153"/>
      <c r="D354" s="842"/>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324</v>
      </c>
      <c r="AT354" s="110"/>
      <c r="AU354" s="88"/>
      <c r="AV354" s="88"/>
      <c r="AW354" s="109" t="s">
        <v>310</v>
      </c>
      <c r="AX354" s="116"/>
    </row>
    <row r="355" spans="1:50" ht="39.75" hidden="1" customHeight="1" x14ac:dyDescent="0.15">
      <c r="A355" s="847"/>
      <c r="B355" s="842"/>
      <c r="C355" s="153"/>
      <c r="D355" s="842"/>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47"/>
      <c r="B356" s="842"/>
      <c r="C356" s="153"/>
      <c r="D356" s="842"/>
      <c r="E356" s="153"/>
      <c r="F356" s="154"/>
      <c r="G356" s="124"/>
      <c r="H356" s="103"/>
      <c r="I356" s="103"/>
      <c r="J356" s="103"/>
      <c r="K356" s="103"/>
      <c r="L356" s="103"/>
      <c r="M356" s="103"/>
      <c r="N356" s="103"/>
      <c r="O356" s="103"/>
      <c r="P356" s="103"/>
      <c r="Q356" s="103"/>
      <c r="R356" s="103"/>
      <c r="S356" s="103"/>
      <c r="T356" s="103"/>
      <c r="U356" s="103"/>
      <c r="V356" s="103"/>
      <c r="W356" s="103"/>
      <c r="X356" s="125"/>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47"/>
      <c r="B357" s="842"/>
      <c r="C357" s="153"/>
      <c r="D357" s="842"/>
      <c r="E357" s="153"/>
      <c r="F357" s="154"/>
      <c r="G357" s="157" t="s">
        <v>355</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325</v>
      </c>
      <c r="AF357" s="164"/>
      <c r="AG357" s="164"/>
      <c r="AH357" s="164"/>
      <c r="AI357" s="164" t="s">
        <v>326</v>
      </c>
      <c r="AJ357" s="164"/>
      <c r="AK357" s="164"/>
      <c r="AL357" s="164"/>
      <c r="AM357" s="164" t="s">
        <v>327</v>
      </c>
      <c r="AN357" s="164"/>
      <c r="AO357" s="164"/>
      <c r="AP357" s="83"/>
      <c r="AQ357" s="83" t="s">
        <v>323</v>
      </c>
      <c r="AR357" s="84"/>
      <c r="AS357" s="84"/>
      <c r="AT357" s="85"/>
      <c r="AU357" s="84" t="s">
        <v>358</v>
      </c>
      <c r="AV357" s="84"/>
      <c r="AW357" s="84"/>
      <c r="AX357" s="86"/>
    </row>
    <row r="358" spans="1:50" ht="18.75" hidden="1" customHeight="1" x14ac:dyDescent="0.15">
      <c r="A358" s="847"/>
      <c r="B358" s="842"/>
      <c r="C358" s="153"/>
      <c r="D358" s="842"/>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324</v>
      </c>
      <c r="AT358" s="110"/>
      <c r="AU358" s="88"/>
      <c r="AV358" s="88"/>
      <c r="AW358" s="109" t="s">
        <v>310</v>
      </c>
      <c r="AX358" s="116"/>
    </row>
    <row r="359" spans="1:50" ht="39.75" hidden="1" customHeight="1" x14ac:dyDescent="0.15">
      <c r="A359" s="847"/>
      <c r="B359" s="842"/>
      <c r="C359" s="153"/>
      <c r="D359" s="842"/>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47"/>
      <c r="B360" s="842"/>
      <c r="C360" s="153"/>
      <c r="D360" s="842"/>
      <c r="E360" s="153"/>
      <c r="F360" s="154"/>
      <c r="G360" s="124"/>
      <c r="H360" s="103"/>
      <c r="I360" s="103"/>
      <c r="J360" s="103"/>
      <c r="K360" s="103"/>
      <c r="L360" s="103"/>
      <c r="M360" s="103"/>
      <c r="N360" s="103"/>
      <c r="O360" s="103"/>
      <c r="P360" s="103"/>
      <c r="Q360" s="103"/>
      <c r="R360" s="103"/>
      <c r="S360" s="103"/>
      <c r="T360" s="103"/>
      <c r="U360" s="103"/>
      <c r="V360" s="103"/>
      <c r="W360" s="103"/>
      <c r="X360" s="125"/>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47"/>
      <c r="B361" s="842"/>
      <c r="C361" s="153"/>
      <c r="D361" s="842"/>
      <c r="E361" s="153"/>
      <c r="F361" s="154"/>
      <c r="G361" s="157" t="s">
        <v>355</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325</v>
      </c>
      <c r="AF361" s="164"/>
      <c r="AG361" s="164"/>
      <c r="AH361" s="164"/>
      <c r="AI361" s="164" t="s">
        <v>326</v>
      </c>
      <c r="AJ361" s="164"/>
      <c r="AK361" s="164"/>
      <c r="AL361" s="164"/>
      <c r="AM361" s="164" t="s">
        <v>327</v>
      </c>
      <c r="AN361" s="164"/>
      <c r="AO361" s="164"/>
      <c r="AP361" s="83"/>
      <c r="AQ361" s="83" t="s">
        <v>323</v>
      </c>
      <c r="AR361" s="84"/>
      <c r="AS361" s="84"/>
      <c r="AT361" s="85"/>
      <c r="AU361" s="84" t="s">
        <v>358</v>
      </c>
      <c r="AV361" s="84"/>
      <c r="AW361" s="84"/>
      <c r="AX361" s="86"/>
    </row>
    <row r="362" spans="1:50" ht="18.75" hidden="1" customHeight="1" x14ac:dyDescent="0.15">
      <c r="A362" s="847"/>
      <c r="B362" s="842"/>
      <c r="C362" s="153"/>
      <c r="D362" s="842"/>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324</v>
      </c>
      <c r="AT362" s="110"/>
      <c r="AU362" s="88"/>
      <c r="AV362" s="88"/>
      <c r="AW362" s="109" t="s">
        <v>310</v>
      </c>
      <c r="AX362" s="116"/>
    </row>
    <row r="363" spans="1:50" ht="39.75" hidden="1" customHeight="1" x14ac:dyDescent="0.15">
      <c r="A363" s="847"/>
      <c r="B363" s="842"/>
      <c r="C363" s="153"/>
      <c r="D363" s="842"/>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47"/>
      <c r="B364" s="842"/>
      <c r="C364" s="153"/>
      <c r="D364" s="842"/>
      <c r="E364" s="153"/>
      <c r="F364" s="154"/>
      <c r="G364" s="124"/>
      <c r="H364" s="103"/>
      <c r="I364" s="103"/>
      <c r="J364" s="103"/>
      <c r="K364" s="103"/>
      <c r="L364" s="103"/>
      <c r="M364" s="103"/>
      <c r="N364" s="103"/>
      <c r="O364" s="103"/>
      <c r="P364" s="103"/>
      <c r="Q364" s="103"/>
      <c r="R364" s="103"/>
      <c r="S364" s="103"/>
      <c r="T364" s="103"/>
      <c r="U364" s="103"/>
      <c r="V364" s="103"/>
      <c r="W364" s="103"/>
      <c r="X364" s="125"/>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47"/>
      <c r="B365" s="842"/>
      <c r="C365" s="153"/>
      <c r="D365" s="842"/>
      <c r="E365" s="153"/>
      <c r="F365" s="154"/>
      <c r="G365" s="157" t="s">
        <v>355</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325</v>
      </c>
      <c r="AF365" s="164"/>
      <c r="AG365" s="164"/>
      <c r="AH365" s="164"/>
      <c r="AI365" s="164" t="s">
        <v>326</v>
      </c>
      <c r="AJ365" s="164"/>
      <c r="AK365" s="164"/>
      <c r="AL365" s="164"/>
      <c r="AM365" s="164" t="s">
        <v>327</v>
      </c>
      <c r="AN365" s="164"/>
      <c r="AO365" s="164"/>
      <c r="AP365" s="83"/>
      <c r="AQ365" s="83" t="s">
        <v>323</v>
      </c>
      <c r="AR365" s="84"/>
      <c r="AS365" s="84"/>
      <c r="AT365" s="85"/>
      <c r="AU365" s="84" t="s">
        <v>358</v>
      </c>
      <c r="AV365" s="84"/>
      <c r="AW365" s="84"/>
      <c r="AX365" s="86"/>
    </row>
    <row r="366" spans="1:50" ht="18.75" hidden="1" customHeight="1" x14ac:dyDescent="0.15">
      <c r="A366" s="847"/>
      <c r="B366" s="842"/>
      <c r="C366" s="153"/>
      <c r="D366" s="842"/>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324</v>
      </c>
      <c r="AT366" s="110"/>
      <c r="AU366" s="88"/>
      <c r="AV366" s="88"/>
      <c r="AW366" s="109" t="s">
        <v>310</v>
      </c>
      <c r="AX366" s="116"/>
    </row>
    <row r="367" spans="1:50" ht="39.75" hidden="1" customHeight="1" x14ac:dyDescent="0.15">
      <c r="A367" s="847"/>
      <c r="B367" s="842"/>
      <c r="C367" s="153"/>
      <c r="D367" s="842"/>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47"/>
      <c r="B368" s="842"/>
      <c r="C368" s="153"/>
      <c r="D368" s="842"/>
      <c r="E368" s="153"/>
      <c r="F368" s="154"/>
      <c r="G368" s="124"/>
      <c r="H368" s="103"/>
      <c r="I368" s="103"/>
      <c r="J368" s="103"/>
      <c r="K368" s="103"/>
      <c r="L368" s="103"/>
      <c r="M368" s="103"/>
      <c r="N368" s="103"/>
      <c r="O368" s="103"/>
      <c r="P368" s="103"/>
      <c r="Q368" s="103"/>
      <c r="R368" s="103"/>
      <c r="S368" s="103"/>
      <c r="T368" s="103"/>
      <c r="U368" s="103"/>
      <c r="V368" s="103"/>
      <c r="W368" s="103"/>
      <c r="X368" s="125"/>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47"/>
      <c r="B369" s="842"/>
      <c r="C369" s="153"/>
      <c r="D369" s="842"/>
      <c r="E369" s="153"/>
      <c r="F369" s="154"/>
      <c r="G369" s="157" t="s">
        <v>355</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325</v>
      </c>
      <c r="AF369" s="164"/>
      <c r="AG369" s="164"/>
      <c r="AH369" s="164"/>
      <c r="AI369" s="164" t="s">
        <v>326</v>
      </c>
      <c r="AJ369" s="164"/>
      <c r="AK369" s="164"/>
      <c r="AL369" s="164"/>
      <c r="AM369" s="164" t="s">
        <v>327</v>
      </c>
      <c r="AN369" s="164"/>
      <c r="AO369" s="164"/>
      <c r="AP369" s="83"/>
      <c r="AQ369" s="83" t="s">
        <v>323</v>
      </c>
      <c r="AR369" s="84"/>
      <c r="AS369" s="84"/>
      <c r="AT369" s="85"/>
      <c r="AU369" s="84" t="s">
        <v>358</v>
      </c>
      <c r="AV369" s="84"/>
      <c r="AW369" s="84"/>
      <c r="AX369" s="86"/>
    </row>
    <row r="370" spans="1:50" ht="18.75" hidden="1" customHeight="1" x14ac:dyDescent="0.15">
      <c r="A370" s="847"/>
      <c r="B370" s="842"/>
      <c r="C370" s="153"/>
      <c r="D370" s="842"/>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324</v>
      </c>
      <c r="AT370" s="110"/>
      <c r="AU370" s="88"/>
      <c r="AV370" s="88"/>
      <c r="AW370" s="109" t="s">
        <v>310</v>
      </c>
      <c r="AX370" s="116"/>
    </row>
    <row r="371" spans="1:50" ht="39.75" hidden="1" customHeight="1" x14ac:dyDescent="0.15">
      <c r="A371" s="847"/>
      <c r="B371" s="842"/>
      <c r="C371" s="153"/>
      <c r="D371" s="842"/>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47"/>
      <c r="B372" s="842"/>
      <c r="C372" s="153"/>
      <c r="D372" s="842"/>
      <c r="E372" s="153"/>
      <c r="F372" s="154"/>
      <c r="G372" s="124"/>
      <c r="H372" s="103"/>
      <c r="I372" s="103"/>
      <c r="J372" s="103"/>
      <c r="K372" s="103"/>
      <c r="L372" s="103"/>
      <c r="M372" s="103"/>
      <c r="N372" s="103"/>
      <c r="O372" s="103"/>
      <c r="P372" s="103"/>
      <c r="Q372" s="103"/>
      <c r="R372" s="103"/>
      <c r="S372" s="103"/>
      <c r="T372" s="103"/>
      <c r="U372" s="103"/>
      <c r="V372" s="103"/>
      <c r="W372" s="103"/>
      <c r="X372" s="125"/>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47"/>
      <c r="B373" s="842"/>
      <c r="C373" s="153"/>
      <c r="D373" s="842"/>
      <c r="E373" s="153"/>
      <c r="F373" s="154"/>
      <c r="G373" s="105" t="s">
        <v>359</v>
      </c>
      <c r="H373" s="106"/>
      <c r="I373" s="106"/>
      <c r="J373" s="106"/>
      <c r="K373" s="106"/>
      <c r="L373" s="106"/>
      <c r="M373" s="106"/>
      <c r="N373" s="106"/>
      <c r="O373" s="106"/>
      <c r="P373" s="106"/>
      <c r="Q373" s="106"/>
      <c r="R373" s="106"/>
      <c r="S373" s="106"/>
      <c r="T373" s="106"/>
      <c r="U373" s="106"/>
      <c r="V373" s="106"/>
      <c r="W373" s="106"/>
      <c r="X373" s="107"/>
      <c r="Y373" s="97" t="s">
        <v>357</v>
      </c>
      <c r="Z373" s="97"/>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x14ac:dyDescent="0.15">
      <c r="A374" s="847"/>
      <c r="B374" s="842"/>
      <c r="C374" s="153"/>
      <c r="D374" s="842"/>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x14ac:dyDescent="0.15">
      <c r="A375" s="847"/>
      <c r="B375" s="842"/>
      <c r="C375" s="153"/>
      <c r="D375" s="842"/>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x14ac:dyDescent="0.15">
      <c r="A376" s="847"/>
      <c r="B376" s="842"/>
      <c r="C376" s="153"/>
      <c r="D376" s="842"/>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x14ac:dyDescent="0.15">
      <c r="A377" s="847"/>
      <c r="B377" s="842"/>
      <c r="C377" s="153"/>
      <c r="D377" s="842"/>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x14ac:dyDescent="0.15">
      <c r="A378" s="847"/>
      <c r="B378" s="842"/>
      <c r="C378" s="153"/>
      <c r="D378" s="842"/>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847"/>
      <c r="B379" s="842"/>
      <c r="C379" s="153"/>
      <c r="D379" s="842"/>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847"/>
      <c r="B380" s="842"/>
      <c r="C380" s="153"/>
      <c r="D380" s="842"/>
      <c r="E380" s="153"/>
      <c r="F380" s="154"/>
      <c r="G380" s="105" t="s">
        <v>359</v>
      </c>
      <c r="H380" s="106"/>
      <c r="I380" s="106"/>
      <c r="J380" s="106"/>
      <c r="K380" s="106"/>
      <c r="L380" s="106"/>
      <c r="M380" s="106"/>
      <c r="N380" s="106"/>
      <c r="O380" s="106"/>
      <c r="P380" s="106"/>
      <c r="Q380" s="106"/>
      <c r="R380" s="106"/>
      <c r="S380" s="106"/>
      <c r="T380" s="106"/>
      <c r="U380" s="106"/>
      <c r="V380" s="106"/>
      <c r="W380" s="106"/>
      <c r="X380" s="107"/>
      <c r="Y380" s="97" t="s">
        <v>357</v>
      </c>
      <c r="Z380" s="97"/>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x14ac:dyDescent="0.15">
      <c r="A381" s="847"/>
      <c r="B381" s="842"/>
      <c r="C381" s="153"/>
      <c r="D381" s="842"/>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x14ac:dyDescent="0.15">
      <c r="A382" s="847"/>
      <c r="B382" s="842"/>
      <c r="C382" s="153"/>
      <c r="D382" s="842"/>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x14ac:dyDescent="0.15">
      <c r="A383" s="847"/>
      <c r="B383" s="842"/>
      <c r="C383" s="153"/>
      <c r="D383" s="842"/>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x14ac:dyDescent="0.15">
      <c r="A384" s="847"/>
      <c r="B384" s="842"/>
      <c r="C384" s="153"/>
      <c r="D384" s="842"/>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x14ac:dyDescent="0.15">
      <c r="A385" s="847"/>
      <c r="B385" s="842"/>
      <c r="C385" s="153"/>
      <c r="D385" s="842"/>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847"/>
      <c r="B386" s="842"/>
      <c r="C386" s="153"/>
      <c r="D386" s="842"/>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847"/>
      <c r="B387" s="842"/>
      <c r="C387" s="153"/>
      <c r="D387" s="842"/>
      <c r="E387" s="153"/>
      <c r="F387" s="154"/>
      <c r="G387" s="105" t="s">
        <v>359</v>
      </c>
      <c r="H387" s="106"/>
      <c r="I387" s="106"/>
      <c r="J387" s="106"/>
      <c r="K387" s="106"/>
      <c r="L387" s="106"/>
      <c r="M387" s="106"/>
      <c r="N387" s="106"/>
      <c r="O387" s="106"/>
      <c r="P387" s="106"/>
      <c r="Q387" s="106"/>
      <c r="R387" s="106"/>
      <c r="S387" s="106"/>
      <c r="T387" s="106"/>
      <c r="U387" s="106"/>
      <c r="V387" s="106"/>
      <c r="W387" s="106"/>
      <c r="X387" s="107"/>
      <c r="Y387" s="97" t="s">
        <v>357</v>
      </c>
      <c r="Z387" s="97"/>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x14ac:dyDescent="0.15">
      <c r="A388" s="847"/>
      <c r="B388" s="842"/>
      <c r="C388" s="153"/>
      <c r="D388" s="842"/>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x14ac:dyDescent="0.15">
      <c r="A389" s="847"/>
      <c r="B389" s="842"/>
      <c r="C389" s="153"/>
      <c r="D389" s="842"/>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x14ac:dyDescent="0.15">
      <c r="A390" s="847"/>
      <c r="B390" s="842"/>
      <c r="C390" s="153"/>
      <c r="D390" s="842"/>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x14ac:dyDescent="0.15">
      <c r="A391" s="847"/>
      <c r="B391" s="842"/>
      <c r="C391" s="153"/>
      <c r="D391" s="842"/>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x14ac:dyDescent="0.15">
      <c r="A392" s="847"/>
      <c r="B392" s="842"/>
      <c r="C392" s="153"/>
      <c r="D392" s="842"/>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847"/>
      <c r="B393" s="842"/>
      <c r="C393" s="153"/>
      <c r="D393" s="842"/>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847"/>
      <c r="B394" s="842"/>
      <c r="C394" s="153"/>
      <c r="D394" s="842"/>
      <c r="E394" s="153"/>
      <c r="F394" s="154"/>
      <c r="G394" s="105" t="s">
        <v>359</v>
      </c>
      <c r="H394" s="106"/>
      <c r="I394" s="106"/>
      <c r="J394" s="106"/>
      <c r="K394" s="106"/>
      <c r="L394" s="106"/>
      <c r="M394" s="106"/>
      <c r="N394" s="106"/>
      <c r="O394" s="106"/>
      <c r="P394" s="106"/>
      <c r="Q394" s="106"/>
      <c r="R394" s="106"/>
      <c r="S394" s="106"/>
      <c r="T394" s="106"/>
      <c r="U394" s="106"/>
      <c r="V394" s="106"/>
      <c r="W394" s="106"/>
      <c r="X394" s="107"/>
      <c r="Y394" s="97" t="s">
        <v>357</v>
      </c>
      <c r="Z394" s="97"/>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x14ac:dyDescent="0.15">
      <c r="A395" s="847"/>
      <c r="B395" s="842"/>
      <c r="C395" s="153"/>
      <c r="D395" s="842"/>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x14ac:dyDescent="0.15">
      <c r="A396" s="847"/>
      <c r="B396" s="842"/>
      <c r="C396" s="153"/>
      <c r="D396" s="842"/>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x14ac:dyDescent="0.15">
      <c r="A397" s="847"/>
      <c r="B397" s="842"/>
      <c r="C397" s="153"/>
      <c r="D397" s="842"/>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x14ac:dyDescent="0.15">
      <c r="A398" s="847"/>
      <c r="B398" s="842"/>
      <c r="C398" s="153"/>
      <c r="D398" s="842"/>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847"/>
      <c r="B399" s="842"/>
      <c r="C399" s="153"/>
      <c r="D399" s="842"/>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847"/>
      <c r="B400" s="842"/>
      <c r="C400" s="153"/>
      <c r="D400" s="842"/>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847"/>
      <c r="B401" s="842"/>
      <c r="C401" s="153"/>
      <c r="D401" s="842"/>
      <c r="E401" s="153"/>
      <c r="F401" s="154"/>
      <c r="G401" s="105" t="s">
        <v>359</v>
      </c>
      <c r="H401" s="106"/>
      <c r="I401" s="106"/>
      <c r="J401" s="106"/>
      <c r="K401" s="106"/>
      <c r="L401" s="106"/>
      <c r="M401" s="106"/>
      <c r="N401" s="106"/>
      <c r="O401" s="106"/>
      <c r="P401" s="106"/>
      <c r="Q401" s="106"/>
      <c r="R401" s="106"/>
      <c r="S401" s="106"/>
      <c r="T401" s="106"/>
      <c r="U401" s="106"/>
      <c r="V401" s="106"/>
      <c r="W401" s="106"/>
      <c r="X401" s="107"/>
      <c r="Y401" s="97" t="s">
        <v>357</v>
      </c>
      <c r="Z401" s="97"/>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x14ac:dyDescent="0.15">
      <c r="A402" s="847"/>
      <c r="B402" s="842"/>
      <c r="C402" s="153"/>
      <c r="D402" s="842"/>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x14ac:dyDescent="0.15">
      <c r="A403" s="847"/>
      <c r="B403" s="842"/>
      <c r="C403" s="153"/>
      <c r="D403" s="842"/>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x14ac:dyDescent="0.15">
      <c r="A404" s="847"/>
      <c r="B404" s="842"/>
      <c r="C404" s="153"/>
      <c r="D404" s="842"/>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x14ac:dyDescent="0.15">
      <c r="A405" s="847"/>
      <c r="B405" s="842"/>
      <c r="C405" s="153"/>
      <c r="D405" s="842"/>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847"/>
      <c r="B406" s="842"/>
      <c r="C406" s="153"/>
      <c r="D406" s="842"/>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847"/>
      <c r="B407" s="842"/>
      <c r="C407" s="153"/>
      <c r="D407" s="842"/>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847"/>
      <c r="B408" s="842"/>
      <c r="C408" s="153"/>
      <c r="D408" s="842"/>
      <c r="E408" s="111"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47"/>
      <c r="B409" s="842"/>
      <c r="C409" s="153"/>
      <c r="D409" s="842"/>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847"/>
      <c r="B410" s="842"/>
      <c r="C410" s="155"/>
      <c r="D410" s="850"/>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847"/>
      <c r="B411" s="842"/>
      <c r="C411" s="151" t="s">
        <v>343</v>
      </c>
      <c r="D411" s="841"/>
      <c r="E411" s="175" t="s">
        <v>366</v>
      </c>
      <c r="F411" s="180"/>
      <c r="G411" s="762" t="s">
        <v>362</v>
      </c>
      <c r="H411" s="149"/>
      <c r="I411" s="149"/>
      <c r="J411" s="763" t="s">
        <v>493</v>
      </c>
      <c r="K411" s="764"/>
      <c r="L411" s="764"/>
      <c r="M411" s="764"/>
      <c r="N411" s="764"/>
      <c r="O411" s="764"/>
      <c r="P411" s="764"/>
      <c r="Q411" s="764"/>
      <c r="R411" s="764"/>
      <c r="S411" s="764"/>
      <c r="T411" s="765"/>
      <c r="U411" s="387" t="s">
        <v>493</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66"/>
    </row>
    <row r="412" spans="1:50" ht="18.75" customHeight="1" x14ac:dyDescent="0.15">
      <c r="A412" s="847"/>
      <c r="B412" s="842"/>
      <c r="C412" s="153"/>
      <c r="D412" s="842"/>
      <c r="E412" s="143" t="s">
        <v>349</v>
      </c>
      <c r="F412" s="144"/>
      <c r="G412" s="105"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347</v>
      </c>
      <c r="AF412" s="378"/>
      <c r="AG412" s="378"/>
      <c r="AH412" s="379"/>
      <c r="AI412" s="134" t="s">
        <v>327</v>
      </c>
      <c r="AJ412" s="134"/>
      <c r="AK412" s="134"/>
      <c r="AL412" s="135"/>
      <c r="AM412" s="134" t="s">
        <v>348</v>
      </c>
      <c r="AN412" s="134"/>
      <c r="AO412" s="134"/>
      <c r="AP412" s="135"/>
      <c r="AQ412" s="135" t="s">
        <v>323</v>
      </c>
      <c r="AR412" s="138"/>
      <c r="AS412" s="138"/>
      <c r="AT412" s="139"/>
      <c r="AU412" s="106" t="s">
        <v>262</v>
      </c>
      <c r="AV412" s="106"/>
      <c r="AW412" s="106"/>
      <c r="AX412" s="114"/>
    </row>
    <row r="413" spans="1:50" ht="18.75" customHeight="1" x14ac:dyDescent="0.15">
      <c r="A413" s="847"/>
      <c r="B413" s="842"/>
      <c r="C413" s="153"/>
      <c r="D413" s="842"/>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492</v>
      </c>
      <c r="AF413" s="140"/>
      <c r="AG413" s="141" t="s">
        <v>324</v>
      </c>
      <c r="AH413" s="142"/>
      <c r="AI413" s="136"/>
      <c r="AJ413" s="136"/>
      <c r="AK413" s="136"/>
      <c r="AL413" s="137"/>
      <c r="AM413" s="136"/>
      <c r="AN413" s="136"/>
      <c r="AO413" s="136"/>
      <c r="AP413" s="137"/>
      <c r="AQ413" s="191" t="s">
        <v>492</v>
      </c>
      <c r="AR413" s="140"/>
      <c r="AS413" s="141" t="s">
        <v>324</v>
      </c>
      <c r="AT413" s="142"/>
      <c r="AU413" s="140" t="s">
        <v>492</v>
      </c>
      <c r="AV413" s="140"/>
      <c r="AW413" s="141" t="s">
        <v>310</v>
      </c>
      <c r="AX413" s="192"/>
    </row>
    <row r="414" spans="1:50" ht="22.5" customHeight="1" x14ac:dyDescent="0.15">
      <c r="A414" s="847"/>
      <c r="B414" s="842"/>
      <c r="C414" s="153"/>
      <c r="D414" s="842"/>
      <c r="E414" s="143"/>
      <c r="F414" s="144"/>
      <c r="G414" s="119" t="s">
        <v>492</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t="s">
        <v>492</v>
      </c>
      <c r="AC414" s="202"/>
      <c r="AD414" s="202"/>
      <c r="AE414" s="261" t="s">
        <v>492</v>
      </c>
      <c r="AF414" s="197"/>
      <c r="AG414" s="197"/>
      <c r="AH414" s="197"/>
      <c r="AI414" s="261" t="s">
        <v>492</v>
      </c>
      <c r="AJ414" s="197"/>
      <c r="AK414" s="197"/>
      <c r="AL414" s="197"/>
      <c r="AM414" s="261" t="s">
        <v>492</v>
      </c>
      <c r="AN414" s="197"/>
      <c r="AO414" s="197"/>
      <c r="AP414" s="262"/>
      <c r="AQ414" s="261" t="s">
        <v>492</v>
      </c>
      <c r="AR414" s="197"/>
      <c r="AS414" s="197"/>
      <c r="AT414" s="262"/>
      <c r="AU414" s="197" t="s">
        <v>492</v>
      </c>
      <c r="AV414" s="197"/>
      <c r="AW414" s="197"/>
      <c r="AX414" s="198"/>
    </row>
    <row r="415" spans="1:50" ht="22.5" customHeight="1" x14ac:dyDescent="0.15">
      <c r="A415" s="847"/>
      <c r="B415" s="842"/>
      <c r="C415" s="153"/>
      <c r="D415" s="842"/>
      <c r="E415" s="143"/>
      <c r="F415" s="144"/>
      <c r="G415" s="121"/>
      <c r="H415" s="122"/>
      <c r="I415" s="122"/>
      <c r="J415" s="122"/>
      <c r="K415" s="122"/>
      <c r="L415" s="122"/>
      <c r="M415" s="122"/>
      <c r="N415" s="122"/>
      <c r="O415" s="122"/>
      <c r="P415" s="122"/>
      <c r="Q415" s="122"/>
      <c r="R415" s="122"/>
      <c r="S415" s="122"/>
      <c r="T415" s="122"/>
      <c r="U415" s="122"/>
      <c r="V415" s="122"/>
      <c r="W415" s="122"/>
      <c r="X415" s="123"/>
      <c r="Y415" s="199" t="s">
        <v>61</v>
      </c>
      <c r="Z415" s="200"/>
      <c r="AA415" s="201"/>
      <c r="AB415" s="196" t="s">
        <v>492</v>
      </c>
      <c r="AC415" s="196"/>
      <c r="AD415" s="196"/>
      <c r="AE415" s="261" t="s">
        <v>492</v>
      </c>
      <c r="AF415" s="197"/>
      <c r="AG415" s="197"/>
      <c r="AH415" s="262"/>
      <c r="AI415" s="261" t="s">
        <v>492</v>
      </c>
      <c r="AJ415" s="197"/>
      <c r="AK415" s="197"/>
      <c r="AL415" s="197"/>
      <c r="AM415" s="261" t="s">
        <v>492</v>
      </c>
      <c r="AN415" s="197"/>
      <c r="AO415" s="197"/>
      <c r="AP415" s="262"/>
      <c r="AQ415" s="261" t="s">
        <v>492</v>
      </c>
      <c r="AR415" s="197"/>
      <c r="AS415" s="197"/>
      <c r="AT415" s="262"/>
      <c r="AU415" s="197" t="s">
        <v>492</v>
      </c>
      <c r="AV415" s="197"/>
      <c r="AW415" s="197"/>
      <c r="AX415" s="198"/>
    </row>
    <row r="416" spans="1:50" ht="22.5" customHeight="1" x14ac:dyDescent="0.15">
      <c r="A416" s="847"/>
      <c r="B416" s="842"/>
      <c r="C416" s="153"/>
      <c r="D416" s="842"/>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398" t="s">
        <v>312</v>
      </c>
      <c r="AC416" s="398"/>
      <c r="AD416" s="398"/>
      <c r="AE416" s="261" t="s">
        <v>492</v>
      </c>
      <c r="AF416" s="197"/>
      <c r="AG416" s="197"/>
      <c r="AH416" s="262"/>
      <c r="AI416" s="261" t="s">
        <v>492</v>
      </c>
      <c r="AJ416" s="197"/>
      <c r="AK416" s="197"/>
      <c r="AL416" s="197"/>
      <c r="AM416" s="261" t="s">
        <v>492</v>
      </c>
      <c r="AN416" s="197"/>
      <c r="AO416" s="197"/>
      <c r="AP416" s="262"/>
      <c r="AQ416" s="261" t="s">
        <v>492</v>
      </c>
      <c r="AR416" s="197"/>
      <c r="AS416" s="197"/>
      <c r="AT416" s="262"/>
      <c r="AU416" s="197" t="s">
        <v>492</v>
      </c>
      <c r="AV416" s="197"/>
      <c r="AW416" s="197"/>
      <c r="AX416" s="198"/>
    </row>
    <row r="417" spans="1:50" ht="18.75" hidden="1" customHeight="1" x14ac:dyDescent="0.15">
      <c r="A417" s="847"/>
      <c r="B417" s="842"/>
      <c r="C417" s="153"/>
      <c r="D417" s="842"/>
      <c r="E417" s="143" t="s">
        <v>349</v>
      </c>
      <c r="F417" s="144"/>
      <c r="G417" s="105"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347</v>
      </c>
      <c r="AF417" s="378"/>
      <c r="AG417" s="378"/>
      <c r="AH417" s="379"/>
      <c r="AI417" s="134" t="s">
        <v>327</v>
      </c>
      <c r="AJ417" s="134"/>
      <c r="AK417" s="134"/>
      <c r="AL417" s="135"/>
      <c r="AM417" s="134" t="s">
        <v>334</v>
      </c>
      <c r="AN417" s="134"/>
      <c r="AO417" s="134"/>
      <c r="AP417" s="135"/>
      <c r="AQ417" s="135" t="s">
        <v>323</v>
      </c>
      <c r="AR417" s="138"/>
      <c r="AS417" s="138"/>
      <c r="AT417" s="139"/>
      <c r="AU417" s="106" t="s">
        <v>262</v>
      </c>
      <c r="AV417" s="106"/>
      <c r="AW417" s="106"/>
      <c r="AX417" s="114"/>
    </row>
    <row r="418" spans="1:50" ht="18.75" hidden="1" customHeight="1" x14ac:dyDescent="0.15">
      <c r="A418" s="847"/>
      <c r="B418" s="842"/>
      <c r="C418" s="153"/>
      <c r="D418" s="842"/>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47"/>
      <c r="B419" s="842"/>
      <c r="C419" s="153"/>
      <c r="D419" s="842"/>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61"/>
      <c r="AF419" s="197"/>
      <c r="AG419" s="197"/>
      <c r="AH419" s="197"/>
      <c r="AI419" s="261"/>
      <c r="AJ419" s="197"/>
      <c r="AK419" s="197"/>
      <c r="AL419" s="197"/>
      <c r="AM419" s="261"/>
      <c r="AN419" s="197"/>
      <c r="AO419" s="197"/>
      <c r="AP419" s="262"/>
      <c r="AQ419" s="261"/>
      <c r="AR419" s="197"/>
      <c r="AS419" s="197"/>
      <c r="AT419" s="262"/>
      <c r="AU419" s="197"/>
      <c r="AV419" s="197"/>
      <c r="AW419" s="197"/>
      <c r="AX419" s="198"/>
    </row>
    <row r="420" spans="1:50" ht="22.5" hidden="1" customHeight="1" x14ac:dyDescent="0.15">
      <c r="A420" s="847"/>
      <c r="B420" s="842"/>
      <c r="C420" s="153"/>
      <c r="D420" s="842"/>
      <c r="E420" s="143"/>
      <c r="F420" s="144"/>
      <c r="G420" s="121"/>
      <c r="H420" s="122"/>
      <c r="I420" s="122"/>
      <c r="J420" s="122"/>
      <c r="K420" s="122"/>
      <c r="L420" s="122"/>
      <c r="M420" s="122"/>
      <c r="N420" s="122"/>
      <c r="O420" s="122"/>
      <c r="P420" s="122"/>
      <c r="Q420" s="122"/>
      <c r="R420" s="122"/>
      <c r="S420" s="122"/>
      <c r="T420" s="122"/>
      <c r="U420" s="122"/>
      <c r="V420" s="122"/>
      <c r="W420" s="122"/>
      <c r="X420" s="123"/>
      <c r="Y420" s="199" t="s">
        <v>61</v>
      </c>
      <c r="Z420" s="200"/>
      <c r="AA420" s="201"/>
      <c r="AB420" s="196"/>
      <c r="AC420" s="196"/>
      <c r="AD420" s="196"/>
      <c r="AE420" s="261"/>
      <c r="AF420" s="197"/>
      <c r="AG420" s="197"/>
      <c r="AH420" s="262"/>
      <c r="AI420" s="261"/>
      <c r="AJ420" s="197"/>
      <c r="AK420" s="197"/>
      <c r="AL420" s="197"/>
      <c r="AM420" s="261"/>
      <c r="AN420" s="197"/>
      <c r="AO420" s="197"/>
      <c r="AP420" s="262"/>
      <c r="AQ420" s="261"/>
      <c r="AR420" s="197"/>
      <c r="AS420" s="197"/>
      <c r="AT420" s="262"/>
      <c r="AU420" s="197"/>
      <c r="AV420" s="197"/>
      <c r="AW420" s="197"/>
      <c r="AX420" s="198"/>
    </row>
    <row r="421" spans="1:50" ht="22.5" hidden="1" customHeight="1" x14ac:dyDescent="0.15">
      <c r="A421" s="847"/>
      <c r="B421" s="842"/>
      <c r="C421" s="153"/>
      <c r="D421" s="842"/>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398" t="s">
        <v>16</v>
      </c>
      <c r="AC421" s="398"/>
      <c r="AD421" s="398"/>
      <c r="AE421" s="261"/>
      <c r="AF421" s="197"/>
      <c r="AG421" s="197"/>
      <c r="AH421" s="262"/>
      <c r="AI421" s="261"/>
      <c r="AJ421" s="197"/>
      <c r="AK421" s="197"/>
      <c r="AL421" s="197"/>
      <c r="AM421" s="261"/>
      <c r="AN421" s="197"/>
      <c r="AO421" s="197"/>
      <c r="AP421" s="262"/>
      <c r="AQ421" s="261"/>
      <c r="AR421" s="197"/>
      <c r="AS421" s="197"/>
      <c r="AT421" s="262"/>
      <c r="AU421" s="197"/>
      <c r="AV421" s="197"/>
      <c r="AW421" s="197"/>
      <c r="AX421" s="198"/>
    </row>
    <row r="422" spans="1:50" ht="18.75" hidden="1" customHeight="1" x14ac:dyDescent="0.15">
      <c r="A422" s="847"/>
      <c r="B422" s="842"/>
      <c r="C422" s="153"/>
      <c r="D422" s="842"/>
      <c r="E422" s="143" t="s">
        <v>349</v>
      </c>
      <c r="F422" s="144"/>
      <c r="G422" s="105"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347</v>
      </c>
      <c r="AF422" s="378"/>
      <c r="AG422" s="378"/>
      <c r="AH422" s="379"/>
      <c r="AI422" s="134" t="s">
        <v>327</v>
      </c>
      <c r="AJ422" s="134"/>
      <c r="AK422" s="134"/>
      <c r="AL422" s="135"/>
      <c r="AM422" s="134" t="s">
        <v>334</v>
      </c>
      <c r="AN422" s="134"/>
      <c r="AO422" s="134"/>
      <c r="AP422" s="135"/>
      <c r="AQ422" s="135" t="s">
        <v>323</v>
      </c>
      <c r="AR422" s="138"/>
      <c r="AS422" s="138"/>
      <c r="AT422" s="139"/>
      <c r="AU422" s="106" t="s">
        <v>262</v>
      </c>
      <c r="AV422" s="106"/>
      <c r="AW422" s="106"/>
      <c r="AX422" s="114"/>
    </row>
    <row r="423" spans="1:50" ht="18.75" hidden="1" customHeight="1" x14ac:dyDescent="0.15">
      <c r="A423" s="847"/>
      <c r="B423" s="842"/>
      <c r="C423" s="153"/>
      <c r="D423" s="842"/>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47"/>
      <c r="B424" s="842"/>
      <c r="C424" s="153"/>
      <c r="D424" s="842"/>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61"/>
      <c r="AF424" s="197"/>
      <c r="AG424" s="197"/>
      <c r="AH424" s="197"/>
      <c r="AI424" s="261"/>
      <c r="AJ424" s="197"/>
      <c r="AK424" s="197"/>
      <c r="AL424" s="197"/>
      <c r="AM424" s="261"/>
      <c r="AN424" s="197"/>
      <c r="AO424" s="197"/>
      <c r="AP424" s="262"/>
      <c r="AQ424" s="261"/>
      <c r="AR424" s="197"/>
      <c r="AS424" s="197"/>
      <c r="AT424" s="262"/>
      <c r="AU424" s="197"/>
      <c r="AV424" s="197"/>
      <c r="AW424" s="197"/>
      <c r="AX424" s="198"/>
    </row>
    <row r="425" spans="1:50" ht="22.5" hidden="1" customHeight="1" x14ac:dyDescent="0.15">
      <c r="A425" s="847"/>
      <c r="B425" s="842"/>
      <c r="C425" s="153"/>
      <c r="D425" s="842"/>
      <c r="E425" s="143"/>
      <c r="F425" s="144"/>
      <c r="G425" s="121"/>
      <c r="H425" s="122"/>
      <c r="I425" s="122"/>
      <c r="J425" s="122"/>
      <c r="K425" s="122"/>
      <c r="L425" s="122"/>
      <c r="M425" s="122"/>
      <c r="N425" s="122"/>
      <c r="O425" s="122"/>
      <c r="P425" s="122"/>
      <c r="Q425" s="122"/>
      <c r="R425" s="122"/>
      <c r="S425" s="122"/>
      <c r="T425" s="122"/>
      <c r="U425" s="122"/>
      <c r="V425" s="122"/>
      <c r="W425" s="122"/>
      <c r="X425" s="123"/>
      <c r="Y425" s="199" t="s">
        <v>61</v>
      </c>
      <c r="Z425" s="200"/>
      <c r="AA425" s="201"/>
      <c r="AB425" s="196"/>
      <c r="AC425" s="196"/>
      <c r="AD425" s="196"/>
      <c r="AE425" s="261"/>
      <c r="AF425" s="197"/>
      <c r="AG425" s="197"/>
      <c r="AH425" s="262"/>
      <c r="AI425" s="261"/>
      <c r="AJ425" s="197"/>
      <c r="AK425" s="197"/>
      <c r="AL425" s="197"/>
      <c r="AM425" s="261"/>
      <c r="AN425" s="197"/>
      <c r="AO425" s="197"/>
      <c r="AP425" s="262"/>
      <c r="AQ425" s="261"/>
      <c r="AR425" s="197"/>
      <c r="AS425" s="197"/>
      <c r="AT425" s="262"/>
      <c r="AU425" s="197"/>
      <c r="AV425" s="197"/>
      <c r="AW425" s="197"/>
      <c r="AX425" s="198"/>
    </row>
    <row r="426" spans="1:50" ht="22.5" hidden="1" customHeight="1" x14ac:dyDescent="0.15">
      <c r="A426" s="847"/>
      <c r="B426" s="842"/>
      <c r="C426" s="153"/>
      <c r="D426" s="842"/>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398" t="s">
        <v>16</v>
      </c>
      <c r="AC426" s="398"/>
      <c r="AD426" s="398"/>
      <c r="AE426" s="261"/>
      <c r="AF426" s="197"/>
      <c r="AG426" s="197"/>
      <c r="AH426" s="262"/>
      <c r="AI426" s="261"/>
      <c r="AJ426" s="197"/>
      <c r="AK426" s="197"/>
      <c r="AL426" s="197"/>
      <c r="AM426" s="261"/>
      <c r="AN426" s="197"/>
      <c r="AO426" s="197"/>
      <c r="AP426" s="262"/>
      <c r="AQ426" s="261"/>
      <c r="AR426" s="197"/>
      <c r="AS426" s="197"/>
      <c r="AT426" s="262"/>
      <c r="AU426" s="197"/>
      <c r="AV426" s="197"/>
      <c r="AW426" s="197"/>
      <c r="AX426" s="198"/>
    </row>
    <row r="427" spans="1:50" ht="18.75" hidden="1" customHeight="1" x14ac:dyDescent="0.15">
      <c r="A427" s="847"/>
      <c r="B427" s="842"/>
      <c r="C427" s="153"/>
      <c r="D427" s="842"/>
      <c r="E427" s="143" t="s">
        <v>349</v>
      </c>
      <c r="F427" s="144"/>
      <c r="G427" s="105"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347</v>
      </c>
      <c r="AF427" s="378"/>
      <c r="AG427" s="378"/>
      <c r="AH427" s="379"/>
      <c r="AI427" s="134" t="s">
        <v>327</v>
      </c>
      <c r="AJ427" s="134"/>
      <c r="AK427" s="134"/>
      <c r="AL427" s="135"/>
      <c r="AM427" s="134" t="s">
        <v>334</v>
      </c>
      <c r="AN427" s="134"/>
      <c r="AO427" s="134"/>
      <c r="AP427" s="135"/>
      <c r="AQ427" s="135" t="s">
        <v>323</v>
      </c>
      <c r="AR427" s="138"/>
      <c r="AS427" s="138"/>
      <c r="AT427" s="139"/>
      <c r="AU427" s="106" t="s">
        <v>262</v>
      </c>
      <c r="AV427" s="106"/>
      <c r="AW427" s="106"/>
      <c r="AX427" s="114"/>
    </row>
    <row r="428" spans="1:50" ht="18.75" hidden="1" customHeight="1" x14ac:dyDescent="0.15">
      <c r="A428" s="847"/>
      <c r="B428" s="842"/>
      <c r="C428" s="153"/>
      <c r="D428" s="842"/>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47"/>
      <c r="B429" s="842"/>
      <c r="C429" s="153"/>
      <c r="D429" s="842"/>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61"/>
      <c r="AF429" s="197"/>
      <c r="AG429" s="197"/>
      <c r="AH429" s="197"/>
      <c r="AI429" s="261"/>
      <c r="AJ429" s="197"/>
      <c r="AK429" s="197"/>
      <c r="AL429" s="197"/>
      <c r="AM429" s="261"/>
      <c r="AN429" s="197"/>
      <c r="AO429" s="197"/>
      <c r="AP429" s="262"/>
      <c r="AQ429" s="261"/>
      <c r="AR429" s="197"/>
      <c r="AS429" s="197"/>
      <c r="AT429" s="262"/>
      <c r="AU429" s="197"/>
      <c r="AV429" s="197"/>
      <c r="AW429" s="197"/>
      <c r="AX429" s="198"/>
    </row>
    <row r="430" spans="1:50" ht="22.5" hidden="1" customHeight="1" x14ac:dyDescent="0.15">
      <c r="A430" s="847"/>
      <c r="B430" s="842"/>
      <c r="C430" s="153"/>
      <c r="D430" s="842"/>
      <c r="E430" s="143"/>
      <c r="F430" s="144"/>
      <c r="G430" s="121"/>
      <c r="H430" s="122"/>
      <c r="I430" s="122"/>
      <c r="J430" s="122"/>
      <c r="K430" s="122"/>
      <c r="L430" s="122"/>
      <c r="M430" s="122"/>
      <c r="N430" s="122"/>
      <c r="O430" s="122"/>
      <c r="P430" s="122"/>
      <c r="Q430" s="122"/>
      <c r="R430" s="122"/>
      <c r="S430" s="122"/>
      <c r="T430" s="122"/>
      <c r="U430" s="122"/>
      <c r="V430" s="122"/>
      <c r="W430" s="122"/>
      <c r="X430" s="123"/>
      <c r="Y430" s="199" t="s">
        <v>61</v>
      </c>
      <c r="Z430" s="200"/>
      <c r="AA430" s="201"/>
      <c r="AB430" s="196"/>
      <c r="AC430" s="196"/>
      <c r="AD430" s="196"/>
      <c r="AE430" s="261"/>
      <c r="AF430" s="197"/>
      <c r="AG430" s="197"/>
      <c r="AH430" s="262"/>
      <c r="AI430" s="261"/>
      <c r="AJ430" s="197"/>
      <c r="AK430" s="197"/>
      <c r="AL430" s="197"/>
      <c r="AM430" s="261"/>
      <c r="AN430" s="197"/>
      <c r="AO430" s="197"/>
      <c r="AP430" s="262"/>
      <c r="AQ430" s="261"/>
      <c r="AR430" s="197"/>
      <c r="AS430" s="197"/>
      <c r="AT430" s="262"/>
      <c r="AU430" s="197"/>
      <c r="AV430" s="197"/>
      <c r="AW430" s="197"/>
      <c r="AX430" s="198"/>
    </row>
    <row r="431" spans="1:50" ht="22.5" hidden="1" customHeight="1" x14ac:dyDescent="0.15">
      <c r="A431" s="847"/>
      <c r="B431" s="842"/>
      <c r="C431" s="153"/>
      <c r="D431" s="842"/>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398" t="s">
        <v>16</v>
      </c>
      <c r="AC431" s="398"/>
      <c r="AD431" s="398"/>
      <c r="AE431" s="261"/>
      <c r="AF431" s="197"/>
      <c r="AG431" s="197"/>
      <c r="AH431" s="262"/>
      <c r="AI431" s="261"/>
      <c r="AJ431" s="197"/>
      <c r="AK431" s="197"/>
      <c r="AL431" s="197"/>
      <c r="AM431" s="261"/>
      <c r="AN431" s="197"/>
      <c r="AO431" s="197"/>
      <c r="AP431" s="262"/>
      <c r="AQ431" s="261"/>
      <c r="AR431" s="197"/>
      <c r="AS431" s="197"/>
      <c r="AT431" s="262"/>
      <c r="AU431" s="197"/>
      <c r="AV431" s="197"/>
      <c r="AW431" s="197"/>
      <c r="AX431" s="198"/>
    </row>
    <row r="432" spans="1:50" ht="18.75" hidden="1" customHeight="1" x14ac:dyDescent="0.15">
      <c r="A432" s="847"/>
      <c r="B432" s="842"/>
      <c r="C432" s="153"/>
      <c r="D432" s="842"/>
      <c r="E432" s="143" t="s">
        <v>349</v>
      </c>
      <c r="F432" s="144"/>
      <c r="G432" s="105"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347</v>
      </c>
      <c r="AF432" s="378"/>
      <c r="AG432" s="378"/>
      <c r="AH432" s="379"/>
      <c r="AI432" s="134" t="s">
        <v>327</v>
      </c>
      <c r="AJ432" s="134"/>
      <c r="AK432" s="134"/>
      <c r="AL432" s="135"/>
      <c r="AM432" s="134" t="s">
        <v>334</v>
      </c>
      <c r="AN432" s="134"/>
      <c r="AO432" s="134"/>
      <c r="AP432" s="135"/>
      <c r="AQ432" s="135" t="s">
        <v>323</v>
      </c>
      <c r="AR432" s="138"/>
      <c r="AS432" s="138"/>
      <c r="AT432" s="139"/>
      <c r="AU432" s="106" t="s">
        <v>262</v>
      </c>
      <c r="AV432" s="106"/>
      <c r="AW432" s="106"/>
      <c r="AX432" s="114"/>
    </row>
    <row r="433" spans="1:50" ht="18.75" hidden="1" customHeight="1" x14ac:dyDescent="0.15">
      <c r="A433" s="847"/>
      <c r="B433" s="842"/>
      <c r="C433" s="153"/>
      <c r="D433" s="842"/>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47"/>
      <c r="B434" s="842"/>
      <c r="C434" s="153"/>
      <c r="D434" s="842"/>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61"/>
      <c r="AF434" s="197"/>
      <c r="AG434" s="197"/>
      <c r="AH434" s="197"/>
      <c r="AI434" s="261"/>
      <c r="AJ434" s="197"/>
      <c r="AK434" s="197"/>
      <c r="AL434" s="197"/>
      <c r="AM434" s="261"/>
      <c r="AN434" s="197"/>
      <c r="AO434" s="197"/>
      <c r="AP434" s="262"/>
      <c r="AQ434" s="261"/>
      <c r="AR434" s="197"/>
      <c r="AS434" s="197"/>
      <c r="AT434" s="262"/>
      <c r="AU434" s="197"/>
      <c r="AV434" s="197"/>
      <c r="AW434" s="197"/>
      <c r="AX434" s="198"/>
    </row>
    <row r="435" spans="1:50" ht="22.5" hidden="1" customHeight="1" x14ac:dyDescent="0.15">
      <c r="A435" s="847"/>
      <c r="B435" s="842"/>
      <c r="C435" s="153"/>
      <c r="D435" s="842"/>
      <c r="E435" s="143"/>
      <c r="F435" s="144"/>
      <c r="G435" s="121"/>
      <c r="H435" s="122"/>
      <c r="I435" s="122"/>
      <c r="J435" s="122"/>
      <c r="K435" s="122"/>
      <c r="L435" s="122"/>
      <c r="M435" s="122"/>
      <c r="N435" s="122"/>
      <c r="O435" s="122"/>
      <c r="P435" s="122"/>
      <c r="Q435" s="122"/>
      <c r="R435" s="122"/>
      <c r="S435" s="122"/>
      <c r="T435" s="122"/>
      <c r="U435" s="122"/>
      <c r="V435" s="122"/>
      <c r="W435" s="122"/>
      <c r="X435" s="123"/>
      <c r="Y435" s="199" t="s">
        <v>61</v>
      </c>
      <c r="Z435" s="200"/>
      <c r="AA435" s="201"/>
      <c r="AB435" s="196"/>
      <c r="AC435" s="196"/>
      <c r="AD435" s="196"/>
      <c r="AE435" s="261"/>
      <c r="AF435" s="197"/>
      <c r="AG435" s="197"/>
      <c r="AH435" s="262"/>
      <c r="AI435" s="261"/>
      <c r="AJ435" s="197"/>
      <c r="AK435" s="197"/>
      <c r="AL435" s="197"/>
      <c r="AM435" s="261"/>
      <c r="AN435" s="197"/>
      <c r="AO435" s="197"/>
      <c r="AP435" s="262"/>
      <c r="AQ435" s="261"/>
      <c r="AR435" s="197"/>
      <c r="AS435" s="197"/>
      <c r="AT435" s="262"/>
      <c r="AU435" s="197"/>
      <c r="AV435" s="197"/>
      <c r="AW435" s="197"/>
      <c r="AX435" s="198"/>
    </row>
    <row r="436" spans="1:50" ht="21.75" hidden="1" customHeight="1" x14ac:dyDescent="0.15">
      <c r="A436" s="847"/>
      <c r="B436" s="842"/>
      <c r="C436" s="153"/>
      <c r="D436" s="842"/>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40" t="s">
        <v>16</v>
      </c>
      <c r="AC436" s="840"/>
      <c r="AD436" s="840"/>
      <c r="AE436" s="261"/>
      <c r="AF436" s="197"/>
      <c r="AG436" s="197"/>
      <c r="AH436" s="262"/>
      <c r="AI436" s="261"/>
      <c r="AJ436" s="197"/>
      <c r="AK436" s="197"/>
      <c r="AL436" s="197"/>
      <c r="AM436" s="261"/>
      <c r="AN436" s="197"/>
      <c r="AO436" s="197"/>
      <c r="AP436" s="262"/>
      <c r="AQ436" s="261"/>
      <c r="AR436" s="197"/>
      <c r="AS436" s="197"/>
      <c r="AT436" s="262"/>
      <c r="AU436" s="197"/>
      <c r="AV436" s="197"/>
      <c r="AW436" s="197"/>
      <c r="AX436" s="198"/>
    </row>
    <row r="437" spans="1:50" ht="18.75" customHeight="1" x14ac:dyDescent="0.15">
      <c r="A437" s="847"/>
      <c r="B437" s="842"/>
      <c r="C437" s="153"/>
      <c r="D437" s="842"/>
      <c r="E437" s="143" t="s">
        <v>350</v>
      </c>
      <c r="F437" s="144"/>
      <c r="G437" s="105"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347</v>
      </c>
      <c r="AF437" s="378"/>
      <c r="AG437" s="378"/>
      <c r="AH437" s="379"/>
      <c r="AI437" s="134" t="s">
        <v>327</v>
      </c>
      <c r="AJ437" s="134"/>
      <c r="AK437" s="134"/>
      <c r="AL437" s="135"/>
      <c r="AM437" s="134" t="s">
        <v>334</v>
      </c>
      <c r="AN437" s="134"/>
      <c r="AO437" s="134"/>
      <c r="AP437" s="135"/>
      <c r="AQ437" s="135" t="s">
        <v>323</v>
      </c>
      <c r="AR437" s="138"/>
      <c r="AS437" s="138"/>
      <c r="AT437" s="139"/>
      <c r="AU437" s="106" t="s">
        <v>262</v>
      </c>
      <c r="AV437" s="106"/>
      <c r="AW437" s="106"/>
      <c r="AX437" s="114"/>
    </row>
    <row r="438" spans="1:50" ht="18.75" customHeight="1" x14ac:dyDescent="0.15">
      <c r="A438" s="847"/>
      <c r="B438" s="842"/>
      <c r="C438" s="153"/>
      <c r="D438" s="842"/>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492</v>
      </c>
      <c r="AF438" s="140"/>
      <c r="AG438" s="141" t="s">
        <v>324</v>
      </c>
      <c r="AH438" s="142"/>
      <c r="AI438" s="136"/>
      <c r="AJ438" s="136"/>
      <c r="AK438" s="136"/>
      <c r="AL438" s="137"/>
      <c r="AM438" s="136"/>
      <c r="AN438" s="136"/>
      <c r="AO438" s="136"/>
      <c r="AP438" s="137"/>
      <c r="AQ438" s="191" t="s">
        <v>492</v>
      </c>
      <c r="AR438" s="140"/>
      <c r="AS438" s="141" t="s">
        <v>324</v>
      </c>
      <c r="AT438" s="142"/>
      <c r="AU438" s="140" t="s">
        <v>492</v>
      </c>
      <c r="AV438" s="140"/>
      <c r="AW438" s="141" t="s">
        <v>310</v>
      </c>
      <c r="AX438" s="192"/>
    </row>
    <row r="439" spans="1:50" ht="22.5" customHeight="1" x14ac:dyDescent="0.15">
      <c r="A439" s="847"/>
      <c r="B439" s="842"/>
      <c r="C439" s="153"/>
      <c r="D439" s="842"/>
      <c r="E439" s="143"/>
      <c r="F439" s="144"/>
      <c r="G439" s="119" t="s">
        <v>492</v>
      </c>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t="s">
        <v>492</v>
      </c>
      <c r="AC439" s="202"/>
      <c r="AD439" s="202"/>
      <c r="AE439" s="261" t="s">
        <v>492</v>
      </c>
      <c r="AF439" s="197"/>
      <c r="AG439" s="197"/>
      <c r="AH439" s="197"/>
      <c r="AI439" s="261" t="s">
        <v>492</v>
      </c>
      <c r="AJ439" s="197"/>
      <c r="AK439" s="197"/>
      <c r="AL439" s="197"/>
      <c r="AM439" s="261" t="s">
        <v>492</v>
      </c>
      <c r="AN439" s="197"/>
      <c r="AO439" s="197"/>
      <c r="AP439" s="262"/>
      <c r="AQ439" s="261" t="s">
        <v>492</v>
      </c>
      <c r="AR439" s="197"/>
      <c r="AS439" s="197"/>
      <c r="AT439" s="262"/>
      <c r="AU439" s="197" t="s">
        <v>492</v>
      </c>
      <c r="AV439" s="197"/>
      <c r="AW439" s="197"/>
      <c r="AX439" s="198"/>
    </row>
    <row r="440" spans="1:50" ht="22.5" customHeight="1" x14ac:dyDescent="0.15">
      <c r="A440" s="847"/>
      <c r="B440" s="842"/>
      <c r="C440" s="153"/>
      <c r="D440" s="842"/>
      <c r="E440" s="143"/>
      <c r="F440" s="144"/>
      <c r="G440" s="121"/>
      <c r="H440" s="122"/>
      <c r="I440" s="122"/>
      <c r="J440" s="122"/>
      <c r="K440" s="122"/>
      <c r="L440" s="122"/>
      <c r="M440" s="122"/>
      <c r="N440" s="122"/>
      <c r="O440" s="122"/>
      <c r="P440" s="122"/>
      <c r="Q440" s="122"/>
      <c r="R440" s="122"/>
      <c r="S440" s="122"/>
      <c r="T440" s="122"/>
      <c r="U440" s="122"/>
      <c r="V440" s="122"/>
      <c r="W440" s="122"/>
      <c r="X440" s="123"/>
      <c r="Y440" s="199" t="s">
        <v>61</v>
      </c>
      <c r="Z440" s="200"/>
      <c r="AA440" s="201"/>
      <c r="AB440" s="196" t="s">
        <v>492</v>
      </c>
      <c r="AC440" s="196"/>
      <c r="AD440" s="196"/>
      <c r="AE440" s="261" t="s">
        <v>492</v>
      </c>
      <c r="AF440" s="197"/>
      <c r="AG440" s="197"/>
      <c r="AH440" s="262"/>
      <c r="AI440" s="261" t="s">
        <v>492</v>
      </c>
      <c r="AJ440" s="197"/>
      <c r="AK440" s="197"/>
      <c r="AL440" s="197"/>
      <c r="AM440" s="261" t="s">
        <v>492</v>
      </c>
      <c r="AN440" s="197"/>
      <c r="AO440" s="197"/>
      <c r="AP440" s="262"/>
      <c r="AQ440" s="261" t="s">
        <v>492</v>
      </c>
      <c r="AR440" s="197"/>
      <c r="AS440" s="197"/>
      <c r="AT440" s="262"/>
      <c r="AU440" s="197" t="s">
        <v>492</v>
      </c>
      <c r="AV440" s="197"/>
      <c r="AW440" s="197"/>
      <c r="AX440" s="198"/>
    </row>
    <row r="441" spans="1:50" ht="22.5" customHeight="1" x14ac:dyDescent="0.15">
      <c r="A441" s="847"/>
      <c r="B441" s="842"/>
      <c r="C441" s="153"/>
      <c r="D441" s="842"/>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398" t="s">
        <v>16</v>
      </c>
      <c r="AC441" s="398"/>
      <c r="AD441" s="398"/>
      <c r="AE441" s="261" t="s">
        <v>492</v>
      </c>
      <c r="AF441" s="197"/>
      <c r="AG441" s="197"/>
      <c r="AH441" s="262"/>
      <c r="AI441" s="261" t="s">
        <v>492</v>
      </c>
      <c r="AJ441" s="197"/>
      <c r="AK441" s="197"/>
      <c r="AL441" s="197"/>
      <c r="AM441" s="261" t="s">
        <v>492</v>
      </c>
      <c r="AN441" s="197"/>
      <c r="AO441" s="197"/>
      <c r="AP441" s="262"/>
      <c r="AQ441" s="261" t="s">
        <v>492</v>
      </c>
      <c r="AR441" s="197"/>
      <c r="AS441" s="197"/>
      <c r="AT441" s="262"/>
      <c r="AU441" s="197" t="s">
        <v>492</v>
      </c>
      <c r="AV441" s="197"/>
      <c r="AW441" s="197"/>
      <c r="AX441" s="198"/>
    </row>
    <row r="442" spans="1:50" ht="18.75" hidden="1" customHeight="1" x14ac:dyDescent="0.15">
      <c r="A442" s="847"/>
      <c r="B442" s="842"/>
      <c r="C442" s="153"/>
      <c r="D442" s="842"/>
      <c r="E442" s="143" t="s">
        <v>350</v>
      </c>
      <c r="F442" s="144"/>
      <c r="G442" s="105"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347</v>
      </c>
      <c r="AF442" s="378"/>
      <c r="AG442" s="378"/>
      <c r="AH442" s="379"/>
      <c r="AI442" s="134" t="s">
        <v>327</v>
      </c>
      <c r="AJ442" s="134"/>
      <c r="AK442" s="134"/>
      <c r="AL442" s="135"/>
      <c r="AM442" s="134" t="s">
        <v>334</v>
      </c>
      <c r="AN442" s="134"/>
      <c r="AO442" s="134"/>
      <c r="AP442" s="135"/>
      <c r="AQ442" s="135" t="s">
        <v>323</v>
      </c>
      <c r="AR442" s="138"/>
      <c r="AS442" s="138"/>
      <c r="AT442" s="139"/>
      <c r="AU442" s="106" t="s">
        <v>262</v>
      </c>
      <c r="AV442" s="106"/>
      <c r="AW442" s="106"/>
      <c r="AX442" s="114"/>
    </row>
    <row r="443" spans="1:50" ht="18.75" hidden="1" customHeight="1" x14ac:dyDescent="0.15">
      <c r="A443" s="847"/>
      <c r="B443" s="842"/>
      <c r="C443" s="153"/>
      <c r="D443" s="842"/>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47"/>
      <c r="B444" s="842"/>
      <c r="C444" s="153"/>
      <c r="D444" s="842"/>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61"/>
      <c r="AF444" s="197"/>
      <c r="AG444" s="197"/>
      <c r="AH444" s="197"/>
      <c r="AI444" s="261"/>
      <c r="AJ444" s="197"/>
      <c r="AK444" s="197"/>
      <c r="AL444" s="197"/>
      <c r="AM444" s="261"/>
      <c r="AN444" s="197"/>
      <c r="AO444" s="197"/>
      <c r="AP444" s="262"/>
      <c r="AQ444" s="261"/>
      <c r="AR444" s="197"/>
      <c r="AS444" s="197"/>
      <c r="AT444" s="262"/>
      <c r="AU444" s="197"/>
      <c r="AV444" s="197"/>
      <c r="AW444" s="197"/>
      <c r="AX444" s="198"/>
    </row>
    <row r="445" spans="1:50" ht="22.5" hidden="1" customHeight="1" x14ac:dyDescent="0.15">
      <c r="A445" s="847"/>
      <c r="B445" s="842"/>
      <c r="C445" s="153"/>
      <c r="D445" s="842"/>
      <c r="E445" s="143"/>
      <c r="F445" s="144"/>
      <c r="G445" s="121"/>
      <c r="H445" s="122"/>
      <c r="I445" s="122"/>
      <c r="J445" s="122"/>
      <c r="K445" s="122"/>
      <c r="L445" s="122"/>
      <c r="M445" s="122"/>
      <c r="N445" s="122"/>
      <c r="O445" s="122"/>
      <c r="P445" s="122"/>
      <c r="Q445" s="122"/>
      <c r="R445" s="122"/>
      <c r="S445" s="122"/>
      <c r="T445" s="122"/>
      <c r="U445" s="122"/>
      <c r="V445" s="122"/>
      <c r="W445" s="122"/>
      <c r="X445" s="123"/>
      <c r="Y445" s="199" t="s">
        <v>61</v>
      </c>
      <c r="Z445" s="200"/>
      <c r="AA445" s="201"/>
      <c r="AB445" s="196"/>
      <c r="AC445" s="196"/>
      <c r="AD445" s="196"/>
      <c r="AE445" s="261"/>
      <c r="AF445" s="197"/>
      <c r="AG445" s="197"/>
      <c r="AH445" s="262"/>
      <c r="AI445" s="261"/>
      <c r="AJ445" s="197"/>
      <c r="AK445" s="197"/>
      <c r="AL445" s="197"/>
      <c r="AM445" s="261"/>
      <c r="AN445" s="197"/>
      <c r="AO445" s="197"/>
      <c r="AP445" s="262"/>
      <c r="AQ445" s="261"/>
      <c r="AR445" s="197"/>
      <c r="AS445" s="197"/>
      <c r="AT445" s="262"/>
      <c r="AU445" s="197"/>
      <c r="AV445" s="197"/>
      <c r="AW445" s="197"/>
      <c r="AX445" s="198"/>
    </row>
    <row r="446" spans="1:50" ht="22.5" hidden="1" customHeight="1" x14ac:dyDescent="0.15">
      <c r="A446" s="847"/>
      <c r="B446" s="842"/>
      <c r="C446" s="153"/>
      <c r="D446" s="842"/>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398" t="s">
        <v>16</v>
      </c>
      <c r="AC446" s="398"/>
      <c r="AD446" s="398"/>
      <c r="AE446" s="261"/>
      <c r="AF446" s="197"/>
      <c r="AG446" s="197"/>
      <c r="AH446" s="262"/>
      <c r="AI446" s="261"/>
      <c r="AJ446" s="197"/>
      <c r="AK446" s="197"/>
      <c r="AL446" s="197"/>
      <c r="AM446" s="261"/>
      <c r="AN446" s="197"/>
      <c r="AO446" s="197"/>
      <c r="AP446" s="262"/>
      <c r="AQ446" s="261"/>
      <c r="AR446" s="197"/>
      <c r="AS446" s="197"/>
      <c r="AT446" s="262"/>
      <c r="AU446" s="197"/>
      <c r="AV446" s="197"/>
      <c r="AW446" s="197"/>
      <c r="AX446" s="198"/>
    </row>
    <row r="447" spans="1:50" ht="18.75" hidden="1" customHeight="1" x14ac:dyDescent="0.15">
      <c r="A447" s="847"/>
      <c r="B447" s="842"/>
      <c r="C447" s="153"/>
      <c r="D447" s="842"/>
      <c r="E447" s="143" t="s">
        <v>350</v>
      </c>
      <c r="F447" s="144"/>
      <c r="G447" s="105"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347</v>
      </c>
      <c r="AF447" s="378"/>
      <c r="AG447" s="378"/>
      <c r="AH447" s="379"/>
      <c r="AI447" s="134" t="s">
        <v>327</v>
      </c>
      <c r="AJ447" s="134"/>
      <c r="AK447" s="134"/>
      <c r="AL447" s="135"/>
      <c r="AM447" s="134" t="s">
        <v>334</v>
      </c>
      <c r="AN447" s="134"/>
      <c r="AO447" s="134"/>
      <c r="AP447" s="135"/>
      <c r="AQ447" s="135" t="s">
        <v>323</v>
      </c>
      <c r="AR447" s="138"/>
      <c r="AS447" s="138"/>
      <c r="AT447" s="139"/>
      <c r="AU447" s="106" t="s">
        <v>262</v>
      </c>
      <c r="AV447" s="106"/>
      <c r="AW447" s="106"/>
      <c r="AX447" s="114"/>
    </row>
    <row r="448" spans="1:50" ht="18.75" hidden="1" customHeight="1" x14ac:dyDescent="0.15">
      <c r="A448" s="847"/>
      <c r="B448" s="842"/>
      <c r="C448" s="153"/>
      <c r="D448" s="842"/>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47"/>
      <c r="B449" s="842"/>
      <c r="C449" s="153"/>
      <c r="D449" s="842"/>
      <c r="E449" s="143"/>
      <c r="F449" s="144"/>
      <c r="G449" s="119"/>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61"/>
      <c r="AF449" s="197"/>
      <c r="AG449" s="197"/>
      <c r="AH449" s="197"/>
      <c r="AI449" s="261"/>
      <c r="AJ449" s="197"/>
      <c r="AK449" s="197"/>
      <c r="AL449" s="197"/>
      <c r="AM449" s="261"/>
      <c r="AN449" s="197"/>
      <c r="AO449" s="197"/>
      <c r="AP449" s="262"/>
      <c r="AQ449" s="261"/>
      <c r="AR449" s="197"/>
      <c r="AS449" s="197"/>
      <c r="AT449" s="262"/>
      <c r="AU449" s="197"/>
      <c r="AV449" s="197"/>
      <c r="AW449" s="197"/>
      <c r="AX449" s="198"/>
    </row>
    <row r="450" spans="1:50" ht="22.5" hidden="1" customHeight="1" x14ac:dyDescent="0.15">
      <c r="A450" s="847"/>
      <c r="B450" s="842"/>
      <c r="C450" s="153"/>
      <c r="D450" s="842"/>
      <c r="E450" s="143"/>
      <c r="F450" s="144"/>
      <c r="G450" s="121"/>
      <c r="H450" s="122"/>
      <c r="I450" s="122"/>
      <c r="J450" s="122"/>
      <c r="K450" s="122"/>
      <c r="L450" s="122"/>
      <c r="M450" s="122"/>
      <c r="N450" s="122"/>
      <c r="O450" s="122"/>
      <c r="P450" s="122"/>
      <c r="Q450" s="122"/>
      <c r="R450" s="122"/>
      <c r="S450" s="122"/>
      <c r="T450" s="122"/>
      <c r="U450" s="122"/>
      <c r="V450" s="122"/>
      <c r="W450" s="122"/>
      <c r="X450" s="123"/>
      <c r="Y450" s="199" t="s">
        <v>61</v>
      </c>
      <c r="Z450" s="200"/>
      <c r="AA450" s="201"/>
      <c r="AB450" s="196"/>
      <c r="AC450" s="196"/>
      <c r="AD450" s="196"/>
      <c r="AE450" s="261"/>
      <c r="AF450" s="197"/>
      <c r="AG450" s="197"/>
      <c r="AH450" s="262"/>
      <c r="AI450" s="261"/>
      <c r="AJ450" s="197"/>
      <c r="AK450" s="197"/>
      <c r="AL450" s="197"/>
      <c r="AM450" s="261"/>
      <c r="AN450" s="197"/>
      <c r="AO450" s="197"/>
      <c r="AP450" s="262"/>
      <c r="AQ450" s="261"/>
      <c r="AR450" s="197"/>
      <c r="AS450" s="197"/>
      <c r="AT450" s="262"/>
      <c r="AU450" s="197"/>
      <c r="AV450" s="197"/>
      <c r="AW450" s="197"/>
      <c r="AX450" s="198"/>
    </row>
    <row r="451" spans="1:50" ht="22.5" hidden="1" customHeight="1" x14ac:dyDescent="0.15">
      <c r="A451" s="847"/>
      <c r="B451" s="842"/>
      <c r="C451" s="153"/>
      <c r="D451" s="842"/>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398" t="s">
        <v>16</v>
      </c>
      <c r="AC451" s="398"/>
      <c r="AD451" s="398"/>
      <c r="AE451" s="261"/>
      <c r="AF451" s="197"/>
      <c r="AG451" s="197"/>
      <c r="AH451" s="262"/>
      <c r="AI451" s="261"/>
      <c r="AJ451" s="197"/>
      <c r="AK451" s="197"/>
      <c r="AL451" s="197"/>
      <c r="AM451" s="261"/>
      <c r="AN451" s="197"/>
      <c r="AO451" s="197"/>
      <c r="AP451" s="262"/>
      <c r="AQ451" s="261"/>
      <c r="AR451" s="197"/>
      <c r="AS451" s="197"/>
      <c r="AT451" s="262"/>
      <c r="AU451" s="197"/>
      <c r="AV451" s="197"/>
      <c r="AW451" s="197"/>
      <c r="AX451" s="198"/>
    </row>
    <row r="452" spans="1:50" ht="18.75" hidden="1" customHeight="1" x14ac:dyDescent="0.15">
      <c r="A452" s="847"/>
      <c r="B452" s="842"/>
      <c r="C452" s="153"/>
      <c r="D452" s="842"/>
      <c r="E452" s="143" t="s">
        <v>350</v>
      </c>
      <c r="F452" s="144"/>
      <c r="G452" s="105"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347</v>
      </c>
      <c r="AF452" s="378"/>
      <c r="AG452" s="378"/>
      <c r="AH452" s="379"/>
      <c r="AI452" s="134" t="s">
        <v>327</v>
      </c>
      <c r="AJ452" s="134"/>
      <c r="AK452" s="134"/>
      <c r="AL452" s="135"/>
      <c r="AM452" s="134" t="s">
        <v>334</v>
      </c>
      <c r="AN452" s="134"/>
      <c r="AO452" s="134"/>
      <c r="AP452" s="135"/>
      <c r="AQ452" s="135" t="s">
        <v>323</v>
      </c>
      <c r="AR452" s="138"/>
      <c r="AS452" s="138"/>
      <c r="AT452" s="139"/>
      <c r="AU452" s="106" t="s">
        <v>262</v>
      </c>
      <c r="AV452" s="106"/>
      <c r="AW452" s="106"/>
      <c r="AX452" s="114"/>
    </row>
    <row r="453" spans="1:50" ht="18.75" hidden="1" customHeight="1" x14ac:dyDescent="0.15">
      <c r="A453" s="847"/>
      <c r="B453" s="842"/>
      <c r="C453" s="153"/>
      <c r="D453" s="842"/>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47"/>
      <c r="B454" s="842"/>
      <c r="C454" s="153"/>
      <c r="D454" s="842"/>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61"/>
      <c r="AF454" s="197"/>
      <c r="AG454" s="197"/>
      <c r="AH454" s="197"/>
      <c r="AI454" s="261"/>
      <c r="AJ454" s="197"/>
      <c r="AK454" s="197"/>
      <c r="AL454" s="197"/>
      <c r="AM454" s="261"/>
      <c r="AN454" s="197"/>
      <c r="AO454" s="197"/>
      <c r="AP454" s="262"/>
      <c r="AQ454" s="261"/>
      <c r="AR454" s="197"/>
      <c r="AS454" s="197"/>
      <c r="AT454" s="262"/>
      <c r="AU454" s="197"/>
      <c r="AV454" s="197"/>
      <c r="AW454" s="197"/>
      <c r="AX454" s="198"/>
    </row>
    <row r="455" spans="1:50" ht="22.5" hidden="1" customHeight="1" x14ac:dyDescent="0.15">
      <c r="A455" s="847"/>
      <c r="B455" s="842"/>
      <c r="C455" s="153"/>
      <c r="D455" s="842"/>
      <c r="E455" s="143"/>
      <c r="F455" s="144"/>
      <c r="G455" s="121"/>
      <c r="H455" s="122"/>
      <c r="I455" s="122"/>
      <c r="J455" s="122"/>
      <c r="K455" s="122"/>
      <c r="L455" s="122"/>
      <c r="M455" s="122"/>
      <c r="N455" s="122"/>
      <c r="O455" s="122"/>
      <c r="P455" s="122"/>
      <c r="Q455" s="122"/>
      <c r="R455" s="122"/>
      <c r="S455" s="122"/>
      <c r="T455" s="122"/>
      <c r="U455" s="122"/>
      <c r="V455" s="122"/>
      <c r="W455" s="122"/>
      <c r="X455" s="123"/>
      <c r="Y455" s="199" t="s">
        <v>61</v>
      </c>
      <c r="Z455" s="200"/>
      <c r="AA455" s="201"/>
      <c r="AB455" s="196"/>
      <c r="AC455" s="196"/>
      <c r="AD455" s="196"/>
      <c r="AE455" s="261"/>
      <c r="AF455" s="197"/>
      <c r="AG455" s="197"/>
      <c r="AH455" s="262"/>
      <c r="AI455" s="261"/>
      <c r="AJ455" s="197"/>
      <c r="AK455" s="197"/>
      <c r="AL455" s="197"/>
      <c r="AM455" s="261"/>
      <c r="AN455" s="197"/>
      <c r="AO455" s="197"/>
      <c r="AP455" s="262"/>
      <c r="AQ455" s="261"/>
      <c r="AR455" s="197"/>
      <c r="AS455" s="197"/>
      <c r="AT455" s="262"/>
      <c r="AU455" s="197"/>
      <c r="AV455" s="197"/>
      <c r="AW455" s="197"/>
      <c r="AX455" s="198"/>
    </row>
    <row r="456" spans="1:50" ht="22.5" hidden="1" customHeight="1" x14ac:dyDescent="0.15">
      <c r="A456" s="847"/>
      <c r="B456" s="842"/>
      <c r="C456" s="153"/>
      <c r="D456" s="842"/>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398" t="s">
        <v>16</v>
      </c>
      <c r="AC456" s="398"/>
      <c r="AD456" s="398"/>
      <c r="AE456" s="261"/>
      <c r="AF456" s="197"/>
      <c r="AG456" s="197"/>
      <c r="AH456" s="262"/>
      <c r="AI456" s="261"/>
      <c r="AJ456" s="197"/>
      <c r="AK456" s="197"/>
      <c r="AL456" s="197"/>
      <c r="AM456" s="261"/>
      <c r="AN456" s="197"/>
      <c r="AO456" s="197"/>
      <c r="AP456" s="262"/>
      <c r="AQ456" s="261"/>
      <c r="AR456" s="197"/>
      <c r="AS456" s="197"/>
      <c r="AT456" s="262"/>
      <c r="AU456" s="197"/>
      <c r="AV456" s="197"/>
      <c r="AW456" s="197"/>
      <c r="AX456" s="198"/>
    </row>
    <row r="457" spans="1:50" ht="18.75" hidden="1" customHeight="1" x14ac:dyDescent="0.15">
      <c r="A457" s="847"/>
      <c r="B457" s="842"/>
      <c r="C457" s="153"/>
      <c r="D457" s="842"/>
      <c r="E457" s="143" t="s">
        <v>350</v>
      </c>
      <c r="F457" s="144"/>
      <c r="G457" s="105"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347</v>
      </c>
      <c r="AF457" s="378"/>
      <c r="AG457" s="378"/>
      <c r="AH457" s="379"/>
      <c r="AI457" s="134" t="s">
        <v>327</v>
      </c>
      <c r="AJ457" s="134"/>
      <c r="AK457" s="134"/>
      <c r="AL457" s="135"/>
      <c r="AM457" s="134" t="s">
        <v>334</v>
      </c>
      <c r="AN457" s="134"/>
      <c r="AO457" s="134"/>
      <c r="AP457" s="135"/>
      <c r="AQ457" s="135" t="s">
        <v>323</v>
      </c>
      <c r="AR457" s="138"/>
      <c r="AS457" s="138"/>
      <c r="AT457" s="139"/>
      <c r="AU457" s="106" t="s">
        <v>262</v>
      </c>
      <c r="AV457" s="106"/>
      <c r="AW457" s="106"/>
      <c r="AX457" s="114"/>
    </row>
    <row r="458" spans="1:50" ht="18.75" hidden="1" customHeight="1" x14ac:dyDescent="0.15">
      <c r="A458" s="847"/>
      <c r="B458" s="842"/>
      <c r="C458" s="153"/>
      <c r="D458" s="842"/>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47"/>
      <c r="B459" s="842"/>
      <c r="C459" s="153"/>
      <c r="D459" s="842"/>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61"/>
      <c r="AF459" s="197"/>
      <c r="AG459" s="197"/>
      <c r="AH459" s="197"/>
      <c r="AI459" s="261"/>
      <c r="AJ459" s="197"/>
      <c r="AK459" s="197"/>
      <c r="AL459" s="197"/>
      <c r="AM459" s="261"/>
      <c r="AN459" s="197"/>
      <c r="AO459" s="197"/>
      <c r="AP459" s="262"/>
      <c r="AQ459" s="261"/>
      <c r="AR459" s="197"/>
      <c r="AS459" s="197"/>
      <c r="AT459" s="262"/>
      <c r="AU459" s="197"/>
      <c r="AV459" s="197"/>
      <c r="AW459" s="197"/>
      <c r="AX459" s="198"/>
    </row>
    <row r="460" spans="1:50" ht="22.5" hidden="1" customHeight="1" x14ac:dyDescent="0.15">
      <c r="A460" s="847"/>
      <c r="B460" s="842"/>
      <c r="C460" s="153"/>
      <c r="D460" s="842"/>
      <c r="E460" s="143"/>
      <c r="F460" s="144"/>
      <c r="G460" s="121"/>
      <c r="H460" s="122"/>
      <c r="I460" s="122"/>
      <c r="J460" s="122"/>
      <c r="K460" s="122"/>
      <c r="L460" s="122"/>
      <c r="M460" s="122"/>
      <c r="N460" s="122"/>
      <c r="O460" s="122"/>
      <c r="P460" s="122"/>
      <c r="Q460" s="122"/>
      <c r="R460" s="122"/>
      <c r="S460" s="122"/>
      <c r="T460" s="122"/>
      <c r="U460" s="122"/>
      <c r="V460" s="122"/>
      <c r="W460" s="122"/>
      <c r="X460" s="123"/>
      <c r="Y460" s="199" t="s">
        <v>61</v>
      </c>
      <c r="Z460" s="200"/>
      <c r="AA460" s="201"/>
      <c r="AB460" s="196"/>
      <c r="AC460" s="196"/>
      <c r="AD460" s="196"/>
      <c r="AE460" s="261"/>
      <c r="AF460" s="197"/>
      <c r="AG460" s="197"/>
      <c r="AH460" s="262"/>
      <c r="AI460" s="261"/>
      <c r="AJ460" s="197"/>
      <c r="AK460" s="197"/>
      <c r="AL460" s="197"/>
      <c r="AM460" s="261"/>
      <c r="AN460" s="197"/>
      <c r="AO460" s="197"/>
      <c r="AP460" s="262"/>
      <c r="AQ460" s="261"/>
      <c r="AR460" s="197"/>
      <c r="AS460" s="197"/>
      <c r="AT460" s="262"/>
      <c r="AU460" s="197"/>
      <c r="AV460" s="197"/>
      <c r="AW460" s="197"/>
      <c r="AX460" s="198"/>
    </row>
    <row r="461" spans="1:50" ht="22.5" hidden="1" customHeight="1" x14ac:dyDescent="0.15">
      <c r="A461" s="847"/>
      <c r="B461" s="842"/>
      <c r="C461" s="153"/>
      <c r="D461" s="842"/>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398" t="s">
        <v>16</v>
      </c>
      <c r="AC461" s="398"/>
      <c r="AD461" s="398"/>
      <c r="AE461" s="261"/>
      <c r="AF461" s="197"/>
      <c r="AG461" s="197"/>
      <c r="AH461" s="262"/>
      <c r="AI461" s="261"/>
      <c r="AJ461" s="197"/>
      <c r="AK461" s="197"/>
      <c r="AL461" s="197"/>
      <c r="AM461" s="261"/>
      <c r="AN461" s="197"/>
      <c r="AO461" s="197"/>
      <c r="AP461" s="262"/>
      <c r="AQ461" s="261"/>
      <c r="AR461" s="197"/>
      <c r="AS461" s="197"/>
      <c r="AT461" s="262"/>
      <c r="AU461" s="197"/>
      <c r="AV461" s="197"/>
      <c r="AW461" s="197"/>
      <c r="AX461" s="198"/>
    </row>
    <row r="462" spans="1:50" ht="22.5" customHeight="1" x14ac:dyDescent="0.15">
      <c r="A462" s="847"/>
      <c r="B462" s="842"/>
      <c r="C462" s="153"/>
      <c r="D462" s="842"/>
      <c r="E462" s="111"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47"/>
      <c r="B463" s="842"/>
      <c r="C463" s="153"/>
      <c r="D463" s="842"/>
      <c r="E463" s="99" t="s">
        <v>492</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x14ac:dyDescent="0.2">
      <c r="A464" s="847"/>
      <c r="B464" s="842"/>
      <c r="C464" s="153"/>
      <c r="D464" s="842"/>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847"/>
      <c r="B465" s="842"/>
      <c r="C465" s="153"/>
      <c r="D465" s="842"/>
      <c r="E465" s="175" t="s">
        <v>322</v>
      </c>
      <c r="F465" s="180"/>
      <c r="G465" s="762" t="s">
        <v>362</v>
      </c>
      <c r="H465" s="149"/>
      <c r="I465" s="149"/>
      <c r="J465" s="763"/>
      <c r="K465" s="764"/>
      <c r="L465" s="764"/>
      <c r="M465" s="764"/>
      <c r="N465" s="764"/>
      <c r="O465" s="764"/>
      <c r="P465" s="764"/>
      <c r="Q465" s="764"/>
      <c r="R465" s="764"/>
      <c r="S465" s="764"/>
      <c r="T465" s="765"/>
      <c r="U465" s="764"/>
      <c r="V465" s="764"/>
      <c r="W465" s="764"/>
      <c r="X465" s="764"/>
      <c r="Y465" s="764"/>
      <c r="Z465" s="764"/>
      <c r="AA465" s="764"/>
      <c r="AB465" s="764"/>
      <c r="AC465" s="764"/>
      <c r="AD465" s="764"/>
      <c r="AE465" s="764"/>
      <c r="AF465" s="764"/>
      <c r="AG465" s="764"/>
      <c r="AH465" s="764"/>
      <c r="AI465" s="764"/>
      <c r="AJ465" s="764"/>
      <c r="AK465" s="764"/>
      <c r="AL465" s="764"/>
      <c r="AM465" s="764"/>
      <c r="AN465" s="764"/>
      <c r="AO465" s="764"/>
      <c r="AP465" s="764"/>
      <c r="AQ465" s="764"/>
      <c r="AR465" s="764"/>
      <c r="AS465" s="764"/>
      <c r="AT465" s="764"/>
      <c r="AU465" s="764"/>
      <c r="AV465" s="764"/>
      <c r="AW465" s="764"/>
      <c r="AX465" s="851"/>
    </row>
    <row r="466" spans="1:50" ht="18.75" hidden="1" customHeight="1" x14ac:dyDescent="0.15">
      <c r="A466" s="847"/>
      <c r="B466" s="842"/>
      <c r="C466" s="153"/>
      <c r="D466" s="842"/>
      <c r="E466" s="143" t="s">
        <v>349</v>
      </c>
      <c r="F466" s="144"/>
      <c r="G466" s="105"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347</v>
      </c>
      <c r="AF466" s="378"/>
      <c r="AG466" s="378"/>
      <c r="AH466" s="379"/>
      <c r="AI466" s="134" t="s">
        <v>327</v>
      </c>
      <c r="AJ466" s="134"/>
      <c r="AK466" s="134"/>
      <c r="AL466" s="135"/>
      <c r="AM466" s="134" t="s">
        <v>334</v>
      </c>
      <c r="AN466" s="134"/>
      <c r="AO466" s="134"/>
      <c r="AP466" s="135"/>
      <c r="AQ466" s="135" t="s">
        <v>323</v>
      </c>
      <c r="AR466" s="138"/>
      <c r="AS466" s="138"/>
      <c r="AT466" s="139"/>
      <c r="AU466" s="106" t="s">
        <v>262</v>
      </c>
      <c r="AV466" s="106"/>
      <c r="AW466" s="106"/>
      <c r="AX466" s="114"/>
    </row>
    <row r="467" spans="1:50" ht="18.75" hidden="1" customHeight="1" x14ac:dyDescent="0.15">
      <c r="A467" s="847"/>
      <c r="B467" s="842"/>
      <c r="C467" s="153"/>
      <c r="D467" s="842"/>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47"/>
      <c r="B468" s="842"/>
      <c r="C468" s="153"/>
      <c r="D468" s="842"/>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61"/>
      <c r="AF468" s="197"/>
      <c r="AG468" s="197"/>
      <c r="AH468" s="197"/>
      <c r="AI468" s="261"/>
      <c r="AJ468" s="197"/>
      <c r="AK468" s="197"/>
      <c r="AL468" s="197"/>
      <c r="AM468" s="261"/>
      <c r="AN468" s="197"/>
      <c r="AO468" s="197"/>
      <c r="AP468" s="262"/>
      <c r="AQ468" s="261"/>
      <c r="AR468" s="197"/>
      <c r="AS468" s="197"/>
      <c r="AT468" s="262"/>
      <c r="AU468" s="197"/>
      <c r="AV468" s="197"/>
      <c r="AW468" s="197"/>
      <c r="AX468" s="198"/>
    </row>
    <row r="469" spans="1:50" ht="22.5" hidden="1" customHeight="1" x14ac:dyDescent="0.15">
      <c r="A469" s="847"/>
      <c r="B469" s="842"/>
      <c r="C469" s="153"/>
      <c r="D469" s="842"/>
      <c r="E469" s="143"/>
      <c r="F469" s="144"/>
      <c r="G469" s="121"/>
      <c r="H469" s="122"/>
      <c r="I469" s="122"/>
      <c r="J469" s="122"/>
      <c r="K469" s="122"/>
      <c r="L469" s="122"/>
      <c r="M469" s="122"/>
      <c r="N469" s="122"/>
      <c r="O469" s="122"/>
      <c r="P469" s="122"/>
      <c r="Q469" s="122"/>
      <c r="R469" s="122"/>
      <c r="S469" s="122"/>
      <c r="T469" s="122"/>
      <c r="U469" s="122"/>
      <c r="V469" s="122"/>
      <c r="W469" s="122"/>
      <c r="X469" s="123"/>
      <c r="Y469" s="199" t="s">
        <v>61</v>
      </c>
      <c r="Z469" s="200"/>
      <c r="AA469" s="201"/>
      <c r="AB469" s="196"/>
      <c r="AC469" s="196"/>
      <c r="AD469" s="196"/>
      <c r="AE469" s="261"/>
      <c r="AF469" s="197"/>
      <c r="AG469" s="197"/>
      <c r="AH469" s="262"/>
      <c r="AI469" s="261"/>
      <c r="AJ469" s="197"/>
      <c r="AK469" s="197"/>
      <c r="AL469" s="197"/>
      <c r="AM469" s="261"/>
      <c r="AN469" s="197"/>
      <c r="AO469" s="197"/>
      <c r="AP469" s="262"/>
      <c r="AQ469" s="261"/>
      <c r="AR469" s="197"/>
      <c r="AS469" s="197"/>
      <c r="AT469" s="262"/>
      <c r="AU469" s="197"/>
      <c r="AV469" s="197"/>
      <c r="AW469" s="197"/>
      <c r="AX469" s="198"/>
    </row>
    <row r="470" spans="1:50" ht="22.5" hidden="1" customHeight="1" x14ac:dyDescent="0.15">
      <c r="A470" s="847"/>
      <c r="B470" s="842"/>
      <c r="C470" s="153"/>
      <c r="D470" s="842"/>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398" t="s">
        <v>16</v>
      </c>
      <c r="AC470" s="398"/>
      <c r="AD470" s="398"/>
      <c r="AE470" s="261"/>
      <c r="AF470" s="197"/>
      <c r="AG470" s="197"/>
      <c r="AH470" s="262"/>
      <c r="AI470" s="261"/>
      <c r="AJ470" s="197"/>
      <c r="AK470" s="197"/>
      <c r="AL470" s="197"/>
      <c r="AM470" s="261"/>
      <c r="AN470" s="197"/>
      <c r="AO470" s="197"/>
      <c r="AP470" s="262"/>
      <c r="AQ470" s="261"/>
      <c r="AR470" s="197"/>
      <c r="AS470" s="197"/>
      <c r="AT470" s="262"/>
      <c r="AU470" s="197"/>
      <c r="AV470" s="197"/>
      <c r="AW470" s="197"/>
      <c r="AX470" s="198"/>
    </row>
    <row r="471" spans="1:50" ht="18.75" hidden="1" customHeight="1" x14ac:dyDescent="0.15">
      <c r="A471" s="847"/>
      <c r="B471" s="842"/>
      <c r="C471" s="153"/>
      <c r="D471" s="842"/>
      <c r="E471" s="143" t="s">
        <v>349</v>
      </c>
      <c r="F471" s="144"/>
      <c r="G471" s="105"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347</v>
      </c>
      <c r="AF471" s="378"/>
      <c r="AG471" s="378"/>
      <c r="AH471" s="379"/>
      <c r="AI471" s="134" t="s">
        <v>327</v>
      </c>
      <c r="AJ471" s="134"/>
      <c r="AK471" s="134"/>
      <c r="AL471" s="135"/>
      <c r="AM471" s="134" t="s">
        <v>334</v>
      </c>
      <c r="AN471" s="134"/>
      <c r="AO471" s="134"/>
      <c r="AP471" s="135"/>
      <c r="AQ471" s="135" t="s">
        <v>323</v>
      </c>
      <c r="AR471" s="138"/>
      <c r="AS471" s="138"/>
      <c r="AT471" s="139"/>
      <c r="AU471" s="106" t="s">
        <v>262</v>
      </c>
      <c r="AV471" s="106"/>
      <c r="AW471" s="106"/>
      <c r="AX471" s="114"/>
    </row>
    <row r="472" spans="1:50" ht="18.75" hidden="1" customHeight="1" x14ac:dyDescent="0.15">
      <c r="A472" s="847"/>
      <c r="B472" s="842"/>
      <c r="C472" s="153"/>
      <c r="D472" s="842"/>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47"/>
      <c r="B473" s="842"/>
      <c r="C473" s="153"/>
      <c r="D473" s="842"/>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61"/>
      <c r="AF473" s="197"/>
      <c r="AG473" s="197"/>
      <c r="AH473" s="197"/>
      <c r="AI473" s="261"/>
      <c r="AJ473" s="197"/>
      <c r="AK473" s="197"/>
      <c r="AL473" s="197"/>
      <c r="AM473" s="261"/>
      <c r="AN473" s="197"/>
      <c r="AO473" s="197"/>
      <c r="AP473" s="262"/>
      <c r="AQ473" s="261"/>
      <c r="AR473" s="197"/>
      <c r="AS473" s="197"/>
      <c r="AT473" s="262"/>
      <c r="AU473" s="197"/>
      <c r="AV473" s="197"/>
      <c r="AW473" s="197"/>
      <c r="AX473" s="198"/>
    </row>
    <row r="474" spans="1:50" ht="22.5" hidden="1" customHeight="1" x14ac:dyDescent="0.15">
      <c r="A474" s="847"/>
      <c r="B474" s="842"/>
      <c r="C474" s="153"/>
      <c r="D474" s="842"/>
      <c r="E474" s="143"/>
      <c r="F474" s="144"/>
      <c r="G474" s="121"/>
      <c r="H474" s="122"/>
      <c r="I474" s="122"/>
      <c r="J474" s="122"/>
      <c r="K474" s="122"/>
      <c r="L474" s="122"/>
      <c r="M474" s="122"/>
      <c r="N474" s="122"/>
      <c r="O474" s="122"/>
      <c r="P474" s="122"/>
      <c r="Q474" s="122"/>
      <c r="R474" s="122"/>
      <c r="S474" s="122"/>
      <c r="T474" s="122"/>
      <c r="U474" s="122"/>
      <c r="V474" s="122"/>
      <c r="W474" s="122"/>
      <c r="X474" s="123"/>
      <c r="Y474" s="199" t="s">
        <v>61</v>
      </c>
      <c r="Z474" s="200"/>
      <c r="AA474" s="201"/>
      <c r="AB474" s="196"/>
      <c r="AC474" s="196"/>
      <c r="AD474" s="196"/>
      <c r="AE474" s="261"/>
      <c r="AF474" s="197"/>
      <c r="AG474" s="197"/>
      <c r="AH474" s="262"/>
      <c r="AI474" s="261"/>
      <c r="AJ474" s="197"/>
      <c r="AK474" s="197"/>
      <c r="AL474" s="197"/>
      <c r="AM474" s="261"/>
      <c r="AN474" s="197"/>
      <c r="AO474" s="197"/>
      <c r="AP474" s="262"/>
      <c r="AQ474" s="261"/>
      <c r="AR474" s="197"/>
      <c r="AS474" s="197"/>
      <c r="AT474" s="262"/>
      <c r="AU474" s="197"/>
      <c r="AV474" s="197"/>
      <c r="AW474" s="197"/>
      <c r="AX474" s="198"/>
    </row>
    <row r="475" spans="1:50" ht="22.5" hidden="1" customHeight="1" x14ac:dyDescent="0.15">
      <c r="A475" s="847"/>
      <c r="B475" s="842"/>
      <c r="C475" s="153"/>
      <c r="D475" s="842"/>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398" t="s">
        <v>16</v>
      </c>
      <c r="AC475" s="398"/>
      <c r="AD475" s="398"/>
      <c r="AE475" s="261"/>
      <c r="AF475" s="197"/>
      <c r="AG475" s="197"/>
      <c r="AH475" s="262"/>
      <c r="AI475" s="261"/>
      <c r="AJ475" s="197"/>
      <c r="AK475" s="197"/>
      <c r="AL475" s="197"/>
      <c r="AM475" s="261"/>
      <c r="AN475" s="197"/>
      <c r="AO475" s="197"/>
      <c r="AP475" s="262"/>
      <c r="AQ475" s="261"/>
      <c r="AR475" s="197"/>
      <c r="AS475" s="197"/>
      <c r="AT475" s="262"/>
      <c r="AU475" s="197"/>
      <c r="AV475" s="197"/>
      <c r="AW475" s="197"/>
      <c r="AX475" s="198"/>
    </row>
    <row r="476" spans="1:50" ht="18.75" hidden="1" customHeight="1" x14ac:dyDescent="0.15">
      <c r="A476" s="847"/>
      <c r="B476" s="842"/>
      <c r="C476" s="153"/>
      <c r="D476" s="842"/>
      <c r="E476" s="143" t="s">
        <v>349</v>
      </c>
      <c r="F476" s="144"/>
      <c r="G476" s="105"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347</v>
      </c>
      <c r="AF476" s="378"/>
      <c r="AG476" s="378"/>
      <c r="AH476" s="379"/>
      <c r="AI476" s="134" t="s">
        <v>327</v>
      </c>
      <c r="AJ476" s="134"/>
      <c r="AK476" s="134"/>
      <c r="AL476" s="135"/>
      <c r="AM476" s="134" t="s">
        <v>334</v>
      </c>
      <c r="AN476" s="134"/>
      <c r="AO476" s="134"/>
      <c r="AP476" s="135"/>
      <c r="AQ476" s="135" t="s">
        <v>323</v>
      </c>
      <c r="AR476" s="138"/>
      <c r="AS476" s="138"/>
      <c r="AT476" s="139"/>
      <c r="AU476" s="106" t="s">
        <v>262</v>
      </c>
      <c r="AV476" s="106"/>
      <c r="AW476" s="106"/>
      <c r="AX476" s="114"/>
    </row>
    <row r="477" spans="1:50" ht="18.75" hidden="1" customHeight="1" x14ac:dyDescent="0.15">
      <c r="A477" s="847"/>
      <c r="B477" s="842"/>
      <c r="C477" s="153"/>
      <c r="D477" s="842"/>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47"/>
      <c r="B478" s="842"/>
      <c r="C478" s="153"/>
      <c r="D478" s="842"/>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61"/>
      <c r="AF478" s="197"/>
      <c r="AG478" s="197"/>
      <c r="AH478" s="197"/>
      <c r="AI478" s="261"/>
      <c r="AJ478" s="197"/>
      <c r="AK478" s="197"/>
      <c r="AL478" s="197"/>
      <c r="AM478" s="261"/>
      <c r="AN478" s="197"/>
      <c r="AO478" s="197"/>
      <c r="AP478" s="262"/>
      <c r="AQ478" s="261"/>
      <c r="AR478" s="197"/>
      <c r="AS478" s="197"/>
      <c r="AT478" s="262"/>
      <c r="AU478" s="197"/>
      <c r="AV478" s="197"/>
      <c r="AW478" s="197"/>
      <c r="AX478" s="198"/>
    </row>
    <row r="479" spans="1:50" ht="22.5" hidden="1" customHeight="1" x14ac:dyDescent="0.15">
      <c r="A479" s="847"/>
      <c r="B479" s="842"/>
      <c r="C479" s="153"/>
      <c r="D479" s="842"/>
      <c r="E479" s="143"/>
      <c r="F479" s="144"/>
      <c r="G479" s="121"/>
      <c r="H479" s="122"/>
      <c r="I479" s="122"/>
      <c r="J479" s="122"/>
      <c r="K479" s="122"/>
      <c r="L479" s="122"/>
      <c r="M479" s="122"/>
      <c r="N479" s="122"/>
      <c r="O479" s="122"/>
      <c r="P479" s="122"/>
      <c r="Q479" s="122"/>
      <c r="R479" s="122"/>
      <c r="S479" s="122"/>
      <c r="T479" s="122"/>
      <c r="U479" s="122"/>
      <c r="V479" s="122"/>
      <c r="W479" s="122"/>
      <c r="X479" s="123"/>
      <c r="Y479" s="199" t="s">
        <v>61</v>
      </c>
      <c r="Z479" s="200"/>
      <c r="AA479" s="201"/>
      <c r="AB479" s="196"/>
      <c r="AC479" s="196"/>
      <c r="AD479" s="196"/>
      <c r="AE479" s="261"/>
      <c r="AF479" s="197"/>
      <c r="AG479" s="197"/>
      <c r="AH479" s="262"/>
      <c r="AI479" s="261"/>
      <c r="AJ479" s="197"/>
      <c r="AK479" s="197"/>
      <c r="AL479" s="197"/>
      <c r="AM479" s="261"/>
      <c r="AN479" s="197"/>
      <c r="AO479" s="197"/>
      <c r="AP479" s="262"/>
      <c r="AQ479" s="261"/>
      <c r="AR479" s="197"/>
      <c r="AS479" s="197"/>
      <c r="AT479" s="262"/>
      <c r="AU479" s="197"/>
      <c r="AV479" s="197"/>
      <c r="AW479" s="197"/>
      <c r="AX479" s="198"/>
    </row>
    <row r="480" spans="1:50" ht="22.5" hidden="1" customHeight="1" x14ac:dyDescent="0.15">
      <c r="A480" s="847"/>
      <c r="B480" s="842"/>
      <c r="C480" s="153"/>
      <c r="D480" s="842"/>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40" t="s">
        <v>16</v>
      </c>
      <c r="AC480" s="840"/>
      <c r="AD480" s="840"/>
      <c r="AE480" s="261"/>
      <c r="AF480" s="197"/>
      <c r="AG480" s="197"/>
      <c r="AH480" s="262"/>
      <c r="AI480" s="261"/>
      <c r="AJ480" s="197"/>
      <c r="AK480" s="197"/>
      <c r="AL480" s="197"/>
      <c r="AM480" s="261"/>
      <c r="AN480" s="197"/>
      <c r="AO480" s="197"/>
      <c r="AP480" s="262"/>
      <c r="AQ480" s="261"/>
      <c r="AR480" s="197"/>
      <c r="AS480" s="197"/>
      <c r="AT480" s="262"/>
      <c r="AU480" s="197"/>
      <c r="AV480" s="197"/>
      <c r="AW480" s="197"/>
      <c r="AX480" s="198"/>
    </row>
    <row r="481" spans="1:50" ht="18.75" hidden="1" customHeight="1" x14ac:dyDescent="0.15">
      <c r="A481" s="847"/>
      <c r="B481" s="842"/>
      <c r="C481" s="153"/>
      <c r="D481" s="842"/>
      <c r="E481" s="143" t="s">
        <v>349</v>
      </c>
      <c r="F481" s="144"/>
      <c r="G481" s="105"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347</v>
      </c>
      <c r="AF481" s="378"/>
      <c r="AG481" s="378"/>
      <c r="AH481" s="379"/>
      <c r="AI481" s="134" t="s">
        <v>327</v>
      </c>
      <c r="AJ481" s="134"/>
      <c r="AK481" s="134"/>
      <c r="AL481" s="135"/>
      <c r="AM481" s="134" t="s">
        <v>334</v>
      </c>
      <c r="AN481" s="134"/>
      <c r="AO481" s="134"/>
      <c r="AP481" s="135"/>
      <c r="AQ481" s="135" t="s">
        <v>323</v>
      </c>
      <c r="AR481" s="138"/>
      <c r="AS481" s="138"/>
      <c r="AT481" s="139"/>
      <c r="AU481" s="106" t="s">
        <v>262</v>
      </c>
      <c r="AV481" s="106"/>
      <c r="AW481" s="106"/>
      <c r="AX481" s="114"/>
    </row>
    <row r="482" spans="1:50" ht="18.75" hidden="1" customHeight="1" x14ac:dyDescent="0.15">
      <c r="A482" s="847"/>
      <c r="B482" s="842"/>
      <c r="C482" s="153"/>
      <c r="D482" s="842"/>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47"/>
      <c r="B483" s="842"/>
      <c r="C483" s="153"/>
      <c r="D483" s="842"/>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61"/>
      <c r="AF483" s="197"/>
      <c r="AG483" s="197"/>
      <c r="AH483" s="197"/>
      <c r="AI483" s="261"/>
      <c r="AJ483" s="197"/>
      <c r="AK483" s="197"/>
      <c r="AL483" s="197"/>
      <c r="AM483" s="261"/>
      <c r="AN483" s="197"/>
      <c r="AO483" s="197"/>
      <c r="AP483" s="262"/>
      <c r="AQ483" s="261"/>
      <c r="AR483" s="197"/>
      <c r="AS483" s="197"/>
      <c r="AT483" s="262"/>
      <c r="AU483" s="197"/>
      <c r="AV483" s="197"/>
      <c r="AW483" s="197"/>
      <c r="AX483" s="198"/>
    </row>
    <row r="484" spans="1:50" ht="22.5" hidden="1" customHeight="1" x14ac:dyDescent="0.15">
      <c r="A484" s="847"/>
      <c r="B484" s="842"/>
      <c r="C484" s="153"/>
      <c r="D484" s="842"/>
      <c r="E484" s="143"/>
      <c r="F484" s="144"/>
      <c r="G484" s="121"/>
      <c r="H484" s="122"/>
      <c r="I484" s="122"/>
      <c r="J484" s="122"/>
      <c r="K484" s="122"/>
      <c r="L484" s="122"/>
      <c r="M484" s="122"/>
      <c r="N484" s="122"/>
      <c r="O484" s="122"/>
      <c r="P484" s="122"/>
      <c r="Q484" s="122"/>
      <c r="R484" s="122"/>
      <c r="S484" s="122"/>
      <c r="T484" s="122"/>
      <c r="U484" s="122"/>
      <c r="V484" s="122"/>
      <c r="W484" s="122"/>
      <c r="X484" s="123"/>
      <c r="Y484" s="199" t="s">
        <v>61</v>
      </c>
      <c r="Z484" s="200"/>
      <c r="AA484" s="201"/>
      <c r="AB484" s="196"/>
      <c r="AC484" s="196"/>
      <c r="AD484" s="196"/>
      <c r="AE484" s="261"/>
      <c r="AF484" s="197"/>
      <c r="AG484" s="197"/>
      <c r="AH484" s="262"/>
      <c r="AI484" s="261"/>
      <c r="AJ484" s="197"/>
      <c r="AK484" s="197"/>
      <c r="AL484" s="197"/>
      <c r="AM484" s="261"/>
      <c r="AN484" s="197"/>
      <c r="AO484" s="197"/>
      <c r="AP484" s="262"/>
      <c r="AQ484" s="261"/>
      <c r="AR484" s="197"/>
      <c r="AS484" s="197"/>
      <c r="AT484" s="262"/>
      <c r="AU484" s="197"/>
      <c r="AV484" s="197"/>
      <c r="AW484" s="197"/>
      <c r="AX484" s="198"/>
    </row>
    <row r="485" spans="1:50" ht="22.5" hidden="1" customHeight="1" x14ac:dyDescent="0.15">
      <c r="A485" s="847"/>
      <c r="B485" s="842"/>
      <c r="C485" s="153"/>
      <c r="D485" s="842"/>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398" t="s">
        <v>16</v>
      </c>
      <c r="AC485" s="398"/>
      <c r="AD485" s="398"/>
      <c r="AE485" s="261"/>
      <c r="AF485" s="197"/>
      <c r="AG485" s="197"/>
      <c r="AH485" s="262"/>
      <c r="AI485" s="261"/>
      <c r="AJ485" s="197"/>
      <c r="AK485" s="197"/>
      <c r="AL485" s="197"/>
      <c r="AM485" s="261"/>
      <c r="AN485" s="197"/>
      <c r="AO485" s="197"/>
      <c r="AP485" s="262"/>
      <c r="AQ485" s="261"/>
      <c r="AR485" s="197"/>
      <c r="AS485" s="197"/>
      <c r="AT485" s="262"/>
      <c r="AU485" s="197"/>
      <c r="AV485" s="197"/>
      <c r="AW485" s="197"/>
      <c r="AX485" s="198"/>
    </row>
    <row r="486" spans="1:50" ht="18.75" hidden="1" customHeight="1" x14ac:dyDescent="0.15">
      <c r="A486" s="847"/>
      <c r="B486" s="842"/>
      <c r="C486" s="153"/>
      <c r="D486" s="842"/>
      <c r="E486" s="143" t="s">
        <v>349</v>
      </c>
      <c r="F486" s="144"/>
      <c r="G486" s="105"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347</v>
      </c>
      <c r="AF486" s="378"/>
      <c r="AG486" s="378"/>
      <c r="AH486" s="379"/>
      <c r="AI486" s="134" t="s">
        <v>327</v>
      </c>
      <c r="AJ486" s="134"/>
      <c r="AK486" s="134"/>
      <c r="AL486" s="135"/>
      <c r="AM486" s="134" t="s">
        <v>334</v>
      </c>
      <c r="AN486" s="134"/>
      <c r="AO486" s="134"/>
      <c r="AP486" s="135"/>
      <c r="AQ486" s="135" t="s">
        <v>323</v>
      </c>
      <c r="AR486" s="138"/>
      <c r="AS486" s="138"/>
      <c r="AT486" s="139"/>
      <c r="AU486" s="106" t="s">
        <v>262</v>
      </c>
      <c r="AV486" s="106"/>
      <c r="AW486" s="106"/>
      <c r="AX486" s="114"/>
    </row>
    <row r="487" spans="1:50" ht="18.75" hidden="1" customHeight="1" x14ac:dyDescent="0.15">
      <c r="A487" s="847"/>
      <c r="B487" s="842"/>
      <c r="C487" s="153"/>
      <c r="D487" s="842"/>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47"/>
      <c r="B488" s="842"/>
      <c r="C488" s="153"/>
      <c r="D488" s="842"/>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61"/>
      <c r="AF488" s="197"/>
      <c r="AG488" s="197"/>
      <c r="AH488" s="197"/>
      <c r="AI488" s="261"/>
      <c r="AJ488" s="197"/>
      <c r="AK488" s="197"/>
      <c r="AL488" s="197"/>
      <c r="AM488" s="261"/>
      <c r="AN488" s="197"/>
      <c r="AO488" s="197"/>
      <c r="AP488" s="262"/>
      <c r="AQ488" s="261"/>
      <c r="AR488" s="197"/>
      <c r="AS488" s="197"/>
      <c r="AT488" s="262"/>
      <c r="AU488" s="197"/>
      <c r="AV488" s="197"/>
      <c r="AW488" s="197"/>
      <c r="AX488" s="198"/>
    </row>
    <row r="489" spans="1:50" ht="22.5" hidden="1" customHeight="1" x14ac:dyDescent="0.15">
      <c r="A489" s="847"/>
      <c r="B489" s="842"/>
      <c r="C489" s="153"/>
      <c r="D489" s="842"/>
      <c r="E489" s="143"/>
      <c r="F489" s="144"/>
      <c r="G489" s="121"/>
      <c r="H489" s="122"/>
      <c r="I489" s="122"/>
      <c r="J489" s="122"/>
      <c r="K489" s="122"/>
      <c r="L489" s="122"/>
      <c r="M489" s="122"/>
      <c r="N489" s="122"/>
      <c r="O489" s="122"/>
      <c r="P489" s="122"/>
      <c r="Q489" s="122"/>
      <c r="R489" s="122"/>
      <c r="S489" s="122"/>
      <c r="T489" s="122"/>
      <c r="U489" s="122"/>
      <c r="V489" s="122"/>
      <c r="W489" s="122"/>
      <c r="X489" s="123"/>
      <c r="Y489" s="199" t="s">
        <v>61</v>
      </c>
      <c r="Z489" s="200"/>
      <c r="AA489" s="201"/>
      <c r="AB489" s="196"/>
      <c r="AC489" s="196"/>
      <c r="AD489" s="196"/>
      <c r="AE489" s="261"/>
      <c r="AF489" s="197"/>
      <c r="AG489" s="197"/>
      <c r="AH489" s="262"/>
      <c r="AI489" s="261"/>
      <c r="AJ489" s="197"/>
      <c r="AK489" s="197"/>
      <c r="AL489" s="197"/>
      <c r="AM489" s="261"/>
      <c r="AN489" s="197"/>
      <c r="AO489" s="197"/>
      <c r="AP489" s="262"/>
      <c r="AQ489" s="261"/>
      <c r="AR489" s="197"/>
      <c r="AS489" s="197"/>
      <c r="AT489" s="262"/>
      <c r="AU489" s="197"/>
      <c r="AV489" s="197"/>
      <c r="AW489" s="197"/>
      <c r="AX489" s="198"/>
    </row>
    <row r="490" spans="1:50" ht="22.5" hidden="1" customHeight="1" x14ac:dyDescent="0.15">
      <c r="A490" s="847"/>
      <c r="B490" s="842"/>
      <c r="C490" s="153"/>
      <c r="D490" s="842"/>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398" t="s">
        <v>16</v>
      </c>
      <c r="AC490" s="398"/>
      <c r="AD490" s="398"/>
      <c r="AE490" s="261"/>
      <c r="AF490" s="197"/>
      <c r="AG490" s="197"/>
      <c r="AH490" s="262"/>
      <c r="AI490" s="261"/>
      <c r="AJ490" s="197"/>
      <c r="AK490" s="197"/>
      <c r="AL490" s="197"/>
      <c r="AM490" s="261"/>
      <c r="AN490" s="197"/>
      <c r="AO490" s="197"/>
      <c r="AP490" s="262"/>
      <c r="AQ490" s="261"/>
      <c r="AR490" s="197"/>
      <c r="AS490" s="197"/>
      <c r="AT490" s="262"/>
      <c r="AU490" s="197"/>
      <c r="AV490" s="197"/>
      <c r="AW490" s="197"/>
      <c r="AX490" s="198"/>
    </row>
    <row r="491" spans="1:50" ht="18.75" hidden="1" customHeight="1" x14ac:dyDescent="0.15">
      <c r="A491" s="847"/>
      <c r="B491" s="842"/>
      <c r="C491" s="153"/>
      <c r="D491" s="842"/>
      <c r="E491" s="143" t="s">
        <v>350</v>
      </c>
      <c r="F491" s="144"/>
      <c r="G491" s="105"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347</v>
      </c>
      <c r="AF491" s="378"/>
      <c r="AG491" s="378"/>
      <c r="AH491" s="379"/>
      <c r="AI491" s="134" t="s">
        <v>327</v>
      </c>
      <c r="AJ491" s="134"/>
      <c r="AK491" s="134"/>
      <c r="AL491" s="135"/>
      <c r="AM491" s="134" t="s">
        <v>334</v>
      </c>
      <c r="AN491" s="134"/>
      <c r="AO491" s="134"/>
      <c r="AP491" s="135"/>
      <c r="AQ491" s="135" t="s">
        <v>323</v>
      </c>
      <c r="AR491" s="138"/>
      <c r="AS491" s="138"/>
      <c r="AT491" s="139"/>
      <c r="AU491" s="106" t="s">
        <v>262</v>
      </c>
      <c r="AV491" s="106"/>
      <c r="AW491" s="106"/>
      <c r="AX491" s="114"/>
    </row>
    <row r="492" spans="1:50" ht="18.75" hidden="1" customHeight="1" x14ac:dyDescent="0.15">
      <c r="A492" s="847"/>
      <c r="B492" s="842"/>
      <c r="C492" s="153"/>
      <c r="D492" s="842"/>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47"/>
      <c r="B493" s="842"/>
      <c r="C493" s="153"/>
      <c r="D493" s="842"/>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61"/>
      <c r="AF493" s="197"/>
      <c r="AG493" s="197"/>
      <c r="AH493" s="197"/>
      <c r="AI493" s="261"/>
      <c r="AJ493" s="197"/>
      <c r="AK493" s="197"/>
      <c r="AL493" s="197"/>
      <c r="AM493" s="261"/>
      <c r="AN493" s="197"/>
      <c r="AO493" s="197"/>
      <c r="AP493" s="262"/>
      <c r="AQ493" s="261"/>
      <c r="AR493" s="197"/>
      <c r="AS493" s="197"/>
      <c r="AT493" s="262"/>
      <c r="AU493" s="197"/>
      <c r="AV493" s="197"/>
      <c r="AW493" s="197"/>
      <c r="AX493" s="198"/>
    </row>
    <row r="494" spans="1:50" ht="22.5" hidden="1" customHeight="1" x14ac:dyDescent="0.15">
      <c r="A494" s="847"/>
      <c r="B494" s="842"/>
      <c r="C494" s="153"/>
      <c r="D494" s="842"/>
      <c r="E494" s="143"/>
      <c r="F494" s="144"/>
      <c r="G494" s="121"/>
      <c r="H494" s="122"/>
      <c r="I494" s="122"/>
      <c r="J494" s="122"/>
      <c r="K494" s="122"/>
      <c r="L494" s="122"/>
      <c r="M494" s="122"/>
      <c r="N494" s="122"/>
      <c r="O494" s="122"/>
      <c r="P494" s="122"/>
      <c r="Q494" s="122"/>
      <c r="R494" s="122"/>
      <c r="S494" s="122"/>
      <c r="T494" s="122"/>
      <c r="U494" s="122"/>
      <c r="V494" s="122"/>
      <c r="W494" s="122"/>
      <c r="X494" s="123"/>
      <c r="Y494" s="199" t="s">
        <v>61</v>
      </c>
      <c r="Z494" s="200"/>
      <c r="AA494" s="201"/>
      <c r="AB494" s="196"/>
      <c r="AC494" s="196"/>
      <c r="AD494" s="196"/>
      <c r="AE494" s="261"/>
      <c r="AF494" s="197"/>
      <c r="AG494" s="197"/>
      <c r="AH494" s="262"/>
      <c r="AI494" s="261"/>
      <c r="AJ494" s="197"/>
      <c r="AK494" s="197"/>
      <c r="AL494" s="197"/>
      <c r="AM494" s="261"/>
      <c r="AN494" s="197"/>
      <c r="AO494" s="197"/>
      <c r="AP494" s="262"/>
      <c r="AQ494" s="261"/>
      <c r="AR494" s="197"/>
      <c r="AS494" s="197"/>
      <c r="AT494" s="262"/>
      <c r="AU494" s="197"/>
      <c r="AV494" s="197"/>
      <c r="AW494" s="197"/>
      <c r="AX494" s="198"/>
    </row>
    <row r="495" spans="1:50" ht="22.5" hidden="1" customHeight="1" x14ac:dyDescent="0.15">
      <c r="A495" s="847"/>
      <c r="B495" s="842"/>
      <c r="C495" s="153"/>
      <c r="D495" s="842"/>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398" t="s">
        <v>16</v>
      </c>
      <c r="AC495" s="398"/>
      <c r="AD495" s="398"/>
      <c r="AE495" s="261"/>
      <c r="AF495" s="197"/>
      <c r="AG495" s="197"/>
      <c r="AH495" s="262"/>
      <c r="AI495" s="261"/>
      <c r="AJ495" s="197"/>
      <c r="AK495" s="197"/>
      <c r="AL495" s="197"/>
      <c r="AM495" s="261"/>
      <c r="AN495" s="197"/>
      <c r="AO495" s="197"/>
      <c r="AP495" s="262"/>
      <c r="AQ495" s="261"/>
      <c r="AR495" s="197"/>
      <c r="AS495" s="197"/>
      <c r="AT495" s="262"/>
      <c r="AU495" s="197"/>
      <c r="AV495" s="197"/>
      <c r="AW495" s="197"/>
      <c r="AX495" s="198"/>
    </row>
    <row r="496" spans="1:50" ht="18.75" hidden="1" customHeight="1" x14ac:dyDescent="0.15">
      <c r="A496" s="847"/>
      <c r="B496" s="842"/>
      <c r="C496" s="153"/>
      <c r="D496" s="842"/>
      <c r="E496" s="143" t="s">
        <v>350</v>
      </c>
      <c r="F496" s="144"/>
      <c r="G496" s="105"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347</v>
      </c>
      <c r="AF496" s="378"/>
      <c r="AG496" s="378"/>
      <c r="AH496" s="379"/>
      <c r="AI496" s="134" t="s">
        <v>327</v>
      </c>
      <c r="AJ496" s="134"/>
      <c r="AK496" s="134"/>
      <c r="AL496" s="135"/>
      <c r="AM496" s="134" t="s">
        <v>334</v>
      </c>
      <c r="AN496" s="134"/>
      <c r="AO496" s="134"/>
      <c r="AP496" s="135"/>
      <c r="AQ496" s="135" t="s">
        <v>323</v>
      </c>
      <c r="AR496" s="138"/>
      <c r="AS496" s="138"/>
      <c r="AT496" s="139"/>
      <c r="AU496" s="106" t="s">
        <v>262</v>
      </c>
      <c r="AV496" s="106"/>
      <c r="AW496" s="106"/>
      <c r="AX496" s="114"/>
    </row>
    <row r="497" spans="1:50" ht="18.75" hidden="1" customHeight="1" x14ac:dyDescent="0.15">
      <c r="A497" s="847"/>
      <c r="B497" s="842"/>
      <c r="C497" s="153"/>
      <c r="D497" s="842"/>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47"/>
      <c r="B498" s="842"/>
      <c r="C498" s="153"/>
      <c r="D498" s="842"/>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61"/>
      <c r="AF498" s="197"/>
      <c r="AG498" s="197"/>
      <c r="AH498" s="197"/>
      <c r="AI498" s="261"/>
      <c r="AJ498" s="197"/>
      <c r="AK498" s="197"/>
      <c r="AL498" s="197"/>
      <c r="AM498" s="261"/>
      <c r="AN498" s="197"/>
      <c r="AO498" s="197"/>
      <c r="AP498" s="262"/>
      <c r="AQ498" s="261"/>
      <c r="AR498" s="197"/>
      <c r="AS498" s="197"/>
      <c r="AT498" s="262"/>
      <c r="AU498" s="197"/>
      <c r="AV498" s="197"/>
      <c r="AW498" s="197"/>
      <c r="AX498" s="198"/>
    </row>
    <row r="499" spans="1:50" ht="22.5" hidden="1" customHeight="1" x14ac:dyDescent="0.15">
      <c r="A499" s="847"/>
      <c r="B499" s="842"/>
      <c r="C499" s="153"/>
      <c r="D499" s="842"/>
      <c r="E499" s="143"/>
      <c r="F499" s="144"/>
      <c r="G499" s="121"/>
      <c r="H499" s="122"/>
      <c r="I499" s="122"/>
      <c r="J499" s="122"/>
      <c r="K499" s="122"/>
      <c r="L499" s="122"/>
      <c r="M499" s="122"/>
      <c r="N499" s="122"/>
      <c r="O499" s="122"/>
      <c r="P499" s="122"/>
      <c r="Q499" s="122"/>
      <c r="R499" s="122"/>
      <c r="S499" s="122"/>
      <c r="T499" s="122"/>
      <c r="U499" s="122"/>
      <c r="V499" s="122"/>
      <c r="W499" s="122"/>
      <c r="X499" s="123"/>
      <c r="Y499" s="199" t="s">
        <v>61</v>
      </c>
      <c r="Z499" s="200"/>
      <c r="AA499" s="201"/>
      <c r="AB499" s="196"/>
      <c r="AC499" s="196"/>
      <c r="AD499" s="196"/>
      <c r="AE499" s="261"/>
      <c r="AF499" s="197"/>
      <c r="AG499" s="197"/>
      <c r="AH499" s="262"/>
      <c r="AI499" s="261"/>
      <c r="AJ499" s="197"/>
      <c r="AK499" s="197"/>
      <c r="AL499" s="197"/>
      <c r="AM499" s="261"/>
      <c r="AN499" s="197"/>
      <c r="AO499" s="197"/>
      <c r="AP499" s="262"/>
      <c r="AQ499" s="261"/>
      <c r="AR499" s="197"/>
      <c r="AS499" s="197"/>
      <c r="AT499" s="262"/>
      <c r="AU499" s="197"/>
      <c r="AV499" s="197"/>
      <c r="AW499" s="197"/>
      <c r="AX499" s="198"/>
    </row>
    <row r="500" spans="1:50" ht="22.5" hidden="1" customHeight="1" x14ac:dyDescent="0.15">
      <c r="A500" s="847"/>
      <c r="B500" s="842"/>
      <c r="C500" s="153"/>
      <c r="D500" s="842"/>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398" t="s">
        <v>16</v>
      </c>
      <c r="AC500" s="398"/>
      <c r="AD500" s="398"/>
      <c r="AE500" s="261"/>
      <c r="AF500" s="197"/>
      <c r="AG500" s="197"/>
      <c r="AH500" s="262"/>
      <c r="AI500" s="261"/>
      <c r="AJ500" s="197"/>
      <c r="AK500" s="197"/>
      <c r="AL500" s="197"/>
      <c r="AM500" s="261"/>
      <c r="AN500" s="197"/>
      <c r="AO500" s="197"/>
      <c r="AP500" s="262"/>
      <c r="AQ500" s="261"/>
      <c r="AR500" s="197"/>
      <c r="AS500" s="197"/>
      <c r="AT500" s="262"/>
      <c r="AU500" s="197"/>
      <c r="AV500" s="197"/>
      <c r="AW500" s="197"/>
      <c r="AX500" s="198"/>
    </row>
    <row r="501" spans="1:50" ht="18.75" hidden="1" customHeight="1" x14ac:dyDescent="0.15">
      <c r="A501" s="847"/>
      <c r="B501" s="842"/>
      <c r="C501" s="153"/>
      <c r="D501" s="842"/>
      <c r="E501" s="143" t="s">
        <v>350</v>
      </c>
      <c r="F501" s="144"/>
      <c r="G501" s="105"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347</v>
      </c>
      <c r="AF501" s="378"/>
      <c r="AG501" s="378"/>
      <c r="AH501" s="379"/>
      <c r="AI501" s="134" t="s">
        <v>327</v>
      </c>
      <c r="AJ501" s="134"/>
      <c r="AK501" s="134"/>
      <c r="AL501" s="135"/>
      <c r="AM501" s="134" t="s">
        <v>334</v>
      </c>
      <c r="AN501" s="134"/>
      <c r="AO501" s="134"/>
      <c r="AP501" s="135"/>
      <c r="AQ501" s="135" t="s">
        <v>323</v>
      </c>
      <c r="AR501" s="138"/>
      <c r="AS501" s="138"/>
      <c r="AT501" s="139"/>
      <c r="AU501" s="106" t="s">
        <v>262</v>
      </c>
      <c r="AV501" s="106"/>
      <c r="AW501" s="106"/>
      <c r="AX501" s="114"/>
    </row>
    <row r="502" spans="1:50" ht="18.75" hidden="1" customHeight="1" x14ac:dyDescent="0.15">
      <c r="A502" s="847"/>
      <c r="B502" s="842"/>
      <c r="C502" s="153"/>
      <c r="D502" s="842"/>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47"/>
      <c r="B503" s="842"/>
      <c r="C503" s="153"/>
      <c r="D503" s="842"/>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61"/>
      <c r="AF503" s="197"/>
      <c r="AG503" s="197"/>
      <c r="AH503" s="197"/>
      <c r="AI503" s="261"/>
      <c r="AJ503" s="197"/>
      <c r="AK503" s="197"/>
      <c r="AL503" s="197"/>
      <c r="AM503" s="261"/>
      <c r="AN503" s="197"/>
      <c r="AO503" s="197"/>
      <c r="AP503" s="262"/>
      <c r="AQ503" s="261"/>
      <c r="AR503" s="197"/>
      <c r="AS503" s="197"/>
      <c r="AT503" s="262"/>
      <c r="AU503" s="197"/>
      <c r="AV503" s="197"/>
      <c r="AW503" s="197"/>
      <c r="AX503" s="198"/>
    </row>
    <row r="504" spans="1:50" ht="22.5" hidden="1" customHeight="1" x14ac:dyDescent="0.15">
      <c r="A504" s="847"/>
      <c r="B504" s="842"/>
      <c r="C504" s="153"/>
      <c r="D504" s="842"/>
      <c r="E504" s="143"/>
      <c r="F504" s="144"/>
      <c r="G504" s="121"/>
      <c r="H504" s="122"/>
      <c r="I504" s="122"/>
      <c r="J504" s="122"/>
      <c r="K504" s="122"/>
      <c r="L504" s="122"/>
      <c r="M504" s="122"/>
      <c r="N504" s="122"/>
      <c r="O504" s="122"/>
      <c r="P504" s="122"/>
      <c r="Q504" s="122"/>
      <c r="R504" s="122"/>
      <c r="S504" s="122"/>
      <c r="T504" s="122"/>
      <c r="U504" s="122"/>
      <c r="V504" s="122"/>
      <c r="W504" s="122"/>
      <c r="X504" s="123"/>
      <c r="Y504" s="199" t="s">
        <v>61</v>
      </c>
      <c r="Z504" s="200"/>
      <c r="AA504" s="201"/>
      <c r="AB504" s="196"/>
      <c r="AC504" s="196"/>
      <c r="AD504" s="196"/>
      <c r="AE504" s="261"/>
      <c r="AF504" s="197"/>
      <c r="AG504" s="197"/>
      <c r="AH504" s="262"/>
      <c r="AI504" s="261"/>
      <c r="AJ504" s="197"/>
      <c r="AK504" s="197"/>
      <c r="AL504" s="197"/>
      <c r="AM504" s="261"/>
      <c r="AN504" s="197"/>
      <c r="AO504" s="197"/>
      <c r="AP504" s="262"/>
      <c r="AQ504" s="261"/>
      <c r="AR504" s="197"/>
      <c r="AS504" s="197"/>
      <c r="AT504" s="262"/>
      <c r="AU504" s="197"/>
      <c r="AV504" s="197"/>
      <c r="AW504" s="197"/>
      <c r="AX504" s="198"/>
    </row>
    <row r="505" spans="1:50" ht="22.5" hidden="1" customHeight="1" x14ac:dyDescent="0.15">
      <c r="A505" s="847"/>
      <c r="B505" s="842"/>
      <c r="C505" s="153"/>
      <c r="D505" s="842"/>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398" t="s">
        <v>16</v>
      </c>
      <c r="AC505" s="398"/>
      <c r="AD505" s="398"/>
      <c r="AE505" s="261"/>
      <c r="AF505" s="197"/>
      <c r="AG505" s="197"/>
      <c r="AH505" s="262"/>
      <c r="AI505" s="261"/>
      <c r="AJ505" s="197"/>
      <c r="AK505" s="197"/>
      <c r="AL505" s="197"/>
      <c r="AM505" s="261"/>
      <c r="AN505" s="197"/>
      <c r="AO505" s="197"/>
      <c r="AP505" s="262"/>
      <c r="AQ505" s="261"/>
      <c r="AR505" s="197"/>
      <c r="AS505" s="197"/>
      <c r="AT505" s="262"/>
      <c r="AU505" s="197"/>
      <c r="AV505" s="197"/>
      <c r="AW505" s="197"/>
      <c r="AX505" s="198"/>
    </row>
    <row r="506" spans="1:50" ht="18.75" hidden="1" customHeight="1" x14ac:dyDescent="0.15">
      <c r="A506" s="847"/>
      <c r="B506" s="842"/>
      <c r="C506" s="153"/>
      <c r="D506" s="842"/>
      <c r="E506" s="143" t="s">
        <v>350</v>
      </c>
      <c r="F506" s="144"/>
      <c r="G506" s="105"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347</v>
      </c>
      <c r="AF506" s="378"/>
      <c r="AG506" s="378"/>
      <c r="AH506" s="379"/>
      <c r="AI506" s="134" t="s">
        <v>327</v>
      </c>
      <c r="AJ506" s="134"/>
      <c r="AK506" s="134"/>
      <c r="AL506" s="135"/>
      <c r="AM506" s="134" t="s">
        <v>334</v>
      </c>
      <c r="AN506" s="134"/>
      <c r="AO506" s="134"/>
      <c r="AP506" s="135"/>
      <c r="AQ506" s="135" t="s">
        <v>323</v>
      </c>
      <c r="AR506" s="138"/>
      <c r="AS506" s="138"/>
      <c r="AT506" s="139"/>
      <c r="AU506" s="106" t="s">
        <v>262</v>
      </c>
      <c r="AV506" s="106"/>
      <c r="AW506" s="106"/>
      <c r="AX506" s="114"/>
    </row>
    <row r="507" spans="1:50" ht="18.75" hidden="1" customHeight="1" x14ac:dyDescent="0.15">
      <c r="A507" s="847"/>
      <c r="B507" s="842"/>
      <c r="C507" s="153"/>
      <c r="D507" s="842"/>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47"/>
      <c r="B508" s="842"/>
      <c r="C508" s="153"/>
      <c r="D508" s="842"/>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61"/>
      <c r="AF508" s="197"/>
      <c r="AG508" s="197"/>
      <c r="AH508" s="197"/>
      <c r="AI508" s="261"/>
      <c r="AJ508" s="197"/>
      <c r="AK508" s="197"/>
      <c r="AL508" s="197"/>
      <c r="AM508" s="261"/>
      <c r="AN508" s="197"/>
      <c r="AO508" s="197"/>
      <c r="AP508" s="262"/>
      <c r="AQ508" s="261"/>
      <c r="AR508" s="197"/>
      <c r="AS508" s="197"/>
      <c r="AT508" s="262"/>
      <c r="AU508" s="197"/>
      <c r="AV508" s="197"/>
      <c r="AW508" s="197"/>
      <c r="AX508" s="198"/>
    </row>
    <row r="509" spans="1:50" ht="22.5" hidden="1" customHeight="1" x14ac:dyDescent="0.15">
      <c r="A509" s="847"/>
      <c r="B509" s="842"/>
      <c r="C509" s="153"/>
      <c r="D509" s="842"/>
      <c r="E509" s="143"/>
      <c r="F509" s="144"/>
      <c r="G509" s="121"/>
      <c r="H509" s="122"/>
      <c r="I509" s="122"/>
      <c r="J509" s="122"/>
      <c r="K509" s="122"/>
      <c r="L509" s="122"/>
      <c r="M509" s="122"/>
      <c r="N509" s="122"/>
      <c r="O509" s="122"/>
      <c r="P509" s="122"/>
      <c r="Q509" s="122"/>
      <c r="R509" s="122"/>
      <c r="S509" s="122"/>
      <c r="T509" s="122"/>
      <c r="U509" s="122"/>
      <c r="V509" s="122"/>
      <c r="W509" s="122"/>
      <c r="X509" s="123"/>
      <c r="Y509" s="199" t="s">
        <v>61</v>
      </c>
      <c r="Z509" s="200"/>
      <c r="AA509" s="201"/>
      <c r="AB509" s="196"/>
      <c r="AC509" s="196"/>
      <c r="AD509" s="196"/>
      <c r="AE509" s="261"/>
      <c r="AF509" s="197"/>
      <c r="AG509" s="197"/>
      <c r="AH509" s="262"/>
      <c r="AI509" s="261"/>
      <c r="AJ509" s="197"/>
      <c r="AK509" s="197"/>
      <c r="AL509" s="197"/>
      <c r="AM509" s="261"/>
      <c r="AN509" s="197"/>
      <c r="AO509" s="197"/>
      <c r="AP509" s="262"/>
      <c r="AQ509" s="261"/>
      <c r="AR509" s="197"/>
      <c r="AS509" s="197"/>
      <c r="AT509" s="262"/>
      <c r="AU509" s="197"/>
      <c r="AV509" s="197"/>
      <c r="AW509" s="197"/>
      <c r="AX509" s="198"/>
    </row>
    <row r="510" spans="1:50" ht="22.5" hidden="1" customHeight="1" x14ac:dyDescent="0.15">
      <c r="A510" s="847"/>
      <c r="B510" s="842"/>
      <c r="C510" s="153"/>
      <c r="D510" s="842"/>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398" t="s">
        <v>16</v>
      </c>
      <c r="AC510" s="398"/>
      <c r="AD510" s="398"/>
      <c r="AE510" s="261"/>
      <c r="AF510" s="197"/>
      <c r="AG510" s="197"/>
      <c r="AH510" s="262"/>
      <c r="AI510" s="261"/>
      <c r="AJ510" s="197"/>
      <c r="AK510" s="197"/>
      <c r="AL510" s="197"/>
      <c r="AM510" s="261"/>
      <c r="AN510" s="197"/>
      <c r="AO510" s="197"/>
      <c r="AP510" s="262"/>
      <c r="AQ510" s="261"/>
      <c r="AR510" s="197"/>
      <c r="AS510" s="197"/>
      <c r="AT510" s="262"/>
      <c r="AU510" s="197"/>
      <c r="AV510" s="197"/>
      <c r="AW510" s="197"/>
      <c r="AX510" s="198"/>
    </row>
    <row r="511" spans="1:50" ht="18.75" hidden="1" customHeight="1" x14ac:dyDescent="0.15">
      <c r="A511" s="847"/>
      <c r="B511" s="842"/>
      <c r="C511" s="153"/>
      <c r="D511" s="842"/>
      <c r="E511" s="143" t="s">
        <v>350</v>
      </c>
      <c r="F511" s="144"/>
      <c r="G511" s="105"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347</v>
      </c>
      <c r="AF511" s="378"/>
      <c r="AG511" s="378"/>
      <c r="AH511" s="379"/>
      <c r="AI511" s="134" t="s">
        <v>327</v>
      </c>
      <c r="AJ511" s="134"/>
      <c r="AK511" s="134"/>
      <c r="AL511" s="135"/>
      <c r="AM511" s="134" t="s">
        <v>334</v>
      </c>
      <c r="AN511" s="134"/>
      <c r="AO511" s="134"/>
      <c r="AP511" s="135"/>
      <c r="AQ511" s="135" t="s">
        <v>323</v>
      </c>
      <c r="AR511" s="138"/>
      <c r="AS511" s="138"/>
      <c r="AT511" s="139"/>
      <c r="AU511" s="106" t="s">
        <v>262</v>
      </c>
      <c r="AV511" s="106"/>
      <c r="AW511" s="106"/>
      <c r="AX511" s="114"/>
    </row>
    <row r="512" spans="1:50" ht="18.75" hidden="1" customHeight="1" x14ac:dyDescent="0.15">
      <c r="A512" s="847"/>
      <c r="B512" s="842"/>
      <c r="C512" s="153"/>
      <c r="D512" s="842"/>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47"/>
      <c r="B513" s="842"/>
      <c r="C513" s="153"/>
      <c r="D513" s="842"/>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61"/>
      <c r="AF513" s="197"/>
      <c r="AG513" s="197"/>
      <c r="AH513" s="197"/>
      <c r="AI513" s="261"/>
      <c r="AJ513" s="197"/>
      <c r="AK513" s="197"/>
      <c r="AL513" s="197"/>
      <c r="AM513" s="261"/>
      <c r="AN513" s="197"/>
      <c r="AO513" s="197"/>
      <c r="AP513" s="262"/>
      <c r="AQ513" s="261"/>
      <c r="AR513" s="197"/>
      <c r="AS513" s="197"/>
      <c r="AT513" s="262"/>
      <c r="AU513" s="197"/>
      <c r="AV513" s="197"/>
      <c r="AW513" s="197"/>
      <c r="AX513" s="198"/>
    </row>
    <row r="514" spans="1:50" ht="22.5" hidden="1" customHeight="1" x14ac:dyDescent="0.15">
      <c r="A514" s="847"/>
      <c r="B514" s="842"/>
      <c r="C514" s="153"/>
      <c r="D514" s="842"/>
      <c r="E514" s="143"/>
      <c r="F514" s="144"/>
      <c r="G514" s="121"/>
      <c r="H514" s="122"/>
      <c r="I514" s="122"/>
      <c r="J514" s="122"/>
      <c r="K514" s="122"/>
      <c r="L514" s="122"/>
      <c r="M514" s="122"/>
      <c r="N514" s="122"/>
      <c r="O514" s="122"/>
      <c r="P514" s="122"/>
      <c r="Q514" s="122"/>
      <c r="R514" s="122"/>
      <c r="S514" s="122"/>
      <c r="T514" s="122"/>
      <c r="U514" s="122"/>
      <c r="V514" s="122"/>
      <c r="W514" s="122"/>
      <c r="X514" s="123"/>
      <c r="Y514" s="199" t="s">
        <v>61</v>
      </c>
      <c r="Z514" s="200"/>
      <c r="AA514" s="201"/>
      <c r="AB514" s="196"/>
      <c r="AC514" s="196"/>
      <c r="AD514" s="196"/>
      <c r="AE514" s="261"/>
      <c r="AF514" s="197"/>
      <c r="AG514" s="197"/>
      <c r="AH514" s="262"/>
      <c r="AI514" s="261"/>
      <c r="AJ514" s="197"/>
      <c r="AK514" s="197"/>
      <c r="AL514" s="197"/>
      <c r="AM514" s="261"/>
      <c r="AN514" s="197"/>
      <c r="AO514" s="197"/>
      <c r="AP514" s="262"/>
      <c r="AQ514" s="261"/>
      <c r="AR514" s="197"/>
      <c r="AS514" s="197"/>
      <c r="AT514" s="262"/>
      <c r="AU514" s="197"/>
      <c r="AV514" s="197"/>
      <c r="AW514" s="197"/>
      <c r="AX514" s="198"/>
    </row>
    <row r="515" spans="1:50" ht="22.5" hidden="1" customHeight="1" x14ac:dyDescent="0.15">
      <c r="A515" s="847"/>
      <c r="B515" s="842"/>
      <c r="C515" s="153"/>
      <c r="D515" s="842"/>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398" t="s">
        <v>16</v>
      </c>
      <c r="AC515" s="398"/>
      <c r="AD515" s="398"/>
      <c r="AE515" s="261"/>
      <c r="AF515" s="197"/>
      <c r="AG515" s="197"/>
      <c r="AH515" s="262"/>
      <c r="AI515" s="261"/>
      <c r="AJ515" s="197"/>
      <c r="AK515" s="197"/>
      <c r="AL515" s="197"/>
      <c r="AM515" s="261"/>
      <c r="AN515" s="197"/>
      <c r="AO515" s="197"/>
      <c r="AP515" s="262"/>
      <c r="AQ515" s="261"/>
      <c r="AR515" s="197"/>
      <c r="AS515" s="197"/>
      <c r="AT515" s="262"/>
      <c r="AU515" s="197"/>
      <c r="AV515" s="197"/>
      <c r="AW515" s="197"/>
      <c r="AX515" s="198"/>
    </row>
    <row r="516" spans="1:50" ht="22.5" hidden="1" customHeight="1" x14ac:dyDescent="0.15">
      <c r="A516" s="847"/>
      <c r="B516" s="842"/>
      <c r="C516" s="153"/>
      <c r="D516" s="842"/>
      <c r="E516" s="111"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47"/>
      <c r="B517" s="842"/>
      <c r="C517" s="153"/>
      <c r="D517" s="842"/>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847"/>
      <c r="B518" s="842"/>
      <c r="C518" s="153"/>
      <c r="D518" s="842"/>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847"/>
      <c r="B519" s="842"/>
      <c r="C519" s="153"/>
      <c r="D519" s="842"/>
      <c r="E519" s="175" t="s">
        <v>322</v>
      </c>
      <c r="F519" s="180"/>
      <c r="G519" s="762" t="s">
        <v>362</v>
      </c>
      <c r="H519" s="149"/>
      <c r="I519" s="149"/>
      <c r="J519" s="763"/>
      <c r="K519" s="764"/>
      <c r="L519" s="764"/>
      <c r="M519" s="764"/>
      <c r="N519" s="764"/>
      <c r="O519" s="764"/>
      <c r="P519" s="764"/>
      <c r="Q519" s="764"/>
      <c r="R519" s="764"/>
      <c r="S519" s="764"/>
      <c r="T519" s="765"/>
      <c r="U519" s="764"/>
      <c r="V519" s="764"/>
      <c r="W519" s="764"/>
      <c r="X519" s="764"/>
      <c r="Y519" s="764"/>
      <c r="Z519" s="764"/>
      <c r="AA519" s="764"/>
      <c r="AB519" s="764"/>
      <c r="AC519" s="764"/>
      <c r="AD519" s="764"/>
      <c r="AE519" s="764"/>
      <c r="AF519" s="764"/>
      <c r="AG519" s="764"/>
      <c r="AH519" s="764"/>
      <c r="AI519" s="764"/>
      <c r="AJ519" s="764"/>
      <c r="AK519" s="764"/>
      <c r="AL519" s="764"/>
      <c r="AM519" s="764"/>
      <c r="AN519" s="764"/>
      <c r="AO519" s="764"/>
      <c r="AP519" s="764"/>
      <c r="AQ519" s="764"/>
      <c r="AR519" s="764"/>
      <c r="AS519" s="764"/>
      <c r="AT519" s="764"/>
      <c r="AU519" s="764"/>
      <c r="AV519" s="764"/>
      <c r="AW519" s="764"/>
      <c r="AX519" s="851"/>
    </row>
    <row r="520" spans="1:50" ht="18.75" hidden="1" customHeight="1" x14ac:dyDescent="0.15">
      <c r="A520" s="847"/>
      <c r="B520" s="842"/>
      <c r="C520" s="153"/>
      <c r="D520" s="842"/>
      <c r="E520" s="143" t="s">
        <v>349</v>
      </c>
      <c r="F520" s="144"/>
      <c r="G520" s="105"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347</v>
      </c>
      <c r="AF520" s="378"/>
      <c r="AG520" s="378"/>
      <c r="AH520" s="379"/>
      <c r="AI520" s="134" t="s">
        <v>327</v>
      </c>
      <c r="AJ520" s="134"/>
      <c r="AK520" s="134"/>
      <c r="AL520" s="135"/>
      <c r="AM520" s="134" t="s">
        <v>334</v>
      </c>
      <c r="AN520" s="134"/>
      <c r="AO520" s="134"/>
      <c r="AP520" s="135"/>
      <c r="AQ520" s="135" t="s">
        <v>323</v>
      </c>
      <c r="AR520" s="138"/>
      <c r="AS520" s="138"/>
      <c r="AT520" s="139"/>
      <c r="AU520" s="106" t="s">
        <v>262</v>
      </c>
      <c r="AV520" s="106"/>
      <c r="AW520" s="106"/>
      <c r="AX520" s="114"/>
    </row>
    <row r="521" spans="1:50" ht="18.75" hidden="1" customHeight="1" x14ac:dyDescent="0.15">
      <c r="A521" s="847"/>
      <c r="B521" s="842"/>
      <c r="C521" s="153"/>
      <c r="D521" s="842"/>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47"/>
      <c r="B522" s="842"/>
      <c r="C522" s="153"/>
      <c r="D522" s="842"/>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61"/>
      <c r="AF522" s="197"/>
      <c r="AG522" s="197"/>
      <c r="AH522" s="197"/>
      <c r="AI522" s="261"/>
      <c r="AJ522" s="197"/>
      <c r="AK522" s="197"/>
      <c r="AL522" s="197"/>
      <c r="AM522" s="261"/>
      <c r="AN522" s="197"/>
      <c r="AO522" s="197"/>
      <c r="AP522" s="262"/>
      <c r="AQ522" s="261"/>
      <c r="AR522" s="197"/>
      <c r="AS522" s="197"/>
      <c r="AT522" s="262"/>
      <c r="AU522" s="197"/>
      <c r="AV522" s="197"/>
      <c r="AW522" s="197"/>
      <c r="AX522" s="198"/>
    </row>
    <row r="523" spans="1:50" ht="22.5" hidden="1" customHeight="1" x14ac:dyDescent="0.15">
      <c r="A523" s="847"/>
      <c r="B523" s="842"/>
      <c r="C523" s="153"/>
      <c r="D523" s="842"/>
      <c r="E523" s="143"/>
      <c r="F523" s="144"/>
      <c r="G523" s="121"/>
      <c r="H523" s="122"/>
      <c r="I523" s="122"/>
      <c r="J523" s="122"/>
      <c r="K523" s="122"/>
      <c r="L523" s="122"/>
      <c r="M523" s="122"/>
      <c r="N523" s="122"/>
      <c r="O523" s="122"/>
      <c r="P523" s="122"/>
      <c r="Q523" s="122"/>
      <c r="R523" s="122"/>
      <c r="S523" s="122"/>
      <c r="T523" s="122"/>
      <c r="U523" s="122"/>
      <c r="V523" s="122"/>
      <c r="W523" s="122"/>
      <c r="X523" s="123"/>
      <c r="Y523" s="199" t="s">
        <v>61</v>
      </c>
      <c r="Z523" s="200"/>
      <c r="AA523" s="201"/>
      <c r="AB523" s="196"/>
      <c r="AC523" s="196"/>
      <c r="AD523" s="196"/>
      <c r="AE523" s="261"/>
      <c r="AF523" s="197"/>
      <c r="AG523" s="197"/>
      <c r="AH523" s="262"/>
      <c r="AI523" s="261"/>
      <c r="AJ523" s="197"/>
      <c r="AK523" s="197"/>
      <c r="AL523" s="197"/>
      <c r="AM523" s="261"/>
      <c r="AN523" s="197"/>
      <c r="AO523" s="197"/>
      <c r="AP523" s="262"/>
      <c r="AQ523" s="261"/>
      <c r="AR523" s="197"/>
      <c r="AS523" s="197"/>
      <c r="AT523" s="262"/>
      <c r="AU523" s="197"/>
      <c r="AV523" s="197"/>
      <c r="AW523" s="197"/>
      <c r="AX523" s="198"/>
    </row>
    <row r="524" spans="1:50" ht="22.5" hidden="1" customHeight="1" x14ac:dyDescent="0.15">
      <c r="A524" s="847"/>
      <c r="B524" s="842"/>
      <c r="C524" s="153"/>
      <c r="D524" s="842"/>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398" t="s">
        <v>16</v>
      </c>
      <c r="AC524" s="398"/>
      <c r="AD524" s="398"/>
      <c r="AE524" s="261"/>
      <c r="AF524" s="197"/>
      <c r="AG524" s="197"/>
      <c r="AH524" s="262"/>
      <c r="AI524" s="261"/>
      <c r="AJ524" s="197"/>
      <c r="AK524" s="197"/>
      <c r="AL524" s="197"/>
      <c r="AM524" s="261"/>
      <c r="AN524" s="197"/>
      <c r="AO524" s="197"/>
      <c r="AP524" s="262"/>
      <c r="AQ524" s="261"/>
      <c r="AR524" s="197"/>
      <c r="AS524" s="197"/>
      <c r="AT524" s="262"/>
      <c r="AU524" s="197"/>
      <c r="AV524" s="197"/>
      <c r="AW524" s="197"/>
      <c r="AX524" s="198"/>
    </row>
    <row r="525" spans="1:50" ht="18.75" hidden="1" customHeight="1" x14ac:dyDescent="0.15">
      <c r="A525" s="847"/>
      <c r="B525" s="842"/>
      <c r="C525" s="153"/>
      <c r="D525" s="842"/>
      <c r="E525" s="143" t="s">
        <v>349</v>
      </c>
      <c r="F525" s="144"/>
      <c r="G525" s="105"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347</v>
      </c>
      <c r="AF525" s="378"/>
      <c r="AG525" s="378"/>
      <c r="AH525" s="379"/>
      <c r="AI525" s="134" t="s">
        <v>327</v>
      </c>
      <c r="AJ525" s="134"/>
      <c r="AK525" s="134"/>
      <c r="AL525" s="135"/>
      <c r="AM525" s="134" t="s">
        <v>334</v>
      </c>
      <c r="AN525" s="134"/>
      <c r="AO525" s="134"/>
      <c r="AP525" s="135"/>
      <c r="AQ525" s="135" t="s">
        <v>323</v>
      </c>
      <c r="AR525" s="138"/>
      <c r="AS525" s="138"/>
      <c r="AT525" s="139"/>
      <c r="AU525" s="106" t="s">
        <v>262</v>
      </c>
      <c r="AV525" s="106"/>
      <c r="AW525" s="106"/>
      <c r="AX525" s="114"/>
    </row>
    <row r="526" spans="1:50" ht="18.75" hidden="1" customHeight="1" x14ac:dyDescent="0.15">
      <c r="A526" s="847"/>
      <c r="B526" s="842"/>
      <c r="C526" s="153"/>
      <c r="D526" s="842"/>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47"/>
      <c r="B527" s="842"/>
      <c r="C527" s="153"/>
      <c r="D527" s="842"/>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61"/>
      <c r="AF527" s="197"/>
      <c r="AG527" s="197"/>
      <c r="AH527" s="197"/>
      <c r="AI527" s="261"/>
      <c r="AJ527" s="197"/>
      <c r="AK527" s="197"/>
      <c r="AL527" s="197"/>
      <c r="AM527" s="261"/>
      <c r="AN527" s="197"/>
      <c r="AO527" s="197"/>
      <c r="AP527" s="262"/>
      <c r="AQ527" s="261"/>
      <c r="AR527" s="197"/>
      <c r="AS527" s="197"/>
      <c r="AT527" s="262"/>
      <c r="AU527" s="197"/>
      <c r="AV527" s="197"/>
      <c r="AW527" s="197"/>
      <c r="AX527" s="198"/>
    </row>
    <row r="528" spans="1:50" ht="22.5" hidden="1" customHeight="1" x14ac:dyDescent="0.15">
      <c r="A528" s="847"/>
      <c r="B528" s="842"/>
      <c r="C528" s="153"/>
      <c r="D528" s="842"/>
      <c r="E528" s="143"/>
      <c r="F528" s="144"/>
      <c r="G528" s="121"/>
      <c r="H528" s="122"/>
      <c r="I528" s="122"/>
      <c r="J528" s="122"/>
      <c r="K528" s="122"/>
      <c r="L528" s="122"/>
      <c r="M528" s="122"/>
      <c r="N528" s="122"/>
      <c r="O528" s="122"/>
      <c r="P528" s="122"/>
      <c r="Q528" s="122"/>
      <c r="R528" s="122"/>
      <c r="S528" s="122"/>
      <c r="T528" s="122"/>
      <c r="U528" s="122"/>
      <c r="V528" s="122"/>
      <c r="W528" s="122"/>
      <c r="X528" s="123"/>
      <c r="Y528" s="199" t="s">
        <v>61</v>
      </c>
      <c r="Z528" s="200"/>
      <c r="AA528" s="201"/>
      <c r="AB528" s="196"/>
      <c r="AC528" s="196"/>
      <c r="AD528" s="196"/>
      <c r="AE528" s="261"/>
      <c r="AF528" s="197"/>
      <c r="AG528" s="197"/>
      <c r="AH528" s="262"/>
      <c r="AI528" s="261"/>
      <c r="AJ528" s="197"/>
      <c r="AK528" s="197"/>
      <c r="AL528" s="197"/>
      <c r="AM528" s="261"/>
      <c r="AN528" s="197"/>
      <c r="AO528" s="197"/>
      <c r="AP528" s="262"/>
      <c r="AQ528" s="261"/>
      <c r="AR528" s="197"/>
      <c r="AS528" s="197"/>
      <c r="AT528" s="262"/>
      <c r="AU528" s="197"/>
      <c r="AV528" s="197"/>
      <c r="AW528" s="197"/>
      <c r="AX528" s="198"/>
    </row>
    <row r="529" spans="1:50" ht="22.5" hidden="1" customHeight="1" x14ac:dyDescent="0.15">
      <c r="A529" s="847"/>
      <c r="B529" s="842"/>
      <c r="C529" s="153"/>
      <c r="D529" s="842"/>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398" t="s">
        <v>16</v>
      </c>
      <c r="AC529" s="398"/>
      <c r="AD529" s="398"/>
      <c r="AE529" s="261"/>
      <c r="AF529" s="197"/>
      <c r="AG529" s="197"/>
      <c r="AH529" s="262"/>
      <c r="AI529" s="261"/>
      <c r="AJ529" s="197"/>
      <c r="AK529" s="197"/>
      <c r="AL529" s="197"/>
      <c r="AM529" s="261"/>
      <c r="AN529" s="197"/>
      <c r="AO529" s="197"/>
      <c r="AP529" s="262"/>
      <c r="AQ529" s="261"/>
      <c r="AR529" s="197"/>
      <c r="AS529" s="197"/>
      <c r="AT529" s="262"/>
      <c r="AU529" s="197"/>
      <c r="AV529" s="197"/>
      <c r="AW529" s="197"/>
      <c r="AX529" s="198"/>
    </row>
    <row r="530" spans="1:50" ht="18.75" hidden="1" customHeight="1" x14ac:dyDescent="0.15">
      <c r="A530" s="847"/>
      <c r="B530" s="842"/>
      <c r="C530" s="153"/>
      <c r="D530" s="842"/>
      <c r="E530" s="143" t="s">
        <v>349</v>
      </c>
      <c r="F530" s="144"/>
      <c r="G530" s="105"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347</v>
      </c>
      <c r="AF530" s="378"/>
      <c r="AG530" s="378"/>
      <c r="AH530" s="379"/>
      <c r="AI530" s="134" t="s">
        <v>327</v>
      </c>
      <c r="AJ530" s="134"/>
      <c r="AK530" s="134"/>
      <c r="AL530" s="135"/>
      <c r="AM530" s="134" t="s">
        <v>334</v>
      </c>
      <c r="AN530" s="134"/>
      <c r="AO530" s="134"/>
      <c r="AP530" s="135"/>
      <c r="AQ530" s="135" t="s">
        <v>323</v>
      </c>
      <c r="AR530" s="138"/>
      <c r="AS530" s="138"/>
      <c r="AT530" s="139"/>
      <c r="AU530" s="106" t="s">
        <v>262</v>
      </c>
      <c r="AV530" s="106"/>
      <c r="AW530" s="106"/>
      <c r="AX530" s="114"/>
    </row>
    <row r="531" spans="1:50" ht="18.75" hidden="1" customHeight="1" x14ac:dyDescent="0.15">
      <c r="A531" s="847"/>
      <c r="B531" s="842"/>
      <c r="C531" s="153"/>
      <c r="D531" s="842"/>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47"/>
      <c r="B532" s="842"/>
      <c r="C532" s="153"/>
      <c r="D532" s="842"/>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61"/>
      <c r="AF532" s="197"/>
      <c r="AG532" s="197"/>
      <c r="AH532" s="197"/>
      <c r="AI532" s="261"/>
      <c r="AJ532" s="197"/>
      <c r="AK532" s="197"/>
      <c r="AL532" s="197"/>
      <c r="AM532" s="261"/>
      <c r="AN532" s="197"/>
      <c r="AO532" s="197"/>
      <c r="AP532" s="262"/>
      <c r="AQ532" s="261"/>
      <c r="AR532" s="197"/>
      <c r="AS532" s="197"/>
      <c r="AT532" s="262"/>
      <c r="AU532" s="197"/>
      <c r="AV532" s="197"/>
      <c r="AW532" s="197"/>
      <c r="AX532" s="198"/>
    </row>
    <row r="533" spans="1:50" ht="22.5" hidden="1" customHeight="1" x14ac:dyDescent="0.15">
      <c r="A533" s="847"/>
      <c r="B533" s="842"/>
      <c r="C533" s="153"/>
      <c r="D533" s="842"/>
      <c r="E533" s="143"/>
      <c r="F533" s="144"/>
      <c r="G533" s="121"/>
      <c r="H533" s="122"/>
      <c r="I533" s="122"/>
      <c r="J533" s="122"/>
      <c r="K533" s="122"/>
      <c r="L533" s="122"/>
      <c r="M533" s="122"/>
      <c r="N533" s="122"/>
      <c r="O533" s="122"/>
      <c r="P533" s="122"/>
      <c r="Q533" s="122"/>
      <c r="R533" s="122"/>
      <c r="S533" s="122"/>
      <c r="T533" s="122"/>
      <c r="U533" s="122"/>
      <c r="V533" s="122"/>
      <c r="W533" s="122"/>
      <c r="X533" s="123"/>
      <c r="Y533" s="199" t="s">
        <v>61</v>
      </c>
      <c r="Z533" s="200"/>
      <c r="AA533" s="201"/>
      <c r="AB533" s="196"/>
      <c r="AC533" s="196"/>
      <c r="AD533" s="196"/>
      <c r="AE533" s="261"/>
      <c r="AF533" s="197"/>
      <c r="AG533" s="197"/>
      <c r="AH533" s="262"/>
      <c r="AI533" s="261"/>
      <c r="AJ533" s="197"/>
      <c r="AK533" s="197"/>
      <c r="AL533" s="197"/>
      <c r="AM533" s="261"/>
      <c r="AN533" s="197"/>
      <c r="AO533" s="197"/>
      <c r="AP533" s="262"/>
      <c r="AQ533" s="261"/>
      <c r="AR533" s="197"/>
      <c r="AS533" s="197"/>
      <c r="AT533" s="262"/>
      <c r="AU533" s="197"/>
      <c r="AV533" s="197"/>
      <c r="AW533" s="197"/>
      <c r="AX533" s="198"/>
    </row>
    <row r="534" spans="1:50" ht="22.5" hidden="1" customHeight="1" x14ac:dyDescent="0.15">
      <c r="A534" s="847"/>
      <c r="B534" s="842"/>
      <c r="C534" s="153"/>
      <c r="D534" s="842"/>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398" t="s">
        <v>16</v>
      </c>
      <c r="AC534" s="398"/>
      <c r="AD534" s="398"/>
      <c r="AE534" s="261"/>
      <c r="AF534" s="197"/>
      <c r="AG534" s="197"/>
      <c r="AH534" s="262"/>
      <c r="AI534" s="261"/>
      <c r="AJ534" s="197"/>
      <c r="AK534" s="197"/>
      <c r="AL534" s="197"/>
      <c r="AM534" s="261"/>
      <c r="AN534" s="197"/>
      <c r="AO534" s="197"/>
      <c r="AP534" s="262"/>
      <c r="AQ534" s="261"/>
      <c r="AR534" s="197"/>
      <c r="AS534" s="197"/>
      <c r="AT534" s="262"/>
      <c r="AU534" s="197"/>
      <c r="AV534" s="197"/>
      <c r="AW534" s="197"/>
      <c r="AX534" s="198"/>
    </row>
    <row r="535" spans="1:50" ht="18.75" hidden="1" customHeight="1" x14ac:dyDescent="0.15">
      <c r="A535" s="847"/>
      <c r="B535" s="842"/>
      <c r="C535" s="153"/>
      <c r="D535" s="842"/>
      <c r="E535" s="143" t="s">
        <v>349</v>
      </c>
      <c r="F535" s="144"/>
      <c r="G535" s="105"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347</v>
      </c>
      <c r="AF535" s="378"/>
      <c r="AG535" s="378"/>
      <c r="AH535" s="379"/>
      <c r="AI535" s="134" t="s">
        <v>327</v>
      </c>
      <c r="AJ535" s="134"/>
      <c r="AK535" s="134"/>
      <c r="AL535" s="135"/>
      <c r="AM535" s="134" t="s">
        <v>334</v>
      </c>
      <c r="AN535" s="134"/>
      <c r="AO535" s="134"/>
      <c r="AP535" s="135"/>
      <c r="AQ535" s="135" t="s">
        <v>323</v>
      </c>
      <c r="AR535" s="138"/>
      <c r="AS535" s="138"/>
      <c r="AT535" s="139"/>
      <c r="AU535" s="106" t="s">
        <v>262</v>
      </c>
      <c r="AV535" s="106"/>
      <c r="AW535" s="106"/>
      <c r="AX535" s="114"/>
    </row>
    <row r="536" spans="1:50" ht="18.75" hidden="1" customHeight="1" x14ac:dyDescent="0.15">
      <c r="A536" s="847"/>
      <c r="B536" s="842"/>
      <c r="C536" s="153"/>
      <c r="D536" s="842"/>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47"/>
      <c r="B537" s="842"/>
      <c r="C537" s="153"/>
      <c r="D537" s="842"/>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61"/>
      <c r="AF537" s="197"/>
      <c r="AG537" s="197"/>
      <c r="AH537" s="197"/>
      <c r="AI537" s="261"/>
      <c r="AJ537" s="197"/>
      <c r="AK537" s="197"/>
      <c r="AL537" s="197"/>
      <c r="AM537" s="261"/>
      <c r="AN537" s="197"/>
      <c r="AO537" s="197"/>
      <c r="AP537" s="262"/>
      <c r="AQ537" s="261"/>
      <c r="AR537" s="197"/>
      <c r="AS537" s="197"/>
      <c r="AT537" s="262"/>
      <c r="AU537" s="197"/>
      <c r="AV537" s="197"/>
      <c r="AW537" s="197"/>
      <c r="AX537" s="198"/>
    </row>
    <row r="538" spans="1:50" ht="22.5" hidden="1" customHeight="1" x14ac:dyDescent="0.15">
      <c r="A538" s="847"/>
      <c r="B538" s="842"/>
      <c r="C538" s="153"/>
      <c r="D538" s="842"/>
      <c r="E538" s="143"/>
      <c r="F538" s="144"/>
      <c r="G538" s="121"/>
      <c r="H538" s="122"/>
      <c r="I538" s="122"/>
      <c r="J538" s="122"/>
      <c r="K538" s="122"/>
      <c r="L538" s="122"/>
      <c r="M538" s="122"/>
      <c r="N538" s="122"/>
      <c r="O538" s="122"/>
      <c r="P538" s="122"/>
      <c r="Q538" s="122"/>
      <c r="R538" s="122"/>
      <c r="S538" s="122"/>
      <c r="T538" s="122"/>
      <c r="U538" s="122"/>
      <c r="V538" s="122"/>
      <c r="W538" s="122"/>
      <c r="X538" s="123"/>
      <c r="Y538" s="199" t="s">
        <v>61</v>
      </c>
      <c r="Z538" s="200"/>
      <c r="AA538" s="201"/>
      <c r="AB538" s="196"/>
      <c r="AC538" s="196"/>
      <c r="AD538" s="196"/>
      <c r="AE538" s="261"/>
      <c r="AF538" s="197"/>
      <c r="AG538" s="197"/>
      <c r="AH538" s="262"/>
      <c r="AI538" s="261"/>
      <c r="AJ538" s="197"/>
      <c r="AK538" s="197"/>
      <c r="AL538" s="197"/>
      <c r="AM538" s="261"/>
      <c r="AN538" s="197"/>
      <c r="AO538" s="197"/>
      <c r="AP538" s="262"/>
      <c r="AQ538" s="261"/>
      <c r="AR538" s="197"/>
      <c r="AS538" s="197"/>
      <c r="AT538" s="262"/>
      <c r="AU538" s="197"/>
      <c r="AV538" s="197"/>
      <c r="AW538" s="197"/>
      <c r="AX538" s="198"/>
    </row>
    <row r="539" spans="1:50" ht="22.5" hidden="1" customHeight="1" x14ac:dyDescent="0.15">
      <c r="A539" s="847"/>
      <c r="B539" s="842"/>
      <c r="C539" s="153"/>
      <c r="D539" s="842"/>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398" t="s">
        <v>16</v>
      </c>
      <c r="AC539" s="398"/>
      <c r="AD539" s="398"/>
      <c r="AE539" s="261"/>
      <c r="AF539" s="197"/>
      <c r="AG539" s="197"/>
      <c r="AH539" s="262"/>
      <c r="AI539" s="261"/>
      <c r="AJ539" s="197"/>
      <c r="AK539" s="197"/>
      <c r="AL539" s="197"/>
      <c r="AM539" s="261"/>
      <c r="AN539" s="197"/>
      <c r="AO539" s="197"/>
      <c r="AP539" s="262"/>
      <c r="AQ539" s="261"/>
      <c r="AR539" s="197"/>
      <c r="AS539" s="197"/>
      <c r="AT539" s="262"/>
      <c r="AU539" s="197"/>
      <c r="AV539" s="197"/>
      <c r="AW539" s="197"/>
      <c r="AX539" s="198"/>
    </row>
    <row r="540" spans="1:50" ht="18.75" hidden="1" customHeight="1" x14ac:dyDescent="0.15">
      <c r="A540" s="847"/>
      <c r="B540" s="842"/>
      <c r="C540" s="153"/>
      <c r="D540" s="842"/>
      <c r="E540" s="143" t="s">
        <v>349</v>
      </c>
      <c r="F540" s="144"/>
      <c r="G540" s="105"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347</v>
      </c>
      <c r="AF540" s="378"/>
      <c r="AG540" s="378"/>
      <c r="AH540" s="379"/>
      <c r="AI540" s="134" t="s">
        <v>327</v>
      </c>
      <c r="AJ540" s="134"/>
      <c r="AK540" s="134"/>
      <c r="AL540" s="135"/>
      <c r="AM540" s="134" t="s">
        <v>334</v>
      </c>
      <c r="AN540" s="134"/>
      <c r="AO540" s="134"/>
      <c r="AP540" s="135"/>
      <c r="AQ540" s="135" t="s">
        <v>323</v>
      </c>
      <c r="AR540" s="138"/>
      <c r="AS540" s="138"/>
      <c r="AT540" s="139"/>
      <c r="AU540" s="106" t="s">
        <v>262</v>
      </c>
      <c r="AV540" s="106"/>
      <c r="AW540" s="106"/>
      <c r="AX540" s="114"/>
    </row>
    <row r="541" spans="1:50" ht="18.75" hidden="1" customHeight="1" x14ac:dyDescent="0.15">
      <c r="A541" s="847"/>
      <c r="B541" s="842"/>
      <c r="C541" s="153"/>
      <c r="D541" s="842"/>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47"/>
      <c r="B542" s="842"/>
      <c r="C542" s="153"/>
      <c r="D542" s="842"/>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61"/>
      <c r="AF542" s="197"/>
      <c r="AG542" s="197"/>
      <c r="AH542" s="197"/>
      <c r="AI542" s="261"/>
      <c r="AJ542" s="197"/>
      <c r="AK542" s="197"/>
      <c r="AL542" s="197"/>
      <c r="AM542" s="261"/>
      <c r="AN542" s="197"/>
      <c r="AO542" s="197"/>
      <c r="AP542" s="262"/>
      <c r="AQ542" s="261"/>
      <c r="AR542" s="197"/>
      <c r="AS542" s="197"/>
      <c r="AT542" s="262"/>
      <c r="AU542" s="197"/>
      <c r="AV542" s="197"/>
      <c r="AW542" s="197"/>
      <c r="AX542" s="198"/>
    </row>
    <row r="543" spans="1:50" ht="22.5" hidden="1" customHeight="1" x14ac:dyDescent="0.15">
      <c r="A543" s="847"/>
      <c r="B543" s="842"/>
      <c r="C543" s="153"/>
      <c r="D543" s="842"/>
      <c r="E543" s="143"/>
      <c r="F543" s="144"/>
      <c r="G543" s="121"/>
      <c r="H543" s="122"/>
      <c r="I543" s="122"/>
      <c r="J543" s="122"/>
      <c r="K543" s="122"/>
      <c r="L543" s="122"/>
      <c r="M543" s="122"/>
      <c r="N543" s="122"/>
      <c r="O543" s="122"/>
      <c r="P543" s="122"/>
      <c r="Q543" s="122"/>
      <c r="R543" s="122"/>
      <c r="S543" s="122"/>
      <c r="T543" s="122"/>
      <c r="U543" s="122"/>
      <c r="V543" s="122"/>
      <c r="W543" s="122"/>
      <c r="X543" s="123"/>
      <c r="Y543" s="199" t="s">
        <v>61</v>
      </c>
      <c r="Z543" s="200"/>
      <c r="AA543" s="201"/>
      <c r="AB543" s="196"/>
      <c r="AC543" s="196"/>
      <c r="AD543" s="196"/>
      <c r="AE543" s="261"/>
      <c r="AF543" s="197"/>
      <c r="AG543" s="197"/>
      <c r="AH543" s="262"/>
      <c r="AI543" s="261"/>
      <c r="AJ543" s="197"/>
      <c r="AK543" s="197"/>
      <c r="AL543" s="197"/>
      <c r="AM543" s="261"/>
      <c r="AN543" s="197"/>
      <c r="AO543" s="197"/>
      <c r="AP543" s="262"/>
      <c r="AQ543" s="261"/>
      <c r="AR543" s="197"/>
      <c r="AS543" s="197"/>
      <c r="AT543" s="262"/>
      <c r="AU543" s="197"/>
      <c r="AV543" s="197"/>
      <c r="AW543" s="197"/>
      <c r="AX543" s="198"/>
    </row>
    <row r="544" spans="1:50" ht="22.5" hidden="1" customHeight="1" x14ac:dyDescent="0.15">
      <c r="A544" s="847"/>
      <c r="B544" s="842"/>
      <c r="C544" s="153"/>
      <c r="D544" s="842"/>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398" t="s">
        <v>16</v>
      </c>
      <c r="AC544" s="398"/>
      <c r="AD544" s="398"/>
      <c r="AE544" s="261"/>
      <c r="AF544" s="197"/>
      <c r="AG544" s="197"/>
      <c r="AH544" s="262"/>
      <c r="AI544" s="261"/>
      <c r="AJ544" s="197"/>
      <c r="AK544" s="197"/>
      <c r="AL544" s="197"/>
      <c r="AM544" s="261"/>
      <c r="AN544" s="197"/>
      <c r="AO544" s="197"/>
      <c r="AP544" s="262"/>
      <c r="AQ544" s="261"/>
      <c r="AR544" s="197"/>
      <c r="AS544" s="197"/>
      <c r="AT544" s="262"/>
      <c r="AU544" s="197"/>
      <c r="AV544" s="197"/>
      <c r="AW544" s="197"/>
      <c r="AX544" s="198"/>
    </row>
    <row r="545" spans="1:50" ht="18.75" hidden="1" customHeight="1" x14ac:dyDescent="0.15">
      <c r="A545" s="847"/>
      <c r="B545" s="842"/>
      <c r="C545" s="153"/>
      <c r="D545" s="842"/>
      <c r="E545" s="143" t="s">
        <v>350</v>
      </c>
      <c r="F545" s="144"/>
      <c r="G545" s="105"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347</v>
      </c>
      <c r="AF545" s="378"/>
      <c r="AG545" s="378"/>
      <c r="AH545" s="379"/>
      <c r="AI545" s="134" t="s">
        <v>327</v>
      </c>
      <c r="AJ545" s="134"/>
      <c r="AK545" s="134"/>
      <c r="AL545" s="135"/>
      <c r="AM545" s="134" t="s">
        <v>334</v>
      </c>
      <c r="AN545" s="134"/>
      <c r="AO545" s="134"/>
      <c r="AP545" s="135"/>
      <c r="AQ545" s="135" t="s">
        <v>323</v>
      </c>
      <c r="AR545" s="138"/>
      <c r="AS545" s="138"/>
      <c r="AT545" s="139"/>
      <c r="AU545" s="106" t="s">
        <v>262</v>
      </c>
      <c r="AV545" s="106"/>
      <c r="AW545" s="106"/>
      <c r="AX545" s="114"/>
    </row>
    <row r="546" spans="1:50" ht="18.75" hidden="1" customHeight="1" x14ac:dyDescent="0.15">
      <c r="A546" s="847"/>
      <c r="B546" s="842"/>
      <c r="C546" s="153"/>
      <c r="D546" s="842"/>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47"/>
      <c r="B547" s="842"/>
      <c r="C547" s="153"/>
      <c r="D547" s="842"/>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61"/>
      <c r="AF547" s="197"/>
      <c r="AG547" s="197"/>
      <c r="AH547" s="197"/>
      <c r="AI547" s="261"/>
      <c r="AJ547" s="197"/>
      <c r="AK547" s="197"/>
      <c r="AL547" s="197"/>
      <c r="AM547" s="261"/>
      <c r="AN547" s="197"/>
      <c r="AO547" s="197"/>
      <c r="AP547" s="262"/>
      <c r="AQ547" s="261"/>
      <c r="AR547" s="197"/>
      <c r="AS547" s="197"/>
      <c r="AT547" s="262"/>
      <c r="AU547" s="197"/>
      <c r="AV547" s="197"/>
      <c r="AW547" s="197"/>
      <c r="AX547" s="198"/>
    </row>
    <row r="548" spans="1:50" ht="22.5" hidden="1" customHeight="1" x14ac:dyDescent="0.15">
      <c r="A548" s="847"/>
      <c r="B548" s="842"/>
      <c r="C548" s="153"/>
      <c r="D548" s="842"/>
      <c r="E548" s="143"/>
      <c r="F548" s="144"/>
      <c r="G548" s="121"/>
      <c r="H548" s="122"/>
      <c r="I548" s="122"/>
      <c r="J548" s="122"/>
      <c r="K548" s="122"/>
      <c r="L548" s="122"/>
      <c r="M548" s="122"/>
      <c r="N548" s="122"/>
      <c r="O548" s="122"/>
      <c r="P548" s="122"/>
      <c r="Q548" s="122"/>
      <c r="R548" s="122"/>
      <c r="S548" s="122"/>
      <c r="T548" s="122"/>
      <c r="U548" s="122"/>
      <c r="V548" s="122"/>
      <c r="W548" s="122"/>
      <c r="X548" s="123"/>
      <c r="Y548" s="199" t="s">
        <v>61</v>
      </c>
      <c r="Z548" s="200"/>
      <c r="AA548" s="201"/>
      <c r="AB548" s="196"/>
      <c r="AC548" s="196"/>
      <c r="AD548" s="196"/>
      <c r="AE548" s="261"/>
      <c r="AF548" s="197"/>
      <c r="AG548" s="197"/>
      <c r="AH548" s="262"/>
      <c r="AI548" s="261"/>
      <c r="AJ548" s="197"/>
      <c r="AK548" s="197"/>
      <c r="AL548" s="197"/>
      <c r="AM548" s="261"/>
      <c r="AN548" s="197"/>
      <c r="AO548" s="197"/>
      <c r="AP548" s="262"/>
      <c r="AQ548" s="261"/>
      <c r="AR548" s="197"/>
      <c r="AS548" s="197"/>
      <c r="AT548" s="262"/>
      <c r="AU548" s="197"/>
      <c r="AV548" s="197"/>
      <c r="AW548" s="197"/>
      <c r="AX548" s="198"/>
    </row>
    <row r="549" spans="1:50" ht="22.5" hidden="1" customHeight="1" x14ac:dyDescent="0.15">
      <c r="A549" s="847"/>
      <c r="B549" s="842"/>
      <c r="C549" s="153"/>
      <c r="D549" s="842"/>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398" t="s">
        <v>16</v>
      </c>
      <c r="AC549" s="398"/>
      <c r="AD549" s="398"/>
      <c r="AE549" s="261"/>
      <c r="AF549" s="197"/>
      <c r="AG549" s="197"/>
      <c r="AH549" s="262"/>
      <c r="AI549" s="261"/>
      <c r="AJ549" s="197"/>
      <c r="AK549" s="197"/>
      <c r="AL549" s="197"/>
      <c r="AM549" s="261"/>
      <c r="AN549" s="197"/>
      <c r="AO549" s="197"/>
      <c r="AP549" s="262"/>
      <c r="AQ549" s="261"/>
      <c r="AR549" s="197"/>
      <c r="AS549" s="197"/>
      <c r="AT549" s="262"/>
      <c r="AU549" s="197"/>
      <c r="AV549" s="197"/>
      <c r="AW549" s="197"/>
      <c r="AX549" s="198"/>
    </row>
    <row r="550" spans="1:50" ht="18.75" hidden="1" customHeight="1" x14ac:dyDescent="0.15">
      <c r="A550" s="847"/>
      <c r="B550" s="842"/>
      <c r="C550" s="153"/>
      <c r="D550" s="842"/>
      <c r="E550" s="143" t="s">
        <v>350</v>
      </c>
      <c r="F550" s="144"/>
      <c r="G550" s="105"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347</v>
      </c>
      <c r="AF550" s="378"/>
      <c r="AG550" s="378"/>
      <c r="AH550" s="379"/>
      <c r="AI550" s="134" t="s">
        <v>327</v>
      </c>
      <c r="AJ550" s="134"/>
      <c r="AK550" s="134"/>
      <c r="AL550" s="135"/>
      <c r="AM550" s="134" t="s">
        <v>334</v>
      </c>
      <c r="AN550" s="134"/>
      <c r="AO550" s="134"/>
      <c r="AP550" s="135"/>
      <c r="AQ550" s="135" t="s">
        <v>323</v>
      </c>
      <c r="AR550" s="138"/>
      <c r="AS550" s="138"/>
      <c r="AT550" s="139"/>
      <c r="AU550" s="106" t="s">
        <v>262</v>
      </c>
      <c r="AV550" s="106"/>
      <c r="AW550" s="106"/>
      <c r="AX550" s="114"/>
    </row>
    <row r="551" spans="1:50" ht="18.75" hidden="1" customHeight="1" x14ac:dyDescent="0.15">
      <c r="A551" s="847"/>
      <c r="B551" s="842"/>
      <c r="C551" s="153"/>
      <c r="D551" s="842"/>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47"/>
      <c r="B552" s="842"/>
      <c r="C552" s="153"/>
      <c r="D552" s="842"/>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61"/>
      <c r="AF552" s="197"/>
      <c r="AG552" s="197"/>
      <c r="AH552" s="197"/>
      <c r="AI552" s="261"/>
      <c r="AJ552" s="197"/>
      <c r="AK552" s="197"/>
      <c r="AL552" s="197"/>
      <c r="AM552" s="261"/>
      <c r="AN552" s="197"/>
      <c r="AO552" s="197"/>
      <c r="AP552" s="262"/>
      <c r="AQ552" s="261"/>
      <c r="AR552" s="197"/>
      <c r="AS552" s="197"/>
      <c r="AT552" s="262"/>
      <c r="AU552" s="197"/>
      <c r="AV552" s="197"/>
      <c r="AW552" s="197"/>
      <c r="AX552" s="198"/>
    </row>
    <row r="553" spans="1:50" ht="22.5" hidden="1" customHeight="1" x14ac:dyDescent="0.15">
      <c r="A553" s="847"/>
      <c r="B553" s="842"/>
      <c r="C553" s="153"/>
      <c r="D553" s="842"/>
      <c r="E553" s="143"/>
      <c r="F553" s="144"/>
      <c r="G553" s="121"/>
      <c r="H553" s="122"/>
      <c r="I553" s="122"/>
      <c r="J553" s="122"/>
      <c r="K553" s="122"/>
      <c r="L553" s="122"/>
      <c r="M553" s="122"/>
      <c r="N553" s="122"/>
      <c r="O553" s="122"/>
      <c r="P553" s="122"/>
      <c r="Q553" s="122"/>
      <c r="R553" s="122"/>
      <c r="S553" s="122"/>
      <c r="T553" s="122"/>
      <c r="U553" s="122"/>
      <c r="V553" s="122"/>
      <c r="W553" s="122"/>
      <c r="X553" s="123"/>
      <c r="Y553" s="199" t="s">
        <v>61</v>
      </c>
      <c r="Z553" s="200"/>
      <c r="AA553" s="201"/>
      <c r="AB553" s="196"/>
      <c r="AC553" s="196"/>
      <c r="AD553" s="196"/>
      <c r="AE553" s="261"/>
      <c r="AF553" s="197"/>
      <c r="AG553" s="197"/>
      <c r="AH553" s="262"/>
      <c r="AI553" s="261"/>
      <c r="AJ553" s="197"/>
      <c r="AK553" s="197"/>
      <c r="AL553" s="197"/>
      <c r="AM553" s="261"/>
      <c r="AN553" s="197"/>
      <c r="AO553" s="197"/>
      <c r="AP553" s="262"/>
      <c r="AQ553" s="261"/>
      <c r="AR553" s="197"/>
      <c r="AS553" s="197"/>
      <c r="AT553" s="262"/>
      <c r="AU553" s="197"/>
      <c r="AV553" s="197"/>
      <c r="AW553" s="197"/>
      <c r="AX553" s="198"/>
    </row>
    <row r="554" spans="1:50" ht="22.5" hidden="1" customHeight="1" x14ac:dyDescent="0.15">
      <c r="A554" s="847"/>
      <c r="B554" s="842"/>
      <c r="C554" s="153"/>
      <c r="D554" s="842"/>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398" t="s">
        <v>16</v>
      </c>
      <c r="AC554" s="398"/>
      <c r="AD554" s="398"/>
      <c r="AE554" s="261"/>
      <c r="AF554" s="197"/>
      <c r="AG554" s="197"/>
      <c r="AH554" s="262"/>
      <c r="AI554" s="261"/>
      <c r="AJ554" s="197"/>
      <c r="AK554" s="197"/>
      <c r="AL554" s="197"/>
      <c r="AM554" s="261"/>
      <c r="AN554" s="197"/>
      <c r="AO554" s="197"/>
      <c r="AP554" s="262"/>
      <c r="AQ554" s="261"/>
      <c r="AR554" s="197"/>
      <c r="AS554" s="197"/>
      <c r="AT554" s="262"/>
      <c r="AU554" s="197"/>
      <c r="AV554" s="197"/>
      <c r="AW554" s="197"/>
      <c r="AX554" s="198"/>
    </row>
    <row r="555" spans="1:50" ht="18.75" hidden="1" customHeight="1" x14ac:dyDescent="0.15">
      <c r="A555" s="847"/>
      <c r="B555" s="842"/>
      <c r="C555" s="153"/>
      <c r="D555" s="842"/>
      <c r="E555" s="143" t="s">
        <v>350</v>
      </c>
      <c r="F555" s="144"/>
      <c r="G555" s="105"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347</v>
      </c>
      <c r="AF555" s="378"/>
      <c r="AG555" s="378"/>
      <c r="AH555" s="379"/>
      <c r="AI555" s="134" t="s">
        <v>327</v>
      </c>
      <c r="AJ555" s="134"/>
      <c r="AK555" s="134"/>
      <c r="AL555" s="135"/>
      <c r="AM555" s="134" t="s">
        <v>334</v>
      </c>
      <c r="AN555" s="134"/>
      <c r="AO555" s="134"/>
      <c r="AP555" s="135"/>
      <c r="AQ555" s="135" t="s">
        <v>323</v>
      </c>
      <c r="AR555" s="138"/>
      <c r="AS555" s="138"/>
      <c r="AT555" s="139"/>
      <c r="AU555" s="106" t="s">
        <v>262</v>
      </c>
      <c r="AV555" s="106"/>
      <c r="AW555" s="106"/>
      <c r="AX555" s="114"/>
    </row>
    <row r="556" spans="1:50" ht="18.75" hidden="1" customHeight="1" x14ac:dyDescent="0.15">
      <c r="A556" s="847"/>
      <c r="B556" s="842"/>
      <c r="C556" s="153"/>
      <c r="D556" s="842"/>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47"/>
      <c r="B557" s="842"/>
      <c r="C557" s="153"/>
      <c r="D557" s="842"/>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61"/>
      <c r="AF557" s="197"/>
      <c r="AG557" s="197"/>
      <c r="AH557" s="197"/>
      <c r="AI557" s="261"/>
      <c r="AJ557" s="197"/>
      <c r="AK557" s="197"/>
      <c r="AL557" s="197"/>
      <c r="AM557" s="261"/>
      <c r="AN557" s="197"/>
      <c r="AO557" s="197"/>
      <c r="AP557" s="262"/>
      <c r="AQ557" s="261"/>
      <c r="AR557" s="197"/>
      <c r="AS557" s="197"/>
      <c r="AT557" s="262"/>
      <c r="AU557" s="197"/>
      <c r="AV557" s="197"/>
      <c r="AW557" s="197"/>
      <c r="AX557" s="198"/>
    </row>
    <row r="558" spans="1:50" ht="22.5" hidden="1" customHeight="1" x14ac:dyDescent="0.15">
      <c r="A558" s="847"/>
      <c r="B558" s="842"/>
      <c r="C558" s="153"/>
      <c r="D558" s="842"/>
      <c r="E558" s="143"/>
      <c r="F558" s="144"/>
      <c r="G558" s="121"/>
      <c r="H558" s="122"/>
      <c r="I558" s="122"/>
      <c r="J558" s="122"/>
      <c r="K558" s="122"/>
      <c r="L558" s="122"/>
      <c r="M558" s="122"/>
      <c r="N558" s="122"/>
      <c r="O558" s="122"/>
      <c r="P558" s="122"/>
      <c r="Q558" s="122"/>
      <c r="R558" s="122"/>
      <c r="S558" s="122"/>
      <c r="T558" s="122"/>
      <c r="U558" s="122"/>
      <c r="V558" s="122"/>
      <c r="W558" s="122"/>
      <c r="X558" s="123"/>
      <c r="Y558" s="199" t="s">
        <v>61</v>
      </c>
      <c r="Z558" s="200"/>
      <c r="AA558" s="201"/>
      <c r="AB558" s="196"/>
      <c r="AC558" s="196"/>
      <c r="AD558" s="196"/>
      <c r="AE558" s="261"/>
      <c r="AF558" s="197"/>
      <c r="AG558" s="197"/>
      <c r="AH558" s="262"/>
      <c r="AI558" s="261"/>
      <c r="AJ558" s="197"/>
      <c r="AK558" s="197"/>
      <c r="AL558" s="197"/>
      <c r="AM558" s="261"/>
      <c r="AN558" s="197"/>
      <c r="AO558" s="197"/>
      <c r="AP558" s="262"/>
      <c r="AQ558" s="261"/>
      <c r="AR558" s="197"/>
      <c r="AS558" s="197"/>
      <c r="AT558" s="262"/>
      <c r="AU558" s="197"/>
      <c r="AV558" s="197"/>
      <c r="AW558" s="197"/>
      <c r="AX558" s="198"/>
    </row>
    <row r="559" spans="1:50" ht="22.5" hidden="1" customHeight="1" x14ac:dyDescent="0.15">
      <c r="A559" s="847"/>
      <c r="B559" s="842"/>
      <c r="C559" s="153"/>
      <c r="D559" s="842"/>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40" t="s">
        <v>16</v>
      </c>
      <c r="AC559" s="840"/>
      <c r="AD559" s="840"/>
      <c r="AE559" s="261"/>
      <c r="AF559" s="197"/>
      <c r="AG559" s="197"/>
      <c r="AH559" s="262"/>
      <c r="AI559" s="261"/>
      <c r="AJ559" s="197"/>
      <c r="AK559" s="197"/>
      <c r="AL559" s="197"/>
      <c r="AM559" s="261"/>
      <c r="AN559" s="197"/>
      <c r="AO559" s="197"/>
      <c r="AP559" s="262"/>
      <c r="AQ559" s="261"/>
      <c r="AR559" s="197"/>
      <c r="AS559" s="197"/>
      <c r="AT559" s="262"/>
      <c r="AU559" s="197"/>
      <c r="AV559" s="197"/>
      <c r="AW559" s="197"/>
      <c r="AX559" s="198"/>
    </row>
    <row r="560" spans="1:50" ht="18.75" hidden="1" customHeight="1" x14ac:dyDescent="0.15">
      <c r="A560" s="847"/>
      <c r="B560" s="842"/>
      <c r="C560" s="153"/>
      <c r="D560" s="842"/>
      <c r="E560" s="143" t="s">
        <v>350</v>
      </c>
      <c r="F560" s="144"/>
      <c r="G560" s="105"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347</v>
      </c>
      <c r="AF560" s="378"/>
      <c r="AG560" s="378"/>
      <c r="AH560" s="379"/>
      <c r="AI560" s="134" t="s">
        <v>327</v>
      </c>
      <c r="AJ560" s="134"/>
      <c r="AK560" s="134"/>
      <c r="AL560" s="135"/>
      <c r="AM560" s="134" t="s">
        <v>334</v>
      </c>
      <c r="AN560" s="134"/>
      <c r="AO560" s="134"/>
      <c r="AP560" s="135"/>
      <c r="AQ560" s="135" t="s">
        <v>323</v>
      </c>
      <c r="AR560" s="138"/>
      <c r="AS560" s="138"/>
      <c r="AT560" s="139"/>
      <c r="AU560" s="106" t="s">
        <v>262</v>
      </c>
      <c r="AV560" s="106"/>
      <c r="AW560" s="106"/>
      <c r="AX560" s="114"/>
    </row>
    <row r="561" spans="1:50" ht="18.75" hidden="1" customHeight="1" x14ac:dyDescent="0.15">
      <c r="A561" s="847"/>
      <c r="B561" s="842"/>
      <c r="C561" s="153"/>
      <c r="D561" s="842"/>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47"/>
      <c r="B562" s="842"/>
      <c r="C562" s="153"/>
      <c r="D562" s="842"/>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61"/>
      <c r="AF562" s="197"/>
      <c r="AG562" s="197"/>
      <c r="AH562" s="197"/>
      <c r="AI562" s="261"/>
      <c r="AJ562" s="197"/>
      <c r="AK562" s="197"/>
      <c r="AL562" s="197"/>
      <c r="AM562" s="261"/>
      <c r="AN562" s="197"/>
      <c r="AO562" s="197"/>
      <c r="AP562" s="262"/>
      <c r="AQ562" s="261"/>
      <c r="AR562" s="197"/>
      <c r="AS562" s="197"/>
      <c r="AT562" s="262"/>
      <c r="AU562" s="197"/>
      <c r="AV562" s="197"/>
      <c r="AW562" s="197"/>
      <c r="AX562" s="198"/>
    </row>
    <row r="563" spans="1:50" ht="22.5" hidden="1" customHeight="1" x14ac:dyDescent="0.15">
      <c r="A563" s="847"/>
      <c r="B563" s="842"/>
      <c r="C563" s="153"/>
      <c r="D563" s="842"/>
      <c r="E563" s="143"/>
      <c r="F563" s="144"/>
      <c r="G563" s="121"/>
      <c r="H563" s="122"/>
      <c r="I563" s="122"/>
      <c r="J563" s="122"/>
      <c r="K563" s="122"/>
      <c r="L563" s="122"/>
      <c r="M563" s="122"/>
      <c r="N563" s="122"/>
      <c r="O563" s="122"/>
      <c r="P563" s="122"/>
      <c r="Q563" s="122"/>
      <c r="R563" s="122"/>
      <c r="S563" s="122"/>
      <c r="T563" s="122"/>
      <c r="U563" s="122"/>
      <c r="V563" s="122"/>
      <c r="W563" s="122"/>
      <c r="X563" s="123"/>
      <c r="Y563" s="199" t="s">
        <v>61</v>
      </c>
      <c r="Z563" s="200"/>
      <c r="AA563" s="201"/>
      <c r="AB563" s="196"/>
      <c r="AC563" s="196"/>
      <c r="AD563" s="196"/>
      <c r="AE563" s="261"/>
      <c r="AF563" s="197"/>
      <c r="AG563" s="197"/>
      <c r="AH563" s="262"/>
      <c r="AI563" s="261"/>
      <c r="AJ563" s="197"/>
      <c r="AK563" s="197"/>
      <c r="AL563" s="197"/>
      <c r="AM563" s="261"/>
      <c r="AN563" s="197"/>
      <c r="AO563" s="197"/>
      <c r="AP563" s="262"/>
      <c r="AQ563" s="261"/>
      <c r="AR563" s="197"/>
      <c r="AS563" s="197"/>
      <c r="AT563" s="262"/>
      <c r="AU563" s="197"/>
      <c r="AV563" s="197"/>
      <c r="AW563" s="197"/>
      <c r="AX563" s="198"/>
    </row>
    <row r="564" spans="1:50" ht="22.5" hidden="1" customHeight="1" x14ac:dyDescent="0.15">
      <c r="A564" s="847"/>
      <c r="B564" s="842"/>
      <c r="C564" s="153"/>
      <c r="D564" s="842"/>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398" t="s">
        <v>16</v>
      </c>
      <c r="AC564" s="398"/>
      <c r="AD564" s="398"/>
      <c r="AE564" s="261"/>
      <c r="AF564" s="197"/>
      <c r="AG564" s="197"/>
      <c r="AH564" s="262"/>
      <c r="AI564" s="261"/>
      <c r="AJ564" s="197"/>
      <c r="AK564" s="197"/>
      <c r="AL564" s="197"/>
      <c r="AM564" s="261"/>
      <c r="AN564" s="197"/>
      <c r="AO564" s="197"/>
      <c r="AP564" s="262"/>
      <c r="AQ564" s="261"/>
      <c r="AR564" s="197"/>
      <c r="AS564" s="197"/>
      <c r="AT564" s="262"/>
      <c r="AU564" s="197"/>
      <c r="AV564" s="197"/>
      <c r="AW564" s="197"/>
      <c r="AX564" s="198"/>
    </row>
    <row r="565" spans="1:50" ht="18.75" hidden="1" customHeight="1" x14ac:dyDescent="0.15">
      <c r="A565" s="847"/>
      <c r="B565" s="842"/>
      <c r="C565" s="153"/>
      <c r="D565" s="842"/>
      <c r="E565" s="143" t="s">
        <v>350</v>
      </c>
      <c r="F565" s="144"/>
      <c r="G565" s="105"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347</v>
      </c>
      <c r="AF565" s="378"/>
      <c r="AG565" s="378"/>
      <c r="AH565" s="379"/>
      <c r="AI565" s="134" t="s">
        <v>327</v>
      </c>
      <c r="AJ565" s="134"/>
      <c r="AK565" s="134"/>
      <c r="AL565" s="135"/>
      <c r="AM565" s="134" t="s">
        <v>334</v>
      </c>
      <c r="AN565" s="134"/>
      <c r="AO565" s="134"/>
      <c r="AP565" s="135"/>
      <c r="AQ565" s="135" t="s">
        <v>323</v>
      </c>
      <c r="AR565" s="138"/>
      <c r="AS565" s="138"/>
      <c r="AT565" s="139"/>
      <c r="AU565" s="106" t="s">
        <v>262</v>
      </c>
      <c r="AV565" s="106"/>
      <c r="AW565" s="106"/>
      <c r="AX565" s="114"/>
    </row>
    <row r="566" spans="1:50" ht="18.75" hidden="1" customHeight="1" x14ac:dyDescent="0.15">
      <c r="A566" s="847"/>
      <c r="B566" s="842"/>
      <c r="C566" s="153"/>
      <c r="D566" s="842"/>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47"/>
      <c r="B567" s="842"/>
      <c r="C567" s="153"/>
      <c r="D567" s="842"/>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61"/>
      <c r="AF567" s="197"/>
      <c r="AG567" s="197"/>
      <c r="AH567" s="197"/>
      <c r="AI567" s="261"/>
      <c r="AJ567" s="197"/>
      <c r="AK567" s="197"/>
      <c r="AL567" s="197"/>
      <c r="AM567" s="261"/>
      <c r="AN567" s="197"/>
      <c r="AO567" s="197"/>
      <c r="AP567" s="262"/>
      <c r="AQ567" s="261"/>
      <c r="AR567" s="197"/>
      <c r="AS567" s="197"/>
      <c r="AT567" s="262"/>
      <c r="AU567" s="197"/>
      <c r="AV567" s="197"/>
      <c r="AW567" s="197"/>
      <c r="AX567" s="198"/>
    </row>
    <row r="568" spans="1:50" ht="22.5" hidden="1" customHeight="1" x14ac:dyDescent="0.15">
      <c r="A568" s="847"/>
      <c r="B568" s="842"/>
      <c r="C568" s="153"/>
      <c r="D568" s="842"/>
      <c r="E568" s="143"/>
      <c r="F568" s="144"/>
      <c r="G568" s="121"/>
      <c r="H568" s="122"/>
      <c r="I568" s="122"/>
      <c r="J568" s="122"/>
      <c r="K568" s="122"/>
      <c r="L568" s="122"/>
      <c r="M568" s="122"/>
      <c r="N568" s="122"/>
      <c r="O568" s="122"/>
      <c r="P568" s="122"/>
      <c r="Q568" s="122"/>
      <c r="R568" s="122"/>
      <c r="S568" s="122"/>
      <c r="T568" s="122"/>
      <c r="U568" s="122"/>
      <c r="V568" s="122"/>
      <c r="W568" s="122"/>
      <c r="X568" s="123"/>
      <c r="Y568" s="199" t="s">
        <v>61</v>
      </c>
      <c r="Z568" s="200"/>
      <c r="AA568" s="201"/>
      <c r="AB568" s="196"/>
      <c r="AC568" s="196"/>
      <c r="AD568" s="196"/>
      <c r="AE568" s="261"/>
      <c r="AF568" s="197"/>
      <c r="AG568" s="197"/>
      <c r="AH568" s="262"/>
      <c r="AI568" s="261"/>
      <c r="AJ568" s="197"/>
      <c r="AK568" s="197"/>
      <c r="AL568" s="197"/>
      <c r="AM568" s="261"/>
      <c r="AN568" s="197"/>
      <c r="AO568" s="197"/>
      <c r="AP568" s="262"/>
      <c r="AQ568" s="261"/>
      <c r="AR568" s="197"/>
      <c r="AS568" s="197"/>
      <c r="AT568" s="262"/>
      <c r="AU568" s="197"/>
      <c r="AV568" s="197"/>
      <c r="AW568" s="197"/>
      <c r="AX568" s="198"/>
    </row>
    <row r="569" spans="1:50" ht="22.5" hidden="1" customHeight="1" x14ac:dyDescent="0.15">
      <c r="A569" s="847"/>
      <c r="B569" s="842"/>
      <c r="C569" s="153"/>
      <c r="D569" s="842"/>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398" t="s">
        <v>16</v>
      </c>
      <c r="AC569" s="398"/>
      <c r="AD569" s="398"/>
      <c r="AE569" s="261"/>
      <c r="AF569" s="197"/>
      <c r="AG569" s="197"/>
      <c r="AH569" s="262"/>
      <c r="AI569" s="261"/>
      <c r="AJ569" s="197"/>
      <c r="AK569" s="197"/>
      <c r="AL569" s="197"/>
      <c r="AM569" s="261"/>
      <c r="AN569" s="197"/>
      <c r="AO569" s="197"/>
      <c r="AP569" s="262"/>
      <c r="AQ569" s="261"/>
      <c r="AR569" s="197"/>
      <c r="AS569" s="197"/>
      <c r="AT569" s="262"/>
      <c r="AU569" s="197"/>
      <c r="AV569" s="197"/>
      <c r="AW569" s="197"/>
      <c r="AX569" s="198"/>
    </row>
    <row r="570" spans="1:50" ht="22.5" hidden="1" customHeight="1" x14ac:dyDescent="0.15">
      <c r="A570" s="847"/>
      <c r="B570" s="842"/>
      <c r="C570" s="153"/>
      <c r="D570" s="842"/>
      <c r="E570" s="111"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47"/>
      <c r="B571" s="842"/>
      <c r="C571" s="153"/>
      <c r="D571" s="842"/>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847"/>
      <c r="B572" s="842"/>
      <c r="C572" s="153"/>
      <c r="D572" s="842"/>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847"/>
      <c r="B573" s="842"/>
      <c r="C573" s="153"/>
      <c r="D573" s="842"/>
      <c r="E573" s="175" t="s">
        <v>322</v>
      </c>
      <c r="F573" s="180"/>
      <c r="G573" s="762" t="s">
        <v>362</v>
      </c>
      <c r="H573" s="149"/>
      <c r="I573" s="149"/>
      <c r="J573" s="763"/>
      <c r="K573" s="764"/>
      <c r="L573" s="764"/>
      <c r="M573" s="764"/>
      <c r="N573" s="764"/>
      <c r="O573" s="764"/>
      <c r="P573" s="764"/>
      <c r="Q573" s="764"/>
      <c r="R573" s="764"/>
      <c r="S573" s="764"/>
      <c r="T573" s="765"/>
      <c r="U573" s="764"/>
      <c r="V573" s="764"/>
      <c r="W573" s="764"/>
      <c r="X573" s="764"/>
      <c r="Y573" s="764"/>
      <c r="Z573" s="764"/>
      <c r="AA573" s="764"/>
      <c r="AB573" s="764"/>
      <c r="AC573" s="764"/>
      <c r="AD573" s="764"/>
      <c r="AE573" s="764"/>
      <c r="AF573" s="764"/>
      <c r="AG573" s="764"/>
      <c r="AH573" s="764"/>
      <c r="AI573" s="764"/>
      <c r="AJ573" s="764"/>
      <c r="AK573" s="764"/>
      <c r="AL573" s="764"/>
      <c r="AM573" s="764"/>
      <c r="AN573" s="764"/>
      <c r="AO573" s="764"/>
      <c r="AP573" s="764"/>
      <c r="AQ573" s="764"/>
      <c r="AR573" s="764"/>
      <c r="AS573" s="764"/>
      <c r="AT573" s="764"/>
      <c r="AU573" s="764"/>
      <c r="AV573" s="764"/>
      <c r="AW573" s="764"/>
      <c r="AX573" s="851"/>
    </row>
    <row r="574" spans="1:50" ht="18.75" hidden="1" customHeight="1" x14ac:dyDescent="0.15">
      <c r="A574" s="847"/>
      <c r="B574" s="842"/>
      <c r="C574" s="153"/>
      <c r="D574" s="842"/>
      <c r="E574" s="143" t="s">
        <v>349</v>
      </c>
      <c r="F574" s="144"/>
      <c r="G574" s="105"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347</v>
      </c>
      <c r="AF574" s="378"/>
      <c r="AG574" s="378"/>
      <c r="AH574" s="379"/>
      <c r="AI574" s="134" t="s">
        <v>327</v>
      </c>
      <c r="AJ574" s="134"/>
      <c r="AK574" s="134"/>
      <c r="AL574" s="135"/>
      <c r="AM574" s="134" t="s">
        <v>334</v>
      </c>
      <c r="AN574" s="134"/>
      <c r="AO574" s="134"/>
      <c r="AP574" s="135"/>
      <c r="AQ574" s="135" t="s">
        <v>323</v>
      </c>
      <c r="AR574" s="138"/>
      <c r="AS574" s="138"/>
      <c r="AT574" s="139"/>
      <c r="AU574" s="106" t="s">
        <v>262</v>
      </c>
      <c r="AV574" s="106"/>
      <c r="AW574" s="106"/>
      <c r="AX574" s="114"/>
    </row>
    <row r="575" spans="1:50" ht="18.75" hidden="1" customHeight="1" x14ac:dyDescent="0.15">
      <c r="A575" s="847"/>
      <c r="B575" s="842"/>
      <c r="C575" s="153"/>
      <c r="D575" s="842"/>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47"/>
      <c r="B576" s="842"/>
      <c r="C576" s="153"/>
      <c r="D576" s="842"/>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61"/>
      <c r="AF576" s="197"/>
      <c r="AG576" s="197"/>
      <c r="AH576" s="197"/>
      <c r="AI576" s="261"/>
      <c r="AJ576" s="197"/>
      <c r="AK576" s="197"/>
      <c r="AL576" s="197"/>
      <c r="AM576" s="261"/>
      <c r="AN576" s="197"/>
      <c r="AO576" s="197"/>
      <c r="AP576" s="262"/>
      <c r="AQ576" s="261"/>
      <c r="AR576" s="197"/>
      <c r="AS576" s="197"/>
      <c r="AT576" s="262"/>
      <c r="AU576" s="197"/>
      <c r="AV576" s="197"/>
      <c r="AW576" s="197"/>
      <c r="AX576" s="198"/>
    </row>
    <row r="577" spans="1:50" ht="22.5" hidden="1" customHeight="1" x14ac:dyDescent="0.15">
      <c r="A577" s="847"/>
      <c r="B577" s="842"/>
      <c r="C577" s="153"/>
      <c r="D577" s="842"/>
      <c r="E577" s="143"/>
      <c r="F577" s="144"/>
      <c r="G577" s="121"/>
      <c r="H577" s="122"/>
      <c r="I577" s="122"/>
      <c r="J577" s="122"/>
      <c r="K577" s="122"/>
      <c r="L577" s="122"/>
      <c r="M577" s="122"/>
      <c r="N577" s="122"/>
      <c r="O577" s="122"/>
      <c r="P577" s="122"/>
      <c r="Q577" s="122"/>
      <c r="R577" s="122"/>
      <c r="S577" s="122"/>
      <c r="T577" s="122"/>
      <c r="U577" s="122"/>
      <c r="V577" s="122"/>
      <c r="W577" s="122"/>
      <c r="X577" s="123"/>
      <c r="Y577" s="199" t="s">
        <v>61</v>
      </c>
      <c r="Z577" s="200"/>
      <c r="AA577" s="201"/>
      <c r="AB577" s="196"/>
      <c r="AC577" s="196"/>
      <c r="AD577" s="196"/>
      <c r="AE577" s="261"/>
      <c r="AF577" s="197"/>
      <c r="AG577" s="197"/>
      <c r="AH577" s="262"/>
      <c r="AI577" s="261"/>
      <c r="AJ577" s="197"/>
      <c r="AK577" s="197"/>
      <c r="AL577" s="197"/>
      <c r="AM577" s="261"/>
      <c r="AN577" s="197"/>
      <c r="AO577" s="197"/>
      <c r="AP577" s="262"/>
      <c r="AQ577" s="261"/>
      <c r="AR577" s="197"/>
      <c r="AS577" s="197"/>
      <c r="AT577" s="262"/>
      <c r="AU577" s="197"/>
      <c r="AV577" s="197"/>
      <c r="AW577" s="197"/>
      <c r="AX577" s="198"/>
    </row>
    <row r="578" spans="1:50" ht="22.5" hidden="1" customHeight="1" x14ac:dyDescent="0.15">
      <c r="A578" s="847"/>
      <c r="B578" s="842"/>
      <c r="C578" s="153"/>
      <c r="D578" s="842"/>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398" t="s">
        <v>16</v>
      </c>
      <c r="AC578" s="398"/>
      <c r="AD578" s="398"/>
      <c r="AE578" s="261"/>
      <c r="AF578" s="197"/>
      <c r="AG578" s="197"/>
      <c r="AH578" s="262"/>
      <c r="AI578" s="261"/>
      <c r="AJ578" s="197"/>
      <c r="AK578" s="197"/>
      <c r="AL578" s="197"/>
      <c r="AM578" s="261"/>
      <c r="AN578" s="197"/>
      <c r="AO578" s="197"/>
      <c r="AP578" s="262"/>
      <c r="AQ578" s="261"/>
      <c r="AR578" s="197"/>
      <c r="AS578" s="197"/>
      <c r="AT578" s="262"/>
      <c r="AU578" s="197"/>
      <c r="AV578" s="197"/>
      <c r="AW578" s="197"/>
      <c r="AX578" s="198"/>
    </row>
    <row r="579" spans="1:50" ht="18.75" hidden="1" customHeight="1" x14ac:dyDescent="0.15">
      <c r="A579" s="847"/>
      <c r="B579" s="842"/>
      <c r="C579" s="153"/>
      <c r="D579" s="842"/>
      <c r="E579" s="143" t="s">
        <v>349</v>
      </c>
      <c r="F579" s="144"/>
      <c r="G579" s="105"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347</v>
      </c>
      <c r="AF579" s="378"/>
      <c r="AG579" s="378"/>
      <c r="AH579" s="379"/>
      <c r="AI579" s="134" t="s">
        <v>327</v>
      </c>
      <c r="AJ579" s="134"/>
      <c r="AK579" s="134"/>
      <c r="AL579" s="135"/>
      <c r="AM579" s="134" t="s">
        <v>334</v>
      </c>
      <c r="AN579" s="134"/>
      <c r="AO579" s="134"/>
      <c r="AP579" s="135"/>
      <c r="AQ579" s="135" t="s">
        <v>323</v>
      </c>
      <c r="AR579" s="138"/>
      <c r="AS579" s="138"/>
      <c r="AT579" s="139"/>
      <c r="AU579" s="106" t="s">
        <v>262</v>
      </c>
      <c r="AV579" s="106"/>
      <c r="AW579" s="106"/>
      <c r="AX579" s="114"/>
    </row>
    <row r="580" spans="1:50" ht="18.75" hidden="1" customHeight="1" x14ac:dyDescent="0.15">
      <c r="A580" s="847"/>
      <c r="B580" s="842"/>
      <c r="C580" s="153"/>
      <c r="D580" s="842"/>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47"/>
      <c r="B581" s="842"/>
      <c r="C581" s="153"/>
      <c r="D581" s="842"/>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61"/>
      <c r="AF581" s="197"/>
      <c r="AG581" s="197"/>
      <c r="AH581" s="197"/>
      <c r="AI581" s="261"/>
      <c r="AJ581" s="197"/>
      <c r="AK581" s="197"/>
      <c r="AL581" s="197"/>
      <c r="AM581" s="261"/>
      <c r="AN581" s="197"/>
      <c r="AO581" s="197"/>
      <c r="AP581" s="262"/>
      <c r="AQ581" s="261"/>
      <c r="AR581" s="197"/>
      <c r="AS581" s="197"/>
      <c r="AT581" s="262"/>
      <c r="AU581" s="197"/>
      <c r="AV581" s="197"/>
      <c r="AW581" s="197"/>
      <c r="AX581" s="198"/>
    </row>
    <row r="582" spans="1:50" ht="22.5" hidden="1" customHeight="1" x14ac:dyDescent="0.15">
      <c r="A582" s="847"/>
      <c r="B582" s="842"/>
      <c r="C582" s="153"/>
      <c r="D582" s="842"/>
      <c r="E582" s="143"/>
      <c r="F582" s="144"/>
      <c r="G582" s="121"/>
      <c r="H582" s="122"/>
      <c r="I582" s="122"/>
      <c r="J582" s="122"/>
      <c r="K582" s="122"/>
      <c r="L582" s="122"/>
      <c r="M582" s="122"/>
      <c r="N582" s="122"/>
      <c r="O582" s="122"/>
      <c r="P582" s="122"/>
      <c r="Q582" s="122"/>
      <c r="R582" s="122"/>
      <c r="S582" s="122"/>
      <c r="T582" s="122"/>
      <c r="U582" s="122"/>
      <c r="V582" s="122"/>
      <c r="W582" s="122"/>
      <c r="X582" s="123"/>
      <c r="Y582" s="199" t="s">
        <v>61</v>
      </c>
      <c r="Z582" s="200"/>
      <c r="AA582" s="201"/>
      <c r="AB582" s="196"/>
      <c r="AC582" s="196"/>
      <c r="AD582" s="196"/>
      <c r="AE582" s="261"/>
      <c r="AF582" s="197"/>
      <c r="AG582" s="197"/>
      <c r="AH582" s="262"/>
      <c r="AI582" s="261"/>
      <c r="AJ582" s="197"/>
      <c r="AK582" s="197"/>
      <c r="AL582" s="197"/>
      <c r="AM582" s="261"/>
      <c r="AN582" s="197"/>
      <c r="AO582" s="197"/>
      <c r="AP582" s="262"/>
      <c r="AQ582" s="261"/>
      <c r="AR582" s="197"/>
      <c r="AS582" s="197"/>
      <c r="AT582" s="262"/>
      <c r="AU582" s="197"/>
      <c r="AV582" s="197"/>
      <c r="AW582" s="197"/>
      <c r="AX582" s="198"/>
    </row>
    <row r="583" spans="1:50" ht="22.5" hidden="1" customHeight="1" x14ac:dyDescent="0.15">
      <c r="A583" s="847"/>
      <c r="B583" s="842"/>
      <c r="C583" s="153"/>
      <c r="D583" s="842"/>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398" t="s">
        <v>16</v>
      </c>
      <c r="AC583" s="398"/>
      <c r="AD583" s="398"/>
      <c r="AE583" s="261"/>
      <c r="AF583" s="197"/>
      <c r="AG583" s="197"/>
      <c r="AH583" s="262"/>
      <c r="AI583" s="261"/>
      <c r="AJ583" s="197"/>
      <c r="AK583" s="197"/>
      <c r="AL583" s="197"/>
      <c r="AM583" s="261"/>
      <c r="AN583" s="197"/>
      <c r="AO583" s="197"/>
      <c r="AP583" s="262"/>
      <c r="AQ583" s="261"/>
      <c r="AR583" s="197"/>
      <c r="AS583" s="197"/>
      <c r="AT583" s="262"/>
      <c r="AU583" s="197"/>
      <c r="AV583" s="197"/>
      <c r="AW583" s="197"/>
      <c r="AX583" s="198"/>
    </row>
    <row r="584" spans="1:50" ht="18.75" hidden="1" customHeight="1" x14ac:dyDescent="0.15">
      <c r="A584" s="847"/>
      <c r="B584" s="842"/>
      <c r="C584" s="153"/>
      <c r="D584" s="842"/>
      <c r="E584" s="143" t="s">
        <v>349</v>
      </c>
      <c r="F584" s="144"/>
      <c r="G584" s="105"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347</v>
      </c>
      <c r="AF584" s="378"/>
      <c r="AG584" s="378"/>
      <c r="AH584" s="379"/>
      <c r="AI584" s="134" t="s">
        <v>327</v>
      </c>
      <c r="AJ584" s="134"/>
      <c r="AK584" s="134"/>
      <c r="AL584" s="135"/>
      <c r="AM584" s="134" t="s">
        <v>334</v>
      </c>
      <c r="AN584" s="134"/>
      <c r="AO584" s="134"/>
      <c r="AP584" s="135"/>
      <c r="AQ584" s="135" t="s">
        <v>323</v>
      </c>
      <c r="AR584" s="138"/>
      <c r="AS584" s="138"/>
      <c r="AT584" s="139"/>
      <c r="AU584" s="106" t="s">
        <v>262</v>
      </c>
      <c r="AV584" s="106"/>
      <c r="AW584" s="106"/>
      <c r="AX584" s="114"/>
    </row>
    <row r="585" spans="1:50" ht="18.75" hidden="1" customHeight="1" x14ac:dyDescent="0.15">
      <c r="A585" s="847"/>
      <c r="B585" s="842"/>
      <c r="C585" s="153"/>
      <c r="D585" s="842"/>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47"/>
      <c r="B586" s="842"/>
      <c r="C586" s="153"/>
      <c r="D586" s="842"/>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61"/>
      <c r="AF586" s="197"/>
      <c r="AG586" s="197"/>
      <c r="AH586" s="197"/>
      <c r="AI586" s="261"/>
      <c r="AJ586" s="197"/>
      <c r="AK586" s="197"/>
      <c r="AL586" s="197"/>
      <c r="AM586" s="261"/>
      <c r="AN586" s="197"/>
      <c r="AO586" s="197"/>
      <c r="AP586" s="262"/>
      <c r="AQ586" s="261"/>
      <c r="AR586" s="197"/>
      <c r="AS586" s="197"/>
      <c r="AT586" s="262"/>
      <c r="AU586" s="197"/>
      <c r="AV586" s="197"/>
      <c r="AW586" s="197"/>
      <c r="AX586" s="198"/>
    </row>
    <row r="587" spans="1:50" ht="22.5" hidden="1" customHeight="1" x14ac:dyDescent="0.15">
      <c r="A587" s="847"/>
      <c r="B587" s="842"/>
      <c r="C587" s="153"/>
      <c r="D587" s="842"/>
      <c r="E587" s="143"/>
      <c r="F587" s="144"/>
      <c r="G587" s="121"/>
      <c r="H587" s="122"/>
      <c r="I587" s="122"/>
      <c r="J587" s="122"/>
      <c r="K587" s="122"/>
      <c r="L587" s="122"/>
      <c r="M587" s="122"/>
      <c r="N587" s="122"/>
      <c r="O587" s="122"/>
      <c r="P587" s="122"/>
      <c r="Q587" s="122"/>
      <c r="R587" s="122"/>
      <c r="S587" s="122"/>
      <c r="T587" s="122"/>
      <c r="U587" s="122"/>
      <c r="V587" s="122"/>
      <c r="W587" s="122"/>
      <c r="X587" s="123"/>
      <c r="Y587" s="199" t="s">
        <v>61</v>
      </c>
      <c r="Z587" s="200"/>
      <c r="AA587" s="201"/>
      <c r="AB587" s="196"/>
      <c r="AC587" s="196"/>
      <c r="AD587" s="196"/>
      <c r="AE587" s="261"/>
      <c r="AF587" s="197"/>
      <c r="AG587" s="197"/>
      <c r="AH587" s="262"/>
      <c r="AI587" s="261"/>
      <c r="AJ587" s="197"/>
      <c r="AK587" s="197"/>
      <c r="AL587" s="197"/>
      <c r="AM587" s="261"/>
      <c r="AN587" s="197"/>
      <c r="AO587" s="197"/>
      <c r="AP587" s="262"/>
      <c r="AQ587" s="261"/>
      <c r="AR587" s="197"/>
      <c r="AS587" s="197"/>
      <c r="AT587" s="262"/>
      <c r="AU587" s="197"/>
      <c r="AV587" s="197"/>
      <c r="AW587" s="197"/>
      <c r="AX587" s="198"/>
    </row>
    <row r="588" spans="1:50" ht="22.5" hidden="1" customHeight="1" x14ac:dyDescent="0.15">
      <c r="A588" s="847"/>
      <c r="B588" s="842"/>
      <c r="C588" s="153"/>
      <c r="D588" s="842"/>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398" t="s">
        <v>16</v>
      </c>
      <c r="AC588" s="398"/>
      <c r="AD588" s="398"/>
      <c r="AE588" s="261"/>
      <c r="AF588" s="197"/>
      <c r="AG588" s="197"/>
      <c r="AH588" s="262"/>
      <c r="AI588" s="261"/>
      <c r="AJ588" s="197"/>
      <c r="AK588" s="197"/>
      <c r="AL588" s="197"/>
      <c r="AM588" s="261"/>
      <c r="AN588" s="197"/>
      <c r="AO588" s="197"/>
      <c r="AP588" s="262"/>
      <c r="AQ588" s="261"/>
      <c r="AR588" s="197"/>
      <c r="AS588" s="197"/>
      <c r="AT588" s="262"/>
      <c r="AU588" s="197"/>
      <c r="AV588" s="197"/>
      <c r="AW588" s="197"/>
      <c r="AX588" s="198"/>
    </row>
    <row r="589" spans="1:50" ht="18.75" hidden="1" customHeight="1" x14ac:dyDescent="0.15">
      <c r="A589" s="847"/>
      <c r="B589" s="842"/>
      <c r="C589" s="153"/>
      <c r="D589" s="842"/>
      <c r="E589" s="143" t="s">
        <v>349</v>
      </c>
      <c r="F589" s="144"/>
      <c r="G589" s="105"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347</v>
      </c>
      <c r="AF589" s="378"/>
      <c r="AG589" s="378"/>
      <c r="AH589" s="379"/>
      <c r="AI589" s="134" t="s">
        <v>327</v>
      </c>
      <c r="AJ589" s="134"/>
      <c r="AK589" s="134"/>
      <c r="AL589" s="135"/>
      <c r="AM589" s="134" t="s">
        <v>334</v>
      </c>
      <c r="AN589" s="134"/>
      <c r="AO589" s="134"/>
      <c r="AP589" s="135"/>
      <c r="AQ589" s="135" t="s">
        <v>323</v>
      </c>
      <c r="AR589" s="138"/>
      <c r="AS589" s="138"/>
      <c r="AT589" s="139"/>
      <c r="AU589" s="106" t="s">
        <v>262</v>
      </c>
      <c r="AV589" s="106"/>
      <c r="AW589" s="106"/>
      <c r="AX589" s="114"/>
    </row>
    <row r="590" spans="1:50" ht="18.75" hidden="1" customHeight="1" x14ac:dyDescent="0.15">
      <c r="A590" s="847"/>
      <c r="B590" s="842"/>
      <c r="C590" s="153"/>
      <c r="D590" s="842"/>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47"/>
      <c r="B591" s="842"/>
      <c r="C591" s="153"/>
      <c r="D591" s="842"/>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61"/>
      <c r="AF591" s="197"/>
      <c r="AG591" s="197"/>
      <c r="AH591" s="197"/>
      <c r="AI591" s="261"/>
      <c r="AJ591" s="197"/>
      <c r="AK591" s="197"/>
      <c r="AL591" s="197"/>
      <c r="AM591" s="261"/>
      <c r="AN591" s="197"/>
      <c r="AO591" s="197"/>
      <c r="AP591" s="262"/>
      <c r="AQ591" s="261"/>
      <c r="AR591" s="197"/>
      <c r="AS591" s="197"/>
      <c r="AT591" s="262"/>
      <c r="AU591" s="197"/>
      <c r="AV591" s="197"/>
      <c r="AW591" s="197"/>
      <c r="AX591" s="198"/>
    </row>
    <row r="592" spans="1:50" ht="22.5" hidden="1" customHeight="1" x14ac:dyDescent="0.15">
      <c r="A592" s="847"/>
      <c r="B592" s="842"/>
      <c r="C592" s="153"/>
      <c r="D592" s="842"/>
      <c r="E592" s="143"/>
      <c r="F592" s="144"/>
      <c r="G592" s="121"/>
      <c r="H592" s="122"/>
      <c r="I592" s="122"/>
      <c r="J592" s="122"/>
      <c r="K592" s="122"/>
      <c r="L592" s="122"/>
      <c r="M592" s="122"/>
      <c r="N592" s="122"/>
      <c r="O592" s="122"/>
      <c r="P592" s="122"/>
      <c r="Q592" s="122"/>
      <c r="R592" s="122"/>
      <c r="S592" s="122"/>
      <c r="T592" s="122"/>
      <c r="U592" s="122"/>
      <c r="V592" s="122"/>
      <c r="W592" s="122"/>
      <c r="X592" s="123"/>
      <c r="Y592" s="199" t="s">
        <v>61</v>
      </c>
      <c r="Z592" s="200"/>
      <c r="AA592" s="201"/>
      <c r="AB592" s="196"/>
      <c r="AC592" s="196"/>
      <c r="AD592" s="196"/>
      <c r="AE592" s="261"/>
      <c r="AF592" s="197"/>
      <c r="AG592" s="197"/>
      <c r="AH592" s="262"/>
      <c r="AI592" s="261"/>
      <c r="AJ592" s="197"/>
      <c r="AK592" s="197"/>
      <c r="AL592" s="197"/>
      <c r="AM592" s="261"/>
      <c r="AN592" s="197"/>
      <c r="AO592" s="197"/>
      <c r="AP592" s="262"/>
      <c r="AQ592" s="261"/>
      <c r="AR592" s="197"/>
      <c r="AS592" s="197"/>
      <c r="AT592" s="262"/>
      <c r="AU592" s="197"/>
      <c r="AV592" s="197"/>
      <c r="AW592" s="197"/>
      <c r="AX592" s="198"/>
    </row>
    <row r="593" spans="1:50" ht="22.5" hidden="1" customHeight="1" x14ac:dyDescent="0.15">
      <c r="A593" s="847"/>
      <c r="B593" s="842"/>
      <c r="C593" s="153"/>
      <c r="D593" s="842"/>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398" t="s">
        <v>16</v>
      </c>
      <c r="AC593" s="398"/>
      <c r="AD593" s="398"/>
      <c r="AE593" s="261"/>
      <c r="AF593" s="197"/>
      <c r="AG593" s="197"/>
      <c r="AH593" s="262"/>
      <c r="AI593" s="261"/>
      <c r="AJ593" s="197"/>
      <c r="AK593" s="197"/>
      <c r="AL593" s="197"/>
      <c r="AM593" s="261"/>
      <c r="AN593" s="197"/>
      <c r="AO593" s="197"/>
      <c r="AP593" s="262"/>
      <c r="AQ593" s="261"/>
      <c r="AR593" s="197"/>
      <c r="AS593" s="197"/>
      <c r="AT593" s="262"/>
      <c r="AU593" s="197"/>
      <c r="AV593" s="197"/>
      <c r="AW593" s="197"/>
      <c r="AX593" s="198"/>
    </row>
    <row r="594" spans="1:50" ht="18.75" hidden="1" customHeight="1" x14ac:dyDescent="0.15">
      <c r="A594" s="847"/>
      <c r="B594" s="842"/>
      <c r="C594" s="153"/>
      <c r="D594" s="842"/>
      <c r="E594" s="143" t="s">
        <v>349</v>
      </c>
      <c r="F594" s="144"/>
      <c r="G594" s="105"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347</v>
      </c>
      <c r="AF594" s="378"/>
      <c r="AG594" s="378"/>
      <c r="AH594" s="379"/>
      <c r="AI594" s="134" t="s">
        <v>327</v>
      </c>
      <c r="AJ594" s="134"/>
      <c r="AK594" s="134"/>
      <c r="AL594" s="135"/>
      <c r="AM594" s="134" t="s">
        <v>334</v>
      </c>
      <c r="AN594" s="134"/>
      <c r="AO594" s="134"/>
      <c r="AP594" s="135"/>
      <c r="AQ594" s="135" t="s">
        <v>323</v>
      </c>
      <c r="AR594" s="138"/>
      <c r="AS594" s="138"/>
      <c r="AT594" s="139"/>
      <c r="AU594" s="106" t="s">
        <v>262</v>
      </c>
      <c r="AV594" s="106"/>
      <c r="AW594" s="106"/>
      <c r="AX594" s="114"/>
    </row>
    <row r="595" spans="1:50" ht="18.75" hidden="1" customHeight="1" x14ac:dyDescent="0.15">
      <c r="A595" s="847"/>
      <c r="B595" s="842"/>
      <c r="C595" s="153"/>
      <c r="D595" s="842"/>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47"/>
      <c r="B596" s="842"/>
      <c r="C596" s="153"/>
      <c r="D596" s="842"/>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61"/>
      <c r="AF596" s="197"/>
      <c r="AG596" s="197"/>
      <c r="AH596" s="197"/>
      <c r="AI596" s="261"/>
      <c r="AJ596" s="197"/>
      <c r="AK596" s="197"/>
      <c r="AL596" s="197"/>
      <c r="AM596" s="261"/>
      <c r="AN596" s="197"/>
      <c r="AO596" s="197"/>
      <c r="AP596" s="262"/>
      <c r="AQ596" s="261"/>
      <c r="AR596" s="197"/>
      <c r="AS596" s="197"/>
      <c r="AT596" s="262"/>
      <c r="AU596" s="197"/>
      <c r="AV596" s="197"/>
      <c r="AW596" s="197"/>
      <c r="AX596" s="198"/>
    </row>
    <row r="597" spans="1:50" ht="22.5" hidden="1" customHeight="1" x14ac:dyDescent="0.15">
      <c r="A597" s="847"/>
      <c r="B597" s="842"/>
      <c r="C597" s="153"/>
      <c r="D597" s="842"/>
      <c r="E597" s="143"/>
      <c r="F597" s="144"/>
      <c r="G597" s="121"/>
      <c r="H597" s="122"/>
      <c r="I597" s="122"/>
      <c r="J597" s="122"/>
      <c r="K597" s="122"/>
      <c r="L597" s="122"/>
      <c r="M597" s="122"/>
      <c r="N597" s="122"/>
      <c r="O597" s="122"/>
      <c r="P597" s="122"/>
      <c r="Q597" s="122"/>
      <c r="R597" s="122"/>
      <c r="S597" s="122"/>
      <c r="T597" s="122"/>
      <c r="U597" s="122"/>
      <c r="V597" s="122"/>
      <c r="W597" s="122"/>
      <c r="X597" s="123"/>
      <c r="Y597" s="199" t="s">
        <v>61</v>
      </c>
      <c r="Z597" s="200"/>
      <c r="AA597" s="201"/>
      <c r="AB597" s="196"/>
      <c r="AC597" s="196"/>
      <c r="AD597" s="196"/>
      <c r="AE597" s="261"/>
      <c r="AF597" s="197"/>
      <c r="AG597" s="197"/>
      <c r="AH597" s="262"/>
      <c r="AI597" s="261"/>
      <c r="AJ597" s="197"/>
      <c r="AK597" s="197"/>
      <c r="AL597" s="197"/>
      <c r="AM597" s="261"/>
      <c r="AN597" s="197"/>
      <c r="AO597" s="197"/>
      <c r="AP597" s="262"/>
      <c r="AQ597" s="261"/>
      <c r="AR597" s="197"/>
      <c r="AS597" s="197"/>
      <c r="AT597" s="262"/>
      <c r="AU597" s="197"/>
      <c r="AV597" s="197"/>
      <c r="AW597" s="197"/>
      <c r="AX597" s="198"/>
    </row>
    <row r="598" spans="1:50" ht="22.5" hidden="1" customHeight="1" x14ac:dyDescent="0.15">
      <c r="A598" s="847"/>
      <c r="B598" s="842"/>
      <c r="C598" s="153"/>
      <c r="D598" s="842"/>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40" t="s">
        <v>16</v>
      </c>
      <c r="AC598" s="840"/>
      <c r="AD598" s="840"/>
      <c r="AE598" s="261"/>
      <c r="AF598" s="197"/>
      <c r="AG598" s="197"/>
      <c r="AH598" s="262"/>
      <c r="AI598" s="261"/>
      <c r="AJ598" s="197"/>
      <c r="AK598" s="197"/>
      <c r="AL598" s="197"/>
      <c r="AM598" s="261"/>
      <c r="AN598" s="197"/>
      <c r="AO598" s="197"/>
      <c r="AP598" s="262"/>
      <c r="AQ598" s="261"/>
      <c r="AR598" s="197"/>
      <c r="AS598" s="197"/>
      <c r="AT598" s="262"/>
      <c r="AU598" s="197"/>
      <c r="AV598" s="197"/>
      <c r="AW598" s="197"/>
      <c r="AX598" s="198"/>
    </row>
    <row r="599" spans="1:50" ht="18.75" hidden="1" customHeight="1" x14ac:dyDescent="0.15">
      <c r="A599" s="847"/>
      <c r="B599" s="842"/>
      <c r="C599" s="153"/>
      <c r="D599" s="842"/>
      <c r="E599" s="143" t="s">
        <v>350</v>
      </c>
      <c r="F599" s="144"/>
      <c r="G599" s="105"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347</v>
      </c>
      <c r="AF599" s="378"/>
      <c r="AG599" s="378"/>
      <c r="AH599" s="379"/>
      <c r="AI599" s="134" t="s">
        <v>327</v>
      </c>
      <c r="AJ599" s="134"/>
      <c r="AK599" s="134"/>
      <c r="AL599" s="135"/>
      <c r="AM599" s="134" t="s">
        <v>334</v>
      </c>
      <c r="AN599" s="134"/>
      <c r="AO599" s="134"/>
      <c r="AP599" s="135"/>
      <c r="AQ599" s="135" t="s">
        <v>323</v>
      </c>
      <c r="AR599" s="138"/>
      <c r="AS599" s="138"/>
      <c r="AT599" s="139"/>
      <c r="AU599" s="106" t="s">
        <v>262</v>
      </c>
      <c r="AV599" s="106"/>
      <c r="AW599" s="106"/>
      <c r="AX599" s="114"/>
    </row>
    <row r="600" spans="1:50" ht="18.75" hidden="1" customHeight="1" x14ac:dyDescent="0.15">
      <c r="A600" s="847"/>
      <c r="B600" s="842"/>
      <c r="C600" s="153"/>
      <c r="D600" s="842"/>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47"/>
      <c r="B601" s="842"/>
      <c r="C601" s="153"/>
      <c r="D601" s="842"/>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61"/>
      <c r="AF601" s="197"/>
      <c r="AG601" s="197"/>
      <c r="AH601" s="197"/>
      <c r="AI601" s="261"/>
      <c r="AJ601" s="197"/>
      <c r="AK601" s="197"/>
      <c r="AL601" s="197"/>
      <c r="AM601" s="261"/>
      <c r="AN601" s="197"/>
      <c r="AO601" s="197"/>
      <c r="AP601" s="262"/>
      <c r="AQ601" s="261"/>
      <c r="AR601" s="197"/>
      <c r="AS601" s="197"/>
      <c r="AT601" s="262"/>
      <c r="AU601" s="197"/>
      <c r="AV601" s="197"/>
      <c r="AW601" s="197"/>
      <c r="AX601" s="198"/>
    </row>
    <row r="602" spans="1:50" ht="22.5" hidden="1" customHeight="1" x14ac:dyDescent="0.15">
      <c r="A602" s="847"/>
      <c r="B602" s="842"/>
      <c r="C602" s="153"/>
      <c r="D602" s="842"/>
      <c r="E602" s="143"/>
      <c r="F602" s="144"/>
      <c r="G602" s="121"/>
      <c r="H602" s="122"/>
      <c r="I602" s="122"/>
      <c r="J602" s="122"/>
      <c r="K602" s="122"/>
      <c r="L602" s="122"/>
      <c r="M602" s="122"/>
      <c r="N602" s="122"/>
      <c r="O602" s="122"/>
      <c r="P602" s="122"/>
      <c r="Q602" s="122"/>
      <c r="R602" s="122"/>
      <c r="S602" s="122"/>
      <c r="T602" s="122"/>
      <c r="U602" s="122"/>
      <c r="V602" s="122"/>
      <c r="W602" s="122"/>
      <c r="X602" s="123"/>
      <c r="Y602" s="199" t="s">
        <v>61</v>
      </c>
      <c r="Z602" s="200"/>
      <c r="AA602" s="201"/>
      <c r="AB602" s="196"/>
      <c r="AC602" s="196"/>
      <c r="AD602" s="196"/>
      <c r="AE602" s="261"/>
      <c r="AF602" s="197"/>
      <c r="AG602" s="197"/>
      <c r="AH602" s="262"/>
      <c r="AI602" s="261"/>
      <c r="AJ602" s="197"/>
      <c r="AK602" s="197"/>
      <c r="AL602" s="197"/>
      <c r="AM602" s="261"/>
      <c r="AN602" s="197"/>
      <c r="AO602" s="197"/>
      <c r="AP602" s="262"/>
      <c r="AQ602" s="261"/>
      <c r="AR602" s="197"/>
      <c r="AS602" s="197"/>
      <c r="AT602" s="262"/>
      <c r="AU602" s="197"/>
      <c r="AV602" s="197"/>
      <c r="AW602" s="197"/>
      <c r="AX602" s="198"/>
    </row>
    <row r="603" spans="1:50" ht="22.5" hidden="1" customHeight="1" x14ac:dyDescent="0.15">
      <c r="A603" s="847"/>
      <c r="B603" s="842"/>
      <c r="C603" s="153"/>
      <c r="D603" s="842"/>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398" t="s">
        <v>16</v>
      </c>
      <c r="AC603" s="398"/>
      <c r="AD603" s="398"/>
      <c r="AE603" s="261"/>
      <c r="AF603" s="197"/>
      <c r="AG603" s="197"/>
      <c r="AH603" s="262"/>
      <c r="AI603" s="261"/>
      <c r="AJ603" s="197"/>
      <c r="AK603" s="197"/>
      <c r="AL603" s="197"/>
      <c r="AM603" s="261"/>
      <c r="AN603" s="197"/>
      <c r="AO603" s="197"/>
      <c r="AP603" s="262"/>
      <c r="AQ603" s="261"/>
      <c r="AR603" s="197"/>
      <c r="AS603" s="197"/>
      <c r="AT603" s="262"/>
      <c r="AU603" s="197"/>
      <c r="AV603" s="197"/>
      <c r="AW603" s="197"/>
      <c r="AX603" s="198"/>
    </row>
    <row r="604" spans="1:50" ht="18.75" hidden="1" customHeight="1" x14ac:dyDescent="0.15">
      <c r="A604" s="847"/>
      <c r="B604" s="842"/>
      <c r="C604" s="153"/>
      <c r="D604" s="842"/>
      <c r="E604" s="143" t="s">
        <v>350</v>
      </c>
      <c r="F604" s="144"/>
      <c r="G604" s="105"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347</v>
      </c>
      <c r="AF604" s="378"/>
      <c r="AG604" s="378"/>
      <c r="AH604" s="379"/>
      <c r="AI604" s="134" t="s">
        <v>327</v>
      </c>
      <c r="AJ604" s="134"/>
      <c r="AK604" s="134"/>
      <c r="AL604" s="135"/>
      <c r="AM604" s="134" t="s">
        <v>334</v>
      </c>
      <c r="AN604" s="134"/>
      <c r="AO604" s="134"/>
      <c r="AP604" s="135"/>
      <c r="AQ604" s="135" t="s">
        <v>323</v>
      </c>
      <c r="AR604" s="138"/>
      <c r="AS604" s="138"/>
      <c r="AT604" s="139"/>
      <c r="AU604" s="106" t="s">
        <v>262</v>
      </c>
      <c r="AV604" s="106"/>
      <c r="AW604" s="106"/>
      <c r="AX604" s="114"/>
    </row>
    <row r="605" spans="1:50" ht="18.75" hidden="1" customHeight="1" x14ac:dyDescent="0.15">
      <c r="A605" s="847"/>
      <c r="B605" s="842"/>
      <c r="C605" s="153"/>
      <c r="D605" s="842"/>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47"/>
      <c r="B606" s="842"/>
      <c r="C606" s="153"/>
      <c r="D606" s="842"/>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61"/>
      <c r="AF606" s="197"/>
      <c r="AG606" s="197"/>
      <c r="AH606" s="197"/>
      <c r="AI606" s="261"/>
      <c r="AJ606" s="197"/>
      <c r="AK606" s="197"/>
      <c r="AL606" s="197"/>
      <c r="AM606" s="261"/>
      <c r="AN606" s="197"/>
      <c r="AO606" s="197"/>
      <c r="AP606" s="262"/>
      <c r="AQ606" s="261"/>
      <c r="AR606" s="197"/>
      <c r="AS606" s="197"/>
      <c r="AT606" s="262"/>
      <c r="AU606" s="197"/>
      <c r="AV606" s="197"/>
      <c r="AW606" s="197"/>
      <c r="AX606" s="198"/>
    </row>
    <row r="607" spans="1:50" ht="22.5" hidden="1" customHeight="1" x14ac:dyDescent="0.15">
      <c r="A607" s="847"/>
      <c r="B607" s="842"/>
      <c r="C607" s="153"/>
      <c r="D607" s="842"/>
      <c r="E607" s="143"/>
      <c r="F607" s="144"/>
      <c r="G607" s="121"/>
      <c r="H607" s="122"/>
      <c r="I607" s="122"/>
      <c r="J607" s="122"/>
      <c r="K607" s="122"/>
      <c r="L607" s="122"/>
      <c r="M607" s="122"/>
      <c r="N607" s="122"/>
      <c r="O607" s="122"/>
      <c r="P607" s="122"/>
      <c r="Q607" s="122"/>
      <c r="R607" s="122"/>
      <c r="S607" s="122"/>
      <c r="T607" s="122"/>
      <c r="U607" s="122"/>
      <c r="V607" s="122"/>
      <c r="W607" s="122"/>
      <c r="X607" s="123"/>
      <c r="Y607" s="199" t="s">
        <v>61</v>
      </c>
      <c r="Z607" s="200"/>
      <c r="AA607" s="201"/>
      <c r="AB607" s="196"/>
      <c r="AC607" s="196"/>
      <c r="AD607" s="196"/>
      <c r="AE607" s="261"/>
      <c r="AF607" s="197"/>
      <c r="AG607" s="197"/>
      <c r="AH607" s="262"/>
      <c r="AI607" s="261"/>
      <c r="AJ607" s="197"/>
      <c r="AK607" s="197"/>
      <c r="AL607" s="197"/>
      <c r="AM607" s="261"/>
      <c r="AN607" s="197"/>
      <c r="AO607" s="197"/>
      <c r="AP607" s="262"/>
      <c r="AQ607" s="261"/>
      <c r="AR607" s="197"/>
      <c r="AS607" s="197"/>
      <c r="AT607" s="262"/>
      <c r="AU607" s="197"/>
      <c r="AV607" s="197"/>
      <c r="AW607" s="197"/>
      <c r="AX607" s="198"/>
    </row>
    <row r="608" spans="1:50" ht="22.5" hidden="1" customHeight="1" x14ac:dyDescent="0.15">
      <c r="A608" s="847"/>
      <c r="B608" s="842"/>
      <c r="C608" s="153"/>
      <c r="D608" s="842"/>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398" t="s">
        <v>16</v>
      </c>
      <c r="AC608" s="398"/>
      <c r="AD608" s="398"/>
      <c r="AE608" s="261"/>
      <c r="AF608" s="197"/>
      <c r="AG608" s="197"/>
      <c r="AH608" s="262"/>
      <c r="AI608" s="261"/>
      <c r="AJ608" s="197"/>
      <c r="AK608" s="197"/>
      <c r="AL608" s="197"/>
      <c r="AM608" s="261"/>
      <c r="AN608" s="197"/>
      <c r="AO608" s="197"/>
      <c r="AP608" s="262"/>
      <c r="AQ608" s="261"/>
      <c r="AR608" s="197"/>
      <c r="AS608" s="197"/>
      <c r="AT608" s="262"/>
      <c r="AU608" s="197"/>
      <c r="AV608" s="197"/>
      <c r="AW608" s="197"/>
      <c r="AX608" s="198"/>
    </row>
    <row r="609" spans="1:50" ht="18.75" hidden="1" customHeight="1" x14ac:dyDescent="0.15">
      <c r="A609" s="847"/>
      <c r="B609" s="842"/>
      <c r="C609" s="153"/>
      <c r="D609" s="842"/>
      <c r="E609" s="143" t="s">
        <v>350</v>
      </c>
      <c r="F609" s="144"/>
      <c r="G609" s="105"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347</v>
      </c>
      <c r="AF609" s="378"/>
      <c r="AG609" s="378"/>
      <c r="AH609" s="379"/>
      <c r="AI609" s="134" t="s">
        <v>327</v>
      </c>
      <c r="AJ609" s="134"/>
      <c r="AK609" s="134"/>
      <c r="AL609" s="135"/>
      <c r="AM609" s="134" t="s">
        <v>334</v>
      </c>
      <c r="AN609" s="134"/>
      <c r="AO609" s="134"/>
      <c r="AP609" s="135"/>
      <c r="AQ609" s="135" t="s">
        <v>323</v>
      </c>
      <c r="AR609" s="138"/>
      <c r="AS609" s="138"/>
      <c r="AT609" s="139"/>
      <c r="AU609" s="106" t="s">
        <v>262</v>
      </c>
      <c r="AV609" s="106"/>
      <c r="AW609" s="106"/>
      <c r="AX609" s="114"/>
    </row>
    <row r="610" spans="1:50" ht="18.75" hidden="1" customHeight="1" x14ac:dyDescent="0.15">
      <c r="A610" s="847"/>
      <c r="B610" s="842"/>
      <c r="C610" s="153"/>
      <c r="D610" s="842"/>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47"/>
      <c r="B611" s="842"/>
      <c r="C611" s="153"/>
      <c r="D611" s="842"/>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61"/>
      <c r="AF611" s="197"/>
      <c r="AG611" s="197"/>
      <c r="AH611" s="197"/>
      <c r="AI611" s="261"/>
      <c r="AJ611" s="197"/>
      <c r="AK611" s="197"/>
      <c r="AL611" s="197"/>
      <c r="AM611" s="261"/>
      <c r="AN611" s="197"/>
      <c r="AO611" s="197"/>
      <c r="AP611" s="262"/>
      <c r="AQ611" s="261"/>
      <c r="AR611" s="197"/>
      <c r="AS611" s="197"/>
      <c r="AT611" s="262"/>
      <c r="AU611" s="197"/>
      <c r="AV611" s="197"/>
      <c r="AW611" s="197"/>
      <c r="AX611" s="198"/>
    </row>
    <row r="612" spans="1:50" ht="22.5" hidden="1" customHeight="1" x14ac:dyDescent="0.15">
      <c r="A612" s="847"/>
      <c r="B612" s="842"/>
      <c r="C612" s="153"/>
      <c r="D612" s="842"/>
      <c r="E612" s="143"/>
      <c r="F612" s="144"/>
      <c r="G612" s="121"/>
      <c r="H612" s="122"/>
      <c r="I612" s="122"/>
      <c r="J612" s="122"/>
      <c r="K612" s="122"/>
      <c r="L612" s="122"/>
      <c r="M612" s="122"/>
      <c r="N612" s="122"/>
      <c r="O612" s="122"/>
      <c r="P612" s="122"/>
      <c r="Q612" s="122"/>
      <c r="R612" s="122"/>
      <c r="S612" s="122"/>
      <c r="T612" s="122"/>
      <c r="U612" s="122"/>
      <c r="V612" s="122"/>
      <c r="W612" s="122"/>
      <c r="X612" s="123"/>
      <c r="Y612" s="199" t="s">
        <v>61</v>
      </c>
      <c r="Z612" s="200"/>
      <c r="AA612" s="201"/>
      <c r="AB612" s="196"/>
      <c r="AC612" s="196"/>
      <c r="AD612" s="196"/>
      <c r="AE612" s="261"/>
      <c r="AF612" s="197"/>
      <c r="AG612" s="197"/>
      <c r="AH612" s="262"/>
      <c r="AI612" s="261"/>
      <c r="AJ612" s="197"/>
      <c r="AK612" s="197"/>
      <c r="AL612" s="197"/>
      <c r="AM612" s="261"/>
      <c r="AN612" s="197"/>
      <c r="AO612" s="197"/>
      <c r="AP612" s="262"/>
      <c r="AQ612" s="261"/>
      <c r="AR612" s="197"/>
      <c r="AS612" s="197"/>
      <c r="AT612" s="262"/>
      <c r="AU612" s="197"/>
      <c r="AV612" s="197"/>
      <c r="AW612" s="197"/>
      <c r="AX612" s="198"/>
    </row>
    <row r="613" spans="1:50" ht="22.5" hidden="1" customHeight="1" x14ac:dyDescent="0.15">
      <c r="A613" s="847"/>
      <c r="B613" s="842"/>
      <c r="C613" s="153"/>
      <c r="D613" s="842"/>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398" t="s">
        <v>16</v>
      </c>
      <c r="AC613" s="398"/>
      <c r="AD613" s="398"/>
      <c r="AE613" s="261"/>
      <c r="AF613" s="197"/>
      <c r="AG613" s="197"/>
      <c r="AH613" s="262"/>
      <c r="AI613" s="261"/>
      <c r="AJ613" s="197"/>
      <c r="AK613" s="197"/>
      <c r="AL613" s="197"/>
      <c r="AM613" s="261"/>
      <c r="AN613" s="197"/>
      <c r="AO613" s="197"/>
      <c r="AP613" s="262"/>
      <c r="AQ613" s="261"/>
      <c r="AR613" s="197"/>
      <c r="AS613" s="197"/>
      <c r="AT613" s="262"/>
      <c r="AU613" s="197"/>
      <c r="AV613" s="197"/>
      <c r="AW613" s="197"/>
      <c r="AX613" s="198"/>
    </row>
    <row r="614" spans="1:50" ht="18.75" hidden="1" customHeight="1" x14ac:dyDescent="0.15">
      <c r="A614" s="847"/>
      <c r="B614" s="842"/>
      <c r="C614" s="153"/>
      <c r="D614" s="842"/>
      <c r="E614" s="143" t="s">
        <v>350</v>
      </c>
      <c r="F614" s="144"/>
      <c r="G614" s="105"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347</v>
      </c>
      <c r="AF614" s="378"/>
      <c r="AG614" s="378"/>
      <c r="AH614" s="379"/>
      <c r="AI614" s="134" t="s">
        <v>327</v>
      </c>
      <c r="AJ614" s="134"/>
      <c r="AK614" s="134"/>
      <c r="AL614" s="135"/>
      <c r="AM614" s="134" t="s">
        <v>334</v>
      </c>
      <c r="AN614" s="134"/>
      <c r="AO614" s="134"/>
      <c r="AP614" s="135"/>
      <c r="AQ614" s="135" t="s">
        <v>323</v>
      </c>
      <c r="AR614" s="138"/>
      <c r="AS614" s="138"/>
      <c r="AT614" s="139"/>
      <c r="AU614" s="106" t="s">
        <v>262</v>
      </c>
      <c r="AV614" s="106"/>
      <c r="AW614" s="106"/>
      <c r="AX614" s="114"/>
    </row>
    <row r="615" spans="1:50" ht="18.75" hidden="1" customHeight="1" x14ac:dyDescent="0.15">
      <c r="A615" s="847"/>
      <c r="B615" s="842"/>
      <c r="C615" s="153"/>
      <c r="D615" s="842"/>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47"/>
      <c r="B616" s="842"/>
      <c r="C616" s="153"/>
      <c r="D616" s="842"/>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61"/>
      <c r="AF616" s="197"/>
      <c r="AG616" s="197"/>
      <c r="AH616" s="197"/>
      <c r="AI616" s="261"/>
      <c r="AJ616" s="197"/>
      <c r="AK616" s="197"/>
      <c r="AL616" s="197"/>
      <c r="AM616" s="261"/>
      <c r="AN616" s="197"/>
      <c r="AO616" s="197"/>
      <c r="AP616" s="262"/>
      <c r="AQ616" s="261"/>
      <c r="AR616" s="197"/>
      <c r="AS616" s="197"/>
      <c r="AT616" s="262"/>
      <c r="AU616" s="197"/>
      <c r="AV616" s="197"/>
      <c r="AW616" s="197"/>
      <c r="AX616" s="198"/>
    </row>
    <row r="617" spans="1:50" ht="22.5" hidden="1" customHeight="1" x14ac:dyDescent="0.15">
      <c r="A617" s="847"/>
      <c r="B617" s="842"/>
      <c r="C617" s="153"/>
      <c r="D617" s="842"/>
      <c r="E617" s="143"/>
      <c r="F617" s="144"/>
      <c r="G617" s="121"/>
      <c r="H617" s="122"/>
      <c r="I617" s="122"/>
      <c r="J617" s="122"/>
      <c r="K617" s="122"/>
      <c r="L617" s="122"/>
      <c r="M617" s="122"/>
      <c r="N617" s="122"/>
      <c r="O617" s="122"/>
      <c r="P617" s="122"/>
      <c r="Q617" s="122"/>
      <c r="R617" s="122"/>
      <c r="S617" s="122"/>
      <c r="T617" s="122"/>
      <c r="U617" s="122"/>
      <c r="V617" s="122"/>
      <c r="W617" s="122"/>
      <c r="X617" s="123"/>
      <c r="Y617" s="199" t="s">
        <v>61</v>
      </c>
      <c r="Z617" s="200"/>
      <c r="AA617" s="201"/>
      <c r="AB617" s="196"/>
      <c r="AC617" s="196"/>
      <c r="AD617" s="196"/>
      <c r="AE617" s="261"/>
      <c r="AF617" s="197"/>
      <c r="AG617" s="197"/>
      <c r="AH617" s="262"/>
      <c r="AI617" s="261"/>
      <c r="AJ617" s="197"/>
      <c r="AK617" s="197"/>
      <c r="AL617" s="197"/>
      <c r="AM617" s="261"/>
      <c r="AN617" s="197"/>
      <c r="AO617" s="197"/>
      <c r="AP617" s="262"/>
      <c r="AQ617" s="261"/>
      <c r="AR617" s="197"/>
      <c r="AS617" s="197"/>
      <c r="AT617" s="262"/>
      <c r="AU617" s="197"/>
      <c r="AV617" s="197"/>
      <c r="AW617" s="197"/>
      <c r="AX617" s="198"/>
    </row>
    <row r="618" spans="1:50" ht="22.5" hidden="1" customHeight="1" x14ac:dyDescent="0.15">
      <c r="A618" s="847"/>
      <c r="B618" s="842"/>
      <c r="C618" s="153"/>
      <c r="D618" s="842"/>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398" t="s">
        <v>16</v>
      </c>
      <c r="AC618" s="398"/>
      <c r="AD618" s="398"/>
      <c r="AE618" s="261"/>
      <c r="AF618" s="197"/>
      <c r="AG618" s="197"/>
      <c r="AH618" s="262"/>
      <c r="AI618" s="261"/>
      <c r="AJ618" s="197"/>
      <c r="AK618" s="197"/>
      <c r="AL618" s="197"/>
      <c r="AM618" s="261"/>
      <c r="AN618" s="197"/>
      <c r="AO618" s="197"/>
      <c r="AP618" s="262"/>
      <c r="AQ618" s="261"/>
      <c r="AR618" s="197"/>
      <c r="AS618" s="197"/>
      <c r="AT618" s="262"/>
      <c r="AU618" s="197"/>
      <c r="AV618" s="197"/>
      <c r="AW618" s="197"/>
      <c r="AX618" s="198"/>
    </row>
    <row r="619" spans="1:50" ht="18.75" hidden="1" customHeight="1" x14ac:dyDescent="0.15">
      <c r="A619" s="847"/>
      <c r="B619" s="842"/>
      <c r="C619" s="153"/>
      <c r="D619" s="842"/>
      <c r="E619" s="143" t="s">
        <v>350</v>
      </c>
      <c r="F619" s="144"/>
      <c r="G619" s="105"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347</v>
      </c>
      <c r="AF619" s="378"/>
      <c r="AG619" s="378"/>
      <c r="AH619" s="379"/>
      <c r="AI619" s="134" t="s">
        <v>327</v>
      </c>
      <c r="AJ619" s="134"/>
      <c r="AK619" s="134"/>
      <c r="AL619" s="135"/>
      <c r="AM619" s="134" t="s">
        <v>334</v>
      </c>
      <c r="AN619" s="134"/>
      <c r="AO619" s="134"/>
      <c r="AP619" s="135"/>
      <c r="AQ619" s="135" t="s">
        <v>323</v>
      </c>
      <c r="AR619" s="138"/>
      <c r="AS619" s="138"/>
      <c r="AT619" s="139"/>
      <c r="AU619" s="106" t="s">
        <v>262</v>
      </c>
      <c r="AV619" s="106"/>
      <c r="AW619" s="106"/>
      <c r="AX619" s="114"/>
    </row>
    <row r="620" spans="1:50" ht="18.75" hidden="1" customHeight="1" x14ac:dyDescent="0.15">
      <c r="A620" s="847"/>
      <c r="B620" s="842"/>
      <c r="C620" s="153"/>
      <c r="D620" s="842"/>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47"/>
      <c r="B621" s="842"/>
      <c r="C621" s="153"/>
      <c r="D621" s="842"/>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61"/>
      <c r="AF621" s="197"/>
      <c r="AG621" s="197"/>
      <c r="AH621" s="197"/>
      <c r="AI621" s="261"/>
      <c r="AJ621" s="197"/>
      <c r="AK621" s="197"/>
      <c r="AL621" s="197"/>
      <c r="AM621" s="261"/>
      <c r="AN621" s="197"/>
      <c r="AO621" s="197"/>
      <c r="AP621" s="262"/>
      <c r="AQ621" s="261"/>
      <c r="AR621" s="197"/>
      <c r="AS621" s="197"/>
      <c r="AT621" s="262"/>
      <c r="AU621" s="197"/>
      <c r="AV621" s="197"/>
      <c r="AW621" s="197"/>
      <c r="AX621" s="198"/>
    </row>
    <row r="622" spans="1:50" ht="22.5" hidden="1" customHeight="1" x14ac:dyDescent="0.15">
      <c r="A622" s="847"/>
      <c r="B622" s="842"/>
      <c r="C622" s="153"/>
      <c r="D622" s="842"/>
      <c r="E622" s="143"/>
      <c r="F622" s="144"/>
      <c r="G622" s="121"/>
      <c r="H622" s="122"/>
      <c r="I622" s="122"/>
      <c r="J622" s="122"/>
      <c r="K622" s="122"/>
      <c r="L622" s="122"/>
      <c r="M622" s="122"/>
      <c r="N622" s="122"/>
      <c r="O622" s="122"/>
      <c r="P622" s="122"/>
      <c r="Q622" s="122"/>
      <c r="R622" s="122"/>
      <c r="S622" s="122"/>
      <c r="T622" s="122"/>
      <c r="U622" s="122"/>
      <c r="V622" s="122"/>
      <c r="W622" s="122"/>
      <c r="X622" s="123"/>
      <c r="Y622" s="199" t="s">
        <v>61</v>
      </c>
      <c r="Z622" s="200"/>
      <c r="AA622" s="201"/>
      <c r="AB622" s="196"/>
      <c r="AC622" s="196"/>
      <c r="AD622" s="196"/>
      <c r="AE622" s="261"/>
      <c r="AF622" s="197"/>
      <c r="AG622" s="197"/>
      <c r="AH622" s="262"/>
      <c r="AI622" s="261"/>
      <c r="AJ622" s="197"/>
      <c r="AK622" s="197"/>
      <c r="AL622" s="197"/>
      <c r="AM622" s="261"/>
      <c r="AN622" s="197"/>
      <c r="AO622" s="197"/>
      <c r="AP622" s="262"/>
      <c r="AQ622" s="261"/>
      <c r="AR622" s="197"/>
      <c r="AS622" s="197"/>
      <c r="AT622" s="262"/>
      <c r="AU622" s="197"/>
      <c r="AV622" s="197"/>
      <c r="AW622" s="197"/>
      <c r="AX622" s="198"/>
    </row>
    <row r="623" spans="1:50" ht="22.5" hidden="1" customHeight="1" x14ac:dyDescent="0.15">
      <c r="A623" s="847"/>
      <c r="B623" s="842"/>
      <c r="C623" s="153"/>
      <c r="D623" s="842"/>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398" t="s">
        <v>16</v>
      </c>
      <c r="AC623" s="398"/>
      <c r="AD623" s="398"/>
      <c r="AE623" s="261"/>
      <c r="AF623" s="197"/>
      <c r="AG623" s="197"/>
      <c r="AH623" s="262"/>
      <c r="AI623" s="261"/>
      <c r="AJ623" s="197"/>
      <c r="AK623" s="197"/>
      <c r="AL623" s="197"/>
      <c r="AM623" s="261"/>
      <c r="AN623" s="197"/>
      <c r="AO623" s="197"/>
      <c r="AP623" s="262"/>
      <c r="AQ623" s="261"/>
      <c r="AR623" s="197"/>
      <c r="AS623" s="197"/>
      <c r="AT623" s="262"/>
      <c r="AU623" s="197"/>
      <c r="AV623" s="197"/>
      <c r="AW623" s="197"/>
      <c r="AX623" s="198"/>
    </row>
    <row r="624" spans="1:50" ht="22.5" hidden="1" customHeight="1" x14ac:dyDescent="0.15">
      <c r="A624" s="847"/>
      <c r="B624" s="842"/>
      <c r="C624" s="153"/>
      <c r="D624" s="842"/>
      <c r="E624" s="111"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47"/>
      <c r="B625" s="842"/>
      <c r="C625" s="153"/>
      <c r="D625" s="842"/>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847"/>
      <c r="B626" s="842"/>
      <c r="C626" s="153"/>
      <c r="D626" s="842"/>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847"/>
      <c r="B627" s="842"/>
      <c r="C627" s="153"/>
      <c r="D627" s="842"/>
      <c r="E627" s="175" t="s">
        <v>322</v>
      </c>
      <c r="F627" s="180"/>
      <c r="G627" s="762" t="s">
        <v>362</v>
      </c>
      <c r="H627" s="149"/>
      <c r="I627" s="149"/>
      <c r="J627" s="763"/>
      <c r="K627" s="764"/>
      <c r="L627" s="764"/>
      <c r="M627" s="764"/>
      <c r="N627" s="764"/>
      <c r="O627" s="764"/>
      <c r="P627" s="764"/>
      <c r="Q627" s="764"/>
      <c r="R627" s="764"/>
      <c r="S627" s="764"/>
      <c r="T627" s="765"/>
      <c r="U627" s="764"/>
      <c r="V627" s="764"/>
      <c r="W627" s="764"/>
      <c r="X627" s="764"/>
      <c r="Y627" s="764"/>
      <c r="Z627" s="764"/>
      <c r="AA627" s="764"/>
      <c r="AB627" s="764"/>
      <c r="AC627" s="764"/>
      <c r="AD627" s="764"/>
      <c r="AE627" s="764"/>
      <c r="AF627" s="764"/>
      <c r="AG627" s="764"/>
      <c r="AH627" s="764"/>
      <c r="AI627" s="764"/>
      <c r="AJ627" s="764"/>
      <c r="AK627" s="764"/>
      <c r="AL627" s="764"/>
      <c r="AM627" s="764"/>
      <c r="AN627" s="764"/>
      <c r="AO627" s="764"/>
      <c r="AP627" s="764"/>
      <c r="AQ627" s="764"/>
      <c r="AR627" s="764"/>
      <c r="AS627" s="764"/>
      <c r="AT627" s="764"/>
      <c r="AU627" s="764"/>
      <c r="AV627" s="764"/>
      <c r="AW627" s="764"/>
      <c r="AX627" s="851"/>
    </row>
    <row r="628" spans="1:50" ht="18.75" hidden="1" customHeight="1" x14ac:dyDescent="0.15">
      <c r="A628" s="847"/>
      <c r="B628" s="842"/>
      <c r="C628" s="153"/>
      <c r="D628" s="842"/>
      <c r="E628" s="143" t="s">
        <v>349</v>
      </c>
      <c r="F628" s="144"/>
      <c r="G628" s="105"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347</v>
      </c>
      <c r="AF628" s="378"/>
      <c r="AG628" s="378"/>
      <c r="AH628" s="379"/>
      <c r="AI628" s="134" t="s">
        <v>327</v>
      </c>
      <c r="AJ628" s="134"/>
      <c r="AK628" s="134"/>
      <c r="AL628" s="135"/>
      <c r="AM628" s="134" t="s">
        <v>334</v>
      </c>
      <c r="AN628" s="134"/>
      <c r="AO628" s="134"/>
      <c r="AP628" s="135"/>
      <c r="AQ628" s="135" t="s">
        <v>323</v>
      </c>
      <c r="AR628" s="138"/>
      <c r="AS628" s="138"/>
      <c r="AT628" s="139"/>
      <c r="AU628" s="106" t="s">
        <v>262</v>
      </c>
      <c r="AV628" s="106"/>
      <c r="AW628" s="106"/>
      <c r="AX628" s="114"/>
    </row>
    <row r="629" spans="1:50" ht="18.75" hidden="1" customHeight="1" x14ac:dyDescent="0.15">
      <c r="A629" s="847"/>
      <c r="B629" s="842"/>
      <c r="C629" s="153"/>
      <c r="D629" s="842"/>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47"/>
      <c r="B630" s="842"/>
      <c r="C630" s="153"/>
      <c r="D630" s="842"/>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61"/>
      <c r="AF630" s="197"/>
      <c r="AG630" s="197"/>
      <c r="AH630" s="197"/>
      <c r="AI630" s="261"/>
      <c r="AJ630" s="197"/>
      <c r="AK630" s="197"/>
      <c r="AL630" s="197"/>
      <c r="AM630" s="261"/>
      <c r="AN630" s="197"/>
      <c r="AO630" s="197"/>
      <c r="AP630" s="262"/>
      <c r="AQ630" s="261"/>
      <c r="AR630" s="197"/>
      <c r="AS630" s="197"/>
      <c r="AT630" s="262"/>
      <c r="AU630" s="197"/>
      <c r="AV630" s="197"/>
      <c r="AW630" s="197"/>
      <c r="AX630" s="198"/>
    </row>
    <row r="631" spans="1:50" ht="22.5" hidden="1" customHeight="1" x14ac:dyDescent="0.15">
      <c r="A631" s="847"/>
      <c r="B631" s="842"/>
      <c r="C631" s="153"/>
      <c r="D631" s="842"/>
      <c r="E631" s="143"/>
      <c r="F631" s="144"/>
      <c r="G631" s="121"/>
      <c r="H631" s="122"/>
      <c r="I631" s="122"/>
      <c r="J631" s="122"/>
      <c r="K631" s="122"/>
      <c r="L631" s="122"/>
      <c r="M631" s="122"/>
      <c r="N631" s="122"/>
      <c r="O631" s="122"/>
      <c r="P631" s="122"/>
      <c r="Q631" s="122"/>
      <c r="R631" s="122"/>
      <c r="S631" s="122"/>
      <c r="T631" s="122"/>
      <c r="U631" s="122"/>
      <c r="V631" s="122"/>
      <c r="W631" s="122"/>
      <c r="X631" s="123"/>
      <c r="Y631" s="199" t="s">
        <v>61</v>
      </c>
      <c r="Z631" s="200"/>
      <c r="AA631" s="201"/>
      <c r="AB631" s="196"/>
      <c r="AC631" s="196"/>
      <c r="AD631" s="196"/>
      <c r="AE631" s="261"/>
      <c r="AF631" s="197"/>
      <c r="AG631" s="197"/>
      <c r="AH631" s="262"/>
      <c r="AI631" s="261"/>
      <c r="AJ631" s="197"/>
      <c r="AK631" s="197"/>
      <c r="AL631" s="197"/>
      <c r="AM631" s="261"/>
      <c r="AN631" s="197"/>
      <c r="AO631" s="197"/>
      <c r="AP631" s="262"/>
      <c r="AQ631" s="261"/>
      <c r="AR631" s="197"/>
      <c r="AS631" s="197"/>
      <c r="AT631" s="262"/>
      <c r="AU631" s="197"/>
      <c r="AV631" s="197"/>
      <c r="AW631" s="197"/>
      <c r="AX631" s="198"/>
    </row>
    <row r="632" spans="1:50" ht="22.5" hidden="1" customHeight="1" x14ac:dyDescent="0.15">
      <c r="A632" s="847"/>
      <c r="B632" s="842"/>
      <c r="C632" s="153"/>
      <c r="D632" s="842"/>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398" t="s">
        <v>16</v>
      </c>
      <c r="AC632" s="398"/>
      <c r="AD632" s="398"/>
      <c r="AE632" s="261"/>
      <c r="AF632" s="197"/>
      <c r="AG632" s="197"/>
      <c r="AH632" s="262"/>
      <c r="AI632" s="261"/>
      <c r="AJ632" s="197"/>
      <c r="AK632" s="197"/>
      <c r="AL632" s="197"/>
      <c r="AM632" s="261"/>
      <c r="AN632" s="197"/>
      <c r="AO632" s="197"/>
      <c r="AP632" s="262"/>
      <c r="AQ632" s="261"/>
      <c r="AR632" s="197"/>
      <c r="AS632" s="197"/>
      <c r="AT632" s="262"/>
      <c r="AU632" s="197"/>
      <c r="AV632" s="197"/>
      <c r="AW632" s="197"/>
      <c r="AX632" s="198"/>
    </row>
    <row r="633" spans="1:50" ht="18.75" hidden="1" customHeight="1" x14ac:dyDescent="0.15">
      <c r="A633" s="847"/>
      <c r="B633" s="842"/>
      <c r="C633" s="153"/>
      <c r="D633" s="842"/>
      <c r="E633" s="143" t="s">
        <v>349</v>
      </c>
      <c r="F633" s="144"/>
      <c r="G633" s="105"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347</v>
      </c>
      <c r="AF633" s="378"/>
      <c r="AG633" s="378"/>
      <c r="AH633" s="379"/>
      <c r="AI633" s="134" t="s">
        <v>327</v>
      </c>
      <c r="AJ633" s="134"/>
      <c r="AK633" s="134"/>
      <c r="AL633" s="135"/>
      <c r="AM633" s="134" t="s">
        <v>334</v>
      </c>
      <c r="AN633" s="134"/>
      <c r="AO633" s="134"/>
      <c r="AP633" s="135"/>
      <c r="AQ633" s="135" t="s">
        <v>323</v>
      </c>
      <c r="AR633" s="138"/>
      <c r="AS633" s="138"/>
      <c r="AT633" s="139"/>
      <c r="AU633" s="106" t="s">
        <v>262</v>
      </c>
      <c r="AV633" s="106"/>
      <c r="AW633" s="106"/>
      <c r="AX633" s="114"/>
    </row>
    <row r="634" spans="1:50" ht="18.75" hidden="1" customHeight="1" x14ac:dyDescent="0.15">
      <c r="A634" s="847"/>
      <c r="B634" s="842"/>
      <c r="C634" s="153"/>
      <c r="D634" s="842"/>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47"/>
      <c r="B635" s="842"/>
      <c r="C635" s="153"/>
      <c r="D635" s="842"/>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61"/>
      <c r="AF635" s="197"/>
      <c r="AG635" s="197"/>
      <c r="AH635" s="197"/>
      <c r="AI635" s="261"/>
      <c r="AJ635" s="197"/>
      <c r="AK635" s="197"/>
      <c r="AL635" s="197"/>
      <c r="AM635" s="261"/>
      <c r="AN635" s="197"/>
      <c r="AO635" s="197"/>
      <c r="AP635" s="262"/>
      <c r="AQ635" s="261"/>
      <c r="AR635" s="197"/>
      <c r="AS635" s="197"/>
      <c r="AT635" s="262"/>
      <c r="AU635" s="197"/>
      <c r="AV635" s="197"/>
      <c r="AW635" s="197"/>
      <c r="AX635" s="198"/>
    </row>
    <row r="636" spans="1:50" ht="22.5" hidden="1" customHeight="1" x14ac:dyDescent="0.15">
      <c r="A636" s="847"/>
      <c r="B636" s="842"/>
      <c r="C636" s="153"/>
      <c r="D636" s="842"/>
      <c r="E636" s="143"/>
      <c r="F636" s="144"/>
      <c r="G636" s="121"/>
      <c r="H636" s="122"/>
      <c r="I636" s="122"/>
      <c r="J636" s="122"/>
      <c r="K636" s="122"/>
      <c r="L636" s="122"/>
      <c r="M636" s="122"/>
      <c r="N636" s="122"/>
      <c r="O636" s="122"/>
      <c r="P636" s="122"/>
      <c r="Q636" s="122"/>
      <c r="R636" s="122"/>
      <c r="S636" s="122"/>
      <c r="T636" s="122"/>
      <c r="U636" s="122"/>
      <c r="V636" s="122"/>
      <c r="W636" s="122"/>
      <c r="X636" s="123"/>
      <c r="Y636" s="199" t="s">
        <v>61</v>
      </c>
      <c r="Z636" s="200"/>
      <c r="AA636" s="201"/>
      <c r="AB636" s="196"/>
      <c r="AC636" s="196"/>
      <c r="AD636" s="196"/>
      <c r="AE636" s="261"/>
      <c r="AF636" s="197"/>
      <c r="AG636" s="197"/>
      <c r="AH636" s="262"/>
      <c r="AI636" s="261"/>
      <c r="AJ636" s="197"/>
      <c r="AK636" s="197"/>
      <c r="AL636" s="197"/>
      <c r="AM636" s="261"/>
      <c r="AN636" s="197"/>
      <c r="AO636" s="197"/>
      <c r="AP636" s="262"/>
      <c r="AQ636" s="261"/>
      <c r="AR636" s="197"/>
      <c r="AS636" s="197"/>
      <c r="AT636" s="262"/>
      <c r="AU636" s="197"/>
      <c r="AV636" s="197"/>
      <c r="AW636" s="197"/>
      <c r="AX636" s="198"/>
    </row>
    <row r="637" spans="1:50" ht="22.5" hidden="1" customHeight="1" x14ac:dyDescent="0.15">
      <c r="A637" s="847"/>
      <c r="B637" s="842"/>
      <c r="C637" s="153"/>
      <c r="D637" s="842"/>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40" t="s">
        <v>16</v>
      </c>
      <c r="AC637" s="840"/>
      <c r="AD637" s="840"/>
      <c r="AE637" s="261"/>
      <c r="AF637" s="197"/>
      <c r="AG637" s="197"/>
      <c r="AH637" s="262"/>
      <c r="AI637" s="261"/>
      <c r="AJ637" s="197"/>
      <c r="AK637" s="197"/>
      <c r="AL637" s="197"/>
      <c r="AM637" s="261"/>
      <c r="AN637" s="197"/>
      <c r="AO637" s="197"/>
      <c r="AP637" s="262"/>
      <c r="AQ637" s="261"/>
      <c r="AR637" s="197"/>
      <c r="AS637" s="197"/>
      <c r="AT637" s="262"/>
      <c r="AU637" s="197"/>
      <c r="AV637" s="197"/>
      <c r="AW637" s="197"/>
      <c r="AX637" s="198"/>
    </row>
    <row r="638" spans="1:50" ht="18.75" hidden="1" customHeight="1" x14ac:dyDescent="0.15">
      <c r="A638" s="847"/>
      <c r="B638" s="842"/>
      <c r="C638" s="153"/>
      <c r="D638" s="842"/>
      <c r="E638" s="143" t="s">
        <v>349</v>
      </c>
      <c r="F638" s="144"/>
      <c r="G638" s="105"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347</v>
      </c>
      <c r="AF638" s="378"/>
      <c r="AG638" s="378"/>
      <c r="AH638" s="379"/>
      <c r="AI638" s="134" t="s">
        <v>327</v>
      </c>
      <c r="AJ638" s="134"/>
      <c r="AK638" s="134"/>
      <c r="AL638" s="135"/>
      <c r="AM638" s="134" t="s">
        <v>334</v>
      </c>
      <c r="AN638" s="134"/>
      <c r="AO638" s="134"/>
      <c r="AP638" s="135"/>
      <c r="AQ638" s="135" t="s">
        <v>323</v>
      </c>
      <c r="AR638" s="138"/>
      <c r="AS638" s="138"/>
      <c r="AT638" s="139"/>
      <c r="AU638" s="106" t="s">
        <v>262</v>
      </c>
      <c r="AV638" s="106"/>
      <c r="AW638" s="106"/>
      <c r="AX638" s="114"/>
    </row>
    <row r="639" spans="1:50" ht="18.75" hidden="1" customHeight="1" x14ac:dyDescent="0.15">
      <c r="A639" s="847"/>
      <c r="B639" s="842"/>
      <c r="C639" s="153"/>
      <c r="D639" s="842"/>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47"/>
      <c r="B640" s="842"/>
      <c r="C640" s="153"/>
      <c r="D640" s="842"/>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61"/>
      <c r="AF640" s="197"/>
      <c r="AG640" s="197"/>
      <c r="AH640" s="197"/>
      <c r="AI640" s="261"/>
      <c r="AJ640" s="197"/>
      <c r="AK640" s="197"/>
      <c r="AL640" s="197"/>
      <c r="AM640" s="261"/>
      <c r="AN640" s="197"/>
      <c r="AO640" s="197"/>
      <c r="AP640" s="262"/>
      <c r="AQ640" s="261"/>
      <c r="AR640" s="197"/>
      <c r="AS640" s="197"/>
      <c r="AT640" s="262"/>
      <c r="AU640" s="197"/>
      <c r="AV640" s="197"/>
      <c r="AW640" s="197"/>
      <c r="AX640" s="198"/>
    </row>
    <row r="641" spans="1:50" ht="22.5" hidden="1" customHeight="1" x14ac:dyDescent="0.15">
      <c r="A641" s="847"/>
      <c r="B641" s="842"/>
      <c r="C641" s="153"/>
      <c r="D641" s="842"/>
      <c r="E641" s="143"/>
      <c r="F641" s="144"/>
      <c r="G641" s="121"/>
      <c r="H641" s="122"/>
      <c r="I641" s="122"/>
      <c r="J641" s="122"/>
      <c r="K641" s="122"/>
      <c r="L641" s="122"/>
      <c r="M641" s="122"/>
      <c r="N641" s="122"/>
      <c r="O641" s="122"/>
      <c r="P641" s="122"/>
      <c r="Q641" s="122"/>
      <c r="R641" s="122"/>
      <c r="S641" s="122"/>
      <c r="T641" s="122"/>
      <c r="U641" s="122"/>
      <c r="V641" s="122"/>
      <c r="W641" s="122"/>
      <c r="X641" s="123"/>
      <c r="Y641" s="199" t="s">
        <v>61</v>
      </c>
      <c r="Z641" s="200"/>
      <c r="AA641" s="201"/>
      <c r="AB641" s="196"/>
      <c r="AC641" s="196"/>
      <c r="AD641" s="196"/>
      <c r="AE641" s="261"/>
      <c r="AF641" s="197"/>
      <c r="AG641" s="197"/>
      <c r="AH641" s="262"/>
      <c r="AI641" s="261"/>
      <c r="AJ641" s="197"/>
      <c r="AK641" s="197"/>
      <c r="AL641" s="197"/>
      <c r="AM641" s="261"/>
      <c r="AN641" s="197"/>
      <c r="AO641" s="197"/>
      <c r="AP641" s="262"/>
      <c r="AQ641" s="261"/>
      <c r="AR641" s="197"/>
      <c r="AS641" s="197"/>
      <c r="AT641" s="262"/>
      <c r="AU641" s="197"/>
      <c r="AV641" s="197"/>
      <c r="AW641" s="197"/>
      <c r="AX641" s="198"/>
    </row>
    <row r="642" spans="1:50" ht="22.5" hidden="1" customHeight="1" x14ac:dyDescent="0.15">
      <c r="A642" s="847"/>
      <c r="B642" s="842"/>
      <c r="C642" s="153"/>
      <c r="D642" s="842"/>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398" t="s">
        <v>16</v>
      </c>
      <c r="AC642" s="398"/>
      <c r="AD642" s="398"/>
      <c r="AE642" s="261"/>
      <c r="AF642" s="197"/>
      <c r="AG642" s="197"/>
      <c r="AH642" s="262"/>
      <c r="AI642" s="261"/>
      <c r="AJ642" s="197"/>
      <c r="AK642" s="197"/>
      <c r="AL642" s="197"/>
      <c r="AM642" s="261"/>
      <c r="AN642" s="197"/>
      <c r="AO642" s="197"/>
      <c r="AP642" s="262"/>
      <c r="AQ642" s="261"/>
      <c r="AR642" s="197"/>
      <c r="AS642" s="197"/>
      <c r="AT642" s="262"/>
      <c r="AU642" s="197"/>
      <c r="AV642" s="197"/>
      <c r="AW642" s="197"/>
      <c r="AX642" s="198"/>
    </row>
    <row r="643" spans="1:50" ht="18.75" hidden="1" customHeight="1" x14ac:dyDescent="0.15">
      <c r="A643" s="847"/>
      <c r="B643" s="842"/>
      <c r="C643" s="153"/>
      <c r="D643" s="842"/>
      <c r="E643" s="143" t="s">
        <v>349</v>
      </c>
      <c r="F643" s="144"/>
      <c r="G643" s="105"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347</v>
      </c>
      <c r="AF643" s="378"/>
      <c r="AG643" s="378"/>
      <c r="AH643" s="379"/>
      <c r="AI643" s="134" t="s">
        <v>327</v>
      </c>
      <c r="AJ643" s="134"/>
      <c r="AK643" s="134"/>
      <c r="AL643" s="135"/>
      <c r="AM643" s="134" t="s">
        <v>334</v>
      </c>
      <c r="AN643" s="134"/>
      <c r="AO643" s="134"/>
      <c r="AP643" s="135"/>
      <c r="AQ643" s="135" t="s">
        <v>323</v>
      </c>
      <c r="AR643" s="138"/>
      <c r="AS643" s="138"/>
      <c r="AT643" s="139"/>
      <c r="AU643" s="106" t="s">
        <v>262</v>
      </c>
      <c r="AV643" s="106"/>
      <c r="AW643" s="106"/>
      <c r="AX643" s="114"/>
    </row>
    <row r="644" spans="1:50" ht="18.75" hidden="1" customHeight="1" x14ac:dyDescent="0.15">
      <c r="A644" s="847"/>
      <c r="B644" s="842"/>
      <c r="C644" s="153"/>
      <c r="D644" s="842"/>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47"/>
      <c r="B645" s="842"/>
      <c r="C645" s="153"/>
      <c r="D645" s="842"/>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61"/>
      <c r="AF645" s="197"/>
      <c r="AG645" s="197"/>
      <c r="AH645" s="197"/>
      <c r="AI645" s="261"/>
      <c r="AJ645" s="197"/>
      <c r="AK645" s="197"/>
      <c r="AL645" s="197"/>
      <c r="AM645" s="261"/>
      <c r="AN645" s="197"/>
      <c r="AO645" s="197"/>
      <c r="AP645" s="262"/>
      <c r="AQ645" s="261"/>
      <c r="AR645" s="197"/>
      <c r="AS645" s="197"/>
      <c r="AT645" s="262"/>
      <c r="AU645" s="197"/>
      <c r="AV645" s="197"/>
      <c r="AW645" s="197"/>
      <c r="AX645" s="198"/>
    </row>
    <row r="646" spans="1:50" ht="22.5" hidden="1" customHeight="1" x14ac:dyDescent="0.15">
      <c r="A646" s="847"/>
      <c r="B646" s="842"/>
      <c r="C646" s="153"/>
      <c r="D646" s="842"/>
      <c r="E646" s="143"/>
      <c r="F646" s="144"/>
      <c r="G646" s="121"/>
      <c r="H646" s="122"/>
      <c r="I646" s="122"/>
      <c r="J646" s="122"/>
      <c r="K646" s="122"/>
      <c r="L646" s="122"/>
      <c r="M646" s="122"/>
      <c r="N646" s="122"/>
      <c r="O646" s="122"/>
      <c r="P646" s="122"/>
      <c r="Q646" s="122"/>
      <c r="R646" s="122"/>
      <c r="S646" s="122"/>
      <c r="T646" s="122"/>
      <c r="U646" s="122"/>
      <c r="V646" s="122"/>
      <c r="W646" s="122"/>
      <c r="X646" s="123"/>
      <c r="Y646" s="199" t="s">
        <v>61</v>
      </c>
      <c r="Z646" s="200"/>
      <c r="AA646" s="201"/>
      <c r="AB646" s="196"/>
      <c r="AC646" s="196"/>
      <c r="AD646" s="196"/>
      <c r="AE646" s="261"/>
      <c r="AF646" s="197"/>
      <c r="AG646" s="197"/>
      <c r="AH646" s="262"/>
      <c r="AI646" s="261"/>
      <c r="AJ646" s="197"/>
      <c r="AK646" s="197"/>
      <c r="AL646" s="197"/>
      <c r="AM646" s="261"/>
      <c r="AN646" s="197"/>
      <c r="AO646" s="197"/>
      <c r="AP646" s="262"/>
      <c r="AQ646" s="261"/>
      <c r="AR646" s="197"/>
      <c r="AS646" s="197"/>
      <c r="AT646" s="262"/>
      <c r="AU646" s="197"/>
      <c r="AV646" s="197"/>
      <c r="AW646" s="197"/>
      <c r="AX646" s="198"/>
    </row>
    <row r="647" spans="1:50" ht="22.5" hidden="1" customHeight="1" x14ac:dyDescent="0.15">
      <c r="A647" s="847"/>
      <c r="B647" s="842"/>
      <c r="C647" s="153"/>
      <c r="D647" s="842"/>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398" t="s">
        <v>16</v>
      </c>
      <c r="AC647" s="398"/>
      <c r="AD647" s="398"/>
      <c r="AE647" s="261"/>
      <c r="AF647" s="197"/>
      <c r="AG647" s="197"/>
      <c r="AH647" s="262"/>
      <c r="AI647" s="261"/>
      <c r="AJ647" s="197"/>
      <c r="AK647" s="197"/>
      <c r="AL647" s="197"/>
      <c r="AM647" s="261"/>
      <c r="AN647" s="197"/>
      <c r="AO647" s="197"/>
      <c r="AP647" s="262"/>
      <c r="AQ647" s="261"/>
      <c r="AR647" s="197"/>
      <c r="AS647" s="197"/>
      <c r="AT647" s="262"/>
      <c r="AU647" s="197"/>
      <c r="AV647" s="197"/>
      <c r="AW647" s="197"/>
      <c r="AX647" s="198"/>
    </row>
    <row r="648" spans="1:50" ht="18.75" hidden="1" customHeight="1" x14ac:dyDescent="0.15">
      <c r="A648" s="847"/>
      <c r="B648" s="842"/>
      <c r="C648" s="153"/>
      <c r="D648" s="842"/>
      <c r="E648" s="143" t="s">
        <v>349</v>
      </c>
      <c r="F648" s="144"/>
      <c r="G648" s="105"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347</v>
      </c>
      <c r="AF648" s="378"/>
      <c r="AG648" s="378"/>
      <c r="AH648" s="379"/>
      <c r="AI648" s="134" t="s">
        <v>327</v>
      </c>
      <c r="AJ648" s="134"/>
      <c r="AK648" s="134"/>
      <c r="AL648" s="135"/>
      <c r="AM648" s="134" t="s">
        <v>334</v>
      </c>
      <c r="AN648" s="134"/>
      <c r="AO648" s="134"/>
      <c r="AP648" s="135"/>
      <c r="AQ648" s="135" t="s">
        <v>323</v>
      </c>
      <c r="AR648" s="138"/>
      <c r="AS648" s="138"/>
      <c r="AT648" s="139"/>
      <c r="AU648" s="106" t="s">
        <v>262</v>
      </c>
      <c r="AV648" s="106"/>
      <c r="AW648" s="106"/>
      <c r="AX648" s="114"/>
    </row>
    <row r="649" spans="1:50" ht="18.75" hidden="1" customHeight="1" x14ac:dyDescent="0.15">
      <c r="A649" s="847"/>
      <c r="B649" s="842"/>
      <c r="C649" s="153"/>
      <c r="D649" s="842"/>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47"/>
      <c r="B650" s="842"/>
      <c r="C650" s="153"/>
      <c r="D650" s="842"/>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61"/>
      <c r="AF650" s="197"/>
      <c r="AG650" s="197"/>
      <c r="AH650" s="197"/>
      <c r="AI650" s="261"/>
      <c r="AJ650" s="197"/>
      <c r="AK650" s="197"/>
      <c r="AL650" s="197"/>
      <c r="AM650" s="261"/>
      <c r="AN650" s="197"/>
      <c r="AO650" s="197"/>
      <c r="AP650" s="262"/>
      <c r="AQ650" s="261"/>
      <c r="AR650" s="197"/>
      <c r="AS650" s="197"/>
      <c r="AT650" s="262"/>
      <c r="AU650" s="197"/>
      <c r="AV650" s="197"/>
      <c r="AW650" s="197"/>
      <c r="AX650" s="198"/>
    </row>
    <row r="651" spans="1:50" ht="22.5" hidden="1" customHeight="1" x14ac:dyDescent="0.15">
      <c r="A651" s="847"/>
      <c r="B651" s="842"/>
      <c r="C651" s="153"/>
      <c r="D651" s="842"/>
      <c r="E651" s="143"/>
      <c r="F651" s="144"/>
      <c r="G651" s="121"/>
      <c r="H651" s="122"/>
      <c r="I651" s="122"/>
      <c r="J651" s="122"/>
      <c r="K651" s="122"/>
      <c r="L651" s="122"/>
      <c r="M651" s="122"/>
      <c r="N651" s="122"/>
      <c r="O651" s="122"/>
      <c r="P651" s="122"/>
      <c r="Q651" s="122"/>
      <c r="R651" s="122"/>
      <c r="S651" s="122"/>
      <c r="T651" s="122"/>
      <c r="U651" s="122"/>
      <c r="V651" s="122"/>
      <c r="W651" s="122"/>
      <c r="X651" s="123"/>
      <c r="Y651" s="199" t="s">
        <v>61</v>
      </c>
      <c r="Z651" s="200"/>
      <c r="AA651" s="201"/>
      <c r="AB651" s="196"/>
      <c r="AC651" s="196"/>
      <c r="AD651" s="196"/>
      <c r="AE651" s="261"/>
      <c r="AF651" s="197"/>
      <c r="AG651" s="197"/>
      <c r="AH651" s="262"/>
      <c r="AI651" s="261"/>
      <c r="AJ651" s="197"/>
      <c r="AK651" s="197"/>
      <c r="AL651" s="197"/>
      <c r="AM651" s="261"/>
      <c r="AN651" s="197"/>
      <c r="AO651" s="197"/>
      <c r="AP651" s="262"/>
      <c r="AQ651" s="261"/>
      <c r="AR651" s="197"/>
      <c r="AS651" s="197"/>
      <c r="AT651" s="262"/>
      <c r="AU651" s="197"/>
      <c r="AV651" s="197"/>
      <c r="AW651" s="197"/>
      <c r="AX651" s="198"/>
    </row>
    <row r="652" spans="1:50" ht="22.5" hidden="1" customHeight="1" x14ac:dyDescent="0.15">
      <c r="A652" s="847"/>
      <c r="B652" s="842"/>
      <c r="C652" s="153"/>
      <c r="D652" s="842"/>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398" t="s">
        <v>16</v>
      </c>
      <c r="AC652" s="398"/>
      <c r="AD652" s="398"/>
      <c r="AE652" s="261"/>
      <c r="AF652" s="197"/>
      <c r="AG652" s="197"/>
      <c r="AH652" s="262"/>
      <c r="AI652" s="261"/>
      <c r="AJ652" s="197"/>
      <c r="AK652" s="197"/>
      <c r="AL652" s="197"/>
      <c r="AM652" s="261"/>
      <c r="AN652" s="197"/>
      <c r="AO652" s="197"/>
      <c r="AP652" s="262"/>
      <c r="AQ652" s="261"/>
      <c r="AR652" s="197"/>
      <c r="AS652" s="197"/>
      <c r="AT652" s="262"/>
      <c r="AU652" s="197"/>
      <c r="AV652" s="197"/>
      <c r="AW652" s="197"/>
      <c r="AX652" s="198"/>
    </row>
    <row r="653" spans="1:50" ht="18.75" hidden="1" customHeight="1" x14ac:dyDescent="0.15">
      <c r="A653" s="847"/>
      <c r="B653" s="842"/>
      <c r="C653" s="153"/>
      <c r="D653" s="842"/>
      <c r="E653" s="143" t="s">
        <v>350</v>
      </c>
      <c r="F653" s="144"/>
      <c r="G653" s="105"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347</v>
      </c>
      <c r="AF653" s="378"/>
      <c r="AG653" s="378"/>
      <c r="AH653" s="379"/>
      <c r="AI653" s="134" t="s">
        <v>327</v>
      </c>
      <c r="AJ653" s="134"/>
      <c r="AK653" s="134"/>
      <c r="AL653" s="135"/>
      <c r="AM653" s="134" t="s">
        <v>334</v>
      </c>
      <c r="AN653" s="134"/>
      <c r="AO653" s="134"/>
      <c r="AP653" s="135"/>
      <c r="AQ653" s="135" t="s">
        <v>323</v>
      </c>
      <c r="AR653" s="138"/>
      <c r="AS653" s="138"/>
      <c r="AT653" s="139"/>
      <c r="AU653" s="106" t="s">
        <v>262</v>
      </c>
      <c r="AV653" s="106"/>
      <c r="AW653" s="106"/>
      <c r="AX653" s="114"/>
    </row>
    <row r="654" spans="1:50" ht="18.75" hidden="1" customHeight="1" x14ac:dyDescent="0.15">
      <c r="A654" s="847"/>
      <c r="B654" s="842"/>
      <c r="C654" s="153"/>
      <c r="D654" s="842"/>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47"/>
      <c r="B655" s="842"/>
      <c r="C655" s="153"/>
      <c r="D655" s="842"/>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61"/>
      <c r="AF655" s="197"/>
      <c r="AG655" s="197"/>
      <c r="AH655" s="197"/>
      <c r="AI655" s="261"/>
      <c r="AJ655" s="197"/>
      <c r="AK655" s="197"/>
      <c r="AL655" s="197"/>
      <c r="AM655" s="261"/>
      <c r="AN655" s="197"/>
      <c r="AO655" s="197"/>
      <c r="AP655" s="262"/>
      <c r="AQ655" s="261"/>
      <c r="AR655" s="197"/>
      <c r="AS655" s="197"/>
      <c r="AT655" s="262"/>
      <c r="AU655" s="197"/>
      <c r="AV655" s="197"/>
      <c r="AW655" s="197"/>
      <c r="AX655" s="198"/>
    </row>
    <row r="656" spans="1:50" ht="22.5" hidden="1" customHeight="1" x14ac:dyDescent="0.15">
      <c r="A656" s="847"/>
      <c r="B656" s="842"/>
      <c r="C656" s="153"/>
      <c r="D656" s="842"/>
      <c r="E656" s="143"/>
      <c r="F656" s="144"/>
      <c r="G656" s="121"/>
      <c r="H656" s="122"/>
      <c r="I656" s="122"/>
      <c r="J656" s="122"/>
      <c r="K656" s="122"/>
      <c r="L656" s="122"/>
      <c r="M656" s="122"/>
      <c r="N656" s="122"/>
      <c r="O656" s="122"/>
      <c r="P656" s="122"/>
      <c r="Q656" s="122"/>
      <c r="R656" s="122"/>
      <c r="S656" s="122"/>
      <c r="T656" s="122"/>
      <c r="U656" s="122"/>
      <c r="V656" s="122"/>
      <c r="W656" s="122"/>
      <c r="X656" s="123"/>
      <c r="Y656" s="199" t="s">
        <v>61</v>
      </c>
      <c r="Z656" s="200"/>
      <c r="AA656" s="201"/>
      <c r="AB656" s="196"/>
      <c r="AC656" s="196"/>
      <c r="AD656" s="196"/>
      <c r="AE656" s="261"/>
      <c r="AF656" s="197"/>
      <c r="AG656" s="197"/>
      <c r="AH656" s="262"/>
      <c r="AI656" s="261"/>
      <c r="AJ656" s="197"/>
      <c r="AK656" s="197"/>
      <c r="AL656" s="197"/>
      <c r="AM656" s="261"/>
      <c r="AN656" s="197"/>
      <c r="AO656" s="197"/>
      <c r="AP656" s="262"/>
      <c r="AQ656" s="261"/>
      <c r="AR656" s="197"/>
      <c r="AS656" s="197"/>
      <c r="AT656" s="262"/>
      <c r="AU656" s="197"/>
      <c r="AV656" s="197"/>
      <c r="AW656" s="197"/>
      <c r="AX656" s="198"/>
    </row>
    <row r="657" spans="1:50" ht="22.5" hidden="1" customHeight="1" x14ac:dyDescent="0.15">
      <c r="A657" s="847"/>
      <c r="B657" s="842"/>
      <c r="C657" s="153"/>
      <c r="D657" s="842"/>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398" t="s">
        <v>16</v>
      </c>
      <c r="AC657" s="398"/>
      <c r="AD657" s="398"/>
      <c r="AE657" s="261"/>
      <c r="AF657" s="197"/>
      <c r="AG657" s="197"/>
      <c r="AH657" s="262"/>
      <c r="AI657" s="261"/>
      <c r="AJ657" s="197"/>
      <c r="AK657" s="197"/>
      <c r="AL657" s="197"/>
      <c r="AM657" s="261"/>
      <c r="AN657" s="197"/>
      <c r="AO657" s="197"/>
      <c r="AP657" s="262"/>
      <c r="AQ657" s="261"/>
      <c r="AR657" s="197"/>
      <c r="AS657" s="197"/>
      <c r="AT657" s="262"/>
      <c r="AU657" s="197"/>
      <c r="AV657" s="197"/>
      <c r="AW657" s="197"/>
      <c r="AX657" s="198"/>
    </row>
    <row r="658" spans="1:50" ht="18.75" hidden="1" customHeight="1" x14ac:dyDescent="0.15">
      <c r="A658" s="847"/>
      <c r="B658" s="842"/>
      <c r="C658" s="153"/>
      <c r="D658" s="842"/>
      <c r="E658" s="143" t="s">
        <v>350</v>
      </c>
      <c r="F658" s="144"/>
      <c r="G658" s="105"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347</v>
      </c>
      <c r="AF658" s="378"/>
      <c r="AG658" s="378"/>
      <c r="AH658" s="379"/>
      <c r="AI658" s="134" t="s">
        <v>327</v>
      </c>
      <c r="AJ658" s="134"/>
      <c r="AK658" s="134"/>
      <c r="AL658" s="135"/>
      <c r="AM658" s="134" t="s">
        <v>334</v>
      </c>
      <c r="AN658" s="134"/>
      <c r="AO658" s="134"/>
      <c r="AP658" s="135"/>
      <c r="AQ658" s="135" t="s">
        <v>323</v>
      </c>
      <c r="AR658" s="138"/>
      <c r="AS658" s="138"/>
      <c r="AT658" s="139"/>
      <c r="AU658" s="106" t="s">
        <v>262</v>
      </c>
      <c r="AV658" s="106"/>
      <c r="AW658" s="106"/>
      <c r="AX658" s="114"/>
    </row>
    <row r="659" spans="1:50" ht="18.75" hidden="1" customHeight="1" x14ac:dyDescent="0.15">
      <c r="A659" s="847"/>
      <c r="B659" s="842"/>
      <c r="C659" s="153"/>
      <c r="D659" s="842"/>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47"/>
      <c r="B660" s="842"/>
      <c r="C660" s="153"/>
      <c r="D660" s="842"/>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61"/>
      <c r="AF660" s="197"/>
      <c r="AG660" s="197"/>
      <c r="AH660" s="197"/>
      <c r="AI660" s="261"/>
      <c r="AJ660" s="197"/>
      <c r="AK660" s="197"/>
      <c r="AL660" s="197"/>
      <c r="AM660" s="261"/>
      <c r="AN660" s="197"/>
      <c r="AO660" s="197"/>
      <c r="AP660" s="262"/>
      <c r="AQ660" s="261"/>
      <c r="AR660" s="197"/>
      <c r="AS660" s="197"/>
      <c r="AT660" s="262"/>
      <c r="AU660" s="197"/>
      <c r="AV660" s="197"/>
      <c r="AW660" s="197"/>
      <c r="AX660" s="198"/>
    </row>
    <row r="661" spans="1:50" ht="22.5" hidden="1" customHeight="1" x14ac:dyDescent="0.15">
      <c r="A661" s="847"/>
      <c r="B661" s="842"/>
      <c r="C661" s="153"/>
      <c r="D661" s="842"/>
      <c r="E661" s="143"/>
      <c r="F661" s="144"/>
      <c r="G661" s="121"/>
      <c r="H661" s="122"/>
      <c r="I661" s="122"/>
      <c r="J661" s="122"/>
      <c r="K661" s="122"/>
      <c r="L661" s="122"/>
      <c r="M661" s="122"/>
      <c r="N661" s="122"/>
      <c r="O661" s="122"/>
      <c r="P661" s="122"/>
      <c r="Q661" s="122"/>
      <c r="R661" s="122"/>
      <c r="S661" s="122"/>
      <c r="T661" s="122"/>
      <c r="U661" s="122"/>
      <c r="V661" s="122"/>
      <c r="W661" s="122"/>
      <c r="X661" s="123"/>
      <c r="Y661" s="199" t="s">
        <v>61</v>
      </c>
      <c r="Z661" s="200"/>
      <c r="AA661" s="201"/>
      <c r="AB661" s="196"/>
      <c r="AC661" s="196"/>
      <c r="AD661" s="196"/>
      <c r="AE661" s="261"/>
      <c r="AF661" s="197"/>
      <c r="AG661" s="197"/>
      <c r="AH661" s="262"/>
      <c r="AI661" s="261"/>
      <c r="AJ661" s="197"/>
      <c r="AK661" s="197"/>
      <c r="AL661" s="197"/>
      <c r="AM661" s="261"/>
      <c r="AN661" s="197"/>
      <c r="AO661" s="197"/>
      <c r="AP661" s="262"/>
      <c r="AQ661" s="261"/>
      <c r="AR661" s="197"/>
      <c r="AS661" s="197"/>
      <c r="AT661" s="262"/>
      <c r="AU661" s="197"/>
      <c r="AV661" s="197"/>
      <c r="AW661" s="197"/>
      <c r="AX661" s="198"/>
    </row>
    <row r="662" spans="1:50" ht="22.5" hidden="1" customHeight="1" x14ac:dyDescent="0.15">
      <c r="A662" s="847"/>
      <c r="B662" s="842"/>
      <c r="C662" s="153"/>
      <c r="D662" s="842"/>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398" t="s">
        <v>16</v>
      </c>
      <c r="AC662" s="398"/>
      <c r="AD662" s="398"/>
      <c r="AE662" s="261"/>
      <c r="AF662" s="197"/>
      <c r="AG662" s="197"/>
      <c r="AH662" s="262"/>
      <c r="AI662" s="261"/>
      <c r="AJ662" s="197"/>
      <c r="AK662" s="197"/>
      <c r="AL662" s="197"/>
      <c r="AM662" s="261"/>
      <c r="AN662" s="197"/>
      <c r="AO662" s="197"/>
      <c r="AP662" s="262"/>
      <c r="AQ662" s="261"/>
      <c r="AR662" s="197"/>
      <c r="AS662" s="197"/>
      <c r="AT662" s="262"/>
      <c r="AU662" s="197"/>
      <c r="AV662" s="197"/>
      <c r="AW662" s="197"/>
      <c r="AX662" s="198"/>
    </row>
    <row r="663" spans="1:50" ht="18.75" hidden="1" customHeight="1" x14ac:dyDescent="0.15">
      <c r="A663" s="847"/>
      <c r="B663" s="842"/>
      <c r="C663" s="153"/>
      <c r="D663" s="842"/>
      <c r="E663" s="143" t="s">
        <v>350</v>
      </c>
      <c r="F663" s="144"/>
      <c r="G663" s="105"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347</v>
      </c>
      <c r="AF663" s="378"/>
      <c r="AG663" s="378"/>
      <c r="AH663" s="379"/>
      <c r="AI663" s="134" t="s">
        <v>327</v>
      </c>
      <c r="AJ663" s="134"/>
      <c r="AK663" s="134"/>
      <c r="AL663" s="135"/>
      <c r="AM663" s="134" t="s">
        <v>334</v>
      </c>
      <c r="AN663" s="134"/>
      <c r="AO663" s="134"/>
      <c r="AP663" s="135"/>
      <c r="AQ663" s="135" t="s">
        <v>323</v>
      </c>
      <c r="AR663" s="138"/>
      <c r="AS663" s="138"/>
      <c r="AT663" s="139"/>
      <c r="AU663" s="106" t="s">
        <v>262</v>
      </c>
      <c r="AV663" s="106"/>
      <c r="AW663" s="106"/>
      <c r="AX663" s="114"/>
    </row>
    <row r="664" spans="1:50" ht="18.75" hidden="1" customHeight="1" x14ac:dyDescent="0.15">
      <c r="A664" s="847"/>
      <c r="B664" s="842"/>
      <c r="C664" s="153"/>
      <c r="D664" s="842"/>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47"/>
      <c r="B665" s="842"/>
      <c r="C665" s="153"/>
      <c r="D665" s="842"/>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61"/>
      <c r="AF665" s="197"/>
      <c r="AG665" s="197"/>
      <c r="AH665" s="197"/>
      <c r="AI665" s="261"/>
      <c r="AJ665" s="197"/>
      <c r="AK665" s="197"/>
      <c r="AL665" s="197"/>
      <c r="AM665" s="261"/>
      <c r="AN665" s="197"/>
      <c r="AO665" s="197"/>
      <c r="AP665" s="262"/>
      <c r="AQ665" s="261"/>
      <c r="AR665" s="197"/>
      <c r="AS665" s="197"/>
      <c r="AT665" s="262"/>
      <c r="AU665" s="197"/>
      <c r="AV665" s="197"/>
      <c r="AW665" s="197"/>
      <c r="AX665" s="198"/>
    </row>
    <row r="666" spans="1:50" ht="22.5" hidden="1" customHeight="1" x14ac:dyDescent="0.15">
      <c r="A666" s="847"/>
      <c r="B666" s="842"/>
      <c r="C666" s="153"/>
      <c r="D666" s="842"/>
      <c r="E666" s="143"/>
      <c r="F666" s="144"/>
      <c r="G666" s="121"/>
      <c r="H666" s="122"/>
      <c r="I666" s="122"/>
      <c r="J666" s="122"/>
      <c r="K666" s="122"/>
      <c r="L666" s="122"/>
      <c r="M666" s="122"/>
      <c r="N666" s="122"/>
      <c r="O666" s="122"/>
      <c r="P666" s="122"/>
      <c r="Q666" s="122"/>
      <c r="R666" s="122"/>
      <c r="S666" s="122"/>
      <c r="T666" s="122"/>
      <c r="U666" s="122"/>
      <c r="V666" s="122"/>
      <c r="W666" s="122"/>
      <c r="X666" s="123"/>
      <c r="Y666" s="199" t="s">
        <v>61</v>
      </c>
      <c r="Z666" s="200"/>
      <c r="AA666" s="201"/>
      <c r="AB666" s="196"/>
      <c r="AC666" s="196"/>
      <c r="AD666" s="196"/>
      <c r="AE666" s="261"/>
      <c r="AF666" s="197"/>
      <c r="AG666" s="197"/>
      <c r="AH666" s="262"/>
      <c r="AI666" s="261"/>
      <c r="AJ666" s="197"/>
      <c r="AK666" s="197"/>
      <c r="AL666" s="197"/>
      <c r="AM666" s="261"/>
      <c r="AN666" s="197"/>
      <c r="AO666" s="197"/>
      <c r="AP666" s="262"/>
      <c r="AQ666" s="261"/>
      <c r="AR666" s="197"/>
      <c r="AS666" s="197"/>
      <c r="AT666" s="262"/>
      <c r="AU666" s="197"/>
      <c r="AV666" s="197"/>
      <c r="AW666" s="197"/>
      <c r="AX666" s="198"/>
    </row>
    <row r="667" spans="1:50" ht="22.5" hidden="1" customHeight="1" x14ac:dyDescent="0.15">
      <c r="A667" s="847"/>
      <c r="B667" s="842"/>
      <c r="C667" s="153"/>
      <c r="D667" s="842"/>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398" t="s">
        <v>16</v>
      </c>
      <c r="AC667" s="398"/>
      <c r="AD667" s="398"/>
      <c r="AE667" s="261"/>
      <c r="AF667" s="197"/>
      <c r="AG667" s="197"/>
      <c r="AH667" s="262"/>
      <c r="AI667" s="261"/>
      <c r="AJ667" s="197"/>
      <c r="AK667" s="197"/>
      <c r="AL667" s="197"/>
      <c r="AM667" s="261"/>
      <c r="AN667" s="197"/>
      <c r="AO667" s="197"/>
      <c r="AP667" s="262"/>
      <c r="AQ667" s="261"/>
      <c r="AR667" s="197"/>
      <c r="AS667" s="197"/>
      <c r="AT667" s="262"/>
      <c r="AU667" s="197"/>
      <c r="AV667" s="197"/>
      <c r="AW667" s="197"/>
      <c r="AX667" s="198"/>
    </row>
    <row r="668" spans="1:50" ht="18.75" hidden="1" customHeight="1" x14ac:dyDescent="0.15">
      <c r="A668" s="847"/>
      <c r="B668" s="842"/>
      <c r="C668" s="153"/>
      <c r="D668" s="842"/>
      <c r="E668" s="143" t="s">
        <v>350</v>
      </c>
      <c r="F668" s="144"/>
      <c r="G668" s="105"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347</v>
      </c>
      <c r="AF668" s="378"/>
      <c r="AG668" s="378"/>
      <c r="AH668" s="379"/>
      <c r="AI668" s="134" t="s">
        <v>327</v>
      </c>
      <c r="AJ668" s="134"/>
      <c r="AK668" s="134"/>
      <c r="AL668" s="135"/>
      <c r="AM668" s="134" t="s">
        <v>334</v>
      </c>
      <c r="AN668" s="134"/>
      <c r="AO668" s="134"/>
      <c r="AP668" s="135"/>
      <c r="AQ668" s="135" t="s">
        <v>323</v>
      </c>
      <c r="AR668" s="138"/>
      <c r="AS668" s="138"/>
      <c r="AT668" s="139"/>
      <c r="AU668" s="106" t="s">
        <v>262</v>
      </c>
      <c r="AV668" s="106"/>
      <c r="AW668" s="106"/>
      <c r="AX668" s="114"/>
    </row>
    <row r="669" spans="1:50" ht="18.75" hidden="1" customHeight="1" x14ac:dyDescent="0.15">
      <c r="A669" s="847"/>
      <c r="B669" s="842"/>
      <c r="C669" s="153"/>
      <c r="D669" s="842"/>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47"/>
      <c r="B670" s="842"/>
      <c r="C670" s="153"/>
      <c r="D670" s="842"/>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61"/>
      <c r="AF670" s="197"/>
      <c r="AG670" s="197"/>
      <c r="AH670" s="197"/>
      <c r="AI670" s="261"/>
      <c r="AJ670" s="197"/>
      <c r="AK670" s="197"/>
      <c r="AL670" s="197"/>
      <c r="AM670" s="261"/>
      <c r="AN670" s="197"/>
      <c r="AO670" s="197"/>
      <c r="AP670" s="262"/>
      <c r="AQ670" s="261"/>
      <c r="AR670" s="197"/>
      <c r="AS670" s="197"/>
      <c r="AT670" s="262"/>
      <c r="AU670" s="197"/>
      <c r="AV670" s="197"/>
      <c r="AW670" s="197"/>
      <c r="AX670" s="198"/>
    </row>
    <row r="671" spans="1:50" ht="22.5" hidden="1" customHeight="1" x14ac:dyDescent="0.15">
      <c r="A671" s="847"/>
      <c r="B671" s="842"/>
      <c r="C671" s="153"/>
      <c r="D671" s="842"/>
      <c r="E671" s="143"/>
      <c r="F671" s="144"/>
      <c r="G671" s="121"/>
      <c r="H671" s="122"/>
      <c r="I671" s="122"/>
      <c r="J671" s="122"/>
      <c r="K671" s="122"/>
      <c r="L671" s="122"/>
      <c r="M671" s="122"/>
      <c r="N671" s="122"/>
      <c r="O671" s="122"/>
      <c r="P671" s="122"/>
      <c r="Q671" s="122"/>
      <c r="R671" s="122"/>
      <c r="S671" s="122"/>
      <c r="T671" s="122"/>
      <c r="U671" s="122"/>
      <c r="V671" s="122"/>
      <c r="W671" s="122"/>
      <c r="X671" s="123"/>
      <c r="Y671" s="199" t="s">
        <v>61</v>
      </c>
      <c r="Z671" s="200"/>
      <c r="AA671" s="201"/>
      <c r="AB671" s="196"/>
      <c r="AC671" s="196"/>
      <c r="AD671" s="196"/>
      <c r="AE671" s="261"/>
      <c r="AF671" s="197"/>
      <c r="AG671" s="197"/>
      <c r="AH671" s="262"/>
      <c r="AI671" s="261"/>
      <c r="AJ671" s="197"/>
      <c r="AK671" s="197"/>
      <c r="AL671" s="197"/>
      <c r="AM671" s="261"/>
      <c r="AN671" s="197"/>
      <c r="AO671" s="197"/>
      <c r="AP671" s="262"/>
      <c r="AQ671" s="261"/>
      <c r="AR671" s="197"/>
      <c r="AS671" s="197"/>
      <c r="AT671" s="262"/>
      <c r="AU671" s="197"/>
      <c r="AV671" s="197"/>
      <c r="AW671" s="197"/>
      <c r="AX671" s="198"/>
    </row>
    <row r="672" spans="1:50" ht="22.5" hidden="1" customHeight="1" x14ac:dyDescent="0.15">
      <c r="A672" s="847"/>
      <c r="B672" s="842"/>
      <c r="C672" s="153"/>
      <c r="D672" s="842"/>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398" t="s">
        <v>16</v>
      </c>
      <c r="AC672" s="398"/>
      <c r="AD672" s="398"/>
      <c r="AE672" s="261"/>
      <c r="AF672" s="197"/>
      <c r="AG672" s="197"/>
      <c r="AH672" s="262"/>
      <c r="AI672" s="261"/>
      <c r="AJ672" s="197"/>
      <c r="AK672" s="197"/>
      <c r="AL672" s="197"/>
      <c r="AM672" s="261"/>
      <c r="AN672" s="197"/>
      <c r="AO672" s="197"/>
      <c r="AP672" s="262"/>
      <c r="AQ672" s="261"/>
      <c r="AR672" s="197"/>
      <c r="AS672" s="197"/>
      <c r="AT672" s="262"/>
      <c r="AU672" s="197"/>
      <c r="AV672" s="197"/>
      <c r="AW672" s="197"/>
      <c r="AX672" s="198"/>
    </row>
    <row r="673" spans="1:50" ht="18.75" hidden="1" customHeight="1" x14ac:dyDescent="0.15">
      <c r="A673" s="847"/>
      <c r="B673" s="842"/>
      <c r="C673" s="153"/>
      <c r="D673" s="842"/>
      <c r="E673" s="143" t="s">
        <v>350</v>
      </c>
      <c r="F673" s="144"/>
      <c r="G673" s="105"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347</v>
      </c>
      <c r="AF673" s="378"/>
      <c r="AG673" s="378"/>
      <c r="AH673" s="379"/>
      <c r="AI673" s="134" t="s">
        <v>327</v>
      </c>
      <c r="AJ673" s="134"/>
      <c r="AK673" s="134"/>
      <c r="AL673" s="135"/>
      <c r="AM673" s="134" t="s">
        <v>334</v>
      </c>
      <c r="AN673" s="134"/>
      <c r="AO673" s="134"/>
      <c r="AP673" s="135"/>
      <c r="AQ673" s="135" t="s">
        <v>323</v>
      </c>
      <c r="AR673" s="138"/>
      <c r="AS673" s="138"/>
      <c r="AT673" s="139"/>
      <c r="AU673" s="106" t="s">
        <v>262</v>
      </c>
      <c r="AV673" s="106"/>
      <c r="AW673" s="106"/>
      <c r="AX673" s="114"/>
    </row>
    <row r="674" spans="1:50" ht="18.75" hidden="1" customHeight="1" x14ac:dyDescent="0.15">
      <c r="A674" s="847"/>
      <c r="B674" s="842"/>
      <c r="C674" s="153"/>
      <c r="D674" s="842"/>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47"/>
      <c r="B675" s="842"/>
      <c r="C675" s="153"/>
      <c r="D675" s="842"/>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61"/>
      <c r="AF675" s="197"/>
      <c r="AG675" s="197"/>
      <c r="AH675" s="197"/>
      <c r="AI675" s="261"/>
      <c r="AJ675" s="197"/>
      <c r="AK675" s="197"/>
      <c r="AL675" s="197"/>
      <c r="AM675" s="261"/>
      <c r="AN675" s="197"/>
      <c r="AO675" s="197"/>
      <c r="AP675" s="262"/>
      <c r="AQ675" s="261"/>
      <c r="AR675" s="197"/>
      <c r="AS675" s="197"/>
      <c r="AT675" s="262"/>
      <c r="AU675" s="197"/>
      <c r="AV675" s="197"/>
      <c r="AW675" s="197"/>
      <c r="AX675" s="198"/>
    </row>
    <row r="676" spans="1:50" ht="22.5" hidden="1" customHeight="1" x14ac:dyDescent="0.15">
      <c r="A676" s="847"/>
      <c r="B676" s="842"/>
      <c r="C676" s="153"/>
      <c r="D676" s="842"/>
      <c r="E676" s="143"/>
      <c r="F676" s="144"/>
      <c r="G676" s="121"/>
      <c r="H676" s="122"/>
      <c r="I676" s="122"/>
      <c r="J676" s="122"/>
      <c r="K676" s="122"/>
      <c r="L676" s="122"/>
      <c r="M676" s="122"/>
      <c r="N676" s="122"/>
      <c r="O676" s="122"/>
      <c r="P676" s="122"/>
      <c r="Q676" s="122"/>
      <c r="R676" s="122"/>
      <c r="S676" s="122"/>
      <c r="T676" s="122"/>
      <c r="U676" s="122"/>
      <c r="V676" s="122"/>
      <c r="W676" s="122"/>
      <c r="X676" s="123"/>
      <c r="Y676" s="199" t="s">
        <v>61</v>
      </c>
      <c r="Z676" s="200"/>
      <c r="AA676" s="201"/>
      <c r="AB676" s="196"/>
      <c r="AC676" s="196"/>
      <c r="AD676" s="196"/>
      <c r="AE676" s="261"/>
      <c r="AF676" s="197"/>
      <c r="AG676" s="197"/>
      <c r="AH676" s="262"/>
      <c r="AI676" s="261"/>
      <c r="AJ676" s="197"/>
      <c r="AK676" s="197"/>
      <c r="AL676" s="197"/>
      <c r="AM676" s="261"/>
      <c r="AN676" s="197"/>
      <c r="AO676" s="197"/>
      <c r="AP676" s="262"/>
      <c r="AQ676" s="261"/>
      <c r="AR676" s="197"/>
      <c r="AS676" s="197"/>
      <c r="AT676" s="262"/>
      <c r="AU676" s="197"/>
      <c r="AV676" s="197"/>
      <c r="AW676" s="197"/>
      <c r="AX676" s="198"/>
    </row>
    <row r="677" spans="1:50" ht="22.5" hidden="1" customHeight="1" x14ac:dyDescent="0.15">
      <c r="A677" s="847"/>
      <c r="B677" s="842"/>
      <c r="C677" s="153"/>
      <c r="D677" s="842"/>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398" t="s">
        <v>16</v>
      </c>
      <c r="AC677" s="398"/>
      <c r="AD677" s="398"/>
      <c r="AE677" s="261"/>
      <c r="AF677" s="197"/>
      <c r="AG677" s="197"/>
      <c r="AH677" s="262"/>
      <c r="AI677" s="261"/>
      <c r="AJ677" s="197"/>
      <c r="AK677" s="197"/>
      <c r="AL677" s="197"/>
      <c r="AM677" s="261"/>
      <c r="AN677" s="197"/>
      <c r="AO677" s="197"/>
      <c r="AP677" s="262"/>
      <c r="AQ677" s="261"/>
      <c r="AR677" s="197"/>
      <c r="AS677" s="197"/>
      <c r="AT677" s="262"/>
      <c r="AU677" s="197"/>
      <c r="AV677" s="197"/>
      <c r="AW677" s="197"/>
      <c r="AX677" s="198"/>
    </row>
    <row r="678" spans="1:50" ht="22.5" hidden="1" customHeight="1" x14ac:dyDescent="0.15">
      <c r="A678" s="847"/>
      <c r="B678" s="842"/>
      <c r="C678" s="153"/>
      <c r="D678" s="842"/>
      <c r="E678" s="111"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47"/>
      <c r="B679" s="842"/>
      <c r="C679" s="153"/>
      <c r="D679" s="842"/>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848"/>
      <c r="B680" s="844"/>
      <c r="C680" s="843"/>
      <c r="D680" s="844"/>
      <c r="E680" s="852"/>
      <c r="F680" s="728"/>
      <c r="G680" s="728"/>
      <c r="H680" s="728"/>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853"/>
    </row>
    <row r="681" spans="1:50" ht="21" customHeight="1" x14ac:dyDescent="0.15">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0" t="s">
        <v>36</v>
      </c>
      <c r="AH682" s="233"/>
      <c r="AI682" s="233"/>
      <c r="AJ682" s="233"/>
      <c r="AK682" s="233"/>
      <c r="AL682" s="233"/>
      <c r="AM682" s="233"/>
      <c r="AN682" s="233"/>
      <c r="AO682" s="233"/>
      <c r="AP682" s="233"/>
      <c r="AQ682" s="233"/>
      <c r="AR682" s="233"/>
      <c r="AS682" s="233"/>
      <c r="AT682" s="233"/>
      <c r="AU682" s="233"/>
      <c r="AV682" s="233"/>
      <c r="AW682" s="233"/>
      <c r="AX682" s="761"/>
    </row>
    <row r="683" spans="1:50" ht="41.25" customHeight="1" x14ac:dyDescent="0.15">
      <c r="A683" s="712" t="s">
        <v>269</v>
      </c>
      <c r="B683" s="713"/>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4" t="s">
        <v>443</v>
      </c>
      <c r="AE683" s="245"/>
      <c r="AF683" s="245"/>
      <c r="AG683" s="236" t="s">
        <v>459</v>
      </c>
      <c r="AH683" s="237"/>
      <c r="AI683" s="237"/>
      <c r="AJ683" s="237"/>
      <c r="AK683" s="237"/>
      <c r="AL683" s="237"/>
      <c r="AM683" s="237"/>
      <c r="AN683" s="237"/>
      <c r="AO683" s="237"/>
      <c r="AP683" s="237"/>
      <c r="AQ683" s="237"/>
      <c r="AR683" s="237"/>
      <c r="AS683" s="237"/>
      <c r="AT683" s="237"/>
      <c r="AU683" s="237"/>
      <c r="AV683" s="237"/>
      <c r="AW683" s="237"/>
      <c r="AX683" s="238"/>
    </row>
    <row r="684" spans="1:50" ht="61.5" customHeight="1" x14ac:dyDescent="0.15">
      <c r="A684" s="714"/>
      <c r="B684" s="715"/>
      <c r="C684" s="752" t="s">
        <v>42</v>
      </c>
      <c r="D684" s="753"/>
      <c r="E684" s="753"/>
      <c r="F684" s="753"/>
      <c r="G684" s="753"/>
      <c r="H684" s="753"/>
      <c r="I684" s="753"/>
      <c r="J684" s="753"/>
      <c r="K684" s="753"/>
      <c r="L684" s="753"/>
      <c r="M684" s="753"/>
      <c r="N684" s="753"/>
      <c r="O684" s="753"/>
      <c r="P684" s="753"/>
      <c r="Q684" s="753"/>
      <c r="R684" s="753"/>
      <c r="S684" s="753"/>
      <c r="T684" s="753"/>
      <c r="U684" s="753"/>
      <c r="V684" s="753"/>
      <c r="W684" s="753"/>
      <c r="X684" s="753"/>
      <c r="Y684" s="753"/>
      <c r="Z684" s="753"/>
      <c r="AA684" s="753"/>
      <c r="AB684" s="753"/>
      <c r="AC684" s="256"/>
      <c r="AD684" s="132" t="s">
        <v>443</v>
      </c>
      <c r="AE684" s="133"/>
      <c r="AF684" s="133"/>
      <c r="AG684" s="129" t="s">
        <v>460</v>
      </c>
      <c r="AH684" s="130"/>
      <c r="AI684" s="130"/>
      <c r="AJ684" s="130"/>
      <c r="AK684" s="130"/>
      <c r="AL684" s="130"/>
      <c r="AM684" s="130"/>
      <c r="AN684" s="130"/>
      <c r="AO684" s="130"/>
      <c r="AP684" s="130"/>
      <c r="AQ684" s="130"/>
      <c r="AR684" s="130"/>
      <c r="AS684" s="130"/>
      <c r="AT684" s="130"/>
      <c r="AU684" s="130"/>
      <c r="AV684" s="130"/>
      <c r="AW684" s="130"/>
      <c r="AX684" s="131"/>
    </row>
    <row r="685" spans="1:50" ht="78.75" customHeight="1" x14ac:dyDescent="0.15">
      <c r="A685" s="716"/>
      <c r="B685" s="717"/>
      <c r="C685" s="754" t="s">
        <v>271</v>
      </c>
      <c r="D685" s="755"/>
      <c r="E685" s="755"/>
      <c r="F685" s="755"/>
      <c r="G685" s="755"/>
      <c r="H685" s="755"/>
      <c r="I685" s="755"/>
      <c r="J685" s="755"/>
      <c r="K685" s="755"/>
      <c r="L685" s="755"/>
      <c r="M685" s="755"/>
      <c r="N685" s="755"/>
      <c r="O685" s="755"/>
      <c r="P685" s="755"/>
      <c r="Q685" s="755"/>
      <c r="R685" s="755"/>
      <c r="S685" s="755"/>
      <c r="T685" s="755"/>
      <c r="U685" s="755"/>
      <c r="V685" s="755"/>
      <c r="W685" s="755"/>
      <c r="X685" s="755"/>
      <c r="Y685" s="755"/>
      <c r="Z685" s="755"/>
      <c r="AA685" s="755"/>
      <c r="AB685" s="755"/>
      <c r="AC685" s="756"/>
      <c r="AD685" s="623" t="s">
        <v>443</v>
      </c>
      <c r="AE685" s="624"/>
      <c r="AF685" s="624"/>
      <c r="AG685" s="438" t="s">
        <v>461</v>
      </c>
      <c r="AH685" s="122"/>
      <c r="AI685" s="122"/>
      <c r="AJ685" s="122"/>
      <c r="AK685" s="122"/>
      <c r="AL685" s="122"/>
      <c r="AM685" s="122"/>
      <c r="AN685" s="122"/>
      <c r="AO685" s="122"/>
      <c r="AP685" s="122"/>
      <c r="AQ685" s="122"/>
      <c r="AR685" s="122"/>
      <c r="AS685" s="122"/>
      <c r="AT685" s="122"/>
      <c r="AU685" s="122"/>
      <c r="AV685" s="122"/>
      <c r="AW685" s="122"/>
      <c r="AX685" s="439"/>
    </row>
    <row r="686" spans="1:50" ht="19.350000000000001" customHeight="1" x14ac:dyDescent="0.15">
      <c r="A686" s="489" t="s">
        <v>44</v>
      </c>
      <c r="B686" s="490"/>
      <c r="C686" s="757" t="s">
        <v>46</v>
      </c>
      <c r="D686" s="758"/>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59"/>
      <c r="AD686" s="436" t="s">
        <v>443</v>
      </c>
      <c r="AE686" s="437"/>
      <c r="AF686" s="437"/>
      <c r="AG686" s="99" t="s">
        <v>473</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x14ac:dyDescent="0.15">
      <c r="A687" s="491"/>
      <c r="B687" s="492"/>
      <c r="C687" s="657"/>
      <c r="D687" s="658"/>
      <c r="E687" s="644" t="s">
        <v>414</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32" t="s">
        <v>472</v>
      </c>
      <c r="AE687" s="133"/>
      <c r="AF687" s="505"/>
      <c r="AG687" s="438"/>
      <c r="AH687" s="122"/>
      <c r="AI687" s="122"/>
      <c r="AJ687" s="122"/>
      <c r="AK687" s="122"/>
      <c r="AL687" s="122"/>
      <c r="AM687" s="122"/>
      <c r="AN687" s="122"/>
      <c r="AO687" s="122"/>
      <c r="AP687" s="122"/>
      <c r="AQ687" s="122"/>
      <c r="AR687" s="122"/>
      <c r="AS687" s="122"/>
      <c r="AT687" s="122"/>
      <c r="AU687" s="122"/>
      <c r="AV687" s="122"/>
      <c r="AW687" s="122"/>
      <c r="AX687" s="439"/>
    </row>
    <row r="688" spans="1:50" ht="52.5" customHeight="1" x14ac:dyDescent="0.15">
      <c r="A688" s="491"/>
      <c r="B688" s="492"/>
      <c r="C688" s="659"/>
      <c r="D688" s="660"/>
      <c r="E688" s="647" t="s">
        <v>415</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462</v>
      </c>
      <c r="AE688" s="643"/>
      <c r="AF688" s="643"/>
      <c r="AG688" s="438"/>
      <c r="AH688" s="122"/>
      <c r="AI688" s="122"/>
      <c r="AJ688" s="122"/>
      <c r="AK688" s="122"/>
      <c r="AL688" s="122"/>
      <c r="AM688" s="122"/>
      <c r="AN688" s="122"/>
      <c r="AO688" s="122"/>
      <c r="AP688" s="122"/>
      <c r="AQ688" s="122"/>
      <c r="AR688" s="122"/>
      <c r="AS688" s="122"/>
      <c r="AT688" s="122"/>
      <c r="AU688" s="122"/>
      <c r="AV688" s="122"/>
      <c r="AW688" s="122"/>
      <c r="AX688" s="439"/>
    </row>
    <row r="689" spans="1:64" ht="19.350000000000001" customHeight="1" x14ac:dyDescent="0.15">
      <c r="A689" s="491"/>
      <c r="B689" s="493"/>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9" t="s">
        <v>463</v>
      </c>
      <c r="AE689" s="410"/>
      <c r="AF689" s="410"/>
      <c r="AG689" s="613" t="s">
        <v>506</v>
      </c>
      <c r="AH689" s="614"/>
      <c r="AI689" s="614"/>
      <c r="AJ689" s="614"/>
      <c r="AK689" s="614"/>
      <c r="AL689" s="614"/>
      <c r="AM689" s="614"/>
      <c r="AN689" s="614"/>
      <c r="AO689" s="614"/>
      <c r="AP689" s="614"/>
      <c r="AQ689" s="614"/>
      <c r="AR689" s="614"/>
      <c r="AS689" s="614"/>
      <c r="AT689" s="614"/>
      <c r="AU689" s="614"/>
      <c r="AV689" s="614"/>
      <c r="AW689" s="614"/>
      <c r="AX689" s="615"/>
    </row>
    <row r="690" spans="1:64" ht="19.350000000000001" customHeight="1" x14ac:dyDescent="0.15">
      <c r="A690" s="491"/>
      <c r="B690" s="493"/>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2" t="s">
        <v>463</v>
      </c>
      <c r="AE690" s="133"/>
      <c r="AF690" s="133"/>
      <c r="AG690" s="129" t="s">
        <v>506</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491"/>
      <c r="B691" s="493"/>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2" t="s">
        <v>463</v>
      </c>
      <c r="AE691" s="133"/>
      <c r="AF691" s="133"/>
      <c r="AG691" s="129" t="s">
        <v>506</v>
      </c>
      <c r="AH691" s="130"/>
      <c r="AI691" s="130"/>
      <c r="AJ691" s="130"/>
      <c r="AK691" s="130"/>
      <c r="AL691" s="130"/>
      <c r="AM691" s="130"/>
      <c r="AN691" s="130"/>
      <c r="AO691" s="130"/>
      <c r="AP691" s="130"/>
      <c r="AQ691" s="130"/>
      <c r="AR691" s="130"/>
      <c r="AS691" s="130"/>
      <c r="AT691" s="130"/>
      <c r="AU691" s="130"/>
      <c r="AV691" s="130"/>
      <c r="AW691" s="130"/>
      <c r="AX691" s="131"/>
    </row>
    <row r="692" spans="1:64" ht="19.350000000000001" customHeight="1" x14ac:dyDescent="0.15">
      <c r="A692" s="491"/>
      <c r="B692" s="493"/>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29"/>
      <c r="AD692" s="132" t="s">
        <v>443</v>
      </c>
      <c r="AE692" s="133"/>
      <c r="AF692" s="133"/>
      <c r="AG692" s="129" t="s">
        <v>490</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491"/>
      <c r="B693" s="493"/>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29"/>
      <c r="AD693" s="623" t="s">
        <v>463</v>
      </c>
      <c r="AE693" s="624"/>
      <c r="AF693" s="624"/>
      <c r="AG693" s="678" t="s">
        <v>506</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20.25" customHeight="1" x14ac:dyDescent="0.15">
      <c r="A694" s="494"/>
      <c r="B694" s="495"/>
      <c r="C694" s="496" t="s">
        <v>425</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5" t="s">
        <v>463</v>
      </c>
      <c r="AE694" s="676"/>
      <c r="AF694" s="677"/>
      <c r="AG694" s="670" t="s">
        <v>506</v>
      </c>
      <c r="AH694" s="407"/>
      <c r="AI694" s="407"/>
      <c r="AJ694" s="407"/>
      <c r="AK694" s="407"/>
      <c r="AL694" s="407"/>
      <c r="AM694" s="407"/>
      <c r="AN694" s="407"/>
      <c r="AO694" s="407"/>
      <c r="AP694" s="407"/>
      <c r="AQ694" s="407"/>
      <c r="AR694" s="407"/>
      <c r="AS694" s="407"/>
      <c r="AT694" s="407"/>
      <c r="AU694" s="407"/>
      <c r="AV694" s="407"/>
      <c r="AW694" s="407"/>
      <c r="AX694" s="671"/>
      <c r="BG694" s="10"/>
      <c r="BH694" s="10"/>
      <c r="BI694" s="10"/>
      <c r="BJ694" s="10"/>
    </row>
    <row r="695" spans="1:64" ht="30.75" customHeight="1" x14ac:dyDescent="0.15">
      <c r="A695" s="489" t="s">
        <v>45</v>
      </c>
      <c r="B695" s="628"/>
      <c r="C695" s="629" t="s">
        <v>426</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9" t="s">
        <v>443</v>
      </c>
      <c r="AE695" s="410"/>
      <c r="AF695" s="641"/>
      <c r="AG695" s="613" t="s">
        <v>470</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491"/>
      <c r="B696" s="493"/>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4" t="s">
        <v>463</v>
      </c>
      <c r="AE696" s="475"/>
      <c r="AF696" s="475"/>
      <c r="AG696" s="129" t="s">
        <v>506</v>
      </c>
      <c r="AH696" s="130"/>
      <c r="AI696" s="130"/>
      <c r="AJ696" s="130"/>
      <c r="AK696" s="130"/>
      <c r="AL696" s="130"/>
      <c r="AM696" s="130"/>
      <c r="AN696" s="130"/>
      <c r="AO696" s="130"/>
      <c r="AP696" s="130"/>
      <c r="AQ696" s="130"/>
      <c r="AR696" s="130"/>
      <c r="AS696" s="130"/>
      <c r="AT696" s="130"/>
      <c r="AU696" s="130"/>
      <c r="AV696" s="130"/>
      <c r="AW696" s="130"/>
      <c r="AX696" s="131"/>
    </row>
    <row r="697" spans="1:64" ht="18" customHeight="1" x14ac:dyDescent="0.15">
      <c r="A697" s="491"/>
      <c r="B697" s="493"/>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2" t="s">
        <v>463</v>
      </c>
      <c r="AE697" s="133"/>
      <c r="AF697" s="133"/>
      <c r="AG697" s="129" t="s">
        <v>506</v>
      </c>
      <c r="AH697" s="130"/>
      <c r="AI697" s="130"/>
      <c r="AJ697" s="130"/>
      <c r="AK697" s="130"/>
      <c r="AL697" s="130"/>
      <c r="AM697" s="130"/>
      <c r="AN697" s="130"/>
      <c r="AO697" s="130"/>
      <c r="AP697" s="130"/>
      <c r="AQ697" s="130"/>
      <c r="AR697" s="130"/>
      <c r="AS697" s="130"/>
      <c r="AT697" s="130"/>
      <c r="AU697" s="130"/>
      <c r="AV697" s="130"/>
      <c r="AW697" s="130"/>
      <c r="AX697" s="131"/>
    </row>
    <row r="698" spans="1:64" ht="48.75" customHeight="1" x14ac:dyDescent="0.15">
      <c r="A698" s="494"/>
      <c r="B698" s="495"/>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2" t="s">
        <v>443</v>
      </c>
      <c r="AE698" s="133"/>
      <c r="AF698" s="133"/>
      <c r="AG698" s="102" t="s">
        <v>475</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17" t="s">
        <v>65</v>
      </c>
      <c r="B699" s="618"/>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9" t="s">
        <v>463</v>
      </c>
      <c r="AE699" s="410"/>
      <c r="AF699" s="410"/>
      <c r="AG699" s="99" t="s">
        <v>506</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19"/>
      <c r="B700" s="620"/>
      <c r="C700" s="653" t="s">
        <v>70</v>
      </c>
      <c r="D700" s="654"/>
      <c r="E700" s="654"/>
      <c r="F700" s="654"/>
      <c r="G700" s="654"/>
      <c r="H700" s="654"/>
      <c r="I700" s="654"/>
      <c r="J700" s="654"/>
      <c r="K700" s="654"/>
      <c r="L700" s="654"/>
      <c r="M700" s="654"/>
      <c r="N700" s="654"/>
      <c r="O700" s="655"/>
      <c r="P700" s="404" t="s">
        <v>0</v>
      </c>
      <c r="Q700" s="404"/>
      <c r="R700" s="404"/>
      <c r="S700" s="616"/>
      <c r="T700" s="403" t="s">
        <v>29</v>
      </c>
      <c r="U700" s="404"/>
      <c r="V700" s="404"/>
      <c r="W700" s="404"/>
      <c r="X700" s="404"/>
      <c r="Y700" s="404"/>
      <c r="Z700" s="404"/>
      <c r="AA700" s="404"/>
      <c r="AB700" s="404"/>
      <c r="AC700" s="404"/>
      <c r="AD700" s="404"/>
      <c r="AE700" s="404"/>
      <c r="AF700" s="405"/>
      <c r="AG700" s="438"/>
      <c r="AH700" s="122"/>
      <c r="AI700" s="122"/>
      <c r="AJ700" s="122"/>
      <c r="AK700" s="122"/>
      <c r="AL700" s="122"/>
      <c r="AM700" s="122"/>
      <c r="AN700" s="122"/>
      <c r="AO700" s="122"/>
      <c r="AP700" s="122"/>
      <c r="AQ700" s="122"/>
      <c r="AR700" s="122"/>
      <c r="AS700" s="122"/>
      <c r="AT700" s="122"/>
      <c r="AU700" s="122"/>
      <c r="AV700" s="122"/>
      <c r="AW700" s="122"/>
      <c r="AX700" s="439"/>
    </row>
    <row r="701" spans="1:64" ht="26.25" customHeight="1" x14ac:dyDescent="0.15">
      <c r="A701" s="619"/>
      <c r="B701" s="620"/>
      <c r="C701" s="241"/>
      <c r="D701" s="242"/>
      <c r="E701" s="242"/>
      <c r="F701" s="242"/>
      <c r="G701" s="242"/>
      <c r="H701" s="242"/>
      <c r="I701" s="242"/>
      <c r="J701" s="242"/>
      <c r="K701" s="242"/>
      <c r="L701" s="242"/>
      <c r="M701" s="242"/>
      <c r="N701" s="242"/>
      <c r="O701" s="243"/>
      <c r="P701" s="440"/>
      <c r="Q701" s="440"/>
      <c r="R701" s="440"/>
      <c r="S701" s="441"/>
      <c r="T701" s="442"/>
      <c r="U701" s="130"/>
      <c r="V701" s="130"/>
      <c r="W701" s="130"/>
      <c r="X701" s="130"/>
      <c r="Y701" s="130"/>
      <c r="Z701" s="130"/>
      <c r="AA701" s="130"/>
      <c r="AB701" s="130"/>
      <c r="AC701" s="130"/>
      <c r="AD701" s="130"/>
      <c r="AE701" s="130"/>
      <c r="AF701" s="443"/>
      <c r="AG701" s="438"/>
      <c r="AH701" s="122"/>
      <c r="AI701" s="122"/>
      <c r="AJ701" s="122"/>
      <c r="AK701" s="122"/>
      <c r="AL701" s="122"/>
      <c r="AM701" s="122"/>
      <c r="AN701" s="122"/>
      <c r="AO701" s="122"/>
      <c r="AP701" s="122"/>
      <c r="AQ701" s="122"/>
      <c r="AR701" s="122"/>
      <c r="AS701" s="122"/>
      <c r="AT701" s="122"/>
      <c r="AU701" s="122"/>
      <c r="AV701" s="122"/>
      <c r="AW701" s="122"/>
      <c r="AX701" s="439"/>
    </row>
    <row r="702" spans="1:64" ht="26.25" customHeight="1" x14ac:dyDescent="0.15">
      <c r="A702" s="619"/>
      <c r="B702" s="620"/>
      <c r="C702" s="241"/>
      <c r="D702" s="242"/>
      <c r="E702" s="242"/>
      <c r="F702" s="242"/>
      <c r="G702" s="242"/>
      <c r="H702" s="242"/>
      <c r="I702" s="242"/>
      <c r="J702" s="242"/>
      <c r="K702" s="242"/>
      <c r="L702" s="242"/>
      <c r="M702" s="242"/>
      <c r="N702" s="242"/>
      <c r="O702" s="243"/>
      <c r="P702" s="440"/>
      <c r="Q702" s="440"/>
      <c r="R702" s="440"/>
      <c r="S702" s="441"/>
      <c r="T702" s="442"/>
      <c r="U702" s="130"/>
      <c r="V702" s="130"/>
      <c r="W702" s="130"/>
      <c r="X702" s="130"/>
      <c r="Y702" s="130"/>
      <c r="Z702" s="130"/>
      <c r="AA702" s="130"/>
      <c r="AB702" s="130"/>
      <c r="AC702" s="130"/>
      <c r="AD702" s="130"/>
      <c r="AE702" s="130"/>
      <c r="AF702" s="443"/>
      <c r="AG702" s="438"/>
      <c r="AH702" s="122"/>
      <c r="AI702" s="122"/>
      <c r="AJ702" s="122"/>
      <c r="AK702" s="122"/>
      <c r="AL702" s="122"/>
      <c r="AM702" s="122"/>
      <c r="AN702" s="122"/>
      <c r="AO702" s="122"/>
      <c r="AP702" s="122"/>
      <c r="AQ702" s="122"/>
      <c r="AR702" s="122"/>
      <c r="AS702" s="122"/>
      <c r="AT702" s="122"/>
      <c r="AU702" s="122"/>
      <c r="AV702" s="122"/>
      <c r="AW702" s="122"/>
      <c r="AX702" s="439"/>
    </row>
    <row r="703" spans="1:64" ht="26.25" customHeight="1" x14ac:dyDescent="0.15">
      <c r="A703" s="619"/>
      <c r="B703" s="620"/>
      <c r="C703" s="241"/>
      <c r="D703" s="242"/>
      <c r="E703" s="242"/>
      <c r="F703" s="242"/>
      <c r="G703" s="242"/>
      <c r="H703" s="242"/>
      <c r="I703" s="242"/>
      <c r="J703" s="242"/>
      <c r="K703" s="242"/>
      <c r="L703" s="242"/>
      <c r="M703" s="242"/>
      <c r="N703" s="242"/>
      <c r="O703" s="243"/>
      <c r="P703" s="440"/>
      <c r="Q703" s="440"/>
      <c r="R703" s="440"/>
      <c r="S703" s="441"/>
      <c r="T703" s="442"/>
      <c r="U703" s="130"/>
      <c r="V703" s="130"/>
      <c r="W703" s="130"/>
      <c r="X703" s="130"/>
      <c r="Y703" s="130"/>
      <c r="Z703" s="130"/>
      <c r="AA703" s="130"/>
      <c r="AB703" s="130"/>
      <c r="AC703" s="130"/>
      <c r="AD703" s="130"/>
      <c r="AE703" s="130"/>
      <c r="AF703" s="443"/>
      <c r="AG703" s="438"/>
      <c r="AH703" s="122"/>
      <c r="AI703" s="122"/>
      <c r="AJ703" s="122"/>
      <c r="AK703" s="122"/>
      <c r="AL703" s="122"/>
      <c r="AM703" s="122"/>
      <c r="AN703" s="122"/>
      <c r="AO703" s="122"/>
      <c r="AP703" s="122"/>
      <c r="AQ703" s="122"/>
      <c r="AR703" s="122"/>
      <c r="AS703" s="122"/>
      <c r="AT703" s="122"/>
      <c r="AU703" s="122"/>
      <c r="AV703" s="122"/>
      <c r="AW703" s="122"/>
      <c r="AX703" s="439"/>
    </row>
    <row r="704" spans="1:64" ht="26.25" customHeight="1" x14ac:dyDescent="0.15">
      <c r="A704" s="619"/>
      <c r="B704" s="620"/>
      <c r="C704" s="241"/>
      <c r="D704" s="242"/>
      <c r="E704" s="242"/>
      <c r="F704" s="242"/>
      <c r="G704" s="242"/>
      <c r="H704" s="242"/>
      <c r="I704" s="242"/>
      <c r="J704" s="242"/>
      <c r="K704" s="242"/>
      <c r="L704" s="242"/>
      <c r="M704" s="242"/>
      <c r="N704" s="242"/>
      <c r="O704" s="243"/>
      <c r="P704" s="440"/>
      <c r="Q704" s="440"/>
      <c r="R704" s="440"/>
      <c r="S704" s="441"/>
      <c r="T704" s="442"/>
      <c r="U704" s="130"/>
      <c r="V704" s="130"/>
      <c r="W704" s="130"/>
      <c r="X704" s="130"/>
      <c r="Y704" s="130"/>
      <c r="Z704" s="130"/>
      <c r="AA704" s="130"/>
      <c r="AB704" s="130"/>
      <c r="AC704" s="130"/>
      <c r="AD704" s="130"/>
      <c r="AE704" s="130"/>
      <c r="AF704" s="443"/>
      <c r="AG704" s="438"/>
      <c r="AH704" s="122"/>
      <c r="AI704" s="122"/>
      <c r="AJ704" s="122"/>
      <c r="AK704" s="122"/>
      <c r="AL704" s="122"/>
      <c r="AM704" s="122"/>
      <c r="AN704" s="122"/>
      <c r="AO704" s="122"/>
      <c r="AP704" s="122"/>
      <c r="AQ704" s="122"/>
      <c r="AR704" s="122"/>
      <c r="AS704" s="122"/>
      <c r="AT704" s="122"/>
      <c r="AU704" s="122"/>
      <c r="AV704" s="122"/>
      <c r="AW704" s="122"/>
      <c r="AX704" s="439"/>
    </row>
    <row r="705" spans="1:50" ht="26.25" customHeight="1" x14ac:dyDescent="0.15">
      <c r="A705" s="621"/>
      <c r="B705" s="622"/>
      <c r="C705" s="448"/>
      <c r="D705" s="449"/>
      <c r="E705" s="449"/>
      <c r="F705" s="449"/>
      <c r="G705" s="449"/>
      <c r="H705" s="449"/>
      <c r="I705" s="449"/>
      <c r="J705" s="449"/>
      <c r="K705" s="449"/>
      <c r="L705" s="449"/>
      <c r="M705" s="449"/>
      <c r="N705" s="449"/>
      <c r="O705" s="450"/>
      <c r="P705" s="464"/>
      <c r="Q705" s="464"/>
      <c r="R705" s="464"/>
      <c r="S705" s="465"/>
      <c r="T705" s="406"/>
      <c r="U705" s="407"/>
      <c r="V705" s="407"/>
      <c r="W705" s="407"/>
      <c r="X705" s="407"/>
      <c r="Y705" s="407"/>
      <c r="Z705" s="407"/>
      <c r="AA705" s="407"/>
      <c r="AB705" s="407"/>
      <c r="AC705" s="407"/>
      <c r="AD705" s="407"/>
      <c r="AE705" s="407"/>
      <c r="AF705" s="408"/>
      <c r="AG705" s="102"/>
      <c r="AH705" s="103"/>
      <c r="AI705" s="103"/>
      <c r="AJ705" s="103"/>
      <c r="AK705" s="103"/>
      <c r="AL705" s="103"/>
      <c r="AM705" s="103"/>
      <c r="AN705" s="103"/>
      <c r="AO705" s="103"/>
      <c r="AP705" s="103"/>
      <c r="AQ705" s="103"/>
      <c r="AR705" s="103"/>
      <c r="AS705" s="103"/>
      <c r="AT705" s="103"/>
      <c r="AU705" s="103"/>
      <c r="AV705" s="103"/>
      <c r="AW705" s="103"/>
      <c r="AX705" s="104"/>
    </row>
    <row r="706" spans="1:50" ht="93.75" customHeight="1" x14ac:dyDescent="0.15">
      <c r="A706" s="489" t="s">
        <v>54</v>
      </c>
      <c r="B706" s="665"/>
      <c r="C706" s="444" t="s">
        <v>60</v>
      </c>
      <c r="D706" s="445"/>
      <c r="E706" s="445"/>
      <c r="F706" s="446"/>
      <c r="G706" s="459" t="s">
        <v>474</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78" customHeight="1" thickBot="1" x14ac:dyDescent="0.2">
      <c r="A707" s="666"/>
      <c r="B707" s="667"/>
      <c r="C707" s="454" t="s">
        <v>64</v>
      </c>
      <c r="D707" s="455"/>
      <c r="E707" s="455"/>
      <c r="F707" s="456"/>
      <c r="G707" s="457" t="s">
        <v>464</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88.5" customHeight="1" thickBot="1" x14ac:dyDescent="0.2">
      <c r="A709" s="483"/>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90.75" customHeight="1" thickBot="1" x14ac:dyDescent="0.2">
      <c r="A711" s="662" t="s">
        <v>265</v>
      </c>
      <c r="B711" s="663"/>
      <c r="C711" s="663"/>
      <c r="D711" s="663"/>
      <c r="E711" s="664"/>
      <c r="F711" s="606" t="s">
        <v>494</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75" customHeight="1" thickBot="1" x14ac:dyDescent="0.2">
      <c r="A713" s="516" t="s">
        <v>496</v>
      </c>
      <c r="B713" s="517"/>
      <c r="C713" s="517"/>
      <c r="D713" s="517"/>
      <c r="E713" s="518"/>
      <c r="F713" s="486" t="s">
        <v>497</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650" t="s">
        <v>506</v>
      </c>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69" t="s">
        <v>388</v>
      </c>
      <c r="B717" s="426"/>
      <c r="C717" s="426"/>
      <c r="D717" s="426"/>
      <c r="E717" s="426"/>
      <c r="F717" s="426"/>
      <c r="G717" s="424">
        <v>108</v>
      </c>
      <c r="H717" s="424"/>
      <c r="I717" s="424"/>
      <c r="J717" s="424"/>
      <c r="K717" s="424"/>
      <c r="L717" s="424"/>
      <c r="M717" s="424"/>
      <c r="N717" s="424"/>
      <c r="O717" s="424"/>
      <c r="P717" s="424"/>
      <c r="Q717" s="426" t="s">
        <v>329</v>
      </c>
      <c r="R717" s="426"/>
      <c r="S717" s="426"/>
      <c r="T717" s="426"/>
      <c r="U717" s="426"/>
      <c r="V717" s="426"/>
      <c r="W717" s="424">
        <v>112</v>
      </c>
      <c r="X717" s="424"/>
      <c r="Y717" s="424"/>
      <c r="Z717" s="424"/>
      <c r="AA717" s="424"/>
      <c r="AB717" s="424"/>
      <c r="AC717" s="424"/>
      <c r="AD717" s="424"/>
      <c r="AE717" s="424"/>
      <c r="AF717" s="424"/>
      <c r="AG717" s="426" t="s">
        <v>330</v>
      </c>
      <c r="AH717" s="426"/>
      <c r="AI717" s="426"/>
      <c r="AJ717" s="426"/>
      <c r="AK717" s="426"/>
      <c r="AL717" s="426"/>
      <c r="AM717" s="424">
        <v>107</v>
      </c>
      <c r="AN717" s="424"/>
      <c r="AO717" s="424"/>
      <c r="AP717" s="424"/>
      <c r="AQ717" s="424"/>
      <c r="AR717" s="424"/>
      <c r="AS717" s="424"/>
      <c r="AT717" s="424"/>
      <c r="AU717" s="424"/>
      <c r="AV717" s="424"/>
      <c r="AW717" s="51"/>
      <c r="AX717" s="52"/>
    </row>
    <row r="718" spans="1:50" ht="19.899999999999999" customHeight="1" thickBot="1" x14ac:dyDescent="0.2">
      <c r="A718" s="506" t="s">
        <v>331</v>
      </c>
      <c r="B718" s="482"/>
      <c r="C718" s="482"/>
      <c r="D718" s="482"/>
      <c r="E718" s="482"/>
      <c r="F718" s="482"/>
      <c r="G718" s="425">
        <v>301</v>
      </c>
      <c r="H718" s="425"/>
      <c r="I718" s="425"/>
      <c r="J718" s="425"/>
      <c r="K718" s="425"/>
      <c r="L718" s="425"/>
      <c r="M718" s="425"/>
      <c r="N718" s="425"/>
      <c r="O718" s="425"/>
      <c r="P718" s="425"/>
      <c r="Q718" s="482" t="s">
        <v>332</v>
      </c>
      <c r="R718" s="482"/>
      <c r="S718" s="482"/>
      <c r="T718" s="482"/>
      <c r="U718" s="482"/>
      <c r="V718" s="482"/>
      <c r="W718" s="592">
        <v>296</v>
      </c>
      <c r="X718" s="592"/>
      <c r="Y718" s="592"/>
      <c r="Z718" s="592"/>
      <c r="AA718" s="592"/>
      <c r="AB718" s="592"/>
      <c r="AC718" s="592"/>
      <c r="AD718" s="592"/>
      <c r="AE718" s="592"/>
      <c r="AF718" s="592"/>
      <c r="AG718" s="482" t="s">
        <v>333</v>
      </c>
      <c r="AH718" s="482"/>
      <c r="AI718" s="482"/>
      <c r="AJ718" s="482"/>
      <c r="AK718" s="482"/>
      <c r="AL718" s="482"/>
      <c r="AM718" s="447">
        <v>304</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76"/>
      <c r="AH727" s="77"/>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76"/>
      <c r="AH730" s="77"/>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7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476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418</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6"/>
    </row>
    <row r="759" spans="1:50" ht="24.75" customHeight="1" x14ac:dyDescent="0.15">
      <c r="A759" s="479"/>
      <c r="B759" s="480"/>
      <c r="C759" s="480"/>
      <c r="D759" s="480"/>
      <c r="E759" s="480"/>
      <c r="F759" s="481"/>
      <c r="G759" s="444"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1"/>
      <c r="AC759" s="444"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477</v>
      </c>
      <c r="H760" s="514"/>
      <c r="I760" s="514"/>
      <c r="J760" s="514"/>
      <c r="K760" s="515"/>
      <c r="L760" s="507" t="s">
        <v>478</v>
      </c>
      <c r="M760" s="508"/>
      <c r="N760" s="508"/>
      <c r="O760" s="508"/>
      <c r="P760" s="508"/>
      <c r="Q760" s="508"/>
      <c r="R760" s="508"/>
      <c r="S760" s="508"/>
      <c r="T760" s="508"/>
      <c r="U760" s="508"/>
      <c r="V760" s="508"/>
      <c r="W760" s="508"/>
      <c r="X760" s="509"/>
      <c r="Y760" s="469">
        <v>3.6</v>
      </c>
      <c r="Z760" s="470"/>
      <c r="AA760" s="470"/>
      <c r="AB760" s="668"/>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customHeight="1" x14ac:dyDescent="0.15">
      <c r="A761" s="479"/>
      <c r="B761" s="480"/>
      <c r="C761" s="480"/>
      <c r="D761" s="480"/>
      <c r="E761" s="480"/>
      <c r="F761" s="481"/>
      <c r="G761" s="417" t="s">
        <v>480</v>
      </c>
      <c r="H761" s="418"/>
      <c r="I761" s="418"/>
      <c r="J761" s="418"/>
      <c r="K761" s="419"/>
      <c r="L761" s="411" t="s">
        <v>479</v>
      </c>
      <c r="M761" s="412"/>
      <c r="N761" s="412"/>
      <c r="O761" s="412"/>
      <c r="P761" s="412"/>
      <c r="Q761" s="412"/>
      <c r="R761" s="412"/>
      <c r="S761" s="412"/>
      <c r="T761" s="412"/>
      <c r="U761" s="412"/>
      <c r="V761" s="412"/>
      <c r="W761" s="412"/>
      <c r="X761" s="413"/>
      <c r="Y761" s="414">
        <v>5.8</v>
      </c>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79"/>
      <c r="B762" s="480"/>
      <c r="C762" s="480"/>
      <c r="D762" s="480"/>
      <c r="E762" s="480"/>
      <c r="F762" s="481"/>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79"/>
      <c r="B763" s="480"/>
      <c r="C763" s="480"/>
      <c r="D763" s="480"/>
      <c r="E763" s="480"/>
      <c r="F763" s="481"/>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79"/>
      <c r="B764" s="480"/>
      <c r="C764" s="480"/>
      <c r="D764" s="480"/>
      <c r="E764" s="480"/>
      <c r="F764" s="481"/>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79"/>
      <c r="B765" s="480"/>
      <c r="C765" s="480"/>
      <c r="D765" s="480"/>
      <c r="E765" s="480"/>
      <c r="F765" s="481"/>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79"/>
      <c r="B766" s="480"/>
      <c r="C766" s="480"/>
      <c r="D766" s="480"/>
      <c r="E766" s="480"/>
      <c r="F766" s="481"/>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79"/>
      <c r="B767" s="480"/>
      <c r="C767" s="480"/>
      <c r="D767" s="480"/>
      <c r="E767" s="480"/>
      <c r="F767" s="481"/>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79"/>
      <c r="B768" s="480"/>
      <c r="C768" s="480"/>
      <c r="D768" s="480"/>
      <c r="E768" s="480"/>
      <c r="F768" s="481"/>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79"/>
      <c r="B769" s="480"/>
      <c r="C769" s="480"/>
      <c r="D769" s="480"/>
      <c r="E769" s="480"/>
      <c r="F769" s="481"/>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79"/>
      <c r="B770" s="480"/>
      <c r="C770" s="480"/>
      <c r="D770" s="480"/>
      <c r="E770" s="480"/>
      <c r="F770" s="481"/>
      <c r="G770" s="686" t="s">
        <v>22</v>
      </c>
      <c r="H770" s="687"/>
      <c r="I770" s="687"/>
      <c r="J770" s="687"/>
      <c r="K770" s="687"/>
      <c r="L770" s="688"/>
      <c r="M770" s="689"/>
      <c r="N770" s="689"/>
      <c r="O770" s="689"/>
      <c r="P770" s="689"/>
      <c r="Q770" s="689"/>
      <c r="R770" s="689"/>
      <c r="S770" s="689"/>
      <c r="T770" s="689"/>
      <c r="U770" s="689"/>
      <c r="V770" s="689"/>
      <c r="W770" s="689"/>
      <c r="X770" s="690"/>
      <c r="Y770" s="691">
        <f>SUM(Y760:AB769)</f>
        <v>9.4</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30" hidden="1" customHeight="1" x14ac:dyDescent="0.15">
      <c r="A771" s="479"/>
      <c r="B771" s="480"/>
      <c r="C771" s="480"/>
      <c r="D771" s="480"/>
      <c r="E771" s="480"/>
      <c r="F771" s="481"/>
      <c r="G771" s="466" t="s">
        <v>420</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419</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6"/>
    </row>
    <row r="772" spans="1:50" ht="25.5" hidden="1" customHeight="1" x14ac:dyDescent="0.15">
      <c r="A772" s="479"/>
      <c r="B772" s="480"/>
      <c r="C772" s="480"/>
      <c r="D772" s="480"/>
      <c r="E772" s="480"/>
      <c r="F772" s="481"/>
      <c r="G772" s="444"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1"/>
      <c r="AC772" s="444"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68"/>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79"/>
      <c r="B775" s="480"/>
      <c r="C775" s="480"/>
      <c r="D775" s="480"/>
      <c r="E775" s="480"/>
      <c r="F775" s="481"/>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79"/>
      <c r="B776" s="480"/>
      <c r="C776" s="480"/>
      <c r="D776" s="480"/>
      <c r="E776" s="480"/>
      <c r="F776" s="481"/>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79"/>
      <c r="B777" s="480"/>
      <c r="C777" s="480"/>
      <c r="D777" s="480"/>
      <c r="E777" s="480"/>
      <c r="F777" s="481"/>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79"/>
      <c r="B778" s="480"/>
      <c r="C778" s="480"/>
      <c r="D778" s="480"/>
      <c r="E778" s="480"/>
      <c r="F778" s="481"/>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79"/>
      <c r="B779" s="480"/>
      <c r="C779" s="480"/>
      <c r="D779" s="480"/>
      <c r="E779" s="480"/>
      <c r="F779" s="481"/>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79"/>
      <c r="B780" s="480"/>
      <c r="C780" s="480"/>
      <c r="D780" s="480"/>
      <c r="E780" s="480"/>
      <c r="F780" s="481"/>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79"/>
      <c r="B781" s="480"/>
      <c r="C781" s="480"/>
      <c r="D781" s="480"/>
      <c r="E781" s="480"/>
      <c r="F781" s="481"/>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79"/>
      <c r="B782" s="480"/>
      <c r="C782" s="480"/>
      <c r="D782" s="480"/>
      <c r="E782" s="480"/>
      <c r="F782" s="481"/>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79"/>
      <c r="B783" s="480"/>
      <c r="C783" s="480"/>
      <c r="D783" s="480"/>
      <c r="E783" s="480"/>
      <c r="F783" s="481"/>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x14ac:dyDescent="0.15">
      <c r="A784" s="479"/>
      <c r="B784" s="480"/>
      <c r="C784" s="480"/>
      <c r="D784" s="480"/>
      <c r="E784" s="480"/>
      <c r="F784" s="481"/>
      <c r="G784" s="466" t="s">
        <v>421</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422</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6"/>
    </row>
    <row r="785" spans="1:50" ht="24.75" hidden="1" customHeight="1" x14ac:dyDescent="0.15">
      <c r="A785" s="479"/>
      <c r="B785" s="480"/>
      <c r="C785" s="480"/>
      <c r="D785" s="480"/>
      <c r="E785" s="480"/>
      <c r="F785" s="481"/>
      <c r="G785" s="444"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1"/>
      <c r="AC785" s="444"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8"/>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79"/>
      <c r="B788" s="480"/>
      <c r="C788" s="480"/>
      <c r="D788" s="480"/>
      <c r="E788" s="480"/>
      <c r="F788" s="481"/>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79"/>
      <c r="B789" s="480"/>
      <c r="C789" s="480"/>
      <c r="D789" s="480"/>
      <c r="E789" s="480"/>
      <c r="F789" s="481"/>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79"/>
      <c r="B790" s="480"/>
      <c r="C790" s="480"/>
      <c r="D790" s="480"/>
      <c r="E790" s="480"/>
      <c r="F790" s="481"/>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79"/>
      <c r="B791" s="480"/>
      <c r="C791" s="480"/>
      <c r="D791" s="480"/>
      <c r="E791" s="480"/>
      <c r="F791" s="481"/>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79"/>
      <c r="B792" s="480"/>
      <c r="C792" s="480"/>
      <c r="D792" s="480"/>
      <c r="E792" s="480"/>
      <c r="F792" s="481"/>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79"/>
      <c r="B793" s="480"/>
      <c r="C793" s="480"/>
      <c r="D793" s="480"/>
      <c r="E793" s="480"/>
      <c r="F793" s="481"/>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79"/>
      <c r="B794" s="480"/>
      <c r="C794" s="480"/>
      <c r="D794" s="480"/>
      <c r="E794" s="480"/>
      <c r="F794" s="481"/>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79"/>
      <c r="B795" s="480"/>
      <c r="C795" s="480"/>
      <c r="D795" s="480"/>
      <c r="E795" s="480"/>
      <c r="F795" s="481"/>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x14ac:dyDescent="0.15">
      <c r="A796" s="479"/>
      <c r="B796" s="480"/>
      <c r="C796" s="480"/>
      <c r="D796" s="480"/>
      <c r="E796" s="480"/>
      <c r="F796" s="481"/>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6"/>
    </row>
    <row r="798" spans="1:50" ht="24.75" hidden="1" customHeight="1" x14ac:dyDescent="0.15">
      <c r="A798" s="479"/>
      <c r="B798" s="480"/>
      <c r="C798" s="480"/>
      <c r="D798" s="480"/>
      <c r="E798" s="480"/>
      <c r="F798" s="481"/>
      <c r="G798" s="444"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1"/>
      <c r="AC798" s="444"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8"/>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79"/>
      <c r="B801" s="480"/>
      <c r="C801" s="480"/>
      <c r="D801" s="480"/>
      <c r="E801" s="480"/>
      <c r="F801" s="481"/>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79"/>
      <c r="B802" s="480"/>
      <c r="C802" s="480"/>
      <c r="D802" s="480"/>
      <c r="E802" s="480"/>
      <c r="F802" s="481"/>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79"/>
      <c r="B803" s="480"/>
      <c r="C803" s="480"/>
      <c r="D803" s="480"/>
      <c r="E803" s="480"/>
      <c r="F803" s="481"/>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79"/>
      <c r="B804" s="480"/>
      <c r="C804" s="480"/>
      <c r="D804" s="480"/>
      <c r="E804" s="480"/>
      <c r="F804" s="481"/>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79"/>
      <c r="B805" s="480"/>
      <c r="C805" s="480"/>
      <c r="D805" s="480"/>
      <c r="E805" s="480"/>
      <c r="F805" s="481"/>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79"/>
      <c r="B806" s="480"/>
      <c r="C806" s="480"/>
      <c r="D806" s="480"/>
      <c r="E806" s="480"/>
      <c r="F806" s="481"/>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79"/>
      <c r="B807" s="480"/>
      <c r="C807" s="480"/>
      <c r="D807" s="480"/>
      <c r="E807" s="480"/>
      <c r="F807" s="481"/>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79"/>
      <c r="B808" s="480"/>
      <c r="C808" s="480"/>
      <c r="D808" s="480"/>
      <c r="E808" s="480"/>
      <c r="F808" s="481"/>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79"/>
      <c r="B809" s="480"/>
      <c r="C809" s="480"/>
      <c r="D809" s="480"/>
      <c r="E809" s="480"/>
      <c r="F809" s="481"/>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x14ac:dyDescent="0.2">
      <c r="A810" s="779" t="s">
        <v>278</v>
      </c>
      <c r="B810" s="780"/>
      <c r="C810" s="780"/>
      <c r="D810" s="780"/>
      <c r="E810" s="780"/>
      <c r="F810" s="780"/>
      <c r="G810" s="780"/>
      <c r="H810" s="780"/>
      <c r="I810" s="780"/>
      <c r="J810" s="780"/>
      <c r="K810" s="780"/>
      <c r="L810" s="780"/>
      <c r="M810" s="780"/>
      <c r="N810" s="780"/>
      <c r="O810" s="780"/>
      <c r="P810" s="780"/>
      <c r="Q810" s="780"/>
      <c r="R810" s="780"/>
      <c r="S810" s="780"/>
      <c r="T810" s="780"/>
      <c r="U810" s="780"/>
      <c r="V810" s="780"/>
      <c r="W810" s="780"/>
      <c r="X810" s="780"/>
      <c r="Y810" s="780"/>
      <c r="Z810" s="780"/>
      <c r="AA810" s="780"/>
      <c r="AB810" s="780"/>
      <c r="AC810" s="780"/>
      <c r="AD810" s="780"/>
      <c r="AE810" s="780"/>
      <c r="AF810" s="780"/>
      <c r="AG810" s="780"/>
      <c r="AH810" s="780"/>
      <c r="AI810" s="780"/>
      <c r="AJ810" s="780"/>
      <c r="AK810" s="7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2"/>
      <c r="B815" s="742"/>
      <c r="C815" s="742" t="s">
        <v>30</v>
      </c>
      <c r="D815" s="742"/>
      <c r="E815" s="742"/>
      <c r="F815" s="742"/>
      <c r="G815" s="742"/>
      <c r="H815" s="742"/>
      <c r="I815" s="742"/>
      <c r="J815" s="97" t="s">
        <v>389</v>
      </c>
      <c r="K815" s="204"/>
      <c r="L815" s="204"/>
      <c r="M815" s="204"/>
      <c r="N815" s="204"/>
      <c r="O815" s="204"/>
      <c r="P815" s="282" t="s">
        <v>353</v>
      </c>
      <c r="Q815" s="282"/>
      <c r="R815" s="282"/>
      <c r="S815" s="282"/>
      <c r="T815" s="282"/>
      <c r="U815" s="282"/>
      <c r="V815" s="282"/>
      <c r="W815" s="282"/>
      <c r="X815" s="282"/>
      <c r="Y815" s="221" t="s">
        <v>385</v>
      </c>
      <c r="Z815" s="220"/>
      <c r="AA815" s="220"/>
      <c r="AB815" s="220"/>
      <c r="AC815" s="97" t="s">
        <v>352</v>
      </c>
      <c r="AD815" s="97"/>
      <c r="AE815" s="97"/>
      <c r="AF815" s="97"/>
      <c r="AG815" s="97"/>
      <c r="AH815" s="221" t="s">
        <v>369</v>
      </c>
      <c r="AI815" s="742"/>
      <c r="AJ815" s="742"/>
      <c r="AK815" s="742"/>
      <c r="AL815" s="742" t="s">
        <v>23</v>
      </c>
      <c r="AM815" s="742"/>
      <c r="AN815" s="742"/>
      <c r="AO815" s="824"/>
      <c r="AP815" s="223" t="s">
        <v>390</v>
      </c>
      <c r="AQ815" s="223"/>
      <c r="AR815" s="223"/>
      <c r="AS815" s="223"/>
      <c r="AT815" s="223"/>
      <c r="AU815" s="223"/>
      <c r="AV815" s="223"/>
      <c r="AW815" s="223"/>
      <c r="AX815" s="223"/>
    </row>
    <row r="816" spans="1:50" ht="30" customHeight="1" x14ac:dyDescent="0.15">
      <c r="A816" s="226">
        <v>1</v>
      </c>
      <c r="B816" s="226">
        <v>1</v>
      </c>
      <c r="C816" s="227" t="s">
        <v>482</v>
      </c>
      <c r="D816" s="206"/>
      <c r="E816" s="206"/>
      <c r="F816" s="206"/>
      <c r="G816" s="206"/>
      <c r="H816" s="206"/>
      <c r="I816" s="206"/>
      <c r="J816" s="207">
        <v>2010405009567</v>
      </c>
      <c r="K816" s="208"/>
      <c r="L816" s="208"/>
      <c r="M816" s="208"/>
      <c r="N816" s="208"/>
      <c r="O816" s="208"/>
      <c r="P816" s="239" t="s">
        <v>481</v>
      </c>
      <c r="Q816" s="209"/>
      <c r="R816" s="209"/>
      <c r="S816" s="209"/>
      <c r="T816" s="209"/>
      <c r="U816" s="209"/>
      <c r="V816" s="209"/>
      <c r="W816" s="209"/>
      <c r="X816" s="209"/>
      <c r="Y816" s="210">
        <v>9.4</v>
      </c>
      <c r="Z816" s="211"/>
      <c r="AA816" s="211"/>
      <c r="AB816" s="212"/>
      <c r="AC816" s="213" t="s">
        <v>483</v>
      </c>
      <c r="AD816" s="213"/>
      <c r="AE816" s="213"/>
      <c r="AF816" s="213"/>
      <c r="AG816" s="213"/>
      <c r="AH816" s="214">
        <v>1</v>
      </c>
      <c r="AI816" s="215"/>
      <c r="AJ816" s="215"/>
      <c r="AK816" s="215"/>
      <c r="AL816" s="216">
        <v>99.7</v>
      </c>
      <c r="AM816" s="217"/>
      <c r="AN816" s="217"/>
      <c r="AO816" s="218"/>
      <c r="AP816" s="219"/>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7" t="s">
        <v>389</v>
      </c>
      <c r="K848" s="97"/>
      <c r="L848" s="97"/>
      <c r="M848" s="97"/>
      <c r="N848" s="97"/>
      <c r="O848" s="97"/>
      <c r="P848" s="221" t="s">
        <v>353</v>
      </c>
      <c r="Q848" s="221"/>
      <c r="R848" s="221"/>
      <c r="S848" s="221"/>
      <c r="T848" s="221"/>
      <c r="U848" s="221"/>
      <c r="V848" s="221"/>
      <c r="W848" s="221"/>
      <c r="X848" s="221"/>
      <c r="Y848" s="221" t="s">
        <v>385</v>
      </c>
      <c r="Z848" s="220"/>
      <c r="AA848" s="220"/>
      <c r="AB848" s="220"/>
      <c r="AC848" s="97" t="s">
        <v>352</v>
      </c>
      <c r="AD848" s="97"/>
      <c r="AE848" s="97"/>
      <c r="AF848" s="97"/>
      <c r="AG848" s="97"/>
      <c r="AH848" s="221" t="s">
        <v>369</v>
      </c>
      <c r="AI848" s="220"/>
      <c r="AJ848" s="220"/>
      <c r="AK848" s="220"/>
      <c r="AL848" s="220" t="s">
        <v>23</v>
      </c>
      <c r="AM848" s="220"/>
      <c r="AN848" s="220"/>
      <c r="AO848" s="222"/>
      <c r="AP848" s="223" t="s">
        <v>435</v>
      </c>
      <c r="AQ848" s="223"/>
      <c r="AR848" s="223"/>
      <c r="AS848" s="223"/>
      <c r="AT848" s="223"/>
      <c r="AU848" s="223"/>
      <c r="AV848" s="223"/>
      <c r="AW848" s="223"/>
      <c r="AX848" s="223"/>
    </row>
    <row r="849" spans="1:50" ht="30" customHeight="1" x14ac:dyDescent="0.15">
      <c r="A849" s="226">
        <v>1</v>
      </c>
      <c r="B849" s="226">
        <v>1</v>
      </c>
      <c r="C849" s="227" t="s">
        <v>499</v>
      </c>
      <c r="D849" s="206"/>
      <c r="E849" s="206"/>
      <c r="F849" s="206"/>
      <c r="G849" s="206"/>
      <c r="H849" s="206"/>
      <c r="I849" s="206"/>
      <c r="J849" s="207">
        <v>2000012100001</v>
      </c>
      <c r="K849" s="208"/>
      <c r="L849" s="208"/>
      <c r="M849" s="208"/>
      <c r="N849" s="208"/>
      <c r="O849" s="208"/>
      <c r="P849" s="239" t="s">
        <v>498</v>
      </c>
      <c r="Q849" s="209"/>
      <c r="R849" s="209"/>
      <c r="S849" s="209"/>
      <c r="T849" s="209"/>
      <c r="U849" s="209"/>
      <c r="V849" s="209"/>
      <c r="W849" s="209"/>
      <c r="X849" s="209"/>
      <c r="Y849" s="210">
        <v>0.6</v>
      </c>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customHeight="1" x14ac:dyDescent="0.15">
      <c r="A850" s="226">
        <v>2</v>
      </c>
      <c r="B850" s="226">
        <v>1</v>
      </c>
      <c r="C850" s="227" t="s">
        <v>500</v>
      </c>
      <c r="D850" s="206"/>
      <c r="E850" s="206"/>
      <c r="F850" s="206"/>
      <c r="G850" s="206"/>
      <c r="H850" s="206"/>
      <c r="I850" s="206"/>
      <c r="J850" s="207">
        <v>2000012100001</v>
      </c>
      <c r="K850" s="208"/>
      <c r="L850" s="208"/>
      <c r="M850" s="208"/>
      <c r="N850" s="208"/>
      <c r="O850" s="208"/>
      <c r="P850" s="239" t="s">
        <v>498</v>
      </c>
      <c r="Q850" s="209"/>
      <c r="R850" s="209"/>
      <c r="S850" s="209"/>
      <c r="T850" s="209"/>
      <c r="U850" s="209"/>
      <c r="V850" s="209"/>
      <c r="W850" s="209"/>
      <c r="X850" s="209"/>
      <c r="Y850" s="210">
        <v>0.4</v>
      </c>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customHeight="1" x14ac:dyDescent="0.15">
      <c r="A851" s="226">
        <v>3</v>
      </c>
      <c r="B851" s="226">
        <v>1</v>
      </c>
      <c r="C851" s="227" t="s">
        <v>501</v>
      </c>
      <c r="D851" s="206"/>
      <c r="E851" s="206"/>
      <c r="F851" s="206"/>
      <c r="G851" s="206"/>
      <c r="H851" s="206"/>
      <c r="I851" s="206"/>
      <c r="J851" s="207">
        <v>2000012100001</v>
      </c>
      <c r="K851" s="208"/>
      <c r="L851" s="208"/>
      <c r="M851" s="208"/>
      <c r="N851" s="208"/>
      <c r="O851" s="208"/>
      <c r="P851" s="239" t="s">
        <v>498</v>
      </c>
      <c r="Q851" s="209"/>
      <c r="R851" s="209"/>
      <c r="S851" s="209"/>
      <c r="T851" s="209"/>
      <c r="U851" s="209"/>
      <c r="V851" s="209"/>
      <c r="W851" s="209"/>
      <c r="X851" s="209"/>
      <c r="Y851" s="210">
        <v>0.3</v>
      </c>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customHeight="1" x14ac:dyDescent="0.15">
      <c r="A852" s="226">
        <v>4</v>
      </c>
      <c r="B852" s="226">
        <v>1</v>
      </c>
      <c r="C852" s="227" t="s">
        <v>502</v>
      </c>
      <c r="D852" s="206"/>
      <c r="E852" s="206"/>
      <c r="F852" s="206"/>
      <c r="G852" s="206"/>
      <c r="H852" s="206"/>
      <c r="I852" s="206"/>
      <c r="J852" s="207">
        <v>2000012100001</v>
      </c>
      <c r="K852" s="208"/>
      <c r="L852" s="208"/>
      <c r="M852" s="208"/>
      <c r="N852" s="208"/>
      <c r="O852" s="208"/>
      <c r="P852" s="239" t="s">
        <v>498</v>
      </c>
      <c r="Q852" s="209"/>
      <c r="R852" s="209"/>
      <c r="S852" s="209"/>
      <c r="T852" s="209"/>
      <c r="U852" s="209"/>
      <c r="V852" s="209"/>
      <c r="W852" s="209"/>
      <c r="X852" s="209"/>
      <c r="Y852" s="210">
        <v>0.2</v>
      </c>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customHeight="1" x14ac:dyDescent="0.15">
      <c r="A853" s="226">
        <v>5</v>
      </c>
      <c r="B853" s="226">
        <v>1</v>
      </c>
      <c r="C853" s="227" t="s">
        <v>503</v>
      </c>
      <c r="D853" s="206"/>
      <c r="E853" s="206"/>
      <c r="F853" s="206"/>
      <c r="G853" s="206"/>
      <c r="H853" s="206"/>
      <c r="I853" s="206"/>
      <c r="J853" s="207">
        <v>2000012100001</v>
      </c>
      <c r="K853" s="208"/>
      <c r="L853" s="208"/>
      <c r="M853" s="208"/>
      <c r="N853" s="208"/>
      <c r="O853" s="208"/>
      <c r="P853" s="239" t="s">
        <v>498</v>
      </c>
      <c r="Q853" s="209"/>
      <c r="R853" s="209"/>
      <c r="S853" s="209"/>
      <c r="T853" s="209"/>
      <c r="U853" s="209"/>
      <c r="V853" s="209"/>
      <c r="W853" s="209"/>
      <c r="X853" s="209"/>
      <c r="Y853" s="210">
        <v>0.1</v>
      </c>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customHeight="1" x14ac:dyDescent="0.15">
      <c r="A854" s="226">
        <v>6</v>
      </c>
      <c r="B854" s="226">
        <v>1</v>
      </c>
      <c r="C854" s="227" t="s">
        <v>504</v>
      </c>
      <c r="D854" s="206"/>
      <c r="E854" s="206"/>
      <c r="F854" s="206"/>
      <c r="G854" s="206"/>
      <c r="H854" s="206"/>
      <c r="I854" s="206"/>
      <c r="J854" s="207">
        <v>2000012010019</v>
      </c>
      <c r="K854" s="208"/>
      <c r="L854" s="208"/>
      <c r="M854" s="208"/>
      <c r="N854" s="208"/>
      <c r="O854" s="208"/>
      <c r="P854" s="239" t="s">
        <v>498</v>
      </c>
      <c r="Q854" s="209"/>
      <c r="R854" s="209"/>
      <c r="S854" s="209"/>
      <c r="T854" s="209"/>
      <c r="U854" s="209"/>
      <c r="V854" s="209"/>
      <c r="W854" s="209"/>
      <c r="X854" s="209"/>
      <c r="Y854" s="210">
        <v>0.1</v>
      </c>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7" t="s">
        <v>389</v>
      </c>
      <c r="K881" s="97"/>
      <c r="L881" s="97"/>
      <c r="M881" s="97"/>
      <c r="N881" s="97"/>
      <c r="O881" s="97"/>
      <c r="P881" s="221" t="s">
        <v>353</v>
      </c>
      <c r="Q881" s="221"/>
      <c r="R881" s="221"/>
      <c r="S881" s="221"/>
      <c r="T881" s="221"/>
      <c r="U881" s="221"/>
      <c r="V881" s="221"/>
      <c r="W881" s="221"/>
      <c r="X881" s="221"/>
      <c r="Y881" s="221" t="s">
        <v>385</v>
      </c>
      <c r="Z881" s="220"/>
      <c r="AA881" s="220"/>
      <c r="AB881" s="220"/>
      <c r="AC881" s="97" t="s">
        <v>352</v>
      </c>
      <c r="AD881" s="97"/>
      <c r="AE881" s="97"/>
      <c r="AF881" s="97"/>
      <c r="AG881" s="97"/>
      <c r="AH881" s="221" t="s">
        <v>369</v>
      </c>
      <c r="AI881" s="220"/>
      <c r="AJ881" s="220"/>
      <c r="AK881" s="220"/>
      <c r="AL881" s="220" t="s">
        <v>23</v>
      </c>
      <c r="AM881" s="220"/>
      <c r="AN881" s="220"/>
      <c r="AO881" s="222"/>
      <c r="AP881" s="223" t="s">
        <v>435</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7" t="s">
        <v>389</v>
      </c>
      <c r="K914" s="97"/>
      <c r="L914" s="97"/>
      <c r="M914" s="97"/>
      <c r="N914" s="97"/>
      <c r="O914" s="97"/>
      <c r="P914" s="221" t="s">
        <v>353</v>
      </c>
      <c r="Q914" s="221"/>
      <c r="R914" s="221"/>
      <c r="S914" s="221"/>
      <c r="T914" s="221"/>
      <c r="U914" s="221"/>
      <c r="V914" s="221"/>
      <c r="W914" s="221"/>
      <c r="X914" s="221"/>
      <c r="Y914" s="221" t="s">
        <v>385</v>
      </c>
      <c r="Z914" s="220"/>
      <c r="AA914" s="220"/>
      <c r="AB914" s="220"/>
      <c r="AC914" s="97" t="s">
        <v>352</v>
      </c>
      <c r="AD914" s="97"/>
      <c r="AE914" s="97"/>
      <c r="AF914" s="97"/>
      <c r="AG914" s="97"/>
      <c r="AH914" s="221" t="s">
        <v>369</v>
      </c>
      <c r="AI914" s="220"/>
      <c r="AJ914" s="220"/>
      <c r="AK914" s="220"/>
      <c r="AL914" s="220" t="s">
        <v>23</v>
      </c>
      <c r="AM914" s="220"/>
      <c r="AN914" s="220"/>
      <c r="AO914" s="222"/>
      <c r="AP914" s="223" t="s">
        <v>435</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7" t="s">
        <v>389</v>
      </c>
      <c r="K947" s="97"/>
      <c r="L947" s="97"/>
      <c r="M947" s="97"/>
      <c r="N947" s="97"/>
      <c r="O947" s="97"/>
      <c r="P947" s="221" t="s">
        <v>353</v>
      </c>
      <c r="Q947" s="221"/>
      <c r="R947" s="221"/>
      <c r="S947" s="221"/>
      <c r="T947" s="221"/>
      <c r="U947" s="221"/>
      <c r="V947" s="221"/>
      <c r="W947" s="221"/>
      <c r="X947" s="221"/>
      <c r="Y947" s="221" t="s">
        <v>385</v>
      </c>
      <c r="Z947" s="220"/>
      <c r="AA947" s="220"/>
      <c r="AB947" s="220"/>
      <c r="AC947" s="97" t="s">
        <v>352</v>
      </c>
      <c r="AD947" s="97"/>
      <c r="AE947" s="97"/>
      <c r="AF947" s="97"/>
      <c r="AG947" s="97"/>
      <c r="AH947" s="221" t="s">
        <v>369</v>
      </c>
      <c r="AI947" s="220"/>
      <c r="AJ947" s="220"/>
      <c r="AK947" s="220"/>
      <c r="AL947" s="220" t="s">
        <v>23</v>
      </c>
      <c r="AM947" s="220"/>
      <c r="AN947" s="220"/>
      <c r="AO947" s="222"/>
      <c r="AP947" s="223" t="s">
        <v>435</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7" t="s">
        <v>389</v>
      </c>
      <c r="K980" s="97"/>
      <c r="L980" s="97"/>
      <c r="M980" s="97"/>
      <c r="N980" s="97"/>
      <c r="O980" s="97"/>
      <c r="P980" s="221" t="s">
        <v>353</v>
      </c>
      <c r="Q980" s="221"/>
      <c r="R980" s="221"/>
      <c r="S980" s="221"/>
      <c r="T980" s="221"/>
      <c r="U980" s="221"/>
      <c r="V980" s="221"/>
      <c r="W980" s="221"/>
      <c r="X980" s="221"/>
      <c r="Y980" s="221" t="s">
        <v>385</v>
      </c>
      <c r="Z980" s="220"/>
      <c r="AA980" s="220"/>
      <c r="AB980" s="220"/>
      <c r="AC980" s="97" t="s">
        <v>352</v>
      </c>
      <c r="AD980" s="97"/>
      <c r="AE980" s="97"/>
      <c r="AF980" s="97"/>
      <c r="AG980" s="97"/>
      <c r="AH980" s="221" t="s">
        <v>369</v>
      </c>
      <c r="AI980" s="220"/>
      <c r="AJ980" s="220"/>
      <c r="AK980" s="220"/>
      <c r="AL980" s="220" t="s">
        <v>23</v>
      </c>
      <c r="AM980" s="220"/>
      <c r="AN980" s="220"/>
      <c r="AO980" s="222"/>
      <c r="AP980" s="223" t="s">
        <v>435</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7" t="s">
        <v>389</v>
      </c>
      <c r="K1013" s="97"/>
      <c r="L1013" s="97"/>
      <c r="M1013" s="97"/>
      <c r="N1013" s="97"/>
      <c r="O1013" s="97"/>
      <c r="P1013" s="221" t="s">
        <v>353</v>
      </c>
      <c r="Q1013" s="221"/>
      <c r="R1013" s="221"/>
      <c r="S1013" s="221"/>
      <c r="T1013" s="221"/>
      <c r="U1013" s="221"/>
      <c r="V1013" s="221"/>
      <c r="W1013" s="221"/>
      <c r="X1013" s="221"/>
      <c r="Y1013" s="221" t="s">
        <v>385</v>
      </c>
      <c r="Z1013" s="220"/>
      <c r="AA1013" s="220"/>
      <c r="AB1013" s="220"/>
      <c r="AC1013" s="97" t="s">
        <v>352</v>
      </c>
      <c r="AD1013" s="97"/>
      <c r="AE1013" s="97"/>
      <c r="AF1013" s="97"/>
      <c r="AG1013" s="97"/>
      <c r="AH1013" s="221" t="s">
        <v>369</v>
      </c>
      <c r="AI1013" s="220"/>
      <c r="AJ1013" s="220"/>
      <c r="AK1013" s="220"/>
      <c r="AL1013" s="220" t="s">
        <v>23</v>
      </c>
      <c r="AM1013" s="220"/>
      <c r="AN1013" s="220"/>
      <c r="AO1013" s="222"/>
      <c r="AP1013" s="223" t="s">
        <v>435</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7" t="s">
        <v>389</v>
      </c>
      <c r="K1046" s="97"/>
      <c r="L1046" s="97"/>
      <c r="M1046" s="97"/>
      <c r="N1046" s="97"/>
      <c r="O1046" s="97"/>
      <c r="P1046" s="221" t="s">
        <v>353</v>
      </c>
      <c r="Q1046" s="221"/>
      <c r="R1046" s="221"/>
      <c r="S1046" s="221"/>
      <c r="T1046" s="221"/>
      <c r="U1046" s="221"/>
      <c r="V1046" s="221"/>
      <c r="W1046" s="221"/>
      <c r="X1046" s="221"/>
      <c r="Y1046" s="221" t="s">
        <v>385</v>
      </c>
      <c r="Z1046" s="220"/>
      <c r="AA1046" s="220"/>
      <c r="AB1046" s="220"/>
      <c r="AC1046" s="97" t="s">
        <v>352</v>
      </c>
      <c r="AD1046" s="97"/>
      <c r="AE1046" s="97"/>
      <c r="AF1046" s="97"/>
      <c r="AG1046" s="97"/>
      <c r="AH1046" s="221" t="s">
        <v>369</v>
      </c>
      <c r="AI1046" s="220"/>
      <c r="AJ1046" s="220"/>
      <c r="AK1046" s="220"/>
      <c r="AL1046" s="220" t="s">
        <v>23</v>
      </c>
      <c r="AM1046" s="220"/>
      <c r="AN1046" s="220"/>
      <c r="AO1046" s="222"/>
      <c r="AP1046" s="223" t="s">
        <v>435</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28" t="s">
        <v>434</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97" t="s">
        <v>380</v>
      </c>
      <c r="D1080" s="231"/>
      <c r="E1080" s="97" t="s">
        <v>379</v>
      </c>
      <c r="F1080" s="231"/>
      <c r="G1080" s="231"/>
      <c r="H1080" s="231"/>
      <c r="I1080" s="231"/>
      <c r="J1080" s="97" t="s">
        <v>389</v>
      </c>
      <c r="K1080" s="97"/>
      <c r="L1080" s="97"/>
      <c r="M1080" s="97"/>
      <c r="N1080" s="97"/>
      <c r="O1080" s="97"/>
      <c r="P1080" s="221" t="s">
        <v>31</v>
      </c>
      <c r="Q1080" s="221"/>
      <c r="R1080" s="221"/>
      <c r="S1080" s="221"/>
      <c r="T1080" s="221"/>
      <c r="U1080" s="221"/>
      <c r="V1080" s="221"/>
      <c r="W1080" s="221"/>
      <c r="X1080" s="221"/>
      <c r="Y1080" s="97" t="s">
        <v>392</v>
      </c>
      <c r="Z1080" s="231"/>
      <c r="AA1080" s="231"/>
      <c r="AB1080" s="231"/>
      <c r="AC1080" s="97" t="s">
        <v>352</v>
      </c>
      <c r="AD1080" s="97"/>
      <c r="AE1080" s="97"/>
      <c r="AF1080" s="97"/>
      <c r="AG1080" s="97"/>
      <c r="AH1080" s="221" t="s">
        <v>369</v>
      </c>
      <c r="AI1080" s="220"/>
      <c r="AJ1080" s="220"/>
      <c r="AK1080" s="220"/>
      <c r="AL1080" s="220" t="s">
        <v>23</v>
      </c>
      <c r="AM1080" s="220"/>
      <c r="AN1080" s="220"/>
      <c r="AO1080" s="232"/>
      <c r="AP1080" s="223" t="s">
        <v>436</v>
      </c>
      <c r="AQ1080" s="223"/>
      <c r="AR1080" s="223"/>
      <c r="AS1080" s="223"/>
      <c r="AT1080" s="223"/>
      <c r="AU1080" s="223"/>
      <c r="AV1080" s="223"/>
      <c r="AW1080" s="223"/>
      <c r="AX1080" s="223"/>
    </row>
    <row r="1081" spans="1:50" ht="30.75" customHeight="1" x14ac:dyDescent="0.15">
      <c r="A1081" s="226">
        <v>1</v>
      </c>
      <c r="B1081" s="226">
        <v>1</v>
      </c>
      <c r="C1081" s="224"/>
      <c r="D1081" s="224"/>
      <c r="E1081" s="95" t="s">
        <v>506</v>
      </c>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5"/>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3:AX13 P16:AQ17 P15:AX15">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424</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429</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427</v>
      </c>
      <c r="Y5" s="32" t="s">
        <v>83</v>
      </c>
      <c r="Z5" s="30"/>
      <c r="AA5" s="32" t="s">
        <v>84</v>
      </c>
      <c r="AB5" s="31"/>
      <c r="AC5" s="32" t="s">
        <v>308</v>
      </c>
      <c r="AD5" s="31"/>
      <c r="AE5" s="36" t="s">
        <v>306</v>
      </c>
      <c r="AF5" s="30"/>
      <c r="AG5" s="49" t="s">
        <v>376</v>
      </c>
      <c r="AI5" s="49" t="s">
        <v>430</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433</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428</v>
      </c>
      <c r="B10" s="15"/>
      <c r="C10" s="13" t="str">
        <f t="shared" si="0"/>
        <v/>
      </c>
      <c r="D10" s="13" t="str">
        <f t="shared" si="8"/>
        <v/>
      </c>
      <c r="F10" s="18" t="s">
        <v>244</v>
      </c>
      <c r="G10" s="17"/>
      <c r="H10" s="13" t="str">
        <f t="shared" si="1"/>
        <v/>
      </c>
      <c r="I10" s="13" t="str">
        <f t="shared" si="5"/>
        <v>一般会計</v>
      </c>
      <c r="K10" s="14" t="s">
        <v>437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2020-11-05T08:21:35Z</cp:lastPrinted>
  <dcterms:created xsi:type="dcterms:W3CDTF">2012-03-13T00:50:25Z</dcterms:created>
  <dcterms:modified xsi:type="dcterms:W3CDTF">2020-11-17T04:38:40Z</dcterms:modified>
</cp:coreProperties>
</file>