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6_大都市圏室\02_行政事業レビュー\01_行政事業レビュー【保存期間10年_廃棄】\令和2年度　行政事業レビュー\201104_行政事業レビューシートの記載確認依頼\"/>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<sst xmlns="http://schemas.openxmlformats.org/spreadsheetml/2006/main" count="3177" uniqueCount="723">
  <si>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</si>
  <si>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</si>
  <si>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</si>
  <si>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</si>
  <si>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</si>
  <si>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</si>
  <si>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</si>
  <si>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</si>
  <si>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</si>
  <si>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</si>
  <si>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</si>
  <si>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</si>
  <si>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</si>
  <si>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</si>
  <si>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</si>
  <si>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</si>
  <si>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</si>
  <si>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</si>
  <si>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</si>
  <si>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</si>
  <si>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</si>
  <si>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</si>
  <si>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</si>
  <si>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</si>
  <si>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</si>
  <si>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</si>
  <si>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</si>
  <si>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</si>
  <si>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</si>
  <si>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</si>
  <si>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</si>
  <si>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</si>
  <si>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</si>
  <si>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</si>
  <si>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</si>
  <si>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</si>
  <si>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</si>
  <si>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</si>
  <si>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</si>
  <si>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</si>
  <si>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</si>
  <si>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</si>
  <si>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</si>
  <si>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</si>
  <si>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</si>
  <si>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</si>
  <si>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</si>
  <si>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</si>
  <si>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</si>
  <si>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</si>
  <si>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</si>
  <si>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</si>
  <si>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</si>
  <si>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</si>
  <si>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</si>
  <si>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</si>
  <si>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</si>
  <si>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</si>
  <si>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</si>
  <si>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</si>
  <si>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</si>
  <si>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</si>
  <si>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</si>
  <si>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</si>
  <si>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</si>
  <si>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</si>
  <si>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</si>
  <si>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</si>
  <si>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</si>
  <si>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</si>
  <si>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</si>
  <si>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</si>
  <si>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</si>
  <si>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</si>
  <si>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</si>
  <si>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</si>
  <si>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</si>
  <si>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</si>
  <si>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</si>
  <si>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</si>
  <si>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</si>
  <si>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</si>
  <si>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</si>
  <si>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</si>
  <si>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</si>
  <si>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</si>
  <si>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</si>
  <si>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</si>
  <si>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</si>
  <si>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</si>
  <si>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</si>
  <si>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</si>
  <si>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</si>
  <si>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</si>
  <si>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</si>
  <si>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</si>
  <si>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</si>
  <si>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</si>
  <si>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</si>
  <si>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</si>
  <si>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</si>
  <si>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</si>
  <si>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</si>
  <si>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</si>
  <si>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</si>
  <si>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</si>
  <si>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</si>
  <si>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</si>
  <si>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</si>
  <si>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</si>
  <si>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</si>
  <si>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</si>
  <si>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</si>
  <si>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</si>
  <si>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</si>
  <si>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</si>
  <si>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</si>
  <si>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</si>
  <si>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</si>
  <si>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</si>
  <si>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</si>
  <si>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</si>
  <si>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</si>
  <si>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</si>
  <si>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</si>
  <si>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</si>
  <si>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</si>
  <si>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</si>
  <si>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</si>
  <si>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</si>
  <si>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</si>
  <si>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</si>
  <si>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</si>
  <si>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</si>
  <si>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</si>
  <si>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</si>
  <si>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</si>
  <si>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</si>
  <si>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</si>
  <si>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</si>
  <si>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</si>
  <si>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</si>
  <si>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</si>
  <si>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</si>
  <si>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</si>
  <si>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</si>
  <si>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</si>
  <si>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</si>
  <si>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</si>
  <si>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</si>
  <si>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</si>
  <si>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</si>
  <si>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</si>
  <si>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</si>
  <si>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</si>
  <si>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</si>
  <si>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</si>
  <si>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</si>
  <si>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</si>
  <si>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</si>
  <si>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</si>
  <si>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</si>
  <si>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</si>
  <si>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</si>
  <si>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</si>
  <si>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</si>
  <si>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</si>
  <si>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</si>
  <si>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</si>
  <si>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</si>
  <si>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</si>
  <si>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</si>
  <si>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</si>
  <si>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</si>
  <si>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</si>
  <si>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</si>
  <si>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</si>
  <si>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</si>
  <si>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</si>
  <si>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</si>
  <si>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</si>
  <si>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</si>
  <si>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</si>
  <si>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</si>
  <si>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</si>
  <si>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</si>
  <si>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</si>
  <si>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</si>
  <si>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</si>
  <si>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</si>
  <si>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</si>
  <si>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</si>
  <si>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</si>
  <si>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</si>
  <si>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</si>
  <si>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</si>
  <si>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</si>
  <si>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</si>
  <si>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</si>
  <si>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</si>
  <si>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</si>
  <si>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</si>
  <si>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</si>
  <si>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</si>
  <si>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</si>
  <si>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</si>
  <si>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</si>
  <si>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</si>
  <si>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</si>
  <si>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</si>
  <si>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</si>
  <si>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</si>
  <si>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</si>
  <si>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</si>
  <si>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</si>
  <si>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</si>
  <si>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</si>
  <si>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</si>
  <si>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</si>
  <si>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</si>
  <si>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</si>
  <si>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</si>
  <si>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</si>
  <si>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</si>
  <si>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</si>
  <si>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</si>
  <si>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</si>
  <si>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</si>
  <si>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</si>
  <si>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</si>
  <si>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</si>
  <si>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</si>
  <si>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</si>
  <si>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</si>
  <si>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</si>
  <si>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</si>
  <si>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</si>
  <si>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</si>
  <si>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</si>
  <si>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</si>
  <si>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</si>
  <si>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</si>
  <si>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</si>
  <si>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</si>
  <si>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</si>
  <si>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</si>
  <si>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</si>
  <si>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</si>
  <si>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</si>
  <si>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</si>
  <si>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</si>
  <si>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</si>
  <si>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</si>
  <si>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</si>
  <si>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</si>
  <si>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</si>
  <si>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</si>
  <si>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</si>
  <si>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</si>
  <si>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</si>
  <si>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</si>
  <si>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</si>
  <si>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</si>
  <si>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</si>
  <si>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</si>
  <si>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</si>
  <si>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</si>
  <si>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</si>
  <si>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</si>
  <si>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</si>
  <si>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</si>
  <si>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</si>
  <si>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</si>
  <si>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</si>
  <si>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</si>
  <si>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</si>
  <si>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</si>
  <si>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</si>
  <si>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</si>
  <si>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</si>
  <si>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</si>
  <si>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</si>
  <si>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</si>
  <si>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</si>
  <si>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</si>
  <si>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</si>
  <si>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</si>
  <si>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</si>
  <si>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</si>
  <si>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</si>
  <si>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</si>
  <si>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</si>
  <si>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</si>
  <si>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</si>
  <si>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</si>
  <si>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</si>
  <si>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</si>
  <si>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</si>
  <si>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</si>
  <si>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</si>
  <si>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</si>
  <si>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</si>
  <si>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</si>
  <si>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</si>
  <si>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</si>
  <si>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</si>
  <si>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</si>
  <si>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</si>
  <si>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</si>
  <si>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</si>
  <si>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</si>
  <si>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</si>
  <si>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</si>
  <si>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</si>
  <si>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</si>
  <si>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</si>
  <si>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</si>
  <si>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</si>
  <si>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</si>
  <si>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</si>
  <si>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</si>
  <si>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</si>
  <si>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</si>
  <si>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</si>
  <si>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</si>
  <si>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</si>
  <si>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</si>
  <si>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</si>
  <si>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</si>
  <si>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</si>
  <si>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</si>
  <si>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</si>
  <si>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</si>
  <si>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</si>
  <si>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</si>
  <si>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</si>
  <si>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</si>
  <si>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</si>
  <si>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</si>
  <si>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</si>
  <si>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</si>
  <si>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</si>
  <si>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</si>
  <si>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</si>
  <si>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</si>
  <si>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</si>
  <si>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</si>
  <si>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</si>
  <si>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</si>
  <si>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</si>
  <si>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</si>
  <si>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</si>
  <si>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</si>
  <si>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</si>
  <si>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</si>
  <si>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</si>
  <si>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</si>
  <si>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</si>
  <si>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</si>
  <si>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</si>
  <si>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</si>
  <si>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</si>
  <si>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</si>
  <si>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</si>
  <si>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</si>
  <si>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</si>
  <si>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</si>
  <si>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</si>
  <si>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</si>
  <si>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</si>
  <si>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</si>
  <si>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</si>
  <si>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</si>
  <si>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</si>
  <si>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</si>
  <si>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</si>
  <si>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</si>
  <si>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</si>
  <si>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</si>
  <si>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</si>
  <si>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</si>
  <si>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</si>
  <si>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</si>
  <si>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</si>
  <si>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</si>
  <si>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</si>
  <si>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</si>
  <si>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</si>
  <si>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</si>
  <si>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</si>
  <si>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</si>
  <si>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</si>
  <si>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</si>
  <si>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</si>
  <si>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</si>
  <si>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</si>
  <si>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</si>
  <si>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</si>
  <si>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</si>
  <si>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</si>
  <si>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</si>
  <si>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</si>
  <si>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</si>
  <si>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</si>
  <si>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</si>
  <si>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</si>
  <si>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</si>
  <si>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</si>
  <si>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</si>
  <si>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</si>
  <si>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</si>
  <si>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</si>
  <si>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</si>
  <si>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</si>
  <si>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</si>
  <si>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</si>
  <si>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</si>
  <si>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</si>
  <si>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</si>
  <si>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</si>
  <si>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</si>
  <si>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</si>
  <si>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</si>
  <si>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</si>
  <si>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</si>
  <si>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</si>
  <si>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</si>
  <si>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</si>
  <si>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</si>
  <si>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</si>
  <si>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</si>
  <si>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</si>
  <si>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</si>
  <si>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</si>
  <si>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</si>
  <si>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</si>
  <si>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</si>
  <si>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</si>
  <si>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</si>
  <si>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</si>
  <si>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</si>
  <si>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</si>
  <si>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</si>
  <si>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</si>
  <si>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</si>
  <si>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</si>
  <si>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</si>
  <si>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</si>
  <si>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</si>
  <si>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</si>
  <si>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</si>
  <si>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</si>
  <si>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</si>
  <si>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</si>
  <si>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</si>
  <si>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</si>
  <si>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</si>
  <si>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</si>
  <si>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</si>
  <si>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</si>
  <si>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</si>
  <si>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</si>
  <si>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</si>
  <si>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</si>
  <si>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</si>
  <si>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</si>
  <si>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</si>
  <si>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</si>
  <si>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</si>
  <si>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</si>
  <si>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</si>
  <si>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</si>
  <si>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</si>
  <si>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</si>
  <si>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</si>
  <si>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</si>
  <si>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</si>
  <si>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</si>
  <si>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</si>
  <si>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</si>
  <si>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</si>
  <si>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</si>
  <si>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</si>
  <si>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</si>
  <si>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</si>
  <si>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</si>
  <si>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</si>
  <si>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</si>
  <si>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</si>
  <si>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</si>
  <si>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</si>
  <si>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</si>
  <si>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</si>
  <si>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</si>
  <si>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</si>
  <si>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</si>
  <si>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</si>
  <si>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</si>
  <si>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</si>
  <si>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</si>
  <si>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</si>
  <si>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</si>
  <si>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</si>
  <si>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</si>
  <si>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</si>
  <si>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</si>
  <si>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</si>
  <si>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</si>
  <si>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</si>
  <si>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</si>
  <si>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</si>
  <si>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</si>
  <si>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</si>
  <si>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</si>
  <si>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</si>
  <si>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</si>
  <si>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</si>
  <si>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</si>
  <si>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</si>
  <si>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</si>
  <si>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</si>
  <si>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</si>
  <si>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</si>
  <si>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</si>
  <si>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</si>
  <si>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</si>
  <si>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</si>
  <si>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</si>
  <si>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</si>
  <si>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</si>
  <si>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</si>
  <si>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</si>
  <si>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</si>
  <si>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</si>
  <si>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</si>
  <si>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</si>
  <si>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空港法第４条</t>
    <rPh sb="0" eb="2">
      <t>クウコウ</t>
    </rPh>
    <rPh sb="2" eb="3">
      <t>ホウ</t>
    </rPh>
    <rPh sb="3" eb="4">
      <t>ダイ</t>
    </rPh>
    <rPh sb="5" eb="6">
      <t>ジョウ</t>
    </rPh>
    <phoneticPr fontId="5"/>
  </si>
  <si>
    <t>首都圏空港整備事業</t>
    <rPh sb="0" eb="3">
      <t>シュトケン</t>
    </rPh>
    <rPh sb="3" eb="5">
      <t>クウコウ</t>
    </rPh>
    <rPh sb="5" eb="7">
      <t>セイビ</t>
    </rPh>
    <rPh sb="7" eb="9">
      <t>ジギョウ</t>
    </rPh>
    <phoneticPr fontId="5"/>
  </si>
  <si>
    <t>航空局　航空ネットワーク部</t>
    <rPh sb="0" eb="3">
      <t>コウクウキョク</t>
    </rPh>
    <rPh sb="4" eb="6">
      <t>コウクウ</t>
    </rPh>
    <rPh sb="12" eb="13">
      <t>ブ</t>
    </rPh>
    <phoneticPr fontId="5"/>
  </si>
  <si>
    <t>国土交通省成長戦略会議等に基づき、首都圏空港（羽田空港及び成田空港）の空港処理能力を2020年までに7.9万回（羽田空港：3.9万回、成田空港：4万回）拡大することにより、2020年オリンピック・パラリンピック競技大会の円滑な開催、首都圏の国際競争力強化、増加する訪日外国人旅行者の受入体制強化、経済成長の促進を図るものである。</t>
    <rPh sb="90" eb="91">
      <t>ネン</t>
    </rPh>
    <rPh sb="105" eb="107">
      <t>キョウギ</t>
    </rPh>
    <rPh sb="107" eb="109">
      <t>タイカイ</t>
    </rPh>
    <rPh sb="110" eb="112">
      <t>エンカツ</t>
    </rPh>
    <rPh sb="113" eb="115">
      <t>カイサイ</t>
    </rPh>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</si>
  <si>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A滑走路等の耐震対策、航空機の安全かつ円滑な航空交通の確保のために必要な機器の更新・改良
〈成田国際空港〉
　庁舎耐震対策、ＣＩＱ施設の利便性向上のための整備に向けた実施設計、航空機の安全かつ円滑な航空交通の確保のために必要な機器の更新・改良</t>
    <rPh sb="43" eb="45">
      <t>シセツ</t>
    </rPh>
    <rPh sb="45" eb="47">
      <t>セイビ</t>
    </rPh>
    <rPh sb="95" eb="97">
      <t>レンラク</t>
    </rPh>
    <rPh sb="97" eb="99">
      <t>ドウロ</t>
    </rPh>
    <rPh sb="100" eb="102">
      <t>セイビ</t>
    </rPh>
    <phoneticPr fontId="5"/>
  </si>
  <si>
    <t>空港整備事業費</t>
    <rPh sb="0" eb="2">
      <t>クウコウ</t>
    </rPh>
    <rPh sb="2" eb="4">
      <t>セイビ</t>
    </rPh>
    <rPh sb="4" eb="6">
      <t>ジギョウ</t>
    </rPh>
    <rPh sb="6" eb="7">
      <t>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</si>
  <si>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</si>
  <si>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</si>
  <si>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首都圏空港の空港処理能力の拡大</t>
    <rPh sb="0" eb="3">
      <t>シュトケン</t>
    </rPh>
    <rPh sb="3" eb="5">
      <t>クウコウ</t>
    </rPh>
    <rPh sb="6" eb="8">
      <t>クウコウ</t>
    </rPh>
    <rPh sb="8" eb="10">
      <t>ショリ</t>
    </rPh>
    <rPh sb="10" eb="12">
      <t>ノウリョク</t>
    </rPh>
    <rPh sb="13" eb="15">
      <t>カクダイ</t>
    </rPh>
    <phoneticPr fontId="5"/>
  </si>
  <si>
    <t>万回</t>
    <rPh sb="0" eb="2">
      <t>マンカイ</t>
    </rPh>
    <phoneticPr fontId="5"/>
  </si>
  <si>
    <t>平成32年度までに羽田・成田両空港の空港処理能力を現在の74.7万回から最大7.9万回拡大</t>
    <rPh sb="5" eb="6">
      <t>ド</t>
    </rPh>
    <phoneticPr fontId="5"/>
  </si>
  <si>
    <t>〈東京国際空港〉
　飛行経路見直しに必要となる航空保安施設、誘導路等の施設整備、CIQ施設整備、駐機場の整備、国際線・国内線地区を結ぶトンネル（際内トンネル）の整備、空港アクセス道路の改良、連絡道路の整備、A滑走路等の耐震対策、航空機の安全かつ円滑な航空交通の確保のために必要な機器の更新・改良
〈成田国際空港〉
　庁舎耐震対策、ＣＩＱ施設の利便性向上のための整備に向けた実施設計、航空機の安全かつ円滑な航空交通の確保のために必要な機器の更新・改良</t>
    <phoneticPr fontId="5"/>
  </si>
  <si>
    <t>百万円</t>
    <rPh sb="0" eb="2">
      <t>ヒャクマン</t>
    </rPh>
    <rPh sb="2" eb="3">
      <t>エン</t>
    </rPh>
    <phoneticPr fontId="5"/>
  </si>
  <si>
    <t>予算／空港数（羽田空港、成田空港）　　　　　　　　　　　　　　</t>
    <rPh sb="0" eb="2">
      <t>ヨサン</t>
    </rPh>
    <rPh sb="3" eb="5">
      <t>クウコウ</t>
    </rPh>
    <rPh sb="5" eb="6">
      <t>スウ</t>
    </rPh>
    <rPh sb="7" eb="9">
      <t>ハネダ</t>
    </rPh>
    <rPh sb="9" eb="11">
      <t>クウコウ</t>
    </rPh>
    <rPh sb="12" eb="14">
      <t>ナリタ</t>
    </rPh>
    <rPh sb="14" eb="16">
      <t>クウコウ</t>
    </rPh>
    <phoneticPr fontId="5"/>
  </si>
  <si>
    <t>予算/空港数（羽田、成田）</t>
    <rPh sb="0" eb="2">
      <t>ヨサン</t>
    </rPh>
    <rPh sb="3" eb="5">
      <t>クウコウ</t>
    </rPh>
    <rPh sb="5" eb="6">
      <t>スウ</t>
    </rPh>
    <rPh sb="7" eb="9">
      <t>ハネダ</t>
    </rPh>
    <rPh sb="10" eb="12">
      <t>ナリタ</t>
    </rPh>
    <phoneticPr fontId="5"/>
  </si>
  <si>
    <t>39,541/2</t>
    <phoneticPr fontId="5"/>
  </si>
  <si>
    <t>30,469/2</t>
    <phoneticPr fontId="5"/>
  </si>
  <si>
    <t>41,507/2</t>
    <phoneticPr fontId="5"/>
  </si>
  <si>
    <t>99,589/2</t>
    <phoneticPr fontId="5"/>
  </si>
  <si>
    <t>24 航空交通ネットワークを強化する</t>
    <rPh sb="3" eb="5">
      <t>コウクウ</t>
    </rPh>
    <rPh sb="5" eb="7">
      <t>コウツウ</t>
    </rPh>
    <rPh sb="14" eb="16">
      <t>キョウカ</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</si>
  <si>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</si>
  <si>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平成32年度までに羽田・成田両空港の空港処理能力を現在の74.7万回から最大7.9万回拡大</t>
    <rPh sb="0" eb="2">
      <t>ヘイセイ</t>
    </rPh>
    <rPh sb="4" eb="6">
      <t>ネンド</t>
    </rPh>
    <rPh sb="9" eb="11">
      <t>ハネダ</t>
    </rPh>
    <rPh sb="12" eb="14">
      <t>ナリタ</t>
    </rPh>
    <rPh sb="14" eb="17">
      <t>リョウクウコウ</t>
    </rPh>
    <rPh sb="18" eb="20">
      <t>クウコウ</t>
    </rPh>
    <rPh sb="20" eb="22">
      <t>ショリ</t>
    </rPh>
    <rPh sb="22" eb="24">
      <t>ノウリョク</t>
    </rPh>
    <rPh sb="25" eb="27">
      <t>ゲンザイ</t>
    </rPh>
    <rPh sb="32" eb="34">
      <t>マンカイ</t>
    </rPh>
    <rPh sb="36" eb="38">
      <t>サイダイ</t>
    </rPh>
    <rPh sb="41" eb="43">
      <t>マンカイ</t>
    </rPh>
    <rPh sb="43" eb="45">
      <t>カクダイ</t>
    </rPh>
    <phoneticPr fontId="5"/>
  </si>
  <si>
    <t>国土交通省</t>
  </si>
  <si>
    <t>A.関東地方整備局</t>
    <rPh sb="2" eb="4">
      <t>カントウ</t>
    </rPh>
    <rPh sb="4" eb="6">
      <t>チホウ</t>
    </rPh>
    <rPh sb="6" eb="8">
      <t>セイビ</t>
    </rPh>
    <rPh sb="8" eb="9">
      <t>キョク</t>
    </rPh>
    <phoneticPr fontId="5"/>
  </si>
  <si>
    <t>事業費</t>
    <rPh sb="0" eb="3">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</si>
  <si>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</si>
  <si>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C.五洋・みらい特定建設工事共同企業体</t>
    <phoneticPr fontId="5"/>
  </si>
  <si>
    <t>滑走路地盤改良工事</t>
    <rPh sb="0" eb="3">
      <t>カッソウロ</t>
    </rPh>
    <rPh sb="3" eb="5">
      <t>ジバン</t>
    </rPh>
    <rPh sb="5" eb="7">
      <t>カイリョウ</t>
    </rPh>
    <rPh sb="7" eb="9">
      <t>コウジ</t>
    </rPh>
    <phoneticPr fontId="5"/>
  </si>
  <si>
    <t>D.国立研究開発法人海上・港湾・航空技術研究所</t>
    <phoneticPr fontId="5"/>
  </si>
  <si>
    <t>空港基本施設の設計に関する研究</t>
    <rPh sb="0" eb="2">
      <t>クウコウ</t>
    </rPh>
    <rPh sb="2" eb="6">
      <t>キホンシセツ</t>
    </rPh>
    <rPh sb="7" eb="9">
      <t>セッケイ</t>
    </rPh>
    <rPh sb="10" eb="11">
      <t>カン</t>
    </rPh>
    <rPh sb="13" eb="15">
      <t>ケンキュウ</t>
    </rPh>
    <phoneticPr fontId="5"/>
  </si>
  <si>
    <t>航空保安施設の更新</t>
    <rPh sb="0" eb="2">
      <t>コウクウ</t>
    </rPh>
    <rPh sb="2" eb="4">
      <t>ホアン</t>
    </rPh>
    <rPh sb="4" eb="6">
      <t>シセツ</t>
    </rPh>
    <rPh sb="7" eb="9">
      <t>コウシン</t>
    </rPh>
    <phoneticPr fontId="5"/>
  </si>
  <si>
    <t>A.関東地方整備局等</t>
    <rPh sb="2" eb="4">
      <t>カントウ</t>
    </rPh>
    <rPh sb="4" eb="9">
      <t>チホウセイビキョク</t>
    </rPh>
    <rPh sb="9" eb="10">
      <t>トウ</t>
    </rPh>
    <phoneticPr fontId="5"/>
  </si>
  <si>
    <t>Ｂ.公益法人等</t>
    <rPh sb="2" eb="4">
      <t>コウエキ</t>
    </rPh>
    <rPh sb="4" eb="6">
      <t>ホウジン</t>
    </rPh>
    <rPh sb="6" eb="7">
      <t>トウ</t>
    </rPh>
    <phoneticPr fontId="5"/>
  </si>
  <si>
    <t>Ｃ.民間企業</t>
    <rPh sb="2" eb="4">
      <t>ミンカン</t>
    </rPh>
    <rPh sb="4" eb="6">
      <t>キギョウ</t>
    </rPh>
    <phoneticPr fontId="5"/>
  </si>
  <si>
    <t>Ｅ.公益法人</t>
    <rPh sb="2" eb="4">
      <t>コウエキ</t>
    </rPh>
    <rPh sb="4" eb="6">
      <t>ホウジン</t>
    </rPh>
    <phoneticPr fontId="5"/>
  </si>
  <si>
    <t>Ｆ.民間企業</t>
    <rPh sb="2" eb="4">
      <t>ミンカン</t>
    </rPh>
    <rPh sb="4" eb="6">
      <t>キギョウ</t>
    </rPh>
    <phoneticPr fontId="5"/>
  </si>
  <si>
    <t>関東地方整備局</t>
    <rPh sb="0" eb="2">
      <t>カントウ</t>
    </rPh>
    <rPh sb="2" eb="7">
      <t>チホウセイビキョク</t>
    </rPh>
    <phoneticPr fontId="5"/>
  </si>
  <si>
    <t>東京航空局</t>
    <rPh sb="0" eb="2">
      <t>トウキョウ</t>
    </rPh>
    <rPh sb="2" eb="5">
      <t>コウクウキョク</t>
    </rPh>
    <phoneticPr fontId="5"/>
  </si>
  <si>
    <t>気象庁</t>
    <rPh sb="0" eb="3">
      <t>キショウチョウ</t>
    </rPh>
    <phoneticPr fontId="5"/>
  </si>
  <si>
    <t>国土技術政策総合研究所</t>
    <rPh sb="0" eb="2">
      <t>コクド</t>
    </rPh>
    <rPh sb="2" eb="4">
      <t>ギジュツ</t>
    </rPh>
    <rPh sb="4" eb="6">
      <t>セイサク</t>
    </rPh>
    <rPh sb="6" eb="8">
      <t>ソウゴウ</t>
    </rPh>
    <rPh sb="8" eb="11">
      <t>ケンキュウジョ</t>
    </rPh>
    <phoneticPr fontId="5"/>
  </si>
  <si>
    <t>(一財)港湾空港総合技術センター</t>
    <rPh sb="10" eb="12">
      <t>ギジュツ</t>
    </rPh>
    <phoneticPr fontId="1"/>
  </si>
  <si>
    <t>資料作成業務</t>
    <rPh sb="0" eb="2">
      <t>シリョウ</t>
    </rPh>
    <rPh sb="2" eb="4">
      <t>サクセイ</t>
    </rPh>
    <rPh sb="4" eb="6">
      <t>ギョウム</t>
    </rPh>
    <phoneticPr fontId="5"/>
  </si>
  <si>
    <t>施工技術に関する検討業務</t>
    <rPh sb="0" eb="2">
      <t>セコウ</t>
    </rPh>
    <rPh sb="2" eb="4">
      <t>ギジュツ</t>
    </rPh>
    <rPh sb="5" eb="6">
      <t>カン</t>
    </rPh>
    <rPh sb="8" eb="10">
      <t>ケントウ</t>
    </rPh>
    <rPh sb="10" eb="12">
      <t>ギョウム</t>
    </rPh>
    <phoneticPr fontId="5"/>
  </si>
  <si>
    <t>施工状況確認補助業務</t>
    <rPh sb="0" eb="2">
      <t>セコウ</t>
    </rPh>
    <rPh sb="2" eb="4">
      <t>ジョウキョウ</t>
    </rPh>
    <rPh sb="4" eb="6">
      <t>カクニン</t>
    </rPh>
    <rPh sb="6" eb="8">
      <t>ホジョ</t>
    </rPh>
    <rPh sb="8" eb="10">
      <t>ギョウム</t>
    </rPh>
    <phoneticPr fontId="5"/>
  </si>
  <si>
    <t>発注補助業務</t>
    <rPh sb="0" eb="2">
      <t>ハッチュウ</t>
    </rPh>
    <rPh sb="2" eb="4">
      <t>ホジョ</t>
    </rPh>
    <rPh sb="4" eb="6">
      <t>ギョウム</t>
    </rPh>
    <phoneticPr fontId="5"/>
  </si>
  <si>
    <t>(一財)みなと総合研究財団</t>
    <phoneticPr fontId="5"/>
  </si>
  <si>
    <t>環境に関する調査</t>
    <rPh sb="0" eb="2">
      <t>カンキョウ</t>
    </rPh>
    <rPh sb="3" eb="4">
      <t>カン</t>
    </rPh>
    <rPh sb="6" eb="8">
      <t>チョウサ</t>
    </rPh>
    <phoneticPr fontId="5"/>
  </si>
  <si>
    <t>(一財)東京都内湾漁業環境整備協会</t>
    <phoneticPr fontId="5"/>
  </si>
  <si>
    <t>(一財)沿岸技術研究センター</t>
    <phoneticPr fontId="5"/>
  </si>
  <si>
    <t>(一財)経済調査会</t>
    <phoneticPr fontId="5"/>
  </si>
  <si>
    <t>資材価格調査</t>
    <rPh sb="0" eb="2">
      <t>シザイ</t>
    </rPh>
    <rPh sb="2" eb="4">
      <t>カカク</t>
    </rPh>
    <rPh sb="4" eb="6">
      <t>チョウサ</t>
    </rPh>
    <phoneticPr fontId="5"/>
  </si>
  <si>
    <t>(一財)国土技術研究センター</t>
    <phoneticPr fontId="5"/>
  </si>
  <si>
    <t>諸経費動向調査</t>
    <rPh sb="0" eb="3">
      <t>ショケイヒ</t>
    </rPh>
    <rPh sb="3" eb="5">
      <t>ドウコウ</t>
    </rPh>
    <rPh sb="5" eb="7">
      <t>チョウサ</t>
    </rPh>
    <phoneticPr fontId="5"/>
  </si>
  <si>
    <t>特定非営利活動法人みなとサポート</t>
    <phoneticPr fontId="5"/>
  </si>
  <si>
    <t>(一財)計量計画研究所</t>
    <phoneticPr fontId="5"/>
  </si>
  <si>
    <t>調査研究委託</t>
    <rPh sb="0" eb="2">
      <t>チョウサ</t>
    </rPh>
    <rPh sb="2" eb="4">
      <t>ケンキュウ</t>
    </rPh>
    <rPh sb="4" eb="6">
      <t>イタク</t>
    </rPh>
    <phoneticPr fontId="5"/>
  </si>
  <si>
    <t>(一社)日本潜水協会</t>
    <phoneticPr fontId="5"/>
  </si>
  <si>
    <t>五洋・みらい特定建設工事共同企業体</t>
    <phoneticPr fontId="5"/>
  </si>
  <si>
    <t>誘導路地盤改良工事</t>
    <rPh sb="0" eb="3">
      <t>ユウドウロ</t>
    </rPh>
    <rPh sb="3" eb="5">
      <t>ジバン</t>
    </rPh>
    <rPh sb="5" eb="7">
      <t>カイリョウ</t>
    </rPh>
    <rPh sb="7" eb="9">
      <t>コウジ</t>
    </rPh>
    <phoneticPr fontId="5"/>
  </si>
  <si>
    <t>際内トンネルアプローチ部築造工事</t>
    <rPh sb="0" eb="1">
      <t>サイ</t>
    </rPh>
    <rPh sb="1" eb="2">
      <t>ナイ</t>
    </rPh>
    <rPh sb="11" eb="12">
      <t>ブ</t>
    </rPh>
    <rPh sb="12" eb="14">
      <t>チクゾウ</t>
    </rPh>
    <rPh sb="14" eb="16">
      <t>コウジ</t>
    </rPh>
    <phoneticPr fontId="5"/>
  </si>
  <si>
    <t>羽田空港国際線エプロンＰＦＩ（株）</t>
    <rPh sb="0" eb="2">
      <t>ハネダ</t>
    </rPh>
    <rPh sb="2" eb="4">
      <t>クウコウ</t>
    </rPh>
    <rPh sb="4" eb="7">
      <t>コクサイセン</t>
    </rPh>
    <rPh sb="15" eb="16">
      <t>カブ</t>
    </rPh>
    <phoneticPr fontId="5"/>
  </si>
  <si>
    <t>若築・あおみ特定建設工事共同企業体</t>
    <phoneticPr fontId="5"/>
  </si>
  <si>
    <t>エプロン整備等事業</t>
    <rPh sb="4" eb="6">
      <t>セイビ</t>
    </rPh>
    <rPh sb="6" eb="7">
      <t>トウ</t>
    </rPh>
    <rPh sb="7" eb="9">
      <t>ジギョウ</t>
    </rPh>
    <phoneticPr fontId="5"/>
  </si>
  <si>
    <t>用地造成工事</t>
    <rPh sb="0" eb="2">
      <t>ヨウチ</t>
    </rPh>
    <rPh sb="2" eb="4">
      <t>ゾウセイ</t>
    </rPh>
    <rPh sb="4" eb="6">
      <t>コウジ</t>
    </rPh>
    <phoneticPr fontId="5"/>
  </si>
  <si>
    <t>護岸改修等工事</t>
    <rPh sb="0" eb="2">
      <t>ゴガン</t>
    </rPh>
    <rPh sb="2" eb="4">
      <t>カイシュウ</t>
    </rPh>
    <rPh sb="4" eb="5">
      <t>トウ</t>
    </rPh>
    <rPh sb="5" eb="7">
      <t>コウジ</t>
    </rPh>
    <phoneticPr fontId="5"/>
  </si>
  <si>
    <t>(株)NIPPO</t>
    <phoneticPr fontId="5"/>
  </si>
  <si>
    <t>誘導路改良工事</t>
    <rPh sb="0" eb="3">
      <t>ユウドウロ</t>
    </rPh>
    <rPh sb="3" eb="5">
      <t>カイリョウ</t>
    </rPh>
    <rPh sb="5" eb="7">
      <t>コウジ</t>
    </rPh>
    <phoneticPr fontId="5"/>
  </si>
  <si>
    <t>ＧＳＥ通路舗装工事</t>
    <rPh sb="3" eb="5">
      <t>ツウロ</t>
    </rPh>
    <rPh sb="5" eb="7">
      <t>ホソウ</t>
    </rPh>
    <rPh sb="7" eb="9">
      <t>コウジ</t>
    </rPh>
    <phoneticPr fontId="5"/>
  </si>
  <si>
    <t>清水・五洋特定建設工事共同企業体</t>
    <phoneticPr fontId="5"/>
  </si>
  <si>
    <t>際内トンネル築造工事</t>
    <rPh sb="0" eb="1">
      <t>サイ</t>
    </rPh>
    <rPh sb="1" eb="2">
      <t>ナイ</t>
    </rPh>
    <rPh sb="6" eb="8">
      <t>チクゾウ</t>
    </rPh>
    <rPh sb="8" eb="10">
      <t>コウジ</t>
    </rPh>
    <phoneticPr fontId="5"/>
  </si>
  <si>
    <t>鹿島道路(株)</t>
    <phoneticPr fontId="5"/>
  </si>
  <si>
    <t>エプロン舗装工事</t>
    <rPh sb="4" eb="6">
      <t>ホソウ</t>
    </rPh>
    <rPh sb="6" eb="8">
      <t>コウジ</t>
    </rPh>
    <phoneticPr fontId="5"/>
  </si>
  <si>
    <t>(株)JALファシリティーズ</t>
    <phoneticPr fontId="5"/>
  </si>
  <si>
    <t>建物解体工事</t>
    <rPh sb="0" eb="2">
      <t>タテモノ</t>
    </rPh>
    <rPh sb="2" eb="4">
      <t>カイタイ</t>
    </rPh>
    <rPh sb="4" eb="6">
      <t>コウジ</t>
    </rPh>
    <phoneticPr fontId="5"/>
  </si>
  <si>
    <t>機器保管庫新築工事</t>
    <rPh sb="0" eb="2">
      <t>キキ</t>
    </rPh>
    <rPh sb="2" eb="5">
      <t>ホカンコ</t>
    </rPh>
    <rPh sb="5" eb="7">
      <t>シンチク</t>
    </rPh>
    <rPh sb="7" eb="9">
      <t>コウジ</t>
    </rPh>
    <phoneticPr fontId="5"/>
  </si>
  <si>
    <t>大成ロテック・日本道路特定建設工事共同企業体</t>
    <phoneticPr fontId="5"/>
  </si>
  <si>
    <t>前田建設工業(株)</t>
    <phoneticPr fontId="5"/>
  </si>
  <si>
    <t>防潮堤築造工事</t>
    <rPh sb="0" eb="3">
      <t>ボウチョウテイ</t>
    </rPh>
    <rPh sb="3" eb="5">
      <t>チクゾウ</t>
    </rPh>
    <rPh sb="5" eb="7">
      <t>コウジ</t>
    </rPh>
    <phoneticPr fontId="5"/>
  </si>
  <si>
    <t>国立研究開発法人海上・港湾・航空技術研究所</t>
    <phoneticPr fontId="5"/>
  </si>
  <si>
    <t>国立大学法人東京大学</t>
    <phoneticPr fontId="5"/>
  </si>
  <si>
    <t>国立大学法人横浜国立大学</t>
    <phoneticPr fontId="5"/>
  </si>
  <si>
    <t>(財)航空保安研究センター</t>
    <phoneticPr fontId="5"/>
  </si>
  <si>
    <t>(財)航空保安無線システム協会</t>
    <phoneticPr fontId="5"/>
  </si>
  <si>
    <t>(財)航空交通管制協会</t>
    <phoneticPr fontId="5"/>
  </si>
  <si>
    <t>(一財)空港環境整備協会</t>
    <phoneticPr fontId="5"/>
  </si>
  <si>
    <t>三菱電機(株)</t>
    <phoneticPr fontId="5"/>
  </si>
  <si>
    <t>日本電気(株)</t>
    <phoneticPr fontId="5"/>
  </si>
  <si>
    <t>TDU－１４型管制情報表示装置９式の製造</t>
    <phoneticPr fontId="5"/>
  </si>
  <si>
    <t>ＳＬＩＭ－１６型特定空域ターゲットデータ抽出装置３式の製造</t>
    <phoneticPr fontId="5"/>
  </si>
  <si>
    <t>ＧＢＡＳ－１６型ＧＢＡＳ装置１式の製造</t>
    <phoneticPr fontId="5"/>
  </si>
  <si>
    <t>平成２８年度歳入処理端末システム性能向上（機器更新対応ほか）および調整作業</t>
    <phoneticPr fontId="5"/>
  </si>
  <si>
    <t>ＯＲＭ－１３型運用・信頼性管理装置１式の製造</t>
    <phoneticPr fontId="5"/>
  </si>
  <si>
    <t>ＴＳＲ－０７Ｄ型空港監視レーダー装置等の部品の購入</t>
    <phoneticPr fontId="5"/>
  </si>
  <si>
    <t>ＴＤＵ－１４型管制情報表示装置等の部品の購入</t>
    <phoneticPr fontId="5"/>
  </si>
  <si>
    <t>飛行場管制訓練システム（ACTS)の製造</t>
    <rPh sb="0" eb="3">
      <t>ヒコウジョウ</t>
    </rPh>
    <rPh sb="3" eb="5">
      <t>カンセイ</t>
    </rPh>
    <rPh sb="5" eb="7">
      <t>クンレン</t>
    </rPh>
    <rPh sb="18" eb="20">
      <t>セイゾウ</t>
    </rPh>
    <phoneticPr fontId="5"/>
  </si>
  <si>
    <t>空港管制処理システム（TAPS)運用機器一式の製造及び調整</t>
    <rPh sb="0" eb="2">
      <t>クウコウ</t>
    </rPh>
    <rPh sb="2" eb="4">
      <t>カンセイ</t>
    </rPh>
    <rPh sb="4" eb="6">
      <t>ショリ</t>
    </rPh>
    <rPh sb="16" eb="18">
      <t>ウンヨウ</t>
    </rPh>
    <rPh sb="18" eb="20">
      <t>キキ</t>
    </rPh>
    <rPh sb="20" eb="22">
      <t>イッシキ</t>
    </rPh>
    <rPh sb="23" eb="25">
      <t>セイゾウ</t>
    </rPh>
    <rPh sb="25" eb="26">
      <t>オヨ</t>
    </rPh>
    <rPh sb="27" eb="29">
      <t>チョウセイ</t>
    </rPh>
    <phoneticPr fontId="5"/>
  </si>
  <si>
    <t>空港管制処理システム（TAPS)性能向上、機器一式の製造及び調整</t>
    <rPh sb="0" eb="2">
      <t>クウコウ</t>
    </rPh>
    <rPh sb="2" eb="4">
      <t>カンセイ</t>
    </rPh>
    <rPh sb="4" eb="6">
      <t>ショリ</t>
    </rPh>
    <rPh sb="16" eb="18">
      <t>セイノウ</t>
    </rPh>
    <rPh sb="18" eb="20">
      <t>コウジョウ</t>
    </rPh>
    <rPh sb="21" eb="23">
      <t>キキ</t>
    </rPh>
    <rPh sb="23" eb="25">
      <t>イッシキ</t>
    </rPh>
    <rPh sb="26" eb="28">
      <t>セイゾウ</t>
    </rPh>
    <rPh sb="28" eb="29">
      <t>オヨ</t>
    </rPh>
    <rPh sb="30" eb="32">
      <t>チョウセイ</t>
    </rPh>
    <phoneticPr fontId="5"/>
  </si>
  <si>
    <t>空港管制処理システム（ＴＡＰＳ）の部品の購入</t>
    <rPh sb="0" eb="2">
      <t>クウコウ</t>
    </rPh>
    <rPh sb="2" eb="4">
      <t>カンセイ</t>
    </rPh>
    <rPh sb="4" eb="6">
      <t>ショリ</t>
    </rPh>
    <rPh sb="17" eb="19">
      <t>ブヒン</t>
    </rPh>
    <rPh sb="20" eb="22">
      <t>コウニュウ</t>
    </rPh>
    <phoneticPr fontId="5"/>
  </si>
  <si>
    <t>ＷＡＭ－１６型広域マルチラテレーション装置１式の製造</t>
    <rPh sb="6" eb="7">
      <t>ガタ</t>
    </rPh>
    <rPh sb="7" eb="9">
      <t>コウイキ</t>
    </rPh>
    <rPh sb="19" eb="21">
      <t>ソウチ</t>
    </rPh>
    <rPh sb="22" eb="23">
      <t>シキ</t>
    </rPh>
    <rPh sb="24" eb="26">
      <t>セイゾウ</t>
    </rPh>
    <phoneticPr fontId="5"/>
  </si>
  <si>
    <t>ＷＡＭ－１５型広域マルチラテレーション装置等の部品の購入</t>
    <rPh sb="6" eb="7">
      <t>ガタ</t>
    </rPh>
    <rPh sb="7" eb="9">
      <t>コウイキ</t>
    </rPh>
    <rPh sb="19" eb="21">
      <t>ソウチ</t>
    </rPh>
    <rPh sb="21" eb="22">
      <t>トウ</t>
    </rPh>
    <rPh sb="23" eb="25">
      <t>ブヒン</t>
    </rPh>
    <rPh sb="26" eb="28">
      <t>コウニュウ</t>
    </rPh>
    <phoneticPr fontId="5"/>
  </si>
  <si>
    <t>沖電気工業(株)</t>
    <phoneticPr fontId="5"/>
  </si>
  <si>
    <t>通信制御装置７式の製造</t>
    <phoneticPr fontId="5"/>
  </si>
  <si>
    <t>ＣＣＳ－０９型通信制御装置等の部品の購入</t>
    <phoneticPr fontId="5"/>
  </si>
  <si>
    <t>無線電話制御監視装置１５式の製造</t>
    <phoneticPr fontId="5"/>
  </si>
  <si>
    <t>(株)石川コンピュータ・センター</t>
    <phoneticPr fontId="5"/>
  </si>
  <si>
    <t>航空安全推進ネットワーク更改に係るハードウェア等購入及び据付調整</t>
    <phoneticPr fontId="5"/>
  </si>
  <si>
    <t>(株)三菱総合研究所</t>
    <phoneticPr fontId="5"/>
  </si>
  <si>
    <t>(株)博報堂</t>
    <phoneticPr fontId="5"/>
  </si>
  <si>
    <t>(株)信光</t>
    <phoneticPr fontId="5"/>
  </si>
  <si>
    <t>ＳＳＲ－１５型二次監視レーダー装置等の部品の購入</t>
    <phoneticPr fontId="5"/>
  </si>
  <si>
    <t>(株)日本空港コンサルタンツ</t>
    <phoneticPr fontId="5"/>
  </si>
  <si>
    <t>(株)航空システムサービス</t>
    <phoneticPr fontId="5"/>
  </si>
  <si>
    <t>次期エプロン監視用ITV装置に関する技術調査</t>
    <phoneticPr fontId="5"/>
  </si>
  <si>
    <t>統合スポット管理システム（仮称）基本設計</t>
    <phoneticPr fontId="5"/>
  </si>
  <si>
    <t>(株)NTTデータ・アイ</t>
    <phoneticPr fontId="5"/>
  </si>
  <si>
    <t>大成建設（株）</t>
    <rPh sb="0" eb="2">
      <t>タイセイ</t>
    </rPh>
    <rPh sb="2" eb="4">
      <t>ケンセツ</t>
    </rPh>
    <rPh sb="4" eb="7">
      <t>カブ</t>
    </rPh>
    <phoneticPr fontId="5"/>
  </si>
  <si>
    <t>庁舎新築工事</t>
    <rPh sb="0" eb="2">
      <t>チョウシャ</t>
    </rPh>
    <rPh sb="2" eb="4">
      <t>シンチク</t>
    </rPh>
    <rPh sb="4" eb="6">
      <t>コウジ</t>
    </rPh>
    <phoneticPr fontId="5"/>
  </si>
  <si>
    <t>仮庁舎新築工事</t>
    <rPh sb="0" eb="1">
      <t>カリ</t>
    </rPh>
    <rPh sb="1" eb="3">
      <t>チョウシャ</t>
    </rPh>
    <rPh sb="3" eb="5">
      <t>シンチク</t>
    </rPh>
    <rPh sb="5" eb="7">
      <t>コウジ</t>
    </rPh>
    <phoneticPr fontId="5"/>
  </si>
  <si>
    <t>ＴＤＵ－１４型管制情報表示装置９式の製造</t>
    <rPh sb="16" eb="17">
      <t>シキ</t>
    </rPh>
    <rPh sb="18" eb="20">
      <t>セイゾウ</t>
    </rPh>
    <phoneticPr fontId="5"/>
  </si>
  <si>
    <t>羽田空港国際線エプロンPFI(株)</t>
    <phoneticPr fontId="5"/>
  </si>
  <si>
    <t>エプロン等整備事業</t>
    <rPh sb="4" eb="5">
      <t>トウ</t>
    </rPh>
    <rPh sb="5" eb="7">
      <t>セイビ</t>
    </rPh>
    <rPh sb="7" eb="9">
      <t>ジギョウ</t>
    </rPh>
    <phoneticPr fontId="5"/>
  </si>
  <si>
    <t>C</t>
  </si>
  <si>
    <t>清水・五洋特定建設工事共同企業体</t>
    <phoneticPr fontId="5"/>
  </si>
  <si>
    <t>五洋・みらい特定建設工事共同企業体</t>
    <phoneticPr fontId="5"/>
  </si>
  <si>
    <t>三菱電機(株)</t>
    <phoneticPr fontId="5"/>
  </si>
  <si>
    <t>ＷＡＭ－１６型広域マルチラテレーション装置１式の製造</t>
    <phoneticPr fontId="5"/>
  </si>
  <si>
    <t>空港管制処理システム（TAPS)性能向上、機器一式の製造及び調整</t>
    <phoneticPr fontId="5"/>
  </si>
  <si>
    <t>日本電気(株)</t>
    <phoneticPr fontId="5"/>
  </si>
  <si>
    <t>ＧＢＡＳ－１６型ＧＢＡＳ装置１式の製造</t>
    <phoneticPr fontId="5"/>
  </si>
  <si>
    <t>大成建設(株)</t>
    <phoneticPr fontId="5"/>
  </si>
  <si>
    <t>仮設庁舎新築工事</t>
    <phoneticPr fontId="5"/>
  </si>
  <si>
    <t>(一財)港湾空港総合技術センター・(株)ポルテック設計共同体</t>
    <phoneticPr fontId="5"/>
  </si>
  <si>
    <t>施工状況確認補助業務</t>
    <phoneticPr fontId="5"/>
  </si>
  <si>
    <t>統合管制情報処理システム設置工事</t>
    <phoneticPr fontId="5"/>
  </si>
  <si>
    <t>管制訓練システム更新</t>
    <phoneticPr fontId="5"/>
  </si>
  <si>
    <t>際内トンネル築造工事</t>
    <phoneticPr fontId="5"/>
  </si>
  <si>
    <t>際内トンネルアプローチ部築造工事</t>
    <rPh sb="0" eb="1">
      <t>サイ</t>
    </rPh>
    <rPh sb="1" eb="2">
      <t>ナイ</t>
    </rPh>
    <rPh sb="11" eb="12">
      <t>ブ</t>
    </rPh>
    <rPh sb="12" eb="14">
      <t>チクゾウ</t>
    </rPh>
    <rPh sb="14" eb="16">
      <t>コウジ</t>
    </rPh>
    <phoneticPr fontId="5"/>
  </si>
  <si>
    <t>有</t>
  </si>
  <si>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</si>
  <si>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現地の施工条件に合わせて経済的かつ事業目的に即した設計・施工を行っている。</t>
    <rPh sb="0" eb="2">
      <t>ゲンチ</t>
    </rPh>
    <rPh sb="3" eb="5">
      <t>セコウ</t>
    </rPh>
    <rPh sb="5" eb="7">
      <t>ジョウケン</t>
    </rPh>
    <rPh sb="8" eb="9">
      <t>ア</t>
    </rPh>
    <rPh sb="12" eb="14">
      <t>ケイザイ</t>
    </rPh>
    <rPh sb="14" eb="15">
      <t>テキ</t>
    </rPh>
    <rPh sb="17" eb="19">
      <t>ジギョウ</t>
    </rPh>
    <rPh sb="19" eb="21">
      <t>モクテキ</t>
    </rPh>
    <rPh sb="22" eb="23">
      <t>ソク</t>
    </rPh>
    <rPh sb="25" eb="27">
      <t>セッケイ</t>
    </rPh>
    <rPh sb="28" eb="30">
      <t>セコウ</t>
    </rPh>
    <rPh sb="31" eb="32">
      <t>オコナ</t>
    </rPh>
    <phoneticPr fontId="5"/>
  </si>
  <si>
    <t>地方整備局等において合理的な支出を行っている。</t>
    <rPh sb="0" eb="5">
      <t>チホウセイビキョク</t>
    </rPh>
    <rPh sb="5" eb="6">
      <t>トウ</t>
    </rPh>
    <rPh sb="10" eb="13">
      <t>ゴウリテキ</t>
    </rPh>
    <rPh sb="14" eb="16">
      <t>シシュツ</t>
    </rPh>
    <rPh sb="17" eb="18">
      <t>オコナ</t>
    </rPh>
    <phoneticPr fontId="5"/>
  </si>
  <si>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5"/>
  </si>
  <si>
    <t>‐</t>
  </si>
  <si>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5"/>
  </si>
  <si>
    <t>平成26年度末に、平成28年度に目標としていた首都圏空港の空港処理能力74.7万回を達成した。</t>
    <rPh sb="0" eb="2">
      <t>ヘイセイ</t>
    </rPh>
    <rPh sb="4" eb="6">
      <t>ネンド</t>
    </rPh>
    <rPh sb="6" eb="7">
      <t>マツ</t>
    </rPh>
    <rPh sb="9" eb="11">
      <t>ヘイセイ</t>
    </rPh>
    <rPh sb="13" eb="15">
      <t>ネンド</t>
    </rPh>
    <rPh sb="16" eb="18">
      <t>モクヒョウ</t>
    </rPh>
    <rPh sb="23" eb="26">
      <t>シュトケン</t>
    </rPh>
    <rPh sb="26" eb="28">
      <t>クウコウ</t>
    </rPh>
    <rPh sb="29" eb="31">
      <t>クウコウ</t>
    </rPh>
    <rPh sb="31" eb="33">
      <t>ショリ</t>
    </rPh>
    <rPh sb="33" eb="35">
      <t>ノウリョク</t>
    </rPh>
    <rPh sb="39" eb="41">
      <t>マンカイ</t>
    </rPh>
    <rPh sb="42" eb="44">
      <t>タッセイ</t>
    </rPh>
    <phoneticPr fontId="5"/>
  </si>
  <si>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5"/>
  </si>
  <si>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5"/>
  </si>
  <si>
    <t>施設整備により空港処理能力が拡大し、空港処理能力の拡大は、十分に活用されている。</t>
    <rPh sb="0" eb="2">
      <t>シセツ</t>
    </rPh>
    <rPh sb="2" eb="4">
      <t>セイビ</t>
    </rPh>
    <rPh sb="7" eb="9">
      <t>クウコウ</t>
    </rPh>
    <rPh sb="9" eb="11">
      <t>ショリ</t>
    </rPh>
    <rPh sb="11" eb="13">
      <t>ノウリョク</t>
    </rPh>
    <rPh sb="14" eb="16">
      <t>カクダイ</t>
    </rPh>
    <rPh sb="18" eb="20">
      <t>クウコウ</t>
    </rPh>
    <rPh sb="20" eb="22">
      <t>ショリ</t>
    </rPh>
    <rPh sb="22" eb="24">
      <t>ノウリョク</t>
    </rPh>
    <rPh sb="25" eb="27">
      <t>カクダイ</t>
    </rPh>
    <rPh sb="29" eb="31">
      <t>ジュウブン</t>
    </rPh>
    <rPh sb="32" eb="34">
      <t>カツヨウ</t>
    </rPh>
    <phoneticPr fontId="5"/>
  </si>
  <si>
    <t>新たに設定した目標を達成するために必要な施設整備の選択と予算の重点化を図る。</t>
    <rPh sb="0" eb="1">
      <t>アラ</t>
    </rPh>
    <rPh sb="3" eb="5">
      <t>セッテイ</t>
    </rPh>
    <rPh sb="7" eb="9">
      <t>モクヒョウ</t>
    </rPh>
    <rPh sb="10" eb="12">
      <t>タッセイ</t>
    </rPh>
    <rPh sb="17" eb="19">
      <t>ヒツヨウ</t>
    </rPh>
    <rPh sb="20" eb="22">
      <t>シセツ</t>
    </rPh>
    <rPh sb="22" eb="24">
      <t>セイビ</t>
    </rPh>
    <rPh sb="25" eb="27">
      <t>センタク</t>
    </rPh>
    <rPh sb="28" eb="30">
      <t>ヨサン</t>
    </rPh>
    <rPh sb="31" eb="34">
      <t>ジュウテンカ</t>
    </rPh>
    <rPh sb="35" eb="36">
      <t>ハカ</t>
    </rPh>
    <phoneticPr fontId="5"/>
  </si>
  <si>
    <t>本事業は、首都圏の国際競争力の強化、増加する訪日外国人旅行客の受け入れ等に必要なものであり、国民並びに社会のニーズを反映した事業である。</t>
    <rPh sb="0" eb="1">
      <t>ホン</t>
    </rPh>
    <rPh sb="1" eb="3">
      <t>ジギョウ</t>
    </rPh>
    <phoneticPr fontId="5"/>
  </si>
  <si>
    <t>本事業は、首都圏の国際競争力の強化、増加する訪日外国人旅行客の受け入れ等に必要なものであり、国民並びに社会のニーズを反映した事業である。</t>
    <rPh sb="0" eb="1">
      <t>ホン</t>
    </rPh>
    <rPh sb="1" eb="3">
      <t>ジギョウ</t>
    </rPh>
    <rPh sb="5" eb="8">
      <t>シュトケン</t>
    </rPh>
    <rPh sb="9" eb="11">
      <t>コクサイ</t>
    </rPh>
    <rPh sb="11" eb="14">
      <t>キョウソウリョク</t>
    </rPh>
    <rPh sb="15" eb="17">
      <t>キョウカ</t>
    </rPh>
    <rPh sb="18" eb="20">
      <t>ゾウカ</t>
    </rPh>
    <rPh sb="22" eb="24">
      <t>ホウニチ</t>
    </rPh>
    <rPh sb="24" eb="26">
      <t>ガイコク</t>
    </rPh>
    <rPh sb="26" eb="27">
      <t>ジン</t>
    </rPh>
    <rPh sb="27" eb="30">
      <t>リョコウキャク</t>
    </rPh>
    <rPh sb="31" eb="32">
      <t>ウ</t>
    </rPh>
    <rPh sb="33" eb="34">
      <t>イ</t>
    </rPh>
    <rPh sb="35" eb="36">
      <t>トウ</t>
    </rPh>
    <rPh sb="37" eb="39">
      <t>ヒツヨウ</t>
    </rPh>
    <rPh sb="46" eb="48">
      <t>コクミン</t>
    </rPh>
    <rPh sb="48" eb="49">
      <t>ナラ</t>
    </rPh>
    <rPh sb="51" eb="53">
      <t>シャカイ</t>
    </rPh>
    <rPh sb="58" eb="60">
      <t>ハンエイ</t>
    </rPh>
    <rPh sb="62" eb="64">
      <t>ジギョウ</t>
    </rPh>
    <phoneticPr fontId="5"/>
  </si>
  <si>
    <t>平成26年度末に、平成28年度に目標としていた首都圏空港の空港処理能力74.7万回を達成した。平成29年度は空港処理能力拡大に必要な整備を実施し、新たに設定した成果目標の達成に向けて首都圏空港整備事業を着実に推進する。</t>
    <rPh sb="47" eb="49">
      <t>ヘイセイ</t>
    </rPh>
    <rPh sb="66" eb="68">
      <t>セイビ</t>
    </rPh>
    <rPh sb="91" eb="94">
      <t>シュトケン</t>
    </rPh>
    <rPh sb="94" eb="96">
      <t>クウコウ</t>
    </rPh>
    <rPh sb="96" eb="98">
      <t>セイビ</t>
    </rPh>
    <rPh sb="98" eb="100">
      <t>ジギョウ</t>
    </rPh>
    <rPh sb="101" eb="103">
      <t>チャクジツ</t>
    </rPh>
    <rPh sb="104" eb="106">
      <t>スイシン</t>
    </rPh>
    <phoneticPr fontId="5"/>
  </si>
  <si>
    <t>首都圏空港整備事業に関する調査</t>
    <rPh sb="0" eb="3">
      <t>シュトケン</t>
    </rPh>
    <rPh sb="3" eb="5">
      <t>クウコウ</t>
    </rPh>
    <rPh sb="5" eb="7">
      <t>セイビ</t>
    </rPh>
    <rPh sb="7" eb="9">
      <t>ジギョウ</t>
    </rPh>
    <rPh sb="10" eb="11">
      <t>カン</t>
    </rPh>
    <rPh sb="13" eb="15">
      <t>チョウサ</t>
    </rPh>
    <phoneticPr fontId="5"/>
  </si>
  <si>
    <t>首都圏空港整備事業に関する検討業務</t>
    <rPh sb="0" eb="3">
      <t>シュトケン</t>
    </rPh>
    <rPh sb="3" eb="5">
      <t>クウコウ</t>
    </rPh>
    <rPh sb="5" eb="7">
      <t>セイビ</t>
    </rPh>
    <rPh sb="7" eb="9">
      <t>ジギョウ</t>
    </rPh>
    <rPh sb="10" eb="11">
      <t>カン</t>
    </rPh>
    <rPh sb="13" eb="15">
      <t>ケントウ</t>
    </rPh>
    <rPh sb="15" eb="17">
      <t>ギョウム</t>
    </rPh>
    <phoneticPr fontId="5"/>
  </si>
  <si>
    <t>首都圏空港整備事業に関する技術調査</t>
    <rPh sb="0" eb="3">
      <t>シュトケン</t>
    </rPh>
    <rPh sb="3" eb="5">
      <t>クウコウ</t>
    </rPh>
    <rPh sb="5" eb="7">
      <t>セイビ</t>
    </rPh>
    <rPh sb="7" eb="9">
      <t>ジギョウ</t>
    </rPh>
    <rPh sb="10" eb="11">
      <t>カン</t>
    </rPh>
    <rPh sb="13" eb="15">
      <t>ギジュツ</t>
    </rPh>
    <rPh sb="15" eb="17">
      <t>チョウサ</t>
    </rPh>
    <phoneticPr fontId="5"/>
  </si>
  <si>
    <t>契約が年度末となったことから配置予定技術者の確保が困難であったものと推察される。入札公告時期を見直すことにより、入札参加を促進する。</t>
    <rPh sb="0" eb="2">
      <t>ケイヤク</t>
    </rPh>
    <rPh sb="3" eb="6">
      <t>ネンドマツ</t>
    </rPh>
    <rPh sb="14" eb="16">
      <t>ハイチ</t>
    </rPh>
    <rPh sb="16" eb="18">
      <t>ヨテイ</t>
    </rPh>
    <rPh sb="18" eb="21">
      <t>ギジュツシャ</t>
    </rPh>
    <rPh sb="22" eb="24">
      <t>カクホ</t>
    </rPh>
    <rPh sb="25" eb="27">
      <t>コンナン</t>
    </rPh>
    <rPh sb="34" eb="36">
      <t>スイサツ</t>
    </rPh>
    <rPh sb="40" eb="42">
      <t>ニュウサツ</t>
    </rPh>
    <rPh sb="42" eb="44">
      <t>コウコク</t>
    </rPh>
    <rPh sb="44" eb="46">
      <t>ジキ</t>
    </rPh>
    <rPh sb="47" eb="49">
      <t>ミナオ</t>
    </rPh>
    <rPh sb="56" eb="58">
      <t>ニュウサツ</t>
    </rPh>
    <rPh sb="58" eb="60">
      <t>サンカ</t>
    </rPh>
    <rPh sb="61" eb="63">
      <t>ソクシン</t>
    </rPh>
    <phoneticPr fontId="5"/>
  </si>
  <si>
    <t>F</t>
  </si>
  <si>
    <t>B</t>
  </si>
  <si>
    <t>航空の安全に直結する専門性が高く市場性の低いシステムの調達のため、年度当初における発注説明会の実施や年間調達計画の公開を実施することにより、入札参加を促進する。</t>
    <phoneticPr fontId="5"/>
  </si>
  <si>
    <t>国土交通省成長戦略会議報告（平成22年5月17日）
社会資本整備重点計画（平成27年9月18日閣議決定）
日本再興戦略2016（平成28年6月2日閣議決定）</t>
    <rPh sb="0" eb="2">
      <t>コクド</t>
    </rPh>
    <rPh sb="2" eb="5">
      <t>コウツウショウ</t>
    </rPh>
    <rPh sb="5" eb="7">
      <t>セイチョウ</t>
    </rPh>
    <rPh sb="7" eb="9">
      <t>センリャク</t>
    </rPh>
    <rPh sb="9" eb="11">
      <t>カイギ</t>
    </rPh>
    <rPh sb="11" eb="13">
      <t>ホウコク</t>
    </rPh>
    <rPh sb="14" eb="16">
      <t>ヘイセイ</t>
    </rPh>
    <rPh sb="18" eb="19">
      <t>ネン</t>
    </rPh>
    <rPh sb="20" eb="21">
      <t>ガツ</t>
    </rPh>
    <rPh sb="23" eb="24">
      <t>ニチ</t>
    </rPh>
    <rPh sb="26" eb="28">
      <t>シャカイ</t>
    </rPh>
    <rPh sb="28" eb="30">
      <t>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ニホン</t>
    </rPh>
    <rPh sb="55" eb="57">
      <t>サイコウ</t>
    </rPh>
    <rPh sb="57" eb="59">
      <t>センリャク</t>
    </rPh>
    <rPh sb="64" eb="66">
      <t>ヘイセイ</t>
    </rPh>
    <rPh sb="68" eb="69">
      <t>ネン</t>
    </rPh>
    <rPh sb="70" eb="71">
      <t>ガツ</t>
    </rPh>
    <rPh sb="72" eb="73">
      <t>ニチ</t>
    </rPh>
    <rPh sb="73" eb="75">
      <t>カクギ</t>
    </rPh>
    <rPh sb="75" eb="77">
      <t>ケッテイ</t>
    </rPh>
    <phoneticPr fontId="5"/>
  </si>
  <si>
    <t>国庫債務負担行為等</t>
  </si>
  <si>
    <t>B.(一財)港湾空港総合技術センター</t>
    <rPh sb="3" eb="4">
      <t>イッ</t>
    </rPh>
    <rPh sb="4" eb="5">
      <t>ザイ</t>
    </rPh>
    <rPh sb="6" eb="8">
      <t>コウワン</t>
    </rPh>
    <rPh sb="8" eb="10">
      <t>クウコウ</t>
    </rPh>
    <rPh sb="10" eb="12">
      <t>ソウゴウ</t>
    </rPh>
    <rPh sb="12" eb="14">
      <t>ギジュツ</t>
    </rPh>
    <phoneticPr fontId="5"/>
  </si>
  <si>
    <t>施工状況確認補助業務、資料作成業務等</t>
    <rPh sb="11" eb="13">
      <t>シリョウ</t>
    </rPh>
    <rPh sb="13" eb="15">
      <t>サクセイ</t>
    </rPh>
    <rPh sb="15" eb="17">
      <t>ギョウム</t>
    </rPh>
    <rPh sb="17" eb="18">
      <t>トウ</t>
    </rPh>
    <phoneticPr fontId="5"/>
  </si>
  <si>
    <t>E.(財)航空保安研究センター</t>
    <rPh sb="5" eb="7">
      <t>コウクウ</t>
    </rPh>
    <rPh sb="7" eb="9">
      <t>ホアン</t>
    </rPh>
    <rPh sb="9" eb="11">
      <t>ケンキュウ</t>
    </rPh>
    <phoneticPr fontId="5"/>
  </si>
  <si>
    <t>沖ウィンテック(株)</t>
    <phoneticPr fontId="5"/>
  </si>
  <si>
    <t>(株)エレテック</t>
    <phoneticPr fontId="5"/>
  </si>
  <si>
    <t>NECネッツエスアイ(株)</t>
    <phoneticPr fontId="5"/>
  </si>
  <si>
    <t>F. 三菱電機(株)</t>
    <rPh sb="3" eb="5">
      <t>ミツビシ</t>
    </rPh>
    <rPh sb="5" eb="7">
      <t>デンキ</t>
    </rPh>
    <phoneticPr fontId="5"/>
  </si>
  <si>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5"/>
  </si>
  <si>
    <t>※端数処理の関係上、合計額は一致しない。</t>
    <rPh sb="1" eb="3">
      <t>ハスウ</t>
    </rPh>
    <rPh sb="3" eb="5">
      <t>ショリ</t>
    </rPh>
    <rPh sb="6" eb="9">
      <t>カンケイジョウ</t>
    </rPh>
    <rPh sb="10" eb="13">
      <t>ゴウケイガク</t>
    </rPh>
    <rPh sb="14" eb="16">
      <t>イッチ</t>
    </rPh>
    <phoneticPr fontId="5"/>
  </si>
  <si>
    <t>平成32年度までに羽田・成田両空港の空港処理能力を拡大することにより、首都圏の国際競争力の強化、増加する訪日外国人旅行者の受け入れ及び航空交通ネットワークの強化を促進することができる。</t>
    <rPh sb="0" eb="2">
      <t>ヘイセイ</t>
    </rPh>
    <rPh sb="4" eb="6">
      <t>ネンド</t>
    </rPh>
    <rPh sb="9" eb="11">
      <t>ハネダ</t>
    </rPh>
    <rPh sb="12" eb="14">
      <t>ナリタ</t>
    </rPh>
    <rPh sb="14" eb="15">
      <t>リョウ</t>
    </rPh>
    <rPh sb="15" eb="17">
      <t>クウコウ</t>
    </rPh>
    <rPh sb="18" eb="20">
      <t>クウコウ</t>
    </rPh>
    <rPh sb="20" eb="22">
      <t>ショリ</t>
    </rPh>
    <rPh sb="22" eb="24">
      <t>ノウリョク</t>
    </rPh>
    <rPh sb="25" eb="27">
      <t>カクダイ</t>
    </rPh>
    <rPh sb="35" eb="38">
      <t>シュトケン</t>
    </rPh>
    <rPh sb="39" eb="41">
      <t>コクサイ</t>
    </rPh>
    <rPh sb="41" eb="44">
      <t>キョウソウリョク</t>
    </rPh>
    <rPh sb="45" eb="47">
      <t>キョウカ</t>
    </rPh>
    <rPh sb="48" eb="50">
      <t>ゾウカ</t>
    </rPh>
    <rPh sb="52" eb="54">
      <t>ホウニチ</t>
    </rPh>
    <rPh sb="54" eb="57">
      <t>ガイコクジン</t>
    </rPh>
    <rPh sb="57" eb="60">
      <t>リョコウシャ</t>
    </rPh>
    <rPh sb="61" eb="62">
      <t>ウ</t>
    </rPh>
    <rPh sb="63" eb="64">
      <t>イ</t>
    </rPh>
    <rPh sb="65" eb="66">
      <t>オヨ</t>
    </rPh>
    <rPh sb="67" eb="69">
      <t>コウクウ</t>
    </rPh>
    <rPh sb="69" eb="71">
      <t>コウツウ</t>
    </rPh>
    <rPh sb="78" eb="80">
      <t>キョウカ</t>
    </rPh>
    <rPh sb="81" eb="83">
      <t>ソクシン</t>
    </rPh>
    <phoneticPr fontId="5"/>
  </si>
  <si>
    <t>Ｄ.国立研究開発法人等</t>
    <rPh sb="2" eb="4">
      <t>コクリツ</t>
    </rPh>
    <rPh sb="4" eb="6">
      <t>ケンキュウ</t>
    </rPh>
    <rPh sb="6" eb="8">
      <t>カイハツ</t>
    </rPh>
    <rPh sb="8" eb="10">
      <t>ホウジン</t>
    </rPh>
    <rPh sb="10" eb="11">
      <t>トウ</t>
    </rPh>
    <phoneticPr fontId="5"/>
  </si>
  <si>
    <t>(一財)日本建設情報総合センター</t>
    <phoneticPr fontId="5"/>
  </si>
  <si>
    <t>土木積算基準データ収集</t>
    <phoneticPr fontId="5"/>
  </si>
  <si>
    <t>-</t>
  </si>
  <si>
    <t>-</t>
    <phoneticPr fontId="5"/>
  </si>
  <si>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5"/>
  </si>
  <si>
    <t>社会資本整備重点計画（平成27年9月18日閣議決定）「第２章　第２節　４．重点目標４　政策パッケージ４－１」参照
( http://www.mlit.go.jp/common/001104256.pdf )</t>
    <phoneticPr fontId="5"/>
  </si>
  <si>
    <t>1社入札につき、特殊性や専門性が高い分野と思われるが、小ぶりの案件を組成し新規参入業者が経験を積めるような業者育成の仕組みを考慮するなど、抜本的な改善策を図られたい。</t>
    <phoneticPr fontId="5"/>
  </si>
  <si>
    <t>室長　中原　正顕
室長　川島　雄一郎</t>
    <rPh sb="0" eb="2">
      <t>シツチョウ</t>
    </rPh>
    <rPh sb="3" eb="5">
      <t>ナカハラ</t>
    </rPh>
    <rPh sb="6" eb="7">
      <t>マサ</t>
    </rPh>
    <rPh sb="9" eb="11">
      <t>シツチョウ</t>
    </rPh>
    <rPh sb="12" eb="14">
      <t>カワシマ</t>
    </rPh>
    <rPh sb="15" eb="18">
      <t>ユウイチロウ</t>
    </rPh>
    <phoneticPr fontId="5"/>
  </si>
  <si>
    <t>羽田空港の飛行経路見直しに必要となる施設整備等に必要な額を計上したため。
「新しい日本のための優先課題推進枠」 23,534</t>
    <rPh sb="0" eb="2">
      <t>ハネダ</t>
    </rPh>
    <rPh sb="2" eb="4">
      <t>クウコウ</t>
    </rPh>
    <rPh sb="5" eb="7">
      <t>ヒコウ</t>
    </rPh>
    <rPh sb="7" eb="9">
      <t>ケイロ</t>
    </rPh>
    <rPh sb="9" eb="11">
      <t>ミナオ</t>
    </rPh>
    <rPh sb="13" eb="15">
      <t>ヒツヨウ</t>
    </rPh>
    <rPh sb="18" eb="20">
      <t>シセツ</t>
    </rPh>
    <rPh sb="20" eb="22">
      <t>セイビ</t>
    </rPh>
    <rPh sb="22" eb="23">
      <t>トウ</t>
    </rPh>
    <rPh sb="24" eb="26">
      <t>ヒツヨウ</t>
    </rPh>
    <rPh sb="27" eb="28">
      <t>ガク</t>
    </rPh>
    <rPh sb="29" eb="31">
      <t>ケイジョウ</t>
    </rPh>
    <rPh sb="39" eb="40">
      <t>アタラ</t>
    </rPh>
    <rPh sb="42" eb="44">
      <t>ニホン</t>
    </rPh>
    <rPh sb="48" eb="50">
      <t>ユウセン</t>
    </rPh>
    <rPh sb="50" eb="52">
      <t>カダイ</t>
    </rPh>
    <rPh sb="52" eb="54">
      <t>スイシン</t>
    </rPh>
    <rPh sb="54" eb="55">
      <t>ワク</t>
    </rPh>
    <phoneticPr fontId="5"/>
  </si>
  <si>
    <t>空港整備事業費補助</t>
    <rPh sb="0" eb="2">
      <t>クウコウ</t>
    </rPh>
    <rPh sb="2" eb="4">
      <t>セイビ</t>
    </rPh>
    <rPh sb="4" eb="7">
      <t>ジギョウヒ</t>
    </rPh>
    <rPh sb="7" eb="9">
      <t>ホジョ</t>
    </rPh>
    <phoneticPr fontId="5"/>
  </si>
  <si>
    <t>-</t>
    <phoneticPr fontId="5"/>
  </si>
  <si>
    <t>執行等改善</t>
  </si>
  <si>
    <t>新規参入希望者を対象とした業務説明会を開催するなど、新規参入の促進に向けた取り組みを推進すべき。</t>
    <phoneticPr fontId="5"/>
  </si>
  <si>
    <t>新規参入希望者を対象とした業務説明会を行うなど、新規参入の促進を図り、一者応札の改善に向けた取り組みを行う。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</si>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</sst>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33618</xdr:colOff>
      <xdr:row>741</xdr:row>
      <xdr:rowOff>246530</xdr:rowOff>
    </xdr:from>
    <xdr:to>
      <xdr:col>20</xdr:col>
      <xdr:colOff>145676</xdr:colOff>
      <xdr:row>743</xdr:row>
      <xdr:rowOff>134471</xdr:rowOff>
    </xdr:to>
    <xdr:sp macro="" textlink="">
      <xdr:nvSpPr>
        <xdr:cNvPr id="2" name="テキスト ボックス 1"/>
        <xdr:cNvSpPr txBox="1"/>
      </xdr:nvSpPr>
      <xdr:spPr>
        <a:xfrm>
          <a:off x="2655794" y="207947559"/>
          <a:ext cx="1524000" cy="582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latin typeface="+mj-ea"/>
              <a:ea typeface="+mj-ea"/>
            </a:rPr>
            <a:t>41,507</a:t>
          </a:r>
          <a:r>
            <a:rPr kumimoji="1" lang="ja-JP" altLang="en-US" sz="1100"/>
            <a:t>百万円</a:t>
          </a:r>
        </a:p>
      </xdr:txBody>
    </xdr:sp>
    <xdr:clientData/>
  </xdr:twoCellAnchor>
  <xdr:twoCellAnchor>
    <xdr:from>
      <xdr:col>12</xdr:col>
      <xdr:colOff>179294</xdr:colOff>
      <xdr:row>743</xdr:row>
      <xdr:rowOff>235324</xdr:rowOff>
    </xdr:from>
    <xdr:to>
      <xdr:col>20</xdr:col>
      <xdr:colOff>190500</xdr:colOff>
      <xdr:row>745</xdr:row>
      <xdr:rowOff>56029</xdr:rowOff>
    </xdr:to>
    <xdr:sp macro="" textlink="">
      <xdr:nvSpPr>
        <xdr:cNvPr id="3" name="大かっこ 2"/>
        <xdr:cNvSpPr/>
      </xdr:nvSpPr>
      <xdr:spPr>
        <a:xfrm>
          <a:off x="2599765" y="208631118"/>
          <a:ext cx="1624853"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33618</xdr:colOff>
      <xdr:row>743</xdr:row>
      <xdr:rowOff>257735</xdr:rowOff>
    </xdr:from>
    <xdr:to>
      <xdr:col>21</xdr:col>
      <xdr:colOff>112059</xdr:colOff>
      <xdr:row>745</xdr:row>
      <xdr:rowOff>168088</xdr:rowOff>
    </xdr:to>
    <xdr:sp macro="" textlink="">
      <xdr:nvSpPr>
        <xdr:cNvPr id="4" name="テキスト ボックス 3"/>
        <xdr:cNvSpPr txBox="1"/>
      </xdr:nvSpPr>
      <xdr:spPr>
        <a:xfrm>
          <a:off x="2655794" y="208653529"/>
          <a:ext cx="1692089"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空港整備にかかる工事、調査、設計</a:t>
          </a:r>
        </a:p>
      </xdr:txBody>
    </xdr:sp>
    <xdr:clientData/>
  </xdr:twoCellAnchor>
  <xdr:twoCellAnchor>
    <xdr:from>
      <xdr:col>25</xdr:col>
      <xdr:colOff>0</xdr:colOff>
      <xdr:row>746</xdr:row>
      <xdr:rowOff>11205</xdr:rowOff>
    </xdr:from>
    <xdr:to>
      <xdr:col>35</xdr:col>
      <xdr:colOff>54429</xdr:colOff>
      <xdr:row>747</xdr:row>
      <xdr:rowOff>336175</xdr:rowOff>
    </xdr:to>
    <xdr:sp macro="" textlink="">
      <xdr:nvSpPr>
        <xdr:cNvPr id="5" name="テキスト ボックス 4"/>
        <xdr:cNvSpPr txBox="1"/>
      </xdr:nvSpPr>
      <xdr:spPr>
        <a:xfrm>
          <a:off x="5102679" y="37104276"/>
          <a:ext cx="2095500" cy="678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Ａ：地方整備局等（４機関）</a:t>
          </a:r>
          <a:endParaRPr kumimoji="1" lang="en-US" altLang="ja-JP" sz="1100"/>
        </a:p>
        <a:p>
          <a:pPr algn="ctr"/>
          <a:r>
            <a:rPr kumimoji="1" lang="en-US" altLang="ja-JP" sz="1100">
              <a:latin typeface="+mj-ea"/>
              <a:ea typeface="+mj-ea"/>
            </a:rPr>
            <a:t>31,712</a:t>
          </a:r>
          <a:r>
            <a:rPr kumimoji="1" lang="ja-JP" altLang="en-US" sz="1100"/>
            <a:t>百万円</a:t>
          </a:r>
        </a:p>
      </xdr:txBody>
    </xdr:sp>
    <xdr:clientData/>
  </xdr:twoCellAnchor>
  <xdr:twoCellAnchor>
    <xdr:from>
      <xdr:col>24</xdr:col>
      <xdr:colOff>190500</xdr:colOff>
      <xdr:row>748</xdr:row>
      <xdr:rowOff>100853</xdr:rowOff>
    </xdr:from>
    <xdr:to>
      <xdr:col>33</xdr:col>
      <xdr:colOff>179294</xdr:colOff>
      <xdr:row>749</xdr:row>
      <xdr:rowOff>268941</xdr:rowOff>
    </xdr:to>
    <xdr:sp macro="" textlink="">
      <xdr:nvSpPr>
        <xdr:cNvPr id="6" name="大かっこ 5"/>
        <xdr:cNvSpPr/>
      </xdr:nvSpPr>
      <xdr:spPr>
        <a:xfrm>
          <a:off x="5031441" y="210233559"/>
          <a:ext cx="1804147"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61631</xdr:colOff>
      <xdr:row>748</xdr:row>
      <xdr:rowOff>128067</xdr:rowOff>
    </xdr:from>
    <xdr:to>
      <xdr:col>33</xdr:col>
      <xdr:colOff>142474</xdr:colOff>
      <xdr:row>750</xdr:row>
      <xdr:rowOff>38420</xdr:rowOff>
    </xdr:to>
    <xdr:sp macro="" textlink="">
      <xdr:nvSpPr>
        <xdr:cNvPr id="7" name="テキスト ボックス 6"/>
        <xdr:cNvSpPr txBox="1"/>
      </xdr:nvSpPr>
      <xdr:spPr>
        <a:xfrm>
          <a:off x="5164310" y="212208996"/>
          <a:ext cx="1713700" cy="6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工事の実施及び工事にかかる調査・設計</a:t>
          </a:r>
        </a:p>
      </xdr:txBody>
    </xdr:sp>
    <xdr:clientData/>
  </xdr:twoCellAnchor>
  <xdr:twoCellAnchor>
    <xdr:from>
      <xdr:col>35</xdr:col>
      <xdr:colOff>0</xdr:colOff>
      <xdr:row>750</xdr:row>
      <xdr:rowOff>11205</xdr:rowOff>
    </xdr:from>
    <xdr:to>
      <xdr:col>43</xdr:col>
      <xdr:colOff>179295</xdr:colOff>
      <xdr:row>751</xdr:row>
      <xdr:rowOff>336176</xdr:rowOff>
    </xdr:to>
    <xdr:sp macro="" textlink="">
      <xdr:nvSpPr>
        <xdr:cNvPr id="8" name="テキスト ボックス 7"/>
        <xdr:cNvSpPr txBox="1"/>
      </xdr:nvSpPr>
      <xdr:spPr>
        <a:xfrm>
          <a:off x="7059706" y="210838676"/>
          <a:ext cx="1792942"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Ｂ：公益法人等（</a:t>
          </a:r>
          <a:r>
            <a:rPr kumimoji="1" lang="en-US" altLang="ja-JP" sz="1100">
              <a:latin typeface="+mj-ea"/>
              <a:ea typeface="+mj-ea"/>
            </a:rPr>
            <a:t>11</a:t>
          </a:r>
          <a:r>
            <a:rPr kumimoji="1" lang="ja-JP" altLang="en-US" sz="1100"/>
            <a:t>法人）</a:t>
          </a:r>
          <a:endParaRPr kumimoji="1" lang="en-US" altLang="ja-JP" sz="1100"/>
        </a:p>
        <a:p>
          <a:pPr algn="ctr"/>
          <a:r>
            <a:rPr kumimoji="1" lang="en-US" altLang="ja-JP" sz="1100">
              <a:latin typeface="+mj-ea"/>
              <a:ea typeface="+mj-ea"/>
            </a:rPr>
            <a:t>609</a:t>
          </a:r>
          <a:r>
            <a:rPr kumimoji="1" lang="ja-JP" altLang="en-US" sz="1100"/>
            <a:t>百万円</a:t>
          </a:r>
        </a:p>
      </xdr:txBody>
    </xdr:sp>
    <xdr:clientData/>
  </xdr:twoCellAnchor>
  <xdr:twoCellAnchor>
    <xdr:from>
      <xdr:col>34</xdr:col>
      <xdr:colOff>190500</xdr:colOff>
      <xdr:row>752</xdr:row>
      <xdr:rowOff>100854</xdr:rowOff>
    </xdr:from>
    <xdr:to>
      <xdr:col>43</xdr:col>
      <xdr:colOff>179294</xdr:colOff>
      <xdr:row>753</xdr:row>
      <xdr:rowOff>268941</xdr:rowOff>
    </xdr:to>
    <xdr:sp macro="" textlink="">
      <xdr:nvSpPr>
        <xdr:cNvPr id="9" name="大かっこ 8"/>
        <xdr:cNvSpPr/>
      </xdr:nvSpPr>
      <xdr:spPr>
        <a:xfrm>
          <a:off x="7048500" y="211623089"/>
          <a:ext cx="1804147"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67234</xdr:colOff>
      <xdr:row>752</xdr:row>
      <xdr:rowOff>201707</xdr:rowOff>
    </xdr:from>
    <xdr:to>
      <xdr:col>43</xdr:col>
      <xdr:colOff>145676</xdr:colOff>
      <xdr:row>753</xdr:row>
      <xdr:rowOff>235323</xdr:rowOff>
    </xdr:to>
    <xdr:sp macro="" textlink="">
      <xdr:nvSpPr>
        <xdr:cNvPr id="10" name="テキスト ボックス 9"/>
        <xdr:cNvSpPr txBox="1"/>
      </xdr:nvSpPr>
      <xdr:spPr>
        <a:xfrm>
          <a:off x="7126940" y="211723942"/>
          <a:ext cx="1692089"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発注者支援業務、調査等</a:t>
          </a:r>
        </a:p>
      </xdr:txBody>
    </xdr:sp>
    <xdr:clientData/>
  </xdr:twoCellAnchor>
  <xdr:twoCellAnchor>
    <xdr:from>
      <xdr:col>35</xdr:col>
      <xdr:colOff>11206</xdr:colOff>
      <xdr:row>755</xdr:row>
      <xdr:rowOff>22412</xdr:rowOff>
    </xdr:from>
    <xdr:to>
      <xdr:col>43</xdr:col>
      <xdr:colOff>190501</xdr:colOff>
      <xdr:row>756</xdr:row>
      <xdr:rowOff>347382</xdr:rowOff>
    </xdr:to>
    <xdr:sp macro="" textlink="">
      <xdr:nvSpPr>
        <xdr:cNvPr id="11" name="テキスト ボックス 10"/>
        <xdr:cNvSpPr txBox="1"/>
      </xdr:nvSpPr>
      <xdr:spPr>
        <a:xfrm>
          <a:off x="7070912" y="212586794"/>
          <a:ext cx="1792942"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Ｃ：民間企業（</a:t>
          </a:r>
          <a:r>
            <a:rPr kumimoji="1" lang="en-US" altLang="ja-JP" sz="1100">
              <a:latin typeface="+mj-ea"/>
              <a:ea typeface="+mj-ea"/>
            </a:rPr>
            <a:t>163</a:t>
          </a:r>
          <a:r>
            <a:rPr kumimoji="1" lang="ja-JP" altLang="en-US" sz="1100"/>
            <a:t>社）</a:t>
          </a:r>
          <a:endParaRPr kumimoji="1" lang="en-US" altLang="ja-JP" sz="1100"/>
        </a:p>
        <a:p>
          <a:pPr algn="ctr"/>
          <a:r>
            <a:rPr kumimoji="1" lang="en-US" altLang="ja-JP" sz="1100">
              <a:latin typeface="+mj-ea"/>
              <a:ea typeface="+mj-ea"/>
            </a:rPr>
            <a:t>31,008</a:t>
          </a:r>
          <a:r>
            <a:rPr kumimoji="1" lang="ja-JP" altLang="en-US" sz="1100"/>
            <a:t>百万円</a:t>
          </a:r>
        </a:p>
      </xdr:txBody>
    </xdr:sp>
    <xdr:clientData/>
  </xdr:twoCellAnchor>
  <xdr:twoCellAnchor>
    <xdr:from>
      <xdr:col>35</xdr:col>
      <xdr:colOff>0</xdr:colOff>
      <xdr:row>756</xdr:row>
      <xdr:rowOff>459442</xdr:rowOff>
    </xdr:from>
    <xdr:to>
      <xdr:col>43</xdr:col>
      <xdr:colOff>190500</xdr:colOff>
      <xdr:row>757</xdr:row>
      <xdr:rowOff>302559</xdr:rowOff>
    </xdr:to>
    <xdr:sp macro="" textlink="">
      <xdr:nvSpPr>
        <xdr:cNvPr id="12" name="大かっこ 11"/>
        <xdr:cNvSpPr/>
      </xdr:nvSpPr>
      <xdr:spPr>
        <a:xfrm>
          <a:off x="7059706" y="213371207"/>
          <a:ext cx="1804147" cy="51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37619</xdr:colOff>
      <xdr:row>756</xdr:row>
      <xdr:rowOff>560295</xdr:rowOff>
    </xdr:from>
    <xdr:to>
      <xdr:col>44</xdr:col>
      <xdr:colOff>116061</xdr:colOff>
      <xdr:row>757</xdr:row>
      <xdr:rowOff>268941</xdr:rowOff>
    </xdr:to>
    <xdr:sp macro="" textlink="">
      <xdr:nvSpPr>
        <xdr:cNvPr id="13" name="テキスト ボックス 12"/>
        <xdr:cNvSpPr txBox="1"/>
      </xdr:nvSpPr>
      <xdr:spPr>
        <a:xfrm>
          <a:off x="7385476" y="215471509"/>
          <a:ext cx="1711299" cy="375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工事、設計、調査等</a:t>
          </a:r>
        </a:p>
      </xdr:txBody>
    </xdr:sp>
    <xdr:clientData/>
  </xdr:twoCellAnchor>
  <xdr:twoCellAnchor>
    <xdr:from>
      <xdr:col>33</xdr:col>
      <xdr:colOff>149677</xdr:colOff>
      <xdr:row>754</xdr:row>
      <xdr:rowOff>81641</xdr:rowOff>
    </xdr:from>
    <xdr:to>
      <xdr:col>45</xdr:col>
      <xdr:colOff>81643</xdr:colOff>
      <xdr:row>755</xdr:row>
      <xdr:rowOff>27214</xdr:rowOff>
    </xdr:to>
    <xdr:sp macro="" textlink="">
      <xdr:nvSpPr>
        <xdr:cNvPr id="15" name="テキスト ボックス 14"/>
        <xdr:cNvSpPr txBox="1"/>
      </xdr:nvSpPr>
      <xdr:spPr>
        <a:xfrm>
          <a:off x="6885213" y="40004998"/>
          <a:ext cx="2381251" cy="299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24</xdr:col>
      <xdr:colOff>201706</xdr:colOff>
      <xdr:row>761</xdr:row>
      <xdr:rowOff>12805</xdr:rowOff>
    </xdr:from>
    <xdr:to>
      <xdr:col>33</xdr:col>
      <xdr:colOff>176893</xdr:colOff>
      <xdr:row>762</xdr:row>
      <xdr:rowOff>230520</xdr:rowOff>
    </xdr:to>
    <xdr:sp macro="" textlink="">
      <xdr:nvSpPr>
        <xdr:cNvPr id="16" name="テキスト ボックス 15"/>
        <xdr:cNvSpPr txBox="1"/>
      </xdr:nvSpPr>
      <xdr:spPr>
        <a:xfrm>
          <a:off x="5100277" y="217522984"/>
          <a:ext cx="1812152"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Ｅ：公益法人等（</a:t>
          </a:r>
          <a:r>
            <a:rPr kumimoji="1" lang="en-US" altLang="ja-JP" sz="1100">
              <a:latin typeface="+mj-ea"/>
              <a:ea typeface="+mj-ea"/>
            </a:rPr>
            <a:t>4</a:t>
          </a:r>
          <a:r>
            <a:rPr kumimoji="1" lang="ja-JP" altLang="en-US" sz="1100"/>
            <a:t>法人）</a:t>
          </a:r>
          <a:endParaRPr kumimoji="1" lang="en-US" altLang="ja-JP" sz="1100"/>
        </a:p>
        <a:p>
          <a:pPr algn="ctr"/>
          <a:r>
            <a:rPr kumimoji="1" lang="en-US" altLang="ja-JP" sz="1100">
              <a:latin typeface="+mj-ea"/>
              <a:ea typeface="+mj-ea"/>
            </a:rPr>
            <a:t>91</a:t>
          </a:r>
          <a:r>
            <a:rPr kumimoji="1" lang="ja-JP" altLang="en-US" sz="1100"/>
            <a:t>百万円</a:t>
          </a:r>
        </a:p>
      </xdr:txBody>
    </xdr:sp>
    <xdr:clientData/>
  </xdr:twoCellAnchor>
  <xdr:twoCellAnchor>
    <xdr:from>
      <xdr:col>24</xdr:col>
      <xdr:colOff>190500</xdr:colOff>
      <xdr:row>762</xdr:row>
      <xdr:rowOff>285750</xdr:rowOff>
    </xdr:from>
    <xdr:to>
      <xdr:col>33</xdr:col>
      <xdr:colOff>176892</xdr:colOff>
      <xdr:row>764</xdr:row>
      <xdr:rowOff>95250</xdr:rowOff>
    </xdr:to>
    <xdr:sp macro="" textlink="">
      <xdr:nvSpPr>
        <xdr:cNvPr id="17" name="大かっこ 16"/>
        <xdr:cNvSpPr/>
      </xdr:nvSpPr>
      <xdr:spPr>
        <a:xfrm>
          <a:off x="5089071" y="218244964"/>
          <a:ext cx="1823357" cy="503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24010</xdr:colOff>
      <xdr:row>763</xdr:row>
      <xdr:rowOff>19211</xdr:rowOff>
    </xdr:from>
    <xdr:to>
      <xdr:col>33</xdr:col>
      <xdr:colOff>102452</xdr:colOff>
      <xdr:row>764</xdr:row>
      <xdr:rowOff>94450</xdr:rowOff>
    </xdr:to>
    <xdr:sp macro="" textlink="">
      <xdr:nvSpPr>
        <xdr:cNvPr id="18" name="テキスト ボックス 17"/>
        <xdr:cNvSpPr txBox="1"/>
      </xdr:nvSpPr>
      <xdr:spPr>
        <a:xfrm>
          <a:off x="5126689" y="218359425"/>
          <a:ext cx="1711299"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a:t>
          </a:r>
        </a:p>
      </xdr:txBody>
    </xdr:sp>
    <xdr:clientData/>
  </xdr:twoCellAnchor>
  <xdr:twoCellAnchor>
    <xdr:from>
      <xdr:col>24</xdr:col>
      <xdr:colOff>201706</xdr:colOff>
      <xdr:row>765</xdr:row>
      <xdr:rowOff>12806</xdr:rowOff>
    </xdr:from>
    <xdr:to>
      <xdr:col>33</xdr:col>
      <xdr:colOff>176893</xdr:colOff>
      <xdr:row>767</xdr:row>
      <xdr:rowOff>53628</xdr:rowOff>
    </xdr:to>
    <xdr:sp macro="" textlink="">
      <xdr:nvSpPr>
        <xdr:cNvPr id="20" name="テキスト ボックス 19"/>
        <xdr:cNvSpPr txBox="1"/>
      </xdr:nvSpPr>
      <xdr:spPr>
        <a:xfrm>
          <a:off x="5100277" y="218978949"/>
          <a:ext cx="1812152"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a:t>
          </a:r>
          <a:r>
            <a:rPr kumimoji="1" lang="en-US" altLang="ja-JP" sz="1100">
              <a:latin typeface="+mj-ea"/>
              <a:ea typeface="+mj-ea"/>
            </a:rPr>
            <a:t>21</a:t>
          </a:r>
          <a:r>
            <a:rPr kumimoji="1" lang="ja-JP" altLang="en-US" sz="1100"/>
            <a:t>社）</a:t>
          </a:r>
          <a:endParaRPr kumimoji="1" lang="en-US" altLang="ja-JP" sz="1100"/>
        </a:p>
        <a:p>
          <a:pPr algn="ctr"/>
          <a:r>
            <a:rPr kumimoji="1" lang="en-US" altLang="ja-JP" sz="1100">
              <a:latin typeface="+mj-ea"/>
              <a:ea typeface="+mj-ea"/>
            </a:rPr>
            <a:t>9,704</a:t>
          </a:r>
          <a:r>
            <a:rPr kumimoji="1" lang="ja-JP" altLang="en-US" sz="1100"/>
            <a:t>百万円</a:t>
          </a:r>
        </a:p>
      </xdr:txBody>
    </xdr:sp>
    <xdr:clientData/>
  </xdr:twoCellAnchor>
  <xdr:twoCellAnchor>
    <xdr:from>
      <xdr:col>24</xdr:col>
      <xdr:colOff>190500</xdr:colOff>
      <xdr:row>767</xdr:row>
      <xdr:rowOff>163287</xdr:rowOff>
    </xdr:from>
    <xdr:to>
      <xdr:col>33</xdr:col>
      <xdr:colOff>176892</xdr:colOff>
      <xdr:row>769</xdr:row>
      <xdr:rowOff>60033</xdr:rowOff>
    </xdr:to>
    <xdr:sp macro="" textlink="">
      <xdr:nvSpPr>
        <xdr:cNvPr id="21" name="大かっこ 20"/>
        <xdr:cNvSpPr/>
      </xdr:nvSpPr>
      <xdr:spPr>
        <a:xfrm>
          <a:off x="5089071" y="219755358"/>
          <a:ext cx="1823357" cy="522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64832</xdr:colOff>
      <xdr:row>767</xdr:row>
      <xdr:rowOff>264140</xdr:rowOff>
    </xdr:from>
    <xdr:to>
      <xdr:col>33</xdr:col>
      <xdr:colOff>143274</xdr:colOff>
      <xdr:row>769</xdr:row>
      <xdr:rowOff>26415</xdr:rowOff>
    </xdr:to>
    <xdr:sp macro="" textlink="">
      <xdr:nvSpPr>
        <xdr:cNvPr id="22" name="テキスト ボックス 21"/>
        <xdr:cNvSpPr txBox="1"/>
      </xdr:nvSpPr>
      <xdr:spPr>
        <a:xfrm>
          <a:off x="5167511" y="219856211"/>
          <a:ext cx="1711299" cy="38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機器製造、調査等</a:t>
          </a:r>
        </a:p>
      </xdr:txBody>
    </xdr:sp>
    <xdr:clientData/>
  </xdr:twoCellAnchor>
  <xdr:twoCellAnchor>
    <xdr:from>
      <xdr:col>17</xdr:col>
      <xdr:colOff>0</xdr:colOff>
      <xdr:row>746</xdr:row>
      <xdr:rowOff>13607</xdr:rowOff>
    </xdr:from>
    <xdr:to>
      <xdr:col>17</xdr:col>
      <xdr:colOff>0</xdr:colOff>
      <xdr:row>765</xdr:row>
      <xdr:rowOff>299357</xdr:rowOff>
    </xdr:to>
    <xdr:cxnSp macro="">
      <xdr:nvCxnSpPr>
        <xdr:cNvPr id="29" name="直線コネクタ 28"/>
        <xdr:cNvCxnSpPr/>
      </xdr:nvCxnSpPr>
      <xdr:spPr>
        <a:xfrm>
          <a:off x="3469821" y="211386964"/>
          <a:ext cx="0" cy="7878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761</xdr:row>
      <xdr:rowOff>285749</xdr:rowOff>
    </xdr:from>
    <xdr:to>
      <xdr:col>24</xdr:col>
      <xdr:colOff>108857</xdr:colOff>
      <xdr:row>761</xdr:row>
      <xdr:rowOff>285749</xdr:rowOff>
    </xdr:to>
    <xdr:cxnSp macro="">
      <xdr:nvCxnSpPr>
        <xdr:cNvPr id="31" name="直線矢印コネクタ 30"/>
        <xdr:cNvCxnSpPr/>
      </xdr:nvCxnSpPr>
      <xdr:spPr>
        <a:xfrm>
          <a:off x="3483428" y="217795928"/>
          <a:ext cx="152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766</xdr:row>
      <xdr:rowOff>0</xdr:rowOff>
    </xdr:from>
    <xdr:to>
      <xdr:col>24</xdr:col>
      <xdr:colOff>95251</xdr:colOff>
      <xdr:row>766</xdr:row>
      <xdr:rowOff>0</xdr:rowOff>
    </xdr:to>
    <xdr:cxnSp macro="">
      <xdr:nvCxnSpPr>
        <xdr:cNvPr id="32" name="直線矢印コネクタ 31"/>
        <xdr:cNvCxnSpPr/>
      </xdr:nvCxnSpPr>
      <xdr:spPr>
        <a:xfrm>
          <a:off x="3469822" y="219279107"/>
          <a:ext cx="152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747</xdr:row>
      <xdr:rowOff>13607</xdr:rowOff>
    </xdr:from>
    <xdr:to>
      <xdr:col>24</xdr:col>
      <xdr:colOff>95251</xdr:colOff>
      <xdr:row>747</xdr:row>
      <xdr:rowOff>13607</xdr:rowOff>
    </xdr:to>
    <xdr:cxnSp macro="">
      <xdr:nvCxnSpPr>
        <xdr:cNvPr id="33" name="直線矢印コネクタ 32"/>
        <xdr:cNvCxnSpPr/>
      </xdr:nvCxnSpPr>
      <xdr:spPr>
        <a:xfrm>
          <a:off x="3469822" y="211740750"/>
          <a:ext cx="1524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750</xdr:row>
      <xdr:rowOff>13607</xdr:rowOff>
    </xdr:from>
    <xdr:to>
      <xdr:col>29</xdr:col>
      <xdr:colOff>0</xdr:colOff>
      <xdr:row>758</xdr:row>
      <xdr:rowOff>353786</xdr:rowOff>
    </xdr:to>
    <xdr:cxnSp macro="">
      <xdr:nvCxnSpPr>
        <xdr:cNvPr id="35" name="直線コネクタ 34"/>
        <xdr:cNvCxnSpPr/>
      </xdr:nvCxnSpPr>
      <xdr:spPr>
        <a:xfrm>
          <a:off x="5919107" y="212802107"/>
          <a:ext cx="0" cy="3796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751</xdr:row>
      <xdr:rowOff>0</xdr:rowOff>
    </xdr:from>
    <xdr:to>
      <xdr:col>34</xdr:col>
      <xdr:colOff>68036</xdr:colOff>
      <xdr:row>751</xdr:row>
      <xdr:rowOff>0</xdr:rowOff>
    </xdr:to>
    <xdr:cxnSp macro="">
      <xdr:nvCxnSpPr>
        <xdr:cNvPr id="37" name="直線矢印コネクタ 36"/>
        <xdr:cNvCxnSpPr/>
      </xdr:nvCxnSpPr>
      <xdr:spPr>
        <a:xfrm>
          <a:off x="5919107" y="213142286"/>
          <a:ext cx="10885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204106</xdr:colOff>
      <xdr:row>756</xdr:row>
      <xdr:rowOff>0</xdr:rowOff>
    </xdr:from>
    <xdr:to>
      <xdr:col>34</xdr:col>
      <xdr:colOff>68035</xdr:colOff>
      <xdr:row>756</xdr:row>
      <xdr:rowOff>0</xdr:rowOff>
    </xdr:to>
    <xdr:cxnSp macro="">
      <xdr:nvCxnSpPr>
        <xdr:cNvPr id="38" name="直線矢印コネクタ 37"/>
        <xdr:cNvCxnSpPr/>
      </xdr:nvCxnSpPr>
      <xdr:spPr>
        <a:xfrm>
          <a:off x="5919106" y="214911214"/>
          <a:ext cx="10885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24814</xdr:colOff>
      <xdr:row>758</xdr:row>
      <xdr:rowOff>801</xdr:rowOff>
    </xdr:from>
    <xdr:to>
      <xdr:col>44</xdr:col>
      <xdr:colOff>2</xdr:colOff>
      <xdr:row>759</xdr:row>
      <xdr:rowOff>12806</xdr:rowOff>
    </xdr:to>
    <xdr:sp macro="" textlink="">
      <xdr:nvSpPr>
        <xdr:cNvPr id="41" name="テキスト ボックス 40"/>
        <xdr:cNvSpPr txBox="1"/>
      </xdr:nvSpPr>
      <xdr:spPr>
        <a:xfrm>
          <a:off x="7168564" y="216245515"/>
          <a:ext cx="1812152" cy="6787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Ｄ：国立研究開発法人等</a:t>
          </a:r>
          <a:endParaRPr kumimoji="1" lang="en-US" altLang="ja-JP" sz="1100"/>
        </a:p>
        <a:p>
          <a:pPr algn="ctr"/>
          <a:r>
            <a:rPr kumimoji="1" lang="ja-JP" altLang="en-US" sz="1100"/>
            <a:t>（</a:t>
          </a:r>
          <a:r>
            <a:rPr kumimoji="1" lang="en-US" altLang="ja-JP" sz="1100">
              <a:latin typeface="+mj-ea"/>
              <a:ea typeface="+mj-ea"/>
            </a:rPr>
            <a:t>3</a:t>
          </a:r>
          <a:r>
            <a:rPr kumimoji="1" lang="ja-JP" altLang="en-US" sz="1100"/>
            <a:t>法人）</a:t>
          </a:r>
          <a:r>
            <a:rPr kumimoji="1" lang="en-US" altLang="ja-JP" sz="1100">
              <a:latin typeface="+mj-ea"/>
              <a:ea typeface="+mj-ea"/>
            </a:rPr>
            <a:t>95</a:t>
          </a:r>
          <a:r>
            <a:rPr kumimoji="1" lang="ja-JP" altLang="en-US" sz="1100"/>
            <a:t>百万円</a:t>
          </a:r>
        </a:p>
      </xdr:txBody>
    </xdr:sp>
    <xdr:clientData/>
  </xdr:twoCellAnchor>
  <xdr:twoCellAnchor>
    <xdr:from>
      <xdr:col>35</xdr:col>
      <xdr:colOff>13608</xdr:colOff>
      <xdr:row>759</xdr:row>
      <xdr:rowOff>124866</xdr:rowOff>
    </xdr:from>
    <xdr:to>
      <xdr:col>44</xdr:col>
      <xdr:colOff>1</xdr:colOff>
      <xdr:row>761</xdr:row>
      <xdr:rowOff>36018</xdr:rowOff>
    </xdr:to>
    <xdr:sp macro="" textlink="">
      <xdr:nvSpPr>
        <xdr:cNvPr id="42" name="大かっこ 41"/>
        <xdr:cNvSpPr/>
      </xdr:nvSpPr>
      <xdr:spPr>
        <a:xfrm>
          <a:off x="7157358" y="217036330"/>
          <a:ext cx="1823357" cy="5098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24013</xdr:colOff>
      <xdr:row>759</xdr:row>
      <xdr:rowOff>225719</xdr:rowOff>
    </xdr:from>
    <xdr:to>
      <xdr:col>46</xdr:col>
      <xdr:colOff>102454</xdr:colOff>
      <xdr:row>761</xdr:row>
      <xdr:rowOff>2400</xdr:rowOff>
    </xdr:to>
    <xdr:sp macro="" textlink="">
      <xdr:nvSpPr>
        <xdr:cNvPr id="43" name="テキスト ボックス 42"/>
        <xdr:cNvSpPr txBox="1"/>
      </xdr:nvSpPr>
      <xdr:spPr>
        <a:xfrm>
          <a:off x="7780084" y="42856898"/>
          <a:ext cx="1711299" cy="375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a:t>
          </a:r>
        </a:p>
      </xdr:txBody>
    </xdr:sp>
    <xdr:clientData/>
  </xdr:twoCellAnchor>
  <xdr:twoCellAnchor>
    <xdr:from>
      <xdr:col>34</xdr:col>
      <xdr:colOff>156081</xdr:colOff>
      <xdr:row>757</xdr:row>
      <xdr:rowOff>408214</xdr:rowOff>
    </xdr:from>
    <xdr:to>
      <xdr:col>44</xdr:col>
      <xdr:colOff>68036</xdr:colOff>
      <xdr:row>758</xdr:row>
      <xdr:rowOff>27214</xdr:rowOff>
    </xdr:to>
    <xdr:sp macro="" textlink="">
      <xdr:nvSpPr>
        <xdr:cNvPr id="44" name="テキスト ボックス 43"/>
        <xdr:cNvSpPr txBox="1"/>
      </xdr:nvSpPr>
      <xdr:spPr>
        <a:xfrm>
          <a:off x="7095724" y="41705893"/>
          <a:ext cx="195302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29</xdr:col>
      <xdr:colOff>0</xdr:colOff>
      <xdr:row>758</xdr:row>
      <xdr:rowOff>353785</xdr:rowOff>
    </xdr:from>
    <xdr:to>
      <xdr:col>34</xdr:col>
      <xdr:colOff>68036</xdr:colOff>
      <xdr:row>758</xdr:row>
      <xdr:rowOff>353785</xdr:rowOff>
    </xdr:to>
    <xdr:cxnSp macro="">
      <xdr:nvCxnSpPr>
        <xdr:cNvPr id="48" name="直線矢印コネクタ 47"/>
        <xdr:cNvCxnSpPr/>
      </xdr:nvCxnSpPr>
      <xdr:spPr>
        <a:xfrm>
          <a:off x="5919107" y="216598499"/>
          <a:ext cx="10885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108857</xdr:colOff>
      <xdr:row>749</xdr:row>
      <xdr:rowOff>95249</xdr:rowOff>
    </xdr:from>
    <xdr:to>
      <xdr:col>45</xdr:col>
      <xdr:colOff>122465</xdr:colOff>
      <xdr:row>750</xdr:row>
      <xdr:rowOff>40821</xdr:rowOff>
    </xdr:to>
    <xdr:sp macro="" textlink="">
      <xdr:nvSpPr>
        <xdr:cNvPr id="45" name="テキスト ボックス 44"/>
        <xdr:cNvSpPr txBox="1"/>
      </xdr:nvSpPr>
      <xdr:spPr>
        <a:xfrm>
          <a:off x="6844393" y="38249678"/>
          <a:ext cx="2462893"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23</xdr:col>
      <xdr:colOff>122465</xdr:colOff>
      <xdr:row>760</xdr:row>
      <xdr:rowOff>2</xdr:rowOff>
    </xdr:from>
    <xdr:to>
      <xdr:col>35</xdr:col>
      <xdr:colOff>81643</xdr:colOff>
      <xdr:row>761</xdr:row>
      <xdr:rowOff>68036</xdr:rowOff>
    </xdr:to>
    <xdr:sp macro="" textlink="">
      <xdr:nvSpPr>
        <xdr:cNvPr id="54" name="テキスト ボックス 53"/>
        <xdr:cNvSpPr txBox="1"/>
      </xdr:nvSpPr>
      <xdr:spPr>
        <a:xfrm>
          <a:off x="4816929" y="42998573"/>
          <a:ext cx="2408464"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1</xdr:colOff>
      <xdr:row>764</xdr:row>
      <xdr:rowOff>81644</xdr:rowOff>
    </xdr:from>
    <xdr:to>
      <xdr:col>35</xdr:col>
      <xdr:colOff>190500</xdr:colOff>
      <xdr:row>765</xdr:row>
      <xdr:rowOff>95250</xdr:rowOff>
    </xdr:to>
    <xdr:sp macro="" textlink="">
      <xdr:nvSpPr>
        <xdr:cNvPr id="55" name="テキスト ボックス 54"/>
        <xdr:cNvSpPr txBox="1"/>
      </xdr:nvSpPr>
      <xdr:spPr>
        <a:xfrm>
          <a:off x="4694465" y="44454537"/>
          <a:ext cx="2639785" cy="32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45</xdr:col>
      <xdr:colOff>165100</xdr:colOff>
      <xdr:row>32</xdr:row>
      <xdr:rowOff>12700</xdr:rowOff>
    </xdr:from>
    <xdr:to>
      <xdr:col>50</xdr:col>
      <xdr:colOff>63500</xdr:colOff>
      <xdr:row>34</xdr:row>
      <xdr:rowOff>50800</xdr:rowOff>
    </xdr:to>
    <xdr:sp macro="" textlink="">
      <xdr:nvSpPr>
        <xdr:cNvPr id="14" name="テキスト ボックス 13"/>
        <xdr:cNvSpPr txBox="1"/>
      </xdr:nvSpPr>
      <xdr:spPr>
        <a:xfrm>
          <a:off x="9309100" y="12725400"/>
          <a:ext cx="121920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74.7</a:t>
          </a:r>
          <a:r>
            <a:rPr kumimoji="1" lang="ja-JP" altLang="en-US" sz="1000">
              <a:latin typeface="+mj-ea"/>
              <a:ea typeface="+mj-ea"/>
            </a:rPr>
            <a:t>万回から最大</a:t>
          </a:r>
          <a:r>
            <a:rPr kumimoji="1" lang="en-US" altLang="ja-JP" sz="1000">
              <a:latin typeface="+mj-ea"/>
              <a:ea typeface="+mj-ea"/>
            </a:rPr>
            <a:t>7.9</a:t>
          </a:r>
          <a:r>
            <a:rPr kumimoji="1" lang="ja-JP" altLang="en-US" sz="1000">
              <a:latin typeface="+mj-ea"/>
              <a:ea typeface="+mj-ea"/>
            </a:rPr>
            <a:t>万回拡大</a:t>
          </a:r>
        </a:p>
      </xdr:txBody>
    </xdr:sp>
    <xdr:clientData/>
  </xdr:twoCellAnchor>
  <xdr:twoCellAnchor>
    <xdr:from>
      <xdr:col>45</xdr:col>
      <xdr:colOff>177800</xdr:colOff>
      <xdr:row>134</xdr:row>
      <xdr:rowOff>50800</xdr:rowOff>
    </xdr:from>
    <xdr:to>
      <xdr:col>50</xdr:col>
      <xdr:colOff>50800</xdr:colOff>
      <xdr:row>187</xdr:row>
      <xdr:rowOff>76200</xdr:rowOff>
    </xdr:to>
    <xdr:sp macro="" textlink="">
      <xdr:nvSpPr>
        <xdr:cNvPr id="40" name="テキスト ボックス 39"/>
        <xdr:cNvSpPr txBox="1"/>
      </xdr:nvSpPr>
      <xdr:spPr>
        <a:xfrm>
          <a:off x="9321800" y="20116800"/>
          <a:ext cx="1193800" cy="82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74.7</a:t>
          </a:r>
          <a:r>
            <a:rPr kumimoji="1" lang="ja-JP" altLang="en-US" sz="1000">
              <a:latin typeface="+mj-ea"/>
              <a:ea typeface="+mj-ea"/>
            </a:rPr>
            <a:t>万回から最大</a:t>
          </a:r>
          <a:r>
            <a:rPr kumimoji="1" lang="en-US" altLang="ja-JP" sz="1000">
              <a:latin typeface="+mj-ea"/>
              <a:ea typeface="+mj-ea"/>
            </a:rPr>
            <a:t>7.9</a:t>
          </a:r>
          <a:r>
            <a:rPr kumimoji="1" lang="ja-JP" altLang="en-US" sz="1000">
              <a:latin typeface="+mj-ea"/>
              <a:ea typeface="+mj-ea"/>
            </a:rPr>
            <a:t>万回拡大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Q1" sqref="Q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252</v>
      </c>
      <c r="AT2" s="187"/>
      <c r="AU2" s="187"/>
      <c r="AV2" s="52" t="str">
        <f>IF(AW2="", "", "-")</f>
        <v/>
      </c>
      <c r="AW2" s="386"/>
      <c r="AX2" s="386"/>
    </row>
    <row r="3" spans="1:50" ht="21" customHeight="1" thickBot="1" x14ac:dyDescent="0.2">
      <c r="A3" s="512" t="s">
        <v>465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558</v>
      </c>
      <c r="AK3" s="514"/>
      <c r="AL3" s="514"/>
      <c r="AM3" s="514"/>
      <c r="AN3" s="514"/>
      <c r="AO3" s="514"/>
      <c r="AP3" s="514"/>
      <c r="AQ3" s="514"/>
      <c r="AR3" s="514"/>
      <c r="AS3" s="514"/>
      <c r="AT3" s="514"/>
      <c r="AU3" s="514"/>
      <c r="AV3" s="514"/>
      <c r="AW3" s="514"/>
      <c r="AX3" s="24" t="s">
        <v>66</v>
      </c>
    </row>
    <row r="4" spans="1:50" ht="24.75" customHeight="1" x14ac:dyDescent="0.15">
      <c r="A4" s="729" t="s">
        <v>26</v>
      </c>
      <c r="B4" s="730"/>
      <c r="C4" s="730"/>
      <c r="D4" s="730"/>
      <c r="E4" s="730"/>
      <c r="F4" s="730"/>
      <c r="G4" s="705" t="s">
        <v>537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546" t="s">
        <v>123</v>
      </c>
      <c r="H5" s="547"/>
      <c r="I5" s="547"/>
      <c r="J5" s="547"/>
      <c r="K5" s="547"/>
      <c r="L5" s="547"/>
      <c r="M5" s="548" t="s">
        <v>67</v>
      </c>
      <c r="N5" s="549"/>
      <c r="O5" s="549"/>
      <c r="P5" s="549"/>
      <c r="Q5" s="549"/>
      <c r="R5" s="550"/>
      <c r="S5" s="551" t="s">
        <v>132</v>
      </c>
      <c r="T5" s="547"/>
      <c r="U5" s="547"/>
      <c r="V5" s="547"/>
      <c r="W5" s="547"/>
      <c r="X5" s="552"/>
      <c r="Y5" s="721" t="s">
        <v>3</v>
      </c>
      <c r="Z5" s="722"/>
      <c r="AA5" s="722"/>
      <c r="AB5" s="722"/>
      <c r="AC5" s="722"/>
      <c r="AD5" s="723"/>
      <c r="AE5" s="724" t="s">
        <v>712</v>
      </c>
      <c r="AF5" s="724"/>
      <c r="AG5" s="724"/>
      <c r="AH5" s="724"/>
      <c r="AI5" s="724"/>
      <c r="AJ5" s="724"/>
      <c r="AK5" s="724"/>
      <c r="AL5" s="724"/>
      <c r="AM5" s="724"/>
      <c r="AN5" s="724"/>
      <c r="AO5" s="724"/>
      <c r="AP5" s="725"/>
      <c r="AQ5" s="726" t="s">
        <v>715</v>
      </c>
      <c r="AR5" s="727"/>
      <c r="AS5" s="727"/>
      <c r="AT5" s="727"/>
      <c r="AU5" s="727"/>
      <c r="AV5" s="727"/>
      <c r="AW5" s="727"/>
      <c r="AX5" s="728"/>
    </row>
    <row r="6" spans="1:50" ht="39" customHeight="1" x14ac:dyDescent="0.15">
      <c r="A6" s="731" t="s">
        <v>4</v>
      </c>
      <c r="B6" s="732"/>
      <c r="C6" s="732"/>
      <c r="D6" s="732"/>
      <c r="E6" s="732"/>
      <c r="F6" s="732"/>
      <c r="G6" s="867" t="str">
        <f>入力規則等!F39</f>
        <v>自動車安全特別会計空港整備勘定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3" t="s">
        <v>23</v>
      </c>
      <c r="B7" s="834"/>
      <c r="C7" s="834"/>
      <c r="D7" s="834"/>
      <c r="E7" s="834"/>
      <c r="F7" s="835"/>
      <c r="G7" s="836" t="s">
        <v>536</v>
      </c>
      <c r="H7" s="837"/>
      <c r="I7" s="837"/>
      <c r="J7" s="837"/>
      <c r="K7" s="837"/>
      <c r="L7" s="837"/>
      <c r="M7" s="837"/>
      <c r="N7" s="837"/>
      <c r="O7" s="837"/>
      <c r="P7" s="837"/>
      <c r="Q7" s="837"/>
      <c r="R7" s="837"/>
      <c r="S7" s="837"/>
      <c r="T7" s="837"/>
      <c r="U7" s="837"/>
      <c r="V7" s="837"/>
      <c r="W7" s="837"/>
      <c r="X7" s="838"/>
      <c r="Y7" s="384" t="s">
        <v>5</v>
      </c>
      <c r="Z7" s="275"/>
      <c r="AA7" s="275"/>
      <c r="AB7" s="275"/>
      <c r="AC7" s="275"/>
      <c r="AD7" s="385"/>
      <c r="AE7" s="374" t="s">
        <v>695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3" t="s">
        <v>387</v>
      </c>
      <c r="B8" s="834"/>
      <c r="C8" s="834"/>
      <c r="D8" s="834"/>
      <c r="E8" s="834"/>
      <c r="F8" s="835"/>
      <c r="G8" s="193" t="str">
        <f>入力規則等!A26</f>
        <v>観光立国、交通安全対策、国土強靱化施策</v>
      </c>
      <c r="H8" s="194"/>
      <c r="I8" s="194"/>
      <c r="J8" s="194"/>
      <c r="K8" s="194"/>
      <c r="L8" s="194"/>
      <c r="M8" s="194"/>
      <c r="N8" s="194"/>
      <c r="O8" s="194"/>
      <c r="P8" s="194"/>
      <c r="Q8" s="194"/>
      <c r="R8" s="194"/>
      <c r="S8" s="194"/>
      <c r="T8" s="194"/>
      <c r="U8" s="194"/>
      <c r="V8" s="194"/>
      <c r="W8" s="194"/>
      <c r="X8" s="195"/>
      <c r="Y8" s="565" t="s">
        <v>388</v>
      </c>
      <c r="Z8" s="566"/>
      <c r="AA8" s="566"/>
      <c r="AB8" s="566"/>
      <c r="AC8" s="566"/>
      <c r="AD8" s="567"/>
      <c r="AE8" s="744" t="str">
        <f>入力規則等!K13</f>
        <v>公共事業</v>
      </c>
      <c r="AF8" s="194"/>
      <c r="AG8" s="194"/>
      <c r="AH8" s="194"/>
      <c r="AI8" s="194"/>
      <c r="AJ8" s="194"/>
      <c r="AK8" s="194"/>
      <c r="AL8" s="194"/>
      <c r="AM8" s="194"/>
      <c r="AN8" s="194"/>
      <c r="AO8" s="194"/>
      <c r="AP8" s="194"/>
      <c r="AQ8" s="194"/>
      <c r="AR8" s="194"/>
      <c r="AS8" s="194"/>
      <c r="AT8" s="194"/>
      <c r="AU8" s="194"/>
      <c r="AV8" s="194"/>
      <c r="AW8" s="194"/>
      <c r="AX8" s="745"/>
    </row>
    <row r="9" spans="1:50" ht="69" customHeight="1" x14ac:dyDescent="0.15">
      <c r="A9" s="105" t="s">
        <v>24</v>
      </c>
      <c r="B9" s="106"/>
      <c r="C9" s="106"/>
      <c r="D9" s="106"/>
      <c r="E9" s="106"/>
      <c r="F9" s="106"/>
      <c r="G9" s="568" t="s">
        <v>539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46" t="s">
        <v>31</v>
      </c>
      <c r="B10" s="747"/>
      <c r="C10" s="747"/>
      <c r="D10" s="747"/>
      <c r="E10" s="747"/>
      <c r="F10" s="747"/>
      <c r="G10" s="682" t="s">
        <v>540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6" t="s">
        <v>6</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5.5" customHeight="1" x14ac:dyDescent="0.15">
      <c r="A12" s="99" t="s">
        <v>25</v>
      </c>
      <c r="B12" s="100"/>
      <c r="C12" s="100"/>
      <c r="D12" s="100"/>
      <c r="E12" s="100"/>
      <c r="F12" s="101"/>
      <c r="G12" s="688"/>
      <c r="H12" s="689"/>
      <c r="I12" s="689"/>
      <c r="J12" s="689"/>
      <c r="K12" s="689"/>
      <c r="L12" s="689"/>
      <c r="M12" s="689"/>
      <c r="N12" s="689"/>
      <c r="O12" s="689"/>
      <c r="P12" s="282" t="s">
        <v>354</v>
      </c>
      <c r="Q12" s="277"/>
      <c r="R12" s="277"/>
      <c r="S12" s="277"/>
      <c r="T12" s="277"/>
      <c r="U12" s="277"/>
      <c r="V12" s="278"/>
      <c r="W12" s="282" t="s">
        <v>355</v>
      </c>
      <c r="X12" s="277"/>
      <c r="Y12" s="277"/>
      <c r="Z12" s="277"/>
      <c r="AA12" s="277"/>
      <c r="AB12" s="277"/>
      <c r="AC12" s="278"/>
      <c r="AD12" s="282" t="s">
        <v>361</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48"/>
    </row>
    <row r="13" spans="1:50" ht="25.5" customHeight="1" x14ac:dyDescent="0.15">
      <c r="A13" s="102"/>
      <c r="B13" s="103"/>
      <c r="C13" s="103"/>
      <c r="D13" s="103"/>
      <c r="E13" s="103"/>
      <c r="F13" s="104"/>
      <c r="G13" s="749" t="s">
        <v>7</v>
      </c>
      <c r="H13" s="750"/>
      <c r="I13" s="647" t="s">
        <v>8</v>
      </c>
      <c r="J13" s="648"/>
      <c r="K13" s="648"/>
      <c r="L13" s="648"/>
      <c r="M13" s="648"/>
      <c r="N13" s="648"/>
      <c r="O13" s="649"/>
      <c r="P13" s="182">
        <v>30862</v>
      </c>
      <c r="Q13" s="183"/>
      <c r="R13" s="183"/>
      <c r="S13" s="183"/>
      <c r="T13" s="183"/>
      <c r="U13" s="183"/>
      <c r="V13" s="184"/>
      <c r="W13" s="182">
        <v>32425</v>
      </c>
      <c r="X13" s="183"/>
      <c r="Y13" s="183"/>
      <c r="Z13" s="183"/>
      <c r="AA13" s="183"/>
      <c r="AB13" s="183"/>
      <c r="AC13" s="184"/>
      <c r="AD13" s="182">
        <v>53424</v>
      </c>
      <c r="AE13" s="183"/>
      <c r="AF13" s="183"/>
      <c r="AG13" s="183"/>
      <c r="AH13" s="183"/>
      <c r="AI13" s="183"/>
      <c r="AJ13" s="184"/>
      <c r="AK13" s="182">
        <v>63552</v>
      </c>
      <c r="AL13" s="183"/>
      <c r="AM13" s="183"/>
      <c r="AN13" s="183"/>
      <c r="AO13" s="183"/>
      <c r="AP13" s="183"/>
      <c r="AQ13" s="184"/>
      <c r="AR13" s="179">
        <v>74958</v>
      </c>
      <c r="AS13" s="180"/>
      <c r="AT13" s="180"/>
      <c r="AU13" s="180"/>
      <c r="AV13" s="180"/>
      <c r="AW13" s="180"/>
      <c r="AX13" s="383"/>
    </row>
    <row r="14" spans="1:50" ht="25.5" customHeight="1" x14ac:dyDescent="0.15">
      <c r="A14" s="102"/>
      <c r="B14" s="103"/>
      <c r="C14" s="103"/>
      <c r="D14" s="103"/>
      <c r="E14" s="103"/>
      <c r="F14" s="104"/>
      <c r="G14" s="751"/>
      <c r="H14" s="752"/>
      <c r="I14" s="571" t="s">
        <v>9</v>
      </c>
      <c r="J14" s="638"/>
      <c r="K14" s="638"/>
      <c r="L14" s="638"/>
      <c r="M14" s="638"/>
      <c r="N14" s="638"/>
      <c r="O14" s="639"/>
      <c r="P14" s="182">
        <v>1030</v>
      </c>
      <c r="Q14" s="183"/>
      <c r="R14" s="183"/>
      <c r="S14" s="183"/>
      <c r="T14" s="183"/>
      <c r="U14" s="183"/>
      <c r="V14" s="184"/>
      <c r="W14" s="182">
        <v>3039</v>
      </c>
      <c r="X14" s="183"/>
      <c r="Y14" s="183"/>
      <c r="Z14" s="183"/>
      <c r="AA14" s="183"/>
      <c r="AB14" s="183"/>
      <c r="AC14" s="184"/>
      <c r="AD14" s="182">
        <v>9418</v>
      </c>
      <c r="AE14" s="183"/>
      <c r="AF14" s="183"/>
      <c r="AG14" s="183"/>
      <c r="AH14" s="183"/>
      <c r="AI14" s="183"/>
      <c r="AJ14" s="184"/>
      <c r="AK14" s="182"/>
      <c r="AL14" s="183"/>
      <c r="AM14" s="183"/>
      <c r="AN14" s="183"/>
      <c r="AO14" s="183"/>
      <c r="AP14" s="183"/>
      <c r="AQ14" s="184"/>
      <c r="AR14" s="674"/>
      <c r="AS14" s="674"/>
      <c r="AT14" s="674"/>
      <c r="AU14" s="674"/>
      <c r="AV14" s="674"/>
      <c r="AW14" s="674"/>
      <c r="AX14" s="675"/>
    </row>
    <row r="15" spans="1:50" ht="25.5" customHeight="1" x14ac:dyDescent="0.15">
      <c r="A15" s="102"/>
      <c r="B15" s="103"/>
      <c r="C15" s="103"/>
      <c r="D15" s="103"/>
      <c r="E15" s="103"/>
      <c r="F15" s="104"/>
      <c r="G15" s="751"/>
      <c r="H15" s="752"/>
      <c r="I15" s="571" t="s">
        <v>52</v>
      </c>
      <c r="J15" s="572"/>
      <c r="K15" s="572"/>
      <c r="L15" s="572"/>
      <c r="M15" s="572"/>
      <c r="N15" s="572"/>
      <c r="O15" s="573"/>
      <c r="P15" s="182">
        <v>20814</v>
      </c>
      <c r="Q15" s="183"/>
      <c r="R15" s="183"/>
      <c r="S15" s="183"/>
      <c r="T15" s="183"/>
      <c r="U15" s="183"/>
      <c r="V15" s="184"/>
      <c r="W15" s="182">
        <v>12242</v>
      </c>
      <c r="X15" s="183"/>
      <c r="Y15" s="183"/>
      <c r="Z15" s="183"/>
      <c r="AA15" s="183"/>
      <c r="AB15" s="183"/>
      <c r="AC15" s="184"/>
      <c r="AD15" s="182">
        <v>16406</v>
      </c>
      <c r="AE15" s="183"/>
      <c r="AF15" s="183"/>
      <c r="AG15" s="183"/>
      <c r="AH15" s="183"/>
      <c r="AI15" s="183"/>
      <c r="AJ15" s="184"/>
      <c r="AK15" s="182">
        <v>36037</v>
      </c>
      <c r="AL15" s="183"/>
      <c r="AM15" s="183"/>
      <c r="AN15" s="183"/>
      <c r="AO15" s="183"/>
      <c r="AP15" s="183"/>
      <c r="AQ15" s="184"/>
      <c r="AR15" s="182"/>
      <c r="AS15" s="183"/>
      <c r="AT15" s="183"/>
      <c r="AU15" s="183"/>
      <c r="AV15" s="183"/>
      <c r="AW15" s="183"/>
      <c r="AX15" s="637"/>
    </row>
    <row r="16" spans="1:50" ht="25.5" customHeight="1" x14ac:dyDescent="0.15">
      <c r="A16" s="102"/>
      <c r="B16" s="103"/>
      <c r="C16" s="103"/>
      <c r="D16" s="103"/>
      <c r="E16" s="103"/>
      <c r="F16" s="104"/>
      <c r="G16" s="751"/>
      <c r="H16" s="752"/>
      <c r="I16" s="571" t="s">
        <v>53</v>
      </c>
      <c r="J16" s="572"/>
      <c r="K16" s="572"/>
      <c r="L16" s="572"/>
      <c r="M16" s="572"/>
      <c r="N16" s="572"/>
      <c r="O16" s="573"/>
      <c r="P16" s="182">
        <v>-12242</v>
      </c>
      <c r="Q16" s="183"/>
      <c r="R16" s="183"/>
      <c r="S16" s="183"/>
      <c r="T16" s="183"/>
      <c r="U16" s="183"/>
      <c r="V16" s="184"/>
      <c r="W16" s="182">
        <v>-16406</v>
      </c>
      <c r="X16" s="183"/>
      <c r="Y16" s="183"/>
      <c r="Z16" s="183"/>
      <c r="AA16" s="183"/>
      <c r="AB16" s="183"/>
      <c r="AC16" s="184"/>
      <c r="AD16" s="182">
        <v>-36037</v>
      </c>
      <c r="AE16" s="183"/>
      <c r="AF16" s="183"/>
      <c r="AG16" s="183"/>
      <c r="AH16" s="183"/>
      <c r="AI16" s="183"/>
      <c r="AJ16" s="184"/>
      <c r="AK16" s="182"/>
      <c r="AL16" s="183"/>
      <c r="AM16" s="183"/>
      <c r="AN16" s="183"/>
      <c r="AO16" s="183"/>
      <c r="AP16" s="183"/>
      <c r="AQ16" s="184"/>
      <c r="AR16" s="685"/>
      <c r="AS16" s="686"/>
      <c r="AT16" s="686"/>
      <c r="AU16" s="686"/>
      <c r="AV16" s="686"/>
      <c r="AW16" s="686"/>
      <c r="AX16" s="687"/>
    </row>
    <row r="17" spans="1:50" ht="25.5" customHeight="1" x14ac:dyDescent="0.15">
      <c r="A17" s="102"/>
      <c r="B17" s="103"/>
      <c r="C17" s="103"/>
      <c r="D17" s="103"/>
      <c r="E17" s="103"/>
      <c r="F17" s="104"/>
      <c r="G17" s="751"/>
      <c r="H17" s="752"/>
      <c r="I17" s="571" t="s">
        <v>51</v>
      </c>
      <c r="J17" s="638"/>
      <c r="K17" s="638"/>
      <c r="L17" s="638"/>
      <c r="M17" s="638"/>
      <c r="N17" s="638"/>
      <c r="O17" s="639"/>
      <c r="P17" s="182" t="s">
        <v>722</v>
      </c>
      <c r="Q17" s="183"/>
      <c r="R17" s="183"/>
      <c r="S17" s="183"/>
      <c r="T17" s="183"/>
      <c r="U17" s="183"/>
      <c r="V17" s="184"/>
      <c r="W17" s="182" t="s">
        <v>722</v>
      </c>
      <c r="X17" s="183"/>
      <c r="Y17" s="183"/>
      <c r="Z17" s="183"/>
      <c r="AA17" s="183"/>
      <c r="AB17" s="183"/>
      <c r="AC17" s="184"/>
      <c r="AD17" s="182" t="s">
        <v>722</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5.5" customHeight="1" x14ac:dyDescent="0.15">
      <c r="A18" s="102"/>
      <c r="B18" s="103"/>
      <c r="C18" s="103"/>
      <c r="D18" s="103"/>
      <c r="E18" s="103"/>
      <c r="F18" s="104"/>
      <c r="G18" s="753"/>
      <c r="H18" s="754"/>
      <c r="I18" s="741" t="s">
        <v>21</v>
      </c>
      <c r="J18" s="742"/>
      <c r="K18" s="742"/>
      <c r="L18" s="742"/>
      <c r="M18" s="742"/>
      <c r="N18" s="742"/>
      <c r="O18" s="743"/>
      <c r="P18" s="203">
        <f>SUM(P13:V17)</f>
        <v>40464</v>
      </c>
      <c r="Q18" s="204"/>
      <c r="R18" s="204"/>
      <c r="S18" s="204"/>
      <c r="T18" s="204"/>
      <c r="U18" s="204"/>
      <c r="V18" s="205"/>
      <c r="W18" s="203">
        <f>SUM(W13:AC17)</f>
        <v>31300</v>
      </c>
      <c r="X18" s="204"/>
      <c r="Y18" s="204"/>
      <c r="Z18" s="204"/>
      <c r="AA18" s="204"/>
      <c r="AB18" s="204"/>
      <c r="AC18" s="205"/>
      <c r="AD18" s="203">
        <f>SUM(AD13:AJ17)</f>
        <v>43211</v>
      </c>
      <c r="AE18" s="204"/>
      <c r="AF18" s="204"/>
      <c r="AG18" s="204"/>
      <c r="AH18" s="204"/>
      <c r="AI18" s="204"/>
      <c r="AJ18" s="205"/>
      <c r="AK18" s="203">
        <f>SUM(AK13:AQ17)</f>
        <v>99589</v>
      </c>
      <c r="AL18" s="204"/>
      <c r="AM18" s="204"/>
      <c r="AN18" s="204"/>
      <c r="AO18" s="204"/>
      <c r="AP18" s="204"/>
      <c r="AQ18" s="205"/>
      <c r="AR18" s="203">
        <f>SUM(AR13:AX17)</f>
        <v>74958</v>
      </c>
      <c r="AS18" s="204"/>
      <c r="AT18" s="204"/>
      <c r="AU18" s="204"/>
      <c r="AV18" s="204"/>
      <c r="AW18" s="204"/>
      <c r="AX18" s="527"/>
    </row>
    <row r="19" spans="1:50" ht="25.5" customHeight="1" x14ac:dyDescent="0.15">
      <c r="A19" s="102"/>
      <c r="B19" s="103"/>
      <c r="C19" s="103"/>
      <c r="D19" s="103"/>
      <c r="E19" s="103"/>
      <c r="F19" s="104"/>
      <c r="G19" s="524" t="s">
        <v>10</v>
      </c>
      <c r="H19" s="525"/>
      <c r="I19" s="525"/>
      <c r="J19" s="525"/>
      <c r="K19" s="525"/>
      <c r="L19" s="525"/>
      <c r="M19" s="525"/>
      <c r="N19" s="525"/>
      <c r="O19" s="525"/>
      <c r="P19" s="182">
        <v>39541</v>
      </c>
      <c r="Q19" s="183"/>
      <c r="R19" s="183"/>
      <c r="S19" s="183"/>
      <c r="T19" s="183"/>
      <c r="U19" s="183"/>
      <c r="V19" s="184"/>
      <c r="W19" s="182">
        <v>30469</v>
      </c>
      <c r="X19" s="183"/>
      <c r="Y19" s="183"/>
      <c r="Z19" s="183"/>
      <c r="AA19" s="183"/>
      <c r="AB19" s="183"/>
      <c r="AC19" s="184"/>
      <c r="AD19" s="182">
        <v>41507</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5.5" customHeight="1" x14ac:dyDescent="0.15">
      <c r="A20" s="102"/>
      <c r="B20" s="103"/>
      <c r="C20" s="103"/>
      <c r="D20" s="103"/>
      <c r="E20" s="103"/>
      <c r="F20" s="104"/>
      <c r="G20" s="524" t="s">
        <v>11</v>
      </c>
      <c r="H20" s="525"/>
      <c r="I20" s="525"/>
      <c r="J20" s="525"/>
      <c r="K20" s="525"/>
      <c r="L20" s="525"/>
      <c r="M20" s="525"/>
      <c r="N20" s="525"/>
      <c r="O20" s="525"/>
      <c r="P20" s="529">
        <f>IF(P18=0, "-", SUM(P19)/P18)</f>
        <v>0.97718960063266114</v>
      </c>
      <c r="Q20" s="529"/>
      <c r="R20" s="529"/>
      <c r="S20" s="529"/>
      <c r="T20" s="529"/>
      <c r="U20" s="529"/>
      <c r="V20" s="529"/>
      <c r="W20" s="529">
        <f t="shared" ref="W20" si="0">IF(W18=0, "-", SUM(W19)/W18)</f>
        <v>0.97345047923322681</v>
      </c>
      <c r="X20" s="529"/>
      <c r="Y20" s="529"/>
      <c r="Z20" s="529"/>
      <c r="AA20" s="529"/>
      <c r="AB20" s="529"/>
      <c r="AC20" s="529"/>
      <c r="AD20" s="529">
        <f t="shared" ref="AD20" si="1">IF(AD18=0, "-", SUM(AD19)/AD18)</f>
        <v>0.96056559672305664</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x14ac:dyDescent="0.15">
      <c r="A21" s="105"/>
      <c r="B21" s="106"/>
      <c r="C21" s="106"/>
      <c r="D21" s="106"/>
      <c r="E21" s="106"/>
      <c r="F21" s="107"/>
      <c r="G21" s="918" t="s">
        <v>499</v>
      </c>
      <c r="H21" s="919"/>
      <c r="I21" s="919"/>
      <c r="J21" s="919"/>
      <c r="K21" s="919"/>
      <c r="L21" s="919"/>
      <c r="M21" s="919"/>
      <c r="N21" s="919"/>
      <c r="O21" s="919"/>
      <c r="P21" s="529">
        <f>IF(P19=0, "-", SUM(P19)/SUM(P13,P14))</f>
        <v>1.2398407124043647</v>
      </c>
      <c r="Q21" s="529"/>
      <c r="R21" s="529"/>
      <c r="S21" s="529"/>
      <c r="T21" s="529"/>
      <c r="U21" s="529"/>
      <c r="V21" s="529"/>
      <c r="W21" s="529">
        <f t="shared" ref="W21" si="2">IF(W19=0, "-", SUM(W19)/SUM(W13,W14))</f>
        <v>0.85915294383036322</v>
      </c>
      <c r="X21" s="529"/>
      <c r="Y21" s="529"/>
      <c r="Z21" s="529"/>
      <c r="AA21" s="529"/>
      <c r="AB21" s="529"/>
      <c r="AC21" s="529"/>
      <c r="AD21" s="529">
        <f t="shared" ref="AD21" si="3">IF(AD19=0, "-", SUM(AD19)/SUM(AD13,AD14))</f>
        <v>0.66049775627764873</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25.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541</v>
      </c>
      <c r="H23" s="148"/>
      <c r="I23" s="148"/>
      <c r="J23" s="148"/>
      <c r="K23" s="148"/>
      <c r="L23" s="148"/>
      <c r="M23" s="148"/>
      <c r="N23" s="148"/>
      <c r="O23" s="149"/>
      <c r="P23" s="179">
        <v>63462</v>
      </c>
      <c r="Q23" s="180"/>
      <c r="R23" s="180"/>
      <c r="S23" s="180"/>
      <c r="T23" s="180"/>
      <c r="U23" s="180"/>
      <c r="V23" s="181"/>
      <c r="W23" s="179">
        <v>74818</v>
      </c>
      <c r="X23" s="180"/>
      <c r="Y23" s="180"/>
      <c r="Z23" s="180"/>
      <c r="AA23" s="180"/>
      <c r="AB23" s="180"/>
      <c r="AC23" s="181"/>
      <c r="AD23" s="170" t="s">
        <v>716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543</v>
      </c>
      <c r="H24" s="151"/>
      <c r="I24" s="151"/>
      <c r="J24" s="151"/>
      <c r="K24" s="151"/>
      <c r="L24" s="151"/>
      <c r="M24" s="151"/>
      <c r="N24" s="151"/>
      <c r="O24" s="152"/>
      <c r="P24" s="182">
        <v>4</v>
      </c>
      <c r="Q24" s="183"/>
      <c r="R24" s="183"/>
      <c r="S24" s="183"/>
      <c r="T24" s="183"/>
      <c r="U24" s="183"/>
      <c r="V24" s="184"/>
      <c r="W24" s="182">
        <v>8</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542</v>
      </c>
      <c r="H25" s="151"/>
      <c r="I25" s="151"/>
      <c r="J25" s="151"/>
      <c r="K25" s="151"/>
      <c r="L25" s="151"/>
      <c r="M25" s="151"/>
      <c r="N25" s="151"/>
      <c r="O25" s="152"/>
      <c r="P25" s="182">
        <v>86</v>
      </c>
      <c r="Q25" s="183"/>
      <c r="R25" s="183"/>
      <c r="S25" s="183"/>
      <c r="T25" s="183"/>
      <c r="U25" s="183"/>
      <c r="V25" s="184"/>
      <c r="W25" s="182">
        <v>30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717</v>
      </c>
      <c r="H26" s="151"/>
      <c r="I26" s="151"/>
      <c r="J26" s="151"/>
      <c r="K26" s="151"/>
      <c r="L26" s="151"/>
      <c r="M26" s="151"/>
      <c r="N26" s="151"/>
      <c r="O26" s="152"/>
      <c r="P26" s="182" t="s">
        <v>718</v>
      </c>
      <c r="Q26" s="183"/>
      <c r="R26" s="183"/>
      <c r="S26" s="183"/>
      <c r="T26" s="183"/>
      <c r="U26" s="183"/>
      <c r="V26" s="184"/>
      <c r="W26" s="182">
        <v>102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63552</v>
      </c>
      <c r="Q29" s="207"/>
      <c r="R29" s="207"/>
      <c r="S29" s="207"/>
      <c r="T29" s="207"/>
      <c r="U29" s="207"/>
      <c r="V29" s="208"/>
      <c r="W29" s="206">
        <f>AR13</f>
        <v>74958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9" t="s">
        <v>492</v>
      </c>
      <c r="B30" s="580"/>
      <c r="C30" s="580"/>
      <c r="D30" s="580"/>
      <c r="E30" s="580"/>
      <c r="F30" s="581"/>
      <c r="G30" s="659" t="s">
        <v>266</v>
      </c>
      <c r="H30" s="379"/>
      <c r="I30" s="379"/>
      <c r="J30" s="379"/>
      <c r="K30" s="379"/>
      <c r="L30" s="379"/>
      <c r="M30" s="379"/>
      <c r="N30" s="379"/>
      <c r="O30" s="575"/>
      <c r="P30" s="574" t="s">
        <v>60</v>
      </c>
      <c r="Q30" s="379"/>
      <c r="R30" s="379"/>
      <c r="S30" s="379"/>
      <c r="T30" s="379"/>
      <c r="U30" s="379"/>
      <c r="V30" s="379"/>
      <c r="W30" s="379"/>
      <c r="X30" s="575"/>
      <c r="Y30" s="469"/>
      <c r="Z30" s="470"/>
      <c r="AA30" s="471"/>
      <c r="AB30" s="378" t="s">
        <v>12</v>
      </c>
      <c r="AC30" s="577"/>
      <c r="AD30" s="578"/>
      <c r="AE30" s="377" t="s">
        <v>354</v>
      </c>
      <c r="AF30" s="377"/>
      <c r="AG30" s="377"/>
      <c r="AH30" s="377"/>
      <c r="AI30" s="377" t="s">
        <v>355</v>
      </c>
      <c r="AJ30" s="377"/>
      <c r="AK30" s="377"/>
      <c r="AL30" s="377"/>
      <c r="AM30" s="377" t="s">
        <v>361</v>
      </c>
      <c r="AN30" s="377"/>
      <c r="AO30" s="377"/>
      <c r="AP30" s="378"/>
      <c r="AQ30" s="650" t="s">
        <v>352</v>
      </c>
      <c r="AR30" s="651"/>
      <c r="AS30" s="651"/>
      <c r="AT30" s="652"/>
      <c r="AU30" s="379" t="s">
        <v>254</v>
      </c>
      <c r="AV30" s="379"/>
      <c r="AW30" s="379"/>
      <c r="AX30" s="380"/>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472"/>
      <c r="Z31" s="473"/>
      <c r="AA31" s="474"/>
      <c r="AB31" s="329"/>
      <c r="AC31" s="330"/>
      <c r="AD31" s="331"/>
      <c r="AE31" s="367"/>
      <c r="AF31" s="367"/>
      <c r="AG31" s="367"/>
      <c r="AH31" s="367"/>
      <c r="AI31" s="367"/>
      <c r="AJ31" s="367"/>
      <c r="AK31" s="367"/>
      <c r="AL31" s="367"/>
      <c r="AM31" s="367"/>
      <c r="AN31" s="367"/>
      <c r="AO31" s="367"/>
      <c r="AP31" s="329"/>
      <c r="AQ31" s="209" t="s">
        <v>722</v>
      </c>
      <c r="AR31" s="198"/>
      <c r="AS31" s="132" t="s">
        <v>353</v>
      </c>
      <c r="AT31" s="133"/>
      <c r="AU31" s="265">
        <v>32</v>
      </c>
      <c r="AV31" s="265"/>
      <c r="AW31" s="368" t="s">
        <v>301</v>
      </c>
      <c r="AX31" s="369"/>
    </row>
    <row r="32" spans="1:50" ht="23.25" customHeight="1" x14ac:dyDescent="0.15">
      <c r="A32" s="556"/>
      <c r="B32" s="554"/>
      <c r="C32" s="554"/>
      <c r="D32" s="554"/>
      <c r="E32" s="554"/>
      <c r="F32" s="555"/>
      <c r="G32" s="530" t="s">
        <v>546</v>
      </c>
      <c r="H32" s="531"/>
      <c r="I32" s="531"/>
      <c r="J32" s="531"/>
      <c r="K32" s="531"/>
      <c r="L32" s="531"/>
      <c r="M32" s="531"/>
      <c r="N32" s="531"/>
      <c r="O32" s="532"/>
      <c r="P32" s="121" t="s">
        <v>544</v>
      </c>
      <c r="Q32" s="121"/>
      <c r="R32" s="121"/>
      <c r="S32" s="121"/>
      <c r="T32" s="121"/>
      <c r="U32" s="121"/>
      <c r="V32" s="121"/>
      <c r="W32" s="121"/>
      <c r="X32" s="212"/>
      <c r="Y32" s="335" t="s">
        <v>13</v>
      </c>
      <c r="Z32" s="539"/>
      <c r="AA32" s="540"/>
      <c r="AB32" s="541" t="s">
        <v>545</v>
      </c>
      <c r="AC32" s="541"/>
      <c r="AD32" s="541"/>
      <c r="AE32" s="348">
        <v>74.7</v>
      </c>
      <c r="AF32" s="349"/>
      <c r="AG32" s="349"/>
      <c r="AH32" s="349"/>
      <c r="AI32" s="348">
        <v>74.7</v>
      </c>
      <c r="AJ32" s="349"/>
      <c r="AK32" s="349"/>
      <c r="AL32" s="349"/>
      <c r="AM32" s="348">
        <v>74.7</v>
      </c>
      <c r="AN32" s="349"/>
      <c r="AO32" s="349"/>
      <c r="AP32" s="349"/>
      <c r="AQ32" s="189" t="s">
        <v>722</v>
      </c>
      <c r="AR32" s="190"/>
      <c r="AS32" s="190"/>
      <c r="AT32" s="191"/>
      <c r="AU32" s="349"/>
      <c r="AV32" s="349"/>
      <c r="AW32" s="349"/>
      <c r="AX32" s="365"/>
    </row>
    <row r="33" spans="1:50" ht="39" customHeight="1" x14ac:dyDescent="0.15">
      <c r="A33" s="557"/>
      <c r="B33" s="558"/>
      <c r="C33" s="558"/>
      <c r="D33" s="558"/>
      <c r="E33" s="558"/>
      <c r="F33" s="559"/>
      <c r="G33" s="533"/>
      <c r="H33" s="534"/>
      <c r="I33" s="534"/>
      <c r="J33" s="534"/>
      <c r="K33" s="534"/>
      <c r="L33" s="534"/>
      <c r="M33" s="534"/>
      <c r="N33" s="534"/>
      <c r="O33" s="535"/>
      <c r="P33" s="214"/>
      <c r="Q33" s="214"/>
      <c r="R33" s="214"/>
      <c r="S33" s="214"/>
      <c r="T33" s="214"/>
      <c r="U33" s="214"/>
      <c r="V33" s="214"/>
      <c r="W33" s="214"/>
      <c r="X33" s="215"/>
      <c r="Y33" s="282" t="s">
        <v>55</v>
      </c>
      <c r="Z33" s="277"/>
      <c r="AA33" s="278"/>
      <c r="AB33" s="511" t="s">
        <v>545</v>
      </c>
      <c r="AC33" s="511"/>
      <c r="AD33" s="511"/>
      <c r="AE33" s="348">
        <v>74.7</v>
      </c>
      <c r="AF33" s="349"/>
      <c r="AG33" s="349"/>
      <c r="AH33" s="349"/>
      <c r="AI33" s="348">
        <v>74.7</v>
      </c>
      <c r="AJ33" s="349"/>
      <c r="AK33" s="349"/>
      <c r="AL33" s="349"/>
      <c r="AM33" s="348">
        <v>74.7</v>
      </c>
      <c r="AN33" s="349"/>
      <c r="AO33" s="349"/>
      <c r="AP33" s="349"/>
      <c r="AQ33" s="189" t="s">
        <v>722</v>
      </c>
      <c r="AR33" s="190"/>
      <c r="AS33" s="190"/>
      <c r="AT33" s="191"/>
      <c r="AU33" s="349"/>
      <c r="AV33" s="349"/>
      <c r="AW33" s="349"/>
      <c r="AX33" s="365"/>
    </row>
    <row r="34" spans="1:50" ht="23.25" customHeight="1" x14ac:dyDescent="0.15">
      <c r="A34" s="556"/>
      <c r="B34" s="554"/>
      <c r="C34" s="554"/>
      <c r="D34" s="554"/>
      <c r="E34" s="554"/>
      <c r="F34" s="555"/>
      <c r="G34" s="536"/>
      <c r="H34" s="537"/>
      <c r="I34" s="537"/>
      <c r="J34" s="537"/>
      <c r="K34" s="537"/>
      <c r="L34" s="537"/>
      <c r="M34" s="537"/>
      <c r="N34" s="537"/>
      <c r="O34" s="538"/>
      <c r="P34" s="124"/>
      <c r="Q34" s="124"/>
      <c r="R34" s="124"/>
      <c r="S34" s="124"/>
      <c r="T34" s="124"/>
      <c r="U34" s="124"/>
      <c r="V34" s="124"/>
      <c r="W34" s="124"/>
      <c r="X34" s="217"/>
      <c r="Y34" s="282" t="s">
        <v>14</v>
      </c>
      <c r="Z34" s="277"/>
      <c r="AA34" s="278"/>
      <c r="AB34" s="496" t="s">
        <v>302</v>
      </c>
      <c r="AC34" s="496"/>
      <c r="AD34" s="496"/>
      <c r="AE34" s="348">
        <v>100</v>
      </c>
      <c r="AF34" s="349"/>
      <c r="AG34" s="349"/>
      <c r="AH34" s="349"/>
      <c r="AI34" s="348">
        <v>100</v>
      </c>
      <c r="AJ34" s="349"/>
      <c r="AK34" s="349"/>
      <c r="AL34" s="349"/>
      <c r="AM34" s="348">
        <v>100</v>
      </c>
      <c r="AN34" s="349"/>
      <c r="AO34" s="349"/>
      <c r="AP34" s="349"/>
      <c r="AQ34" s="189" t="s">
        <v>722</v>
      </c>
      <c r="AR34" s="190"/>
      <c r="AS34" s="190"/>
      <c r="AT34" s="191"/>
      <c r="AU34" s="349"/>
      <c r="AV34" s="349"/>
      <c r="AW34" s="349"/>
      <c r="AX34" s="365"/>
    </row>
    <row r="35" spans="1:50" ht="21.75" customHeight="1" x14ac:dyDescent="0.15">
      <c r="A35" s="892" t="s">
        <v>528</v>
      </c>
      <c r="B35" s="893"/>
      <c r="C35" s="893"/>
      <c r="D35" s="893"/>
      <c r="E35" s="893"/>
      <c r="F35" s="894"/>
      <c r="G35" s="898" t="s">
        <v>713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1.7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15">
      <c r="A37" s="653" t="s">
        <v>492</v>
      </c>
      <c r="B37" s="654"/>
      <c r="C37" s="654"/>
      <c r="D37" s="654"/>
      <c r="E37" s="654"/>
      <c r="F37" s="655"/>
      <c r="G37" s="764" t="s">
        <v>266</v>
      </c>
      <c r="H37" s="372"/>
      <c r="I37" s="372"/>
      <c r="J37" s="372"/>
      <c r="K37" s="372"/>
      <c r="L37" s="372"/>
      <c r="M37" s="372"/>
      <c r="N37" s="372"/>
      <c r="O37" s="641"/>
      <c r="P37" s="640" t="s">
        <v>60</v>
      </c>
      <c r="Q37" s="372"/>
      <c r="R37" s="372"/>
      <c r="S37" s="372"/>
      <c r="T37" s="372"/>
      <c r="U37" s="372"/>
      <c r="V37" s="372"/>
      <c r="W37" s="372"/>
      <c r="X37" s="641"/>
      <c r="Y37" s="642"/>
      <c r="Z37" s="643"/>
      <c r="AA37" s="644"/>
      <c r="AB37" s="371" t="s">
        <v>12</v>
      </c>
      <c r="AC37" s="645"/>
      <c r="AD37" s="646"/>
      <c r="AE37" s="370" t="s">
        <v>354</v>
      </c>
      <c r="AF37" s="370"/>
      <c r="AG37" s="370"/>
      <c r="AH37" s="370"/>
      <c r="AI37" s="370" t="s">
        <v>355</v>
      </c>
      <c r="AJ37" s="370"/>
      <c r="AK37" s="370"/>
      <c r="AL37" s="370"/>
      <c r="AM37" s="370" t="s">
        <v>361</v>
      </c>
      <c r="AN37" s="370"/>
      <c r="AO37" s="370"/>
      <c r="AP37" s="371"/>
      <c r="AQ37" s="259" t="s">
        <v>352</v>
      </c>
      <c r="AR37" s="260"/>
      <c r="AS37" s="260"/>
      <c r="AT37" s="261"/>
      <c r="AU37" s="372" t="s">
        <v>254</v>
      </c>
      <c r="AV37" s="372"/>
      <c r="AW37" s="372"/>
      <c r="AX37" s="373"/>
    </row>
    <row r="38" spans="1:50" ht="18.75" hidden="1"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472"/>
      <c r="Z38" s="473"/>
      <c r="AA38" s="474"/>
      <c r="AB38" s="329"/>
      <c r="AC38" s="330"/>
      <c r="AD38" s="331"/>
      <c r="AE38" s="367"/>
      <c r="AF38" s="367"/>
      <c r="AG38" s="367"/>
      <c r="AH38" s="367"/>
      <c r="AI38" s="367"/>
      <c r="AJ38" s="367"/>
      <c r="AK38" s="367"/>
      <c r="AL38" s="367"/>
      <c r="AM38" s="367"/>
      <c r="AN38" s="367"/>
      <c r="AO38" s="367"/>
      <c r="AP38" s="329"/>
      <c r="AQ38" s="209"/>
      <c r="AR38" s="198"/>
      <c r="AS38" s="132" t="s">
        <v>353</v>
      </c>
      <c r="AT38" s="133"/>
      <c r="AU38" s="265"/>
      <c r="AV38" s="265"/>
      <c r="AW38" s="368" t="s">
        <v>301</v>
      </c>
      <c r="AX38" s="369"/>
    </row>
    <row r="39" spans="1:50" ht="23.25" hidden="1" customHeight="1" x14ac:dyDescent="0.15">
      <c r="A39" s="556"/>
      <c r="B39" s="554"/>
      <c r="C39" s="554"/>
      <c r="D39" s="554"/>
      <c r="E39" s="554"/>
      <c r="F39" s="555"/>
      <c r="G39" s="530"/>
      <c r="H39" s="531"/>
      <c r="I39" s="531"/>
      <c r="J39" s="531"/>
      <c r="K39" s="531"/>
      <c r="L39" s="531"/>
      <c r="M39" s="531"/>
      <c r="N39" s="531"/>
      <c r="O39" s="532"/>
      <c r="P39" s="121"/>
      <c r="Q39" s="121"/>
      <c r="R39" s="121"/>
      <c r="S39" s="121"/>
      <c r="T39" s="121"/>
      <c r="U39" s="121"/>
      <c r="V39" s="121"/>
      <c r="W39" s="121"/>
      <c r="X39" s="212"/>
      <c r="Y39" s="335" t="s">
        <v>13</v>
      </c>
      <c r="Z39" s="539"/>
      <c r="AA39" s="540"/>
      <c r="AB39" s="541"/>
      <c r="AC39" s="541"/>
      <c r="AD39" s="54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57"/>
      <c r="B40" s="558"/>
      <c r="C40" s="558"/>
      <c r="D40" s="558"/>
      <c r="E40" s="558"/>
      <c r="F40" s="559"/>
      <c r="G40" s="533"/>
      <c r="H40" s="534"/>
      <c r="I40" s="534"/>
      <c r="J40" s="534"/>
      <c r="K40" s="534"/>
      <c r="L40" s="534"/>
      <c r="M40" s="534"/>
      <c r="N40" s="534"/>
      <c r="O40" s="535"/>
      <c r="P40" s="214"/>
      <c r="Q40" s="214"/>
      <c r="R40" s="214"/>
      <c r="S40" s="214"/>
      <c r="T40" s="214"/>
      <c r="U40" s="214"/>
      <c r="V40" s="214"/>
      <c r="W40" s="214"/>
      <c r="X40" s="215"/>
      <c r="Y40" s="282" t="s">
        <v>55</v>
      </c>
      <c r="Z40" s="277"/>
      <c r="AA40" s="278"/>
      <c r="AB40" s="511"/>
      <c r="AC40" s="511"/>
      <c r="AD40" s="5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6"/>
      <c r="B41" s="657"/>
      <c r="C41" s="657"/>
      <c r="D41" s="657"/>
      <c r="E41" s="657"/>
      <c r="F41" s="658"/>
      <c r="G41" s="536"/>
      <c r="H41" s="537"/>
      <c r="I41" s="537"/>
      <c r="J41" s="537"/>
      <c r="K41" s="537"/>
      <c r="L41" s="537"/>
      <c r="M41" s="537"/>
      <c r="N41" s="537"/>
      <c r="O41" s="538"/>
      <c r="P41" s="124"/>
      <c r="Q41" s="124"/>
      <c r="R41" s="124"/>
      <c r="S41" s="124"/>
      <c r="T41" s="124"/>
      <c r="U41" s="124"/>
      <c r="V41" s="124"/>
      <c r="W41" s="124"/>
      <c r="X41" s="217"/>
      <c r="Y41" s="282" t="s">
        <v>14</v>
      </c>
      <c r="Z41" s="277"/>
      <c r="AA41" s="278"/>
      <c r="AB41" s="496" t="s">
        <v>302</v>
      </c>
      <c r="AC41" s="496"/>
      <c r="AD41" s="49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92" t="s">
        <v>528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53" t="s">
        <v>492</v>
      </c>
      <c r="B44" s="654"/>
      <c r="C44" s="654"/>
      <c r="D44" s="654"/>
      <c r="E44" s="654"/>
      <c r="F44" s="655"/>
      <c r="G44" s="764" t="s">
        <v>266</v>
      </c>
      <c r="H44" s="372"/>
      <c r="I44" s="372"/>
      <c r="J44" s="372"/>
      <c r="K44" s="372"/>
      <c r="L44" s="372"/>
      <c r="M44" s="372"/>
      <c r="N44" s="372"/>
      <c r="O44" s="641"/>
      <c r="P44" s="640" t="s">
        <v>60</v>
      </c>
      <c r="Q44" s="372"/>
      <c r="R44" s="372"/>
      <c r="S44" s="372"/>
      <c r="T44" s="372"/>
      <c r="U44" s="372"/>
      <c r="V44" s="372"/>
      <c r="W44" s="372"/>
      <c r="X44" s="641"/>
      <c r="Y44" s="642"/>
      <c r="Z44" s="643"/>
      <c r="AA44" s="644"/>
      <c r="AB44" s="371" t="s">
        <v>12</v>
      </c>
      <c r="AC44" s="645"/>
      <c r="AD44" s="646"/>
      <c r="AE44" s="370" t="s">
        <v>354</v>
      </c>
      <c r="AF44" s="370"/>
      <c r="AG44" s="370"/>
      <c r="AH44" s="370"/>
      <c r="AI44" s="370" t="s">
        <v>355</v>
      </c>
      <c r="AJ44" s="370"/>
      <c r="AK44" s="370"/>
      <c r="AL44" s="370"/>
      <c r="AM44" s="370" t="s">
        <v>361</v>
      </c>
      <c r="AN44" s="370"/>
      <c r="AO44" s="370"/>
      <c r="AP44" s="371"/>
      <c r="AQ44" s="259" t="s">
        <v>352</v>
      </c>
      <c r="AR44" s="260"/>
      <c r="AS44" s="260"/>
      <c r="AT44" s="261"/>
      <c r="AU44" s="372" t="s">
        <v>254</v>
      </c>
      <c r="AV44" s="372"/>
      <c r="AW44" s="372"/>
      <c r="AX44" s="373"/>
    </row>
    <row r="45" spans="1:50" ht="18.75" hidden="1"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472"/>
      <c r="Z45" s="473"/>
      <c r="AA45" s="474"/>
      <c r="AB45" s="329"/>
      <c r="AC45" s="330"/>
      <c r="AD45" s="331"/>
      <c r="AE45" s="367"/>
      <c r="AF45" s="367"/>
      <c r="AG45" s="367"/>
      <c r="AH45" s="367"/>
      <c r="AI45" s="367"/>
      <c r="AJ45" s="367"/>
      <c r="AK45" s="367"/>
      <c r="AL45" s="367"/>
      <c r="AM45" s="367"/>
      <c r="AN45" s="367"/>
      <c r="AO45" s="367"/>
      <c r="AP45" s="329"/>
      <c r="AQ45" s="209"/>
      <c r="AR45" s="198"/>
      <c r="AS45" s="132" t="s">
        <v>353</v>
      </c>
      <c r="AT45" s="133"/>
      <c r="AU45" s="265"/>
      <c r="AV45" s="265"/>
      <c r="AW45" s="368" t="s">
        <v>301</v>
      </c>
      <c r="AX45" s="369"/>
    </row>
    <row r="46" spans="1:50" ht="23.25" hidden="1" customHeight="1" x14ac:dyDescent="0.15">
      <c r="A46" s="556"/>
      <c r="B46" s="554"/>
      <c r="C46" s="554"/>
      <c r="D46" s="554"/>
      <c r="E46" s="554"/>
      <c r="F46" s="555"/>
      <c r="G46" s="530"/>
      <c r="H46" s="531"/>
      <c r="I46" s="531"/>
      <c r="J46" s="531"/>
      <c r="K46" s="531"/>
      <c r="L46" s="531"/>
      <c r="M46" s="531"/>
      <c r="N46" s="531"/>
      <c r="O46" s="532"/>
      <c r="P46" s="121"/>
      <c r="Q46" s="121"/>
      <c r="R46" s="121"/>
      <c r="S46" s="121"/>
      <c r="T46" s="121"/>
      <c r="U46" s="121"/>
      <c r="V46" s="121"/>
      <c r="W46" s="121"/>
      <c r="X46" s="212"/>
      <c r="Y46" s="335" t="s">
        <v>13</v>
      </c>
      <c r="Z46" s="539"/>
      <c r="AA46" s="540"/>
      <c r="AB46" s="541"/>
      <c r="AC46" s="541"/>
      <c r="AD46" s="54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7"/>
      <c r="B47" s="558"/>
      <c r="C47" s="558"/>
      <c r="D47" s="558"/>
      <c r="E47" s="558"/>
      <c r="F47" s="559"/>
      <c r="G47" s="533"/>
      <c r="H47" s="534"/>
      <c r="I47" s="534"/>
      <c r="J47" s="534"/>
      <c r="K47" s="534"/>
      <c r="L47" s="534"/>
      <c r="M47" s="534"/>
      <c r="N47" s="534"/>
      <c r="O47" s="535"/>
      <c r="P47" s="214"/>
      <c r="Q47" s="214"/>
      <c r="R47" s="214"/>
      <c r="S47" s="214"/>
      <c r="T47" s="214"/>
      <c r="U47" s="214"/>
      <c r="V47" s="214"/>
      <c r="W47" s="214"/>
      <c r="X47" s="215"/>
      <c r="Y47" s="282" t="s">
        <v>55</v>
      </c>
      <c r="Z47" s="277"/>
      <c r="AA47" s="278"/>
      <c r="AB47" s="511"/>
      <c r="AC47" s="511"/>
      <c r="AD47" s="5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6"/>
      <c r="B48" s="657"/>
      <c r="C48" s="657"/>
      <c r="D48" s="657"/>
      <c r="E48" s="657"/>
      <c r="F48" s="658"/>
      <c r="G48" s="536"/>
      <c r="H48" s="537"/>
      <c r="I48" s="537"/>
      <c r="J48" s="537"/>
      <c r="K48" s="537"/>
      <c r="L48" s="537"/>
      <c r="M48" s="537"/>
      <c r="N48" s="537"/>
      <c r="O48" s="538"/>
      <c r="P48" s="124"/>
      <c r="Q48" s="124"/>
      <c r="R48" s="124"/>
      <c r="S48" s="124"/>
      <c r="T48" s="124"/>
      <c r="U48" s="124"/>
      <c r="V48" s="124"/>
      <c r="W48" s="124"/>
      <c r="X48" s="217"/>
      <c r="Y48" s="282" t="s">
        <v>14</v>
      </c>
      <c r="Z48" s="277"/>
      <c r="AA48" s="278"/>
      <c r="AB48" s="496" t="s">
        <v>302</v>
      </c>
      <c r="AC48" s="496"/>
      <c r="AD48" s="49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92" t="s">
        <v>528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53" t="s">
        <v>492</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472"/>
      <c r="Z51" s="473"/>
      <c r="AA51" s="474"/>
      <c r="AB51" s="358" t="s">
        <v>12</v>
      </c>
      <c r="AC51" s="359"/>
      <c r="AD51" s="360"/>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hidden="1"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472"/>
      <c r="Z52" s="473"/>
      <c r="AA52" s="474"/>
      <c r="AB52" s="329"/>
      <c r="AC52" s="330"/>
      <c r="AD52" s="331"/>
      <c r="AE52" s="367"/>
      <c r="AF52" s="367"/>
      <c r="AG52" s="367"/>
      <c r="AH52" s="367"/>
      <c r="AI52" s="367"/>
      <c r="AJ52" s="367"/>
      <c r="AK52" s="367"/>
      <c r="AL52" s="367"/>
      <c r="AM52" s="367"/>
      <c r="AN52" s="367"/>
      <c r="AO52" s="367"/>
      <c r="AP52" s="329"/>
      <c r="AQ52" s="209"/>
      <c r="AR52" s="198"/>
      <c r="AS52" s="132" t="s">
        <v>353</v>
      </c>
      <c r="AT52" s="133"/>
      <c r="AU52" s="265"/>
      <c r="AV52" s="265"/>
      <c r="AW52" s="368" t="s">
        <v>301</v>
      </c>
      <c r="AX52" s="369"/>
    </row>
    <row r="53" spans="1:50" ht="23.25" hidden="1" customHeight="1" x14ac:dyDescent="0.15">
      <c r="A53" s="556"/>
      <c r="B53" s="554"/>
      <c r="C53" s="554"/>
      <c r="D53" s="554"/>
      <c r="E53" s="554"/>
      <c r="F53" s="555"/>
      <c r="G53" s="530"/>
      <c r="H53" s="531"/>
      <c r="I53" s="531"/>
      <c r="J53" s="531"/>
      <c r="K53" s="531"/>
      <c r="L53" s="531"/>
      <c r="M53" s="531"/>
      <c r="N53" s="531"/>
      <c r="O53" s="532"/>
      <c r="P53" s="121"/>
      <c r="Q53" s="121"/>
      <c r="R53" s="121"/>
      <c r="S53" s="121"/>
      <c r="T53" s="121"/>
      <c r="U53" s="121"/>
      <c r="V53" s="121"/>
      <c r="W53" s="121"/>
      <c r="X53" s="212"/>
      <c r="Y53" s="335" t="s">
        <v>13</v>
      </c>
      <c r="Z53" s="539"/>
      <c r="AA53" s="540"/>
      <c r="AB53" s="541"/>
      <c r="AC53" s="541"/>
      <c r="AD53" s="54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7"/>
      <c r="B54" s="558"/>
      <c r="C54" s="558"/>
      <c r="D54" s="558"/>
      <c r="E54" s="558"/>
      <c r="F54" s="559"/>
      <c r="G54" s="533"/>
      <c r="H54" s="534"/>
      <c r="I54" s="534"/>
      <c r="J54" s="534"/>
      <c r="K54" s="534"/>
      <c r="L54" s="534"/>
      <c r="M54" s="534"/>
      <c r="N54" s="534"/>
      <c r="O54" s="535"/>
      <c r="P54" s="214"/>
      <c r="Q54" s="214"/>
      <c r="R54" s="214"/>
      <c r="S54" s="214"/>
      <c r="T54" s="214"/>
      <c r="U54" s="214"/>
      <c r="V54" s="214"/>
      <c r="W54" s="214"/>
      <c r="X54" s="215"/>
      <c r="Y54" s="282" t="s">
        <v>55</v>
      </c>
      <c r="Z54" s="277"/>
      <c r="AA54" s="278"/>
      <c r="AB54" s="511"/>
      <c r="AC54" s="511"/>
      <c r="AD54" s="5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6"/>
      <c r="B55" s="657"/>
      <c r="C55" s="657"/>
      <c r="D55" s="657"/>
      <c r="E55" s="657"/>
      <c r="F55" s="658"/>
      <c r="G55" s="536"/>
      <c r="H55" s="537"/>
      <c r="I55" s="537"/>
      <c r="J55" s="537"/>
      <c r="K55" s="537"/>
      <c r="L55" s="537"/>
      <c r="M55" s="537"/>
      <c r="N55" s="537"/>
      <c r="O55" s="538"/>
      <c r="P55" s="124"/>
      <c r="Q55" s="124"/>
      <c r="R55" s="124"/>
      <c r="S55" s="124"/>
      <c r="T55" s="124"/>
      <c r="U55" s="124"/>
      <c r="V55" s="124"/>
      <c r="W55" s="124"/>
      <c r="X55" s="217"/>
      <c r="Y55" s="282" t="s">
        <v>14</v>
      </c>
      <c r="Z55" s="277"/>
      <c r="AA55" s="278"/>
      <c r="AB55" s="465" t="s">
        <v>15</v>
      </c>
      <c r="AC55" s="465"/>
      <c r="AD55" s="46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92" t="s">
        <v>528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53" t="s">
        <v>492</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472"/>
      <c r="Z58" s="473"/>
      <c r="AA58" s="474"/>
      <c r="AB58" s="358" t="s">
        <v>12</v>
      </c>
      <c r="AC58" s="359"/>
      <c r="AD58" s="360"/>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hidden="1"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472"/>
      <c r="Z59" s="473"/>
      <c r="AA59" s="474"/>
      <c r="AB59" s="329"/>
      <c r="AC59" s="330"/>
      <c r="AD59" s="331"/>
      <c r="AE59" s="367"/>
      <c r="AF59" s="367"/>
      <c r="AG59" s="367"/>
      <c r="AH59" s="367"/>
      <c r="AI59" s="367"/>
      <c r="AJ59" s="367"/>
      <c r="AK59" s="367"/>
      <c r="AL59" s="367"/>
      <c r="AM59" s="367"/>
      <c r="AN59" s="367"/>
      <c r="AO59" s="367"/>
      <c r="AP59" s="329"/>
      <c r="AQ59" s="209"/>
      <c r="AR59" s="198"/>
      <c r="AS59" s="132" t="s">
        <v>353</v>
      </c>
      <c r="AT59" s="133"/>
      <c r="AU59" s="265"/>
      <c r="AV59" s="265"/>
      <c r="AW59" s="368" t="s">
        <v>301</v>
      </c>
      <c r="AX59" s="369"/>
    </row>
    <row r="60" spans="1:50" ht="23.25" hidden="1" customHeight="1" x14ac:dyDescent="0.15">
      <c r="A60" s="556"/>
      <c r="B60" s="554"/>
      <c r="C60" s="554"/>
      <c r="D60" s="554"/>
      <c r="E60" s="554"/>
      <c r="F60" s="555"/>
      <c r="G60" s="530"/>
      <c r="H60" s="531"/>
      <c r="I60" s="531"/>
      <c r="J60" s="531"/>
      <c r="K60" s="531"/>
      <c r="L60" s="531"/>
      <c r="M60" s="531"/>
      <c r="N60" s="531"/>
      <c r="O60" s="532"/>
      <c r="P60" s="121"/>
      <c r="Q60" s="121"/>
      <c r="R60" s="121"/>
      <c r="S60" s="121"/>
      <c r="T60" s="121"/>
      <c r="U60" s="121"/>
      <c r="V60" s="121"/>
      <c r="W60" s="121"/>
      <c r="X60" s="212"/>
      <c r="Y60" s="335" t="s">
        <v>13</v>
      </c>
      <c r="Z60" s="539"/>
      <c r="AA60" s="540"/>
      <c r="AB60" s="541"/>
      <c r="AC60" s="541"/>
      <c r="AD60" s="54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7"/>
      <c r="B61" s="558"/>
      <c r="C61" s="558"/>
      <c r="D61" s="558"/>
      <c r="E61" s="558"/>
      <c r="F61" s="559"/>
      <c r="G61" s="533"/>
      <c r="H61" s="534"/>
      <c r="I61" s="534"/>
      <c r="J61" s="534"/>
      <c r="K61" s="534"/>
      <c r="L61" s="534"/>
      <c r="M61" s="534"/>
      <c r="N61" s="534"/>
      <c r="O61" s="535"/>
      <c r="P61" s="214"/>
      <c r="Q61" s="214"/>
      <c r="R61" s="214"/>
      <c r="S61" s="214"/>
      <c r="T61" s="214"/>
      <c r="U61" s="214"/>
      <c r="V61" s="214"/>
      <c r="W61" s="214"/>
      <c r="X61" s="215"/>
      <c r="Y61" s="282" t="s">
        <v>55</v>
      </c>
      <c r="Z61" s="277"/>
      <c r="AA61" s="278"/>
      <c r="AB61" s="511"/>
      <c r="AC61" s="511"/>
      <c r="AD61" s="5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7"/>
      <c r="B62" s="558"/>
      <c r="C62" s="558"/>
      <c r="D62" s="558"/>
      <c r="E62" s="558"/>
      <c r="F62" s="559"/>
      <c r="G62" s="536"/>
      <c r="H62" s="537"/>
      <c r="I62" s="537"/>
      <c r="J62" s="537"/>
      <c r="K62" s="537"/>
      <c r="L62" s="537"/>
      <c r="M62" s="537"/>
      <c r="N62" s="537"/>
      <c r="O62" s="538"/>
      <c r="P62" s="124"/>
      <c r="Q62" s="124"/>
      <c r="R62" s="124"/>
      <c r="S62" s="124"/>
      <c r="T62" s="124"/>
      <c r="U62" s="124"/>
      <c r="V62" s="124"/>
      <c r="W62" s="124"/>
      <c r="X62" s="217"/>
      <c r="Y62" s="282" t="s">
        <v>14</v>
      </c>
      <c r="Z62" s="277"/>
      <c r="AA62" s="278"/>
      <c r="AB62" s="496" t="s">
        <v>15</v>
      </c>
      <c r="AC62" s="496"/>
      <c r="AD62" s="49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92" t="s">
        <v>528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493</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488</v>
      </c>
      <c r="X65" s="967"/>
      <c r="Y65" s="970"/>
      <c r="Z65" s="970"/>
      <c r="AA65" s="971"/>
      <c r="AB65" s="964" t="s">
        <v>12</v>
      </c>
      <c r="AC65" s="960"/>
      <c r="AD65" s="961"/>
      <c r="AE65" s="921" t="s">
        <v>354</v>
      </c>
      <c r="AF65" s="921"/>
      <c r="AG65" s="921"/>
      <c r="AH65" s="921"/>
      <c r="AI65" s="921" t="s">
        <v>355</v>
      </c>
      <c r="AJ65" s="921"/>
      <c r="AK65" s="921"/>
      <c r="AL65" s="921"/>
      <c r="AM65" s="921" t="s">
        <v>361</v>
      </c>
      <c r="AN65" s="921"/>
      <c r="AO65" s="921"/>
      <c r="AP65" s="964"/>
      <c r="AQ65" s="964" t="s">
        <v>352</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c r="AR66" s="265"/>
      <c r="AS66" s="962" t="s">
        <v>353</v>
      </c>
      <c r="AT66" s="963"/>
      <c r="AU66" s="265"/>
      <c r="AV66" s="265"/>
      <c r="AW66" s="962" t="s">
        <v>491</v>
      </c>
      <c r="AX66" s="977"/>
    </row>
    <row r="67" spans="1:50" ht="23.25" hidden="1" customHeight="1" x14ac:dyDescent="0.15">
      <c r="A67" s="955"/>
      <c r="B67" s="956"/>
      <c r="C67" s="956"/>
      <c r="D67" s="956"/>
      <c r="E67" s="956"/>
      <c r="F67" s="957"/>
      <c r="G67" s="978" t="s">
        <v>362</v>
      </c>
      <c r="H67" s="981"/>
      <c r="I67" s="982"/>
      <c r="J67" s="982"/>
      <c r="K67" s="982"/>
      <c r="L67" s="982"/>
      <c r="M67" s="982"/>
      <c r="N67" s="982"/>
      <c r="O67" s="983"/>
      <c r="P67" s="981"/>
      <c r="Q67" s="982"/>
      <c r="R67" s="982"/>
      <c r="S67" s="982"/>
      <c r="T67" s="982"/>
      <c r="U67" s="982"/>
      <c r="V67" s="983"/>
      <c r="W67" s="987"/>
      <c r="X67" s="988"/>
      <c r="Y67" s="993" t="s">
        <v>13</v>
      </c>
      <c r="Z67" s="993"/>
      <c r="AA67" s="994"/>
      <c r="AB67" s="995" t="s">
        <v>518</v>
      </c>
      <c r="AC67" s="995"/>
      <c r="AD67" s="99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518</v>
      </c>
      <c r="AC68" s="996"/>
      <c r="AD68" s="99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5" t="s">
        <v>14</v>
      </c>
      <c r="Z69" s="145"/>
      <c r="AA69" s="146"/>
      <c r="AB69" s="887" t="s">
        <v>519</v>
      </c>
      <c r="AC69" s="887"/>
      <c r="AD69" s="887"/>
      <c r="AE69" s="889"/>
      <c r="AF69" s="890"/>
      <c r="AG69" s="890"/>
      <c r="AH69" s="890"/>
      <c r="AI69" s="889"/>
      <c r="AJ69" s="890"/>
      <c r="AK69" s="890"/>
      <c r="AL69" s="890"/>
      <c r="AM69" s="889"/>
      <c r="AN69" s="890"/>
      <c r="AO69" s="890"/>
      <c r="AP69" s="890"/>
      <c r="AQ69" s="348"/>
      <c r="AR69" s="349"/>
      <c r="AS69" s="349"/>
      <c r="AT69" s="350"/>
      <c r="AU69" s="349"/>
      <c r="AV69" s="349"/>
      <c r="AW69" s="349"/>
      <c r="AX69" s="365"/>
    </row>
    <row r="70" spans="1:50" ht="23.25" hidden="1" customHeight="1" x14ac:dyDescent="0.15">
      <c r="A70" s="955" t="s">
        <v>500</v>
      </c>
      <c r="B70" s="956"/>
      <c r="C70" s="956"/>
      <c r="D70" s="956"/>
      <c r="E70" s="956"/>
      <c r="F70" s="957"/>
      <c r="G70" s="979" t="s">
        <v>363</v>
      </c>
      <c r="H70" s="997"/>
      <c r="I70" s="997"/>
      <c r="J70" s="997"/>
      <c r="K70" s="997"/>
      <c r="L70" s="997"/>
      <c r="M70" s="997"/>
      <c r="N70" s="997"/>
      <c r="O70" s="997"/>
      <c r="P70" s="997"/>
      <c r="Q70" s="997"/>
      <c r="R70" s="997"/>
      <c r="S70" s="997"/>
      <c r="T70" s="997"/>
      <c r="U70" s="997"/>
      <c r="V70" s="997"/>
      <c r="W70" s="1000" t="s">
        <v>517</v>
      </c>
      <c r="X70" s="1001"/>
      <c r="Y70" s="993" t="s">
        <v>13</v>
      </c>
      <c r="Z70" s="993"/>
      <c r="AA70" s="994"/>
      <c r="AB70" s="995" t="s">
        <v>518</v>
      </c>
      <c r="AC70" s="995"/>
      <c r="AD70" s="99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518</v>
      </c>
      <c r="AC71" s="996"/>
      <c r="AD71" s="99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887" t="s">
        <v>519</v>
      </c>
      <c r="AC72" s="887"/>
      <c r="AD72" s="887"/>
      <c r="AE72" s="889"/>
      <c r="AF72" s="890"/>
      <c r="AG72" s="890"/>
      <c r="AH72" s="890"/>
      <c r="AI72" s="889"/>
      <c r="AJ72" s="890"/>
      <c r="AK72" s="890"/>
      <c r="AL72" s="890"/>
      <c r="AM72" s="889"/>
      <c r="AN72" s="890"/>
      <c r="AO72" s="890"/>
      <c r="AP72" s="890"/>
      <c r="AQ72" s="348"/>
      <c r="AR72" s="349"/>
      <c r="AS72" s="349"/>
      <c r="AT72" s="350"/>
      <c r="AU72" s="349"/>
      <c r="AV72" s="349"/>
      <c r="AW72" s="349"/>
      <c r="AX72" s="365"/>
    </row>
    <row r="73" spans="1:50" ht="18.75" hidden="1" customHeight="1" x14ac:dyDescent="0.15">
      <c r="A73" s="844" t="s">
        <v>493</v>
      </c>
      <c r="B73" s="845"/>
      <c r="C73" s="845"/>
      <c r="D73" s="845"/>
      <c r="E73" s="845"/>
      <c r="F73" s="846"/>
      <c r="G73" s="826"/>
      <c r="H73" s="129" t="s">
        <v>266</v>
      </c>
      <c r="I73" s="129"/>
      <c r="J73" s="129"/>
      <c r="K73" s="129"/>
      <c r="L73" s="129"/>
      <c r="M73" s="129"/>
      <c r="N73" s="129"/>
      <c r="O73" s="130"/>
      <c r="P73" s="137" t="s">
        <v>60</v>
      </c>
      <c r="Q73" s="129"/>
      <c r="R73" s="129"/>
      <c r="S73" s="129"/>
      <c r="T73" s="129"/>
      <c r="U73" s="129"/>
      <c r="V73" s="129"/>
      <c r="W73" s="129"/>
      <c r="X73" s="130"/>
      <c r="Y73" s="828"/>
      <c r="Z73" s="829"/>
      <c r="AA73" s="830"/>
      <c r="AB73" s="137" t="s">
        <v>12</v>
      </c>
      <c r="AC73" s="129"/>
      <c r="AD73" s="130"/>
      <c r="AE73" s="358" t="s">
        <v>354</v>
      </c>
      <c r="AF73" s="359"/>
      <c r="AG73" s="359"/>
      <c r="AH73" s="360"/>
      <c r="AI73" s="358" t="s">
        <v>355</v>
      </c>
      <c r="AJ73" s="359"/>
      <c r="AK73" s="359"/>
      <c r="AL73" s="360"/>
      <c r="AM73" s="358" t="s">
        <v>361</v>
      </c>
      <c r="AN73" s="359"/>
      <c r="AO73" s="359"/>
      <c r="AP73" s="360"/>
      <c r="AQ73" s="137" t="s">
        <v>352</v>
      </c>
      <c r="AR73" s="129"/>
      <c r="AS73" s="129"/>
      <c r="AT73" s="130"/>
      <c r="AU73" s="239" t="s">
        <v>254</v>
      </c>
      <c r="AV73" s="196"/>
      <c r="AW73" s="196"/>
      <c r="AX73" s="197"/>
    </row>
    <row r="74" spans="1:50" ht="18.75" hidden="1" customHeight="1" x14ac:dyDescent="0.15">
      <c r="A74" s="847"/>
      <c r="B74" s="848"/>
      <c r="C74" s="848"/>
      <c r="D74" s="848"/>
      <c r="E74" s="848"/>
      <c r="F74" s="849"/>
      <c r="G74" s="82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353</v>
      </c>
      <c r="AT74" s="133"/>
      <c r="AU74" s="209"/>
      <c r="AV74" s="198"/>
      <c r="AW74" s="132" t="s">
        <v>301</v>
      </c>
      <c r="AX74" s="210"/>
    </row>
    <row r="75" spans="1:50" ht="23.25" hidden="1" customHeight="1" x14ac:dyDescent="0.15">
      <c r="A75" s="847"/>
      <c r="B75" s="848"/>
      <c r="C75" s="848"/>
      <c r="D75" s="848"/>
      <c r="E75" s="848"/>
      <c r="F75" s="849"/>
      <c r="G75" s="790" t="s">
        <v>362</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7"/>
      <c r="B76" s="848"/>
      <c r="C76" s="848"/>
      <c r="D76" s="848"/>
      <c r="E76" s="848"/>
      <c r="F76" s="849"/>
      <c r="G76" s="79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7"/>
      <c r="B77" s="848"/>
      <c r="C77" s="848"/>
      <c r="D77" s="848"/>
      <c r="E77" s="848"/>
      <c r="F77" s="849"/>
      <c r="G77" s="79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6" t="s">
        <v>531</v>
      </c>
      <c r="B78" s="907"/>
      <c r="C78" s="907"/>
      <c r="D78" s="907"/>
      <c r="E78" s="904" t="s">
        <v>458</v>
      </c>
      <c r="F78" s="905"/>
      <c r="G78" s="58" t="s">
        <v>363</v>
      </c>
      <c r="H78" s="804"/>
      <c r="I78" s="228"/>
      <c r="J78" s="228"/>
      <c r="K78" s="228"/>
      <c r="L78" s="228"/>
      <c r="M78" s="228"/>
      <c r="N78" s="228"/>
      <c r="O78" s="805"/>
      <c r="P78" s="249"/>
      <c r="Q78" s="249"/>
      <c r="R78" s="249"/>
      <c r="S78" s="249"/>
      <c r="T78" s="249"/>
      <c r="U78" s="249"/>
      <c r="V78" s="249"/>
      <c r="W78" s="249"/>
      <c r="X78" s="24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487</v>
      </c>
      <c r="AP79" s="109"/>
      <c r="AQ79" s="109"/>
      <c r="AR79" s="90" t="s">
        <v>485</v>
      </c>
      <c r="AS79" s="108"/>
      <c r="AT79" s="109"/>
      <c r="AU79" s="109"/>
      <c r="AV79" s="109"/>
      <c r="AW79" s="109"/>
      <c r="AX79" s="110"/>
    </row>
    <row r="80" spans="1:50" ht="18.75" hidden="1" customHeight="1" x14ac:dyDescent="0.15">
      <c r="A80" s="508" t="s">
        <v>267</v>
      </c>
      <c r="B80" s="852" t="s">
        <v>484</v>
      </c>
      <c r="C80" s="853"/>
      <c r="D80" s="853"/>
      <c r="E80" s="853"/>
      <c r="F80" s="854"/>
      <c r="G80" s="561" t="s">
        <v>259</v>
      </c>
      <c r="H80" s="561"/>
      <c r="I80" s="561"/>
      <c r="J80" s="561"/>
      <c r="K80" s="561"/>
      <c r="L80" s="561"/>
      <c r="M80" s="561"/>
      <c r="N80" s="561"/>
      <c r="O80" s="561"/>
      <c r="P80" s="561"/>
      <c r="Q80" s="561"/>
      <c r="R80" s="561"/>
      <c r="S80" s="561"/>
      <c r="T80" s="561"/>
      <c r="U80" s="561"/>
      <c r="V80" s="561"/>
      <c r="W80" s="561"/>
      <c r="X80" s="561"/>
      <c r="Y80" s="561"/>
      <c r="Z80" s="561"/>
      <c r="AA80" s="562"/>
      <c r="AB80" s="768" t="s">
        <v>468</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2"/>
    </row>
    <row r="81" spans="1:60" ht="22.5" hidden="1" customHeight="1" x14ac:dyDescent="0.15">
      <c r="A81" s="509"/>
      <c r="B81" s="855"/>
      <c r="C81" s="542"/>
      <c r="D81" s="542"/>
      <c r="E81" s="542"/>
      <c r="F81" s="543"/>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9"/>
      <c r="B82" s="855"/>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55"/>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56"/>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68" t="s">
        <v>64</v>
      </c>
      <c r="Q85" s="561"/>
      <c r="R85" s="561"/>
      <c r="S85" s="561"/>
      <c r="T85" s="561"/>
      <c r="U85" s="561"/>
      <c r="V85" s="561"/>
      <c r="W85" s="561"/>
      <c r="X85" s="562"/>
      <c r="Y85" s="134"/>
      <c r="Z85" s="135"/>
      <c r="AA85" s="136"/>
      <c r="AB85" s="358" t="s">
        <v>12</v>
      </c>
      <c r="AC85" s="359"/>
      <c r="AD85" s="360"/>
      <c r="AE85" s="366" t="s">
        <v>354</v>
      </c>
      <c r="AF85" s="366"/>
      <c r="AG85" s="366"/>
      <c r="AH85" s="366"/>
      <c r="AI85" s="366" t="s">
        <v>355</v>
      </c>
      <c r="AJ85" s="366"/>
      <c r="AK85" s="366"/>
      <c r="AL85" s="366"/>
      <c r="AM85" s="366" t="s">
        <v>361</v>
      </c>
      <c r="AN85" s="366"/>
      <c r="AO85" s="366"/>
      <c r="AP85" s="358"/>
      <c r="AQ85" s="137" t="s">
        <v>352</v>
      </c>
      <c r="AR85" s="129"/>
      <c r="AS85" s="129"/>
      <c r="AT85" s="130"/>
      <c r="AU85" s="363" t="s">
        <v>254</v>
      </c>
      <c r="AV85" s="363"/>
      <c r="AW85" s="363"/>
      <c r="AX85" s="364"/>
      <c r="AY85" s="10"/>
      <c r="AZ85" s="10"/>
      <c r="BA85" s="10"/>
      <c r="BB85" s="10"/>
      <c r="BC85" s="10"/>
    </row>
    <row r="86" spans="1:60" ht="18.75" hidden="1" customHeight="1" x14ac:dyDescent="0.15">
      <c r="A86" s="509"/>
      <c r="B86" s="542"/>
      <c r="C86" s="542"/>
      <c r="D86" s="542"/>
      <c r="E86" s="542"/>
      <c r="F86" s="543"/>
      <c r="G86" s="563"/>
      <c r="H86" s="368"/>
      <c r="I86" s="368"/>
      <c r="J86" s="368"/>
      <c r="K86" s="368"/>
      <c r="L86" s="368"/>
      <c r="M86" s="368"/>
      <c r="N86" s="368"/>
      <c r="O86" s="564"/>
      <c r="P86" s="576"/>
      <c r="Q86" s="368"/>
      <c r="R86" s="368"/>
      <c r="S86" s="368"/>
      <c r="T86" s="368"/>
      <c r="U86" s="368"/>
      <c r="V86" s="368"/>
      <c r="W86" s="368"/>
      <c r="X86" s="564"/>
      <c r="Y86" s="134"/>
      <c r="Z86" s="135"/>
      <c r="AA86" s="136"/>
      <c r="AB86" s="329"/>
      <c r="AC86" s="330"/>
      <c r="AD86" s="331"/>
      <c r="AE86" s="367"/>
      <c r="AF86" s="367"/>
      <c r="AG86" s="367"/>
      <c r="AH86" s="367"/>
      <c r="AI86" s="367"/>
      <c r="AJ86" s="367"/>
      <c r="AK86" s="367"/>
      <c r="AL86" s="367"/>
      <c r="AM86" s="367"/>
      <c r="AN86" s="367"/>
      <c r="AO86" s="367"/>
      <c r="AP86" s="329"/>
      <c r="AQ86" s="264"/>
      <c r="AR86" s="265"/>
      <c r="AS86" s="132" t="s">
        <v>353</v>
      </c>
      <c r="AT86" s="133"/>
      <c r="AU86" s="265"/>
      <c r="AV86" s="265"/>
      <c r="AW86" s="368" t="s">
        <v>301</v>
      </c>
      <c r="AX86" s="369"/>
      <c r="AY86" s="10"/>
      <c r="AZ86" s="10"/>
      <c r="BA86" s="10"/>
      <c r="BB86" s="10"/>
      <c r="BC86" s="10"/>
      <c r="BD86" s="10"/>
      <c r="BE86" s="10"/>
      <c r="BF86" s="10"/>
      <c r="BG86" s="10"/>
      <c r="BH86" s="10"/>
    </row>
    <row r="87" spans="1:60" ht="23.25" hidden="1" customHeight="1" x14ac:dyDescent="0.15">
      <c r="A87" s="509"/>
      <c r="B87" s="542"/>
      <c r="C87" s="542"/>
      <c r="D87" s="542"/>
      <c r="E87" s="542"/>
      <c r="F87" s="543"/>
      <c r="G87" s="211"/>
      <c r="H87" s="121"/>
      <c r="I87" s="121"/>
      <c r="J87" s="121"/>
      <c r="K87" s="121"/>
      <c r="L87" s="121"/>
      <c r="M87" s="121"/>
      <c r="N87" s="121"/>
      <c r="O87" s="212"/>
      <c r="P87" s="121"/>
      <c r="Q87" s="819"/>
      <c r="R87" s="819"/>
      <c r="S87" s="819"/>
      <c r="T87" s="819"/>
      <c r="U87" s="819"/>
      <c r="V87" s="819"/>
      <c r="W87" s="819"/>
      <c r="X87" s="820"/>
      <c r="Y87" s="765" t="s">
        <v>63</v>
      </c>
      <c r="Z87" s="766"/>
      <c r="AA87" s="767"/>
      <c r="AB87" s="541"/>
      <c r="AC87" s="541"/>
      <c r="AD87" s="54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9"/>
      <c r="B88" s="542"/>
      <c r="C88" s="542"/>
      <c r="D88" s="542"/>
      <c r="E88" s="542"/>
      <c r="F88" s="543"/>
      <c r="G88" s="213"/>
      <c r="H88" s="214"/>
      <c r="I88" s="214"/>
      <c r="J88" s="214"/>
      <c r="K88" s="214"/>
      <c r="L88" s="214"/>
      <c r="M88" s="214"/>
      <c r="N88" s="214"/>
      <c r="O88" s="215"/>
      <c r="P88" s="821"/>
      <c r="Q88" s="821"/>
      <c r="R88" s="821"/>
      <c r="S88" s="821"/>
      <c r="T88" s="821"/>
      <c r="U88" s="821"/>
      <c r="V88" s="821"/>
      <c r="W88" s="821"/>
      <c r="X88" s="822"/>
      <c r="Y88" s="736" t="s">
        <v>55</v>
      </c>
      <c r="Z88" s="737"/>
      <c r="AA88" s="738"/>
      <c r="AB88" s="511"/>
      <c r="AC88" s="511"/>
      <c r="AD88" s="51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9"/>
      <c r="B89" s="544"/>
      <c r="C89" s="544"/>
      <c r="D89" s="544"/>
      <c r="E89" s="544"/>
      <c r="F89" s="545"/>
      <c r="G89" s="216"/>
      <c r="H89" s="124"/>
      <c r="I89" s="124"/>
      <c r="J89" s="124"/>
      <c r="K89" s="124"/>
      <c r="L89" s="124"/>
      <c r="M89" s="124"/>
      <c r="N89" s="124"/>
      <c r="O89" s="217"/>
      <c r="P89" s="283"/>
      <c r="Q89" s="283"/>
      <c r="R89" s="283"/>
      <c r="S89" s="283"/>
      <c r="T89" s="283"/>
      <c r="U89" s="283"/>
      <c r="V89" s="283"/>
      <c r="W89" s="283"/>
      <c r="X89" s="823"/>
      <c r="Y89" s="736" t="s">
        <v>14</v>
      </c>
      <c r="Z89" s="737"/>
      <c r="AA89" s="738"/>
      <c r="AB89" s="465" t="s">
        <v>15</v>
      </c>
      <c r="AC89" s="465"/>
      <c r="AD89" s="46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68" t="s">
        <v>64</v>
      </c>
      <c r="Q90" s="561"/>
      <c r="R90" s="561"/>
      <c r="S90" s="561"/>
      <c r="T90" s="561"/>
      <c r="U90" s="561"/>
      <c r="V90" s="561"/>
      <c r="W90" s="561"/>
      <c r="X90" s="562"/>
      <c r="Y90" s="134"/>
      <c r="Z90" s="135"/>
      <c r="AA90" s="136"/>
      <c r="AB90" s="358" t="s">
        <v>12</v>
      </c>
      <c r="AC90" s="359"/>
      <c r="AD90" s="360"/>
      <c r="AE90" s="366" t="s">
        <v>354</v>
      </c>
      <c r="AF90" s="366"/>
      <c r="AG90" s="366"/>
      <c r="AH90" s="366"/>
      <c r="AI90" s="366" t="s">
        <v>355</v>
      </c>
      <c r="AJ90" s="366"/>
      <c r="AK90" s="366"/>
      <c r="AL90" s="366"/>
      <c r="AM90" s="366" t="s">
        <v>361</v>
      </c>
      <c r="AN90" s="366"/>
      <c r="AO90" s="366"/>
      <c r="AP90" s="358"/>
      <c r="AQ90" s="137" t="s">
        <v>352</v>
      </c>
      <c r="AR90" s="129"/>
      <c r="AS90" s="129"/>
      <c r="AT90" s="130"/>
      <c r="AU90" s="363" t="s">
        <v>254</v>
      </c>
      <c r="AV90" s="363"/>
      <c r="AW90" s="363"/>
      <c r="AX90" s="364"/>
    </row>
    <row r="91" spans="1:60" ht="18.75" hidden="1" customHeight="1" x14ac:dyDescent="0.15">
      <c r="A91" s="509"/>
      <c r="B91" s="542"/>
      <c r="C91" s="542"/>
      <c r="D91" s="542"/>
      <c r="E91" s="542"/>
      <c r="F91" s="543"/>
      <c r="G91" s="563"/>
      <c r="H91" s="368"/>
      <c r="I91" s="368"/>
      <c r="J91" s="368"/>
      <c r="K91" s="368"/>
      <c r="L91" s="368"/>
      <c r="M91" s="368"/>
      <c r="N91" s="368"/>
      <c r="O91" s="564"/>
      <c r="P91" s="576"/>
      <c r="Q91" s="368"/>
      <c r="R91" s="368"/>
      <c r="S91" s="368"/>
      <c r="T91" s="368"/>
      <c r="U91" s="368"/>
      <c r="V91" s="368"/>
      <c r="W91" s="368"/>
      <c r="X91" s="564"/>
      <c r="Y91" s="134"/>
      <c r="Z91" s="135"/>
      <c r="AA91" s="136"/>
      <c r="AB91" s="329"/>
      <c r="AC91" s="330"/>
      <c r="AD91" s="331"/>
      <c r="AE91" s="367"/>
      <c r="AF91" s="367"/>
      <c r="AG91" s="367"/>
      <c r="AH91" s="367"/>
      <c r="AI91" s="367"/>
      <c r="AJ91" s="367"/>
      <c r="AK91" s="367"/>
      <c r="AL91" s="367"/>
      <c r="AM91" s="367"/>
      <c r="AN91" s="367"/>
      <c r="AO91" s="367"/>
      <c r="AP91" s="329"/>
      <c r="AQ91" s="264"/>
      <c r="AR91" s="265"/>
      <c r="AS91" s="132" t="s">
        <v>353</v>
      </c>
      <c r="AT91" s="133"/>
      <c r="AU91" s="265"/>
      <c r="AV91" s="265"/>
      <c r="AW91" s="368" t="s">
        <v>301</v>
      </c>
      <c r="AX91" s="369"/>
      <c r="AY91" s="10"/>
      <c r="AZ91" s="10"/>
      <c r="BA91" s="10"/>
      <c r="BB91" s="10"/>
      <c r="BC91" s="10"/>
    </row>
    <row r="92" spans="1:60" ht="23.25" hidden="1" customHeight="1" x14ac:dyDescent="0.15">
      <c r="A92" s="509"/>
      <c r="B92" s="542"/>
      <c r="C92" s="542"/>
      <c r="D92" s="542"/>
      <c r="E92" s="542"/>
      <c r="F92" s="543"/>
      <c r="G92" s="211"/>
      <c r="H92" s="121"/>
      <c r="I92" s="121"/>
      <c r="J92" s="121"/>
      <c r="K92" s="121"/>
      <c r="L92" s="121"/>
      <c r="M92" s="121"/>
      <c r="N92" s="121"/>
      <c r="O92" s="212"/>
      <c r="P92" s="121"/>
      <c r="Q92" s="819"/>
      <c r="R92" s="819"/>
      <c r="S92" s="819"/>
      <c r="T92" s="819"/>
      <c r="U92" s="819"/>
      <c r="V92" s="819"/>
      <c r="W92" s="819"/>
      <c r="X92" s="820"/>
      <c r="Y92" s="765" t="s">
        <v>63</v>
      </c>
      <c r="Z92" s="766"/>
      <c r="AA92" s="767"/>
      <c r="AB92" s="541"/>
      <c r="AC92" s="541"/>
      <c r="AD92" s="54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9"/>
      <c r="B93" s="542"/>
      <c r="C93" s="542"/>
      <c r="D93" s="542"/>
      <c r="E93" s="542"/>
      <c r="F93" s="543"/>
      <c r="G93" s="213"/>
      <c r="H93" s="214"/>
      <c r="I93" s="214"/>
      <c r="J93" s="214"/>
      <c r="K93" s="214"/>
      <c r="L93" s="214"/>
      <c r="M93" s="214"/>
      <c r="N93" s="214"/>
      <c r="O93" s="215"/>
      <c r="P93" s="821"/>
      <c r="Q93" s="821"/>
      <c r="R93" s="821"/>
      <c r="S93" s="821"/>
      <c r="T93" s="821"/>
      <c r="U93" s="821"/>
      <c r="V93" s="821"/>
      <c r="W93" s="821"/>
      <c r="X93" s="822"/>
      <c r="Y93" s="736" t="s">
        <v>55</v>
      </c>
      <c r="Z93" s="737"/>
      <c r="AA93" s="738"/>
      <c r="AB93" s="511"/>
      <c r="AC93" s="511"/>
      <c r="AD93" s="51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9"/>
      <c r="B94" s="544"/>
      <c r="C94" s="544"/>
      <c r="D94" s="544"/>
      <c r="E94" s="544"/>
      <c r="F94" s="545"/>
      <c r="G94" s="216"/>
      <c r="H94" s="124"/>
      <c r="I94" s="124"/>
      <c r="J94" s="124"/>
      <c r="K94" s="124"/>
      <c r="L94" s="124"/>
      <c r="M94" s="124"/>
      <c r="N94" s="124"/>
      <c r="O94" s="217"/>
      <c r="P94" s="283"/>
      <c r="Q94" s="283"/>
      <c r="R94" s="283"/>
      <c r="S94" s="283"/>
      <c r="T94" s="283"/>
      <c r="U94" s="283"/>
      <c r="V94" s="283"/>
      <c r="W94" s="283"/>
      <c r="X94" s="823"/>
      <c r="Y94" s="736" t="s">
        <v>14</v>
      </c>
      <c r="Z94" s="737"/>
      <c r="AA94" s="738"/>
      <c r="AB94" s="465" t="s">
        <v>15</v>
      </c>
      <c r="AC94" s="465"/>
      <c r="AD94" s="46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68" t="s">
        <v>64</v>
      </c>
      <c r="Q95" s="561"/>
      <c r="R95" s="561"/>
      <c r="S95" s="561"/>
      <c r="T95" s="561"/>
      <c r="U95" s="561"/>
      <c r="V95" s="561"/>
      <c r="W95" s="561"/>
      <c r="X95" s="562"/>
      <c r="Y95" s="134"/>
      <c r="Z95" s="135"/>
      <c r="AA95" s="136"/>
      <c r="AB95" s="358" t="s">
        <v>12</v>
      </c>
      <c r="AC95" s="359"/>
      <c r="AD95" s="360"/>
      <c r="AE95" s="366" t="s">
        <v>354</v>
      </c>
      <c r="AF95" s="366"/>
      <c r="AG95" s="366"/>
      <c r="AH95" s="366"/>
      <c r="AI95" s="366" t="s">
        <v>355</v>
      </c>
      <c r="AJ95" s="366"/>
      <c r="AK95" s="366"/>
      <c r="AL95" s="366"/>
      <c r="AM95" s="366" t="s">
        <v>361</v>
      </c>
      <c r="AN95" s="366"/>
      <c r="AO95" s="366"/>
      <c r="AP95" s="358"/>
      <c r="AQ95" s="137" t="s">
        <v>352</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68"/>
      <c r="I96" s="368"/>
      <c r="J96" s="368"/>
      <c r="K96" s="368"/>
      <c r="L96" s="368"/>
      <c r="M96" s="368"/>
      <c r="N96" s="368"/>
      <c r="O96" s="564"/>
      <c r="P96" s="576"/>
      <c r="Q96" s="368"/>
      <c r="R96" s="368"/>
      <c r="S96" s="368"/>
      <c r="T96" s="368"/>
      <c r="U96" s="368"/>
      <c r="V96" s="368"/>
      <c r="W96" s="368"/>
      <c r="X96" s="564"/>
      <c r="Y96" s="134"/>
      <c r="Z96" s="135"/>
      <c r="AA96" s="136"/>
      <c r="AB96" s="329"/>
      <c r="AC96" s="330"/>
      <c r="AD96" s="331"/>
      <c r="AE96" s="367"/>
      <c r="AF96" s="367"/>
      <c r="AG96" s="367"/>
      <c r="AH96" s="367"/>
      <c r="AI96" s="367"/>
      <c r="AJ96" s="367"/>
      <c r="AK96" s="367"/>
      <c r="AL96" s="367"/>
      <c r="AM96" s="367"/>
      <c r="AN96" s="367"/>
      <c r="AO96" s="367"/>
      <c r="AP96" s="329"/>
      <c r="AQ96" s="264"/>
      <c r="AR96" s="265"/>
      <c r="AS96" s="132" t="s">
        <v>353</v>
      </c>
      <c r="AT96" s="133"/>
      <c r="AU96" s="265"/>
      <c r="AV96" s="265"/>
      <c r="AW96" s="368" t="s">
        <v>301</v>
      </c>
      <c r="AX96" s="369"/>
    </row>
    <row r="97" spans="1:60" ht="23.25" hidden="1" customHeight="1" x14ac:dyDescent="0.15">
      <c r="A97" s="509"/>
      <c r="B97" s="542"/>
      <c r="C97" s="542"/>
      <c r="D97" s="542"/>
      <c r="E97" s="542"/>
      <c r="F97" s="543"/>
      <c r="G97" s="211"/>
      <c r="H97" s="121"/>
      <c r="I97" s="121"/>
      <c r="J97" s="121"/>
      <c r="K97" s="121"/>
      <c r="L97" s="121"/>
      <c r="M97" s="121"/>
      <c r="N97" s="121"/>
      <c r="O97" s="212"/>
      <c r="P97" s="121"/>
      <c r="Q97" s="819"/>
      <c r="R97" s="819"/>
      <c r="S97" s="819"/>
      <c r="T97" s="819"/>
      <c r="U97" s="819"/>
      <c r="V97" s="819"/>
      <c r="W97" s="819"/>
      <c r="X97" s="820"/>
      <c r="Y97" s="765" t="s">
        <v>63</v>
      </c>
      <c r="Z97" s="766"/>
      <c r="AA97" s="76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9"/>
      <c r="B98" s="542"/>
      <c r="C98" s="542"/>
      <c r="D98" s="542"/>
      <c r="E98" s="542"/>
      <c r="F98" s="543"/>
      <c r="G98" s="213"/>
      <c r="H98" s="214"/>
      <c r="I98" s="214"/>
      <c r="J98" s="214"/>
      <c r="K98" s="214"/>
      <c r="L98" s="214"/>
      <c r="M98" s="214"/>
      <c r="N98" s="214"/>
      <c r="O98" s="215"/>
      <c r="P98" s="821"/>
      <c r="Q98" s="821"/>
      <c r="R98" s="821"/>
      <c r="S98" s="821"/>
      <c r="T98" s="821"/>
      <c r="U98" s="821"/>
      <c r="V98" s="821"/>
      <c r="W98" s="821"/>
      <c r="X98" s="822"/>
      <c r="Y98" s="736" t="s">
        <v>55</v>
      </c>
      <c r="Z98" s="737"/>
      <c r="AA98" s="738"/>
      <c r="AB98" s="816"/>
      <c r="AC98" s="817"/>
      <c r="AD98" s="81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0"/>
      <c r="B99" s="870"/>
      <c r="C99" s="870"/>
      <c r="D99" s="870"/>
      <c r="E99" s="870"/>
      <c r="F99" s="871"/>
      <c r="G99" s="824"/>
      <c r="H99" s="231"/>
      <c r="I99" s="231"/>
      <c r="J99" s="231"/>
      <c r="K99" s="231"/>
      <c r="L99" s="231"/>
      <c r="M99" s="231"/>
      <c r="N99" s="231"/>
      <c r="O99" s="825"/>
      <c r="P99" s="850"/>
      <c r="Q99" s="850"/>
      <c r="R99" s="850"/>
      <c r="S99" s="850"/>
      <c r="T99" s="850"/>
      <c r="U99" s="850"/>
      <c r="V99" s="850"/>
      <c r="W99" s="850"/>
      <c r="X99" s="851"/>
      <c r="Y99" s="481" t="s">
        <v>14</v>
      </c>
      <c r="Z99" s="482"/>
      <c r="AA99" s="483"/>
      <c r="AB99" s="466" t="s">
        <v>15</v>
      </c>
      <c r="AC99" s="467"/>
      <c r="AD99" s="468"/>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494</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69"/>
      <c r="Z100" s="470"/>
      <c r="AA100" s="471"/>
      <c r="AB100" s="832" t="s">
        <v>12</v>
      </c>
      <c r="AC100" s="832"/>
      <c r="AD100" s="832"/>
      <c r="AE100" s="864" t="s">
        <v>354</v>
      </c>
      <c r="AF100" s="865"/>
      <c r="AG100" s="865"/>
      <c r="AH100" s="866"/>
      <c r="AI100" s="864" t="s">
        <v>355</v>
      </c>
      <c r="AJ100" s="865"/>
      <c r="AK100" s="865"/>
      <c r="AL100" s="866"/>
      <c r="AM100" s="864" t="s">
        <v>361</v>
      </c>
      <c r="AN100" s="865"/>
      <c r="AO100" s="865"/>
      <c r="AP100" s="866"/>
      <c r="AQ100" s="925" t="s">
        <v>495</v>
      </c>
      <c r="AR100" s="926"/>
      <c r="AS100" s="926"/>
      <c r="AT100" s="927"/>
      <c r="AU100" s="925" t="s">
        <v>496</v>
      </c>
      <c r="AV100" s="926"/>
      <c r="AW100" s="926"/>
      <c r="AX100" s="928"/>
    </row>
    <row r="101" spans="1:60" ht="90" customHeight="1" x14ac:dyDescent="0.15">
      <c r="A101" s="490"/>
      <c r="B101" s="491"/>
      <c r="C101" s="491"/>
      <c r="D101" s="491"/>
      <c r="E101" s="491"/>
      <c r="F101" s="492"/>
      <c r="G101" s="121" t="s">
        <v>547</v>
      </c>
      <c r="H101" s="121"/>
      <c r="I101" s="121"/>
      <c r="J101" s="121"/>
      <c r="K101" s="121"/>
      <c r="L101" s="121"/>
      <c r="M101" s="121"/>
      <c r="N101" s="121"/>
      <c r="O101" s="121"/>
      <c r="P101" s="121"/>
      <c r="Q101" s="121"/>
      <c r="R101" s="121"/>
      <c r="S101" s="121"/>
      <c r="T101" s="121"/>
      <c r="U101" s="121"/>
      <c r="V101" s="121"/>
      <c r="W101" s="121"/>
      <c r="X101" s="212"/>
      <c r="Y101" s="831" t="s">
        <v>56</v>
      </c>
      <c r="Z101" s="722"/>
      <c r="AA101" s="723"/>
      <c r="AB101" s="541" t="s">
        <v>548</v>
      </c>
      <c r="AC101" s="541"/>
      <c r="AD101" s="541"/>
      <c r="AE101" s="348">
        <v>39541</v>
      </c>
      <c r="AF101" s="349"/>
      <c r="AG101" s="349"/>
      <c r="AH101" s="350"/>
      <c r="AI101" s="348">
        <v>30469</v>
      </c>
      <c r="AJ101" s="349"/>
      <c r="AK101" s="349"/>
      <c r="AL101" s="350"/>
      <c r="AM101" s="348">
        <v>41507</v>
      </c>
      <c r="AN101" s="349"/>
      <c r="AO101" s="349"/>
      <c r="AP101" s="350"/>
      <c r="AQ101" s="348"/>
      <c r="AR101" s="349"/>
      <c r="AS101" s="349"/>
      <c r="AT101" s="350"/>
      <c r="AU101" s="348"/>
      <c r="AV101" s="349"/>
      <c r="AW101" s="349"/>
      <c r="AX101" s="350"/>
    </row>
    <row r="102" spans="1:60" ht="90" customHeight="1" x14ac:dyDescent="0.15">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1" t="s">
        <v>548</v>
      </c>
      <c r="AC102" s="541"/>
      <c r="AD102" s="541"/>
      <c r="AE102" s="325">
        <v>51676</v>
      </c>
      <c r="AF102" s="325"/>
      <c r="AG102" s="325"/>
      <c r="AH102" s="325"/>
      <c r="AI102" s="325">
        <v>44667</v>
      </c>
      <c r="AJ102" s="325"/>
      <c r="AK102" s="325"/>
      <c r="AL102" s="325"/>
      <c r="AM102" s="325">
        <v>69830</v>
      </c>
      <c r="AN102" s="325"/>
      <c r="AO102" s="325"/>
      <c r="AP102" s="325"/>
      <c r="AQ102" s="889">
        <v>99589</v>
      </c>
      <c r="AR102" s="890"/>
      <c r="AS102" s="890"/>
      <c r="AT102" s="891"/>
      <c r="AU102" s="889">
        <v>74958</v>
      </c>
      <c r="AV102" s="890"/>
      <c r="AW102" s="890"/>
      <c r="AX102" s="891"/>
    </row>
    <row r="103" spans="1:60" ht="31.5" hidden="1" customHeight="1" x14ac:dyDescent="0.15">
      <c r="A103" s="487" t="s">
        <v>494</v>
      </c>
      <c r="B103" s="488"/>
      <c r="C103" s="488"/>
      <c r="D103" s="488"/>
      <c r="E103" s="488"/>
      <c r="F103" s="489"/>
      <c r="G103" s="737" t="s">
        <v>61</v>
      </c>
      <c r="H103" s="737"/>
      <c r="I103" s="737"/>
      <c r="J103" s="737"/>
      <c r="K103" s="737"/>
      <c r="L103" s="737"/>
      <c r="M103" s="737"/>
      <c r="N103" s="737"/>
      <c r="O103" s="737"/>
      <c r="P103" s="737"/>
      <c r="Q103" s="737"/>
      <c r="R103" s="737"/>
      <c r="S103" s="737"/>
      <c r="T103" s="737"/>
      <c r="U103" s="737"/>
      <c r="V103" s="737"/>
      <c r="W103" s="737"/>
      <c r="X103" s="738"/>
      <c r="Y103" s="472"/>
      <c r="Z103" s="473"/>
      <c r="AA103" s="474"/>
      <c r="AB103" s="282" t="s">
        <v>12</v>
      </c>
      <c r="AC103" s="277"/>
      <c r="AD103" s="278"/>
      <c r="AE103" s="282" t="s">
        <v>354</v>
      </c>
      <c r="AF103" s="277"/>
      <c r="AG103" s="277"/>
      <c r="AH103" s="278"/>
      <c r="AI103" s="282" t="s">
        <v>355</v>
      </c>
      <c r="AJ103" s="277"/>
      <c r="AK103" s="277"/>
      <c r="AL103" s="278"/>
      <c r="AM103" s="282" t="s">
        <v>361</v>
      </c>
      <c r="AN103" s="277"/>
      <c r="AO103" s="277"/>
      <c r="AP103" s="278"/>
      <c r="AQ103" s="355" t="s">
        <v>495</v>
      </c>
      <c r="AR103" s="356"/>
      <c r="AS103" s="356"/>
      <c r="AT103" s="888"/>
      <c r="AU103" s="355" t="s">
        <v>496</v>
      </c>
      <c r="AV103" s="356"/>
      <c r="AW103" s="356"/>
      <c r="AX103" s="357"/>
    </row>
    <row r="104" spans="1:60" ht="23.25" hidden="1" customHeight="1" x14ac:dyDescent="0.15">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c r="AC104" s="476"/>
      <c r="AD104" s="47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9"/>
      <c r="AV105" s="890"/>
      <c r="AW105" s="890"/>
      <c r="AX105" s="891"/>
    </row>
    <row r="106" spans="1:60" ht="31.5" hidden="1" customHeight="1" x14ac:dyDescent="0.15">
      <c r="A106" s="487" t="s">
        <v>494</v>
      </c>
      <c r="B106" s="488"/>
      <c r="C106" s="488"/>
      <c r="D106" s="488"/>
      <c r="E106" s="488"/>
      <c r="F106" s="489"/>
      <c r="G106" s="737" t="s">
        <v>61</v>
      </c>
      <c r="H106" s="737"/>
      <c r="I106" s="737"/>
      <c r="J106" s="737"/>
      <c r="K106" s="737"/>
      <c r="L106" s="737"/>
      <c r="M106" s="737"/>
      <c r="N106" s="737"/>
      <c r="O106" s="737"/>
      <c r="P106" s="737"/>
      <c r="Q106" s="737"/>
      <c r="R106" s="737"/>
      <c r="S106" s="737"/>
      <c r="T106" s="737"/>
      <c r="U106" s="737"/>
      <c r="V106" s="737"/>
      <c r="W106" s="737"/>
      <c r="X106" s="738"/>
      <c r="Y106" s="472"/>
      <c r="Z106" s="473"/>
      <c r="AA106" s="474"/>
      <c r="AB106" s="282" t="s">
        <v>12</v>
      </c>
      <c r="AC106" s="277"/>
      <c r="AD106" s="278"/>
      <c r="AE106" s="282" t="s">
        <v>354</v>
      </c>
      <c r="AF106" s="277"/>
      <c r="AG106" s="277"/>
      <c r="AH106" s="278"/>
      <c r="AI106" s="282" t="s">
        <v>355</v>
      </c>
      <c r="AJ106" s="277"/>
      <c r="AK106" s="277"/>
      <c r="AL106" s="278"/>
      <c r="AM106" s="282" t="s">
        <v>361</v>
      </c>
      <c r="AN106" s="277"/>
      <c r="AO106" s="277"/>
      <c r="AP106" s="278"/>
      <c r="AQ106" s="355" t="s">
        <v>495</v>
      </c>
      <c r="AR106" s="356"/>
      <c r="AS106" s="356"/>
      <c r="AT106" s="888"/>
      <c r="AU106" s="355" t="s">
        <v>496</v>
      </c>
      <c r="AV106" s="356"/>
      <c r="AW106" s="356"/>
      <c r="AX106" s="357"/>
    </row>
    <row r="107" spans="1:60" ht="23.25" hidden="1" customHeight="1" x14ac:dyDescent="0.15">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c r="AC107" s="476"/>
      <c r="AD107" s="47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9"/>
      <c r="AV108" s="890"/>
      <c r="AW108" s="890"/>
      <c r="AX108" s="891"/>
    </row>
    <row r="109" spans="1:60" ht="31.5" hidden="1" customHeight="1" x14ac:dyDescent="0.15">
      <c r="A109" s="487" t="s">
        <v>494</v>
      </c>
      <c r="B109" s="488"/>
      <c r="C109" s="488"/>
      <c r="D109" s="488"/>
      <c r="E109" s="488"/>
      <c r="F109" s="489"/>
      <c r="G109" s="737" t="s">
        <v>61</v>
      </c>
      <c r="H109" s="737"/>
      <c r="I109" s="737"/>
      <c r="J109" s="737"/>
      <c r="K109" s="737"/>
      <c r="L109" s="737"/>
      <c r="M109" s="737"/>
      <c r="N109" s="737"/>
      <c r="O109" s="737"/>
      <c r="P109" s="737"/>
      <c r="Q109" s="737"/>
      <c r="R109" s="737"/>
      <c r="S109" s="737"/>
      <c r="T109" s="737"/>
      <c r="U109" s="737"/>
      <c r="V109" s="737"/>
      <c r="W109" s="737"/>
      <c r="X109" s="738"/>
      <c r="Y109" s="472"/>
      <c r="Z109" s="473"/>
      <c r="AA109" s="474"/>
      <c r="AB109" s="282" t="s">
        <v>12</v>
      </c>
      <c r="AC109" s="277"/>
      <c r="AD109" s="278"/>
      <c r="AE109" s="282" t="s">
        <v>354</v>
      </c>
      <c r="AF109" s="277"/>
      <c r="AG109" s="277"/>
      <c r="AH109" s="278"/>
      <c r="AI109" s="282" t="s">
        <v>355</v>
      </c>
      <c r="AJ109" s="277"/>
      <c r="AK109" s="277"/>
      <c r="AL109" s="278"/>
      <c r="AM109" s="282" t="s">
        <v>361</v>
      </c>
      <c r="AN109" s="277"/>
      <c r="AO109" s="277"/>
      <c r="AP109" s="278"/>
      <c r="AQ109" s="355" t="s">
        <v>495</v>
      </c>
      <c r="AR109" s="356"/>
      <c r="AS109" s="356"/>
      <c r="AT109" s="888"/>
      <c r="AU109" s="355" t="s">
        <v>496</v>
      </c>
      <c r="AV109" s="356"/>
      <c r="AW109" s="356"/>
      <c r="AX109" s="357"/>
    </row>
    <row r="110" spans="1:60" ht="23.25" hidden="1" customHeight="1" x14ac:dyDescent="0.15">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c r="AC110" s="476"/>
      <c r="AD110" s="47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9"/>
      <c r="AV111" s="890"/>
      <c r="AW111" s="890"/>
      <c r="AX111" s="891"/>
    </row>
    <row r="112" spans="1:60" ht="31.5" hidden="1" customHeight="1" x14ac:dyDescent="0.15">
      <c r="A112" s="487" t="s">
        <v>494</v>
      </c>
      <c r="B112" s="488"/>
      <c r="C112" s="488"/>
      <c r="D112" s="488"/>
      <c r="E112" s="488"/>
      <c r="F112" s="489"/>
      <c r="G112" s="737" t="s">
        <v>61</v>
      </c>
      <c r="H112" s="737"/>
      <c r="I112" s="737"/>
      <c r="J112" s="737"/>
      <c r="K112" s="737"/>
      <c r="L112" s="737"/>
      <c r="M112" s="737"/>
      <c r="N112" s="737"/>
      <c r="O112" s="737"/>
      <c r="P112" s="737"/>
      <c r="Q112" s="737"/>
      <c r="R112" s="737"/>
      <c r="S112" s="737"/>
      <c r="T112" s="737"/>
      <c r="U112" s="737"/>
      <c r="V112" s="737"/>
      <c r="W112" s="737"/>
      <c r="X112" s="738"/>
      <c r="Y112" s="472"/>
      <c r="Z112" s="473"/>
      <c r="AA112" s="474"/>
      <c r="AB112" s="282" t="s">
        <v>12</v>
      </c>
      <c r="AC112" s="277"/>
      <c r="AD112" s="278"/>
      <c r="AE112" s="282" t="s">
        <v>354</v>
      </c>
      <c r="AF112" s="277"/>
      <c r="AG112" s="277"/>
      <c r="AH112" s="278"/>
      <c r="AI112" s="282" t="s">
        <v>355</v>
      </c>
      <c r="AJ112" s="277"/>
      <c r="AK112" s="277"/>
      <c r="AL112" s="278"/>
      <c r="AM112" s="282" t="s">
        <v>361</v>
      </c>
      <c r="AN112" s="277"/>
      <c r="AO112" s="277"/>
      <c r="AP112" s="278"/>
      <c r="AQ112" s="352" t="s">
        <v>495</v>
      </c>
      <c r="AR112" s="353"/>
      <c r="AS112" s="353"/>
      <c r="AT112" s="354"/>
      <c r="AU112" s="355" t="s">
        <v>496</v>
      </c>
      <c r="AV112" s="356"/>
      <c r="AW112" s="356"/>
      <c r="AX112" s="357"/>
    </row>
    <row r="113" spans="1:50" ht="23.25" hidden="1" customHeight="1" x14ac:dyDescent="0.15">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c r="AC113" s="476"/>
      <c r="AD113" s="47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0"/>
      <c r="Z115" s="591"/>
      <c r="AA115" s="592"/>
      <c r="AB115" s="282" t="s">
        <v>12</v>
      </c>
      <c r="AC115" s="277"/>
      <c r="AD115" s="278"/>
      <c r="AE115" s="282" t="s">
        <v>354</v>
      </c>
      <c r="AF115" s="277"/>
      <c r="AG115" s="277"/>
      <c r="AH115" s="278"/>
      <c r="AI115" s="282" t="s">
        <v>355</v>
      </c>
      <c r="AJ115" s="277"/>
      <c r="AK115" s="277"/>
      <c r="AL115" s="278"/>
      <c r="AM115" s="282" t="s">
        <v>361</v>
      </c>
      <c r="AN115" s="277"/>
      <c r="AO115" s="277"/>
      <c r="AP115" s="278"/>
      <c r="AQ115" s="332" t="s">
        <v>469</v>
      </c>
      <c r="AR115" s="333"/>
      <c r="AS115" s="333"/>
      <c r="AT115" s="333"/>
      <c r="AU115" s="333"/>
      <c r="AV115" s="333"/>
      <c r="AW115" s="333"/>
      <c r="AX115" s="334"/>
    </row>
    <row r="116" spans="1:50" ht="23.25" customHeight="1" x14ac:dyDescent="0.15">
      <c r="A116" s="271"/>
      <c r="B116" s="272"/>
      <c r="C116" s="272"/>
      <c r="D116" s="272"/>
      <c r="E116" s="272"/>
      <c r="F116" s="273"/>
      <c r="G116" s="301" t="s">
        <v>549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548</v>
      </c>
      <c r="AC116" s="280"/>
      <c r="AD116" s="281"/>
      <c r="AE116" s="325">
        <v>19771</v>
      </c>
      <c r="AF116" s="325"/>
      <c r="AG116" s="325"/>
      <c r="AH116" s="325"/>
      <c r="AI116" s="325">
        <v>15235</v>
      </c>
      <c r="AJ116" s="325"/>
      <c r="AK116" s="325"/>
      <c r="AL116" s="325"/>
      <c r="AM116" s="325">
        <v>20754</v>
      </c>
      <c r="AN116" s="325"/>
      <c r="AO116" s="325"/>
      <c r="AP116" s="325"/>
      <c r="AQ116" s="348">
        <v>49795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550</v>
      </c>
      <c r="AC117" s="339"/>
      <c r="AD117" s="340"/>
      <c r="AE117" s="285" t="s">
        <v>551</v>
      </c>
      <c r="AF117" s="285"/>
      <c r="AG117" s="285"/>
      <c r="AH117" s="285"/>
      <c r="AI117" s="285" t="s">
        <v>552</v>
      </c>
      <c r="AJ117" s="285"/>
      <c r="AK117" s="285"/>
      <c r="AL117" s="285"/>
      <c r="AM117" s="285" t="s">
        <v>553</v>
      </c>
      <c r="AN117" s="285"/>
      <c r="AO117" s="285"/>
      <c r="AP117" s="285"/>
      <c r="AQ117" s="285" t="s">
        <v>554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0"/>
      <c r="Z118" s="591"/>
      <c r="AA118" s="592"/>
      <c r="AB118" s="282" t="s">
        <v>12</v>
      </c>
      <c r="AC118" s="277"/>
      <c r="AD118" s="278"/>
      <c r="AE118" s="282" t="s">
        <v>354</v>
      </c>
      <c r="AF118" s="277"/>
      <c r="AG118" s="277"/>
      <c r="AH118" s="278"/>
      <c r="AI118" s="282" t="s">
        <v>355</v>
      </c>
      <c r="AJ118" s="277"/>
      <c r="AK118" s="277"/>
      <c r="AL118" s="278"/>
      <c r="AM118" s="282" t="s">
        <v>361</v>
      </c>
      <c r="AN118" s="277"/>
      <c r="AO118" s="277"/>
      <c r="AP118" s="278"/>
      <c r="AQ118" s="332" t="s">
        <v>469</v>
      </c>
      <c r="AR118" s="333"/>
      <c r="AS118" s="333"/>
      <c r="AT118" s="333"/>
      <c r="AU118" s="333"/>
      <c r="AV118" s="333"/>
      <c r="AW118" s="333"/>
      <c r="AX118" s="334"/>
    </row>
    <row r="119" spans="1:50" ht="23.25" hidden="1" customHeight="1" x14ac:dyDescent="0.15">
      <c r="A119" s="271"/>
      <c r="B119" s="272"/>
      <c r="C119" s="272"/>
      <c r="D119" s="272"/>
      <c r="E119" s="272"/>
      <c r="F119" s="273"/>
      <c r="G119" s="301" t="s">
        <v>505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504</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0"/>
      <c r="Z121" s="591"/>
      <c r="AA121" s="592"/>
      <c r="AB121" s="282" t="s">
        <v>12</v>
      </c>
      <c r="AC121" s="277"/>
      <c r="AD121" s="278"/>
      <c r="AE121" s="282" t="s">
        <v>354</v>
      </c>
      <c r="AF121" s="277"/>
      <c r="AG121" s="277"/>
      <c r="AH121" s="278"/>
      <c r="AI121" s="282" t="s">
        <v>355</v>
      </c>
      <c r="AJ121" s="277"/>
      <c r="AK121" s="277"/>
      <c r="AL121" s="278"/>
      <c r="AM121" s="282" t="s">
        <v>361</v>
      </c>
      <c r="AN121" s="277"/>
      <c r="AO121" s="277"/>
      <c r="AP121" s="278"/>
      <c r="AQ121" s="332" t="s">
        <v>469</v>
      </c>
      <c r="AR121" s="333"/>
      <c r="AS121" s="333"/>
      <c r="AT121" s="333"/>
      <c r="AU121" s="333"/>
      <c r="AV121" s="333"/>
      <c r="AW121" s="333"/>
      <c r="AX121" s="334"/>
    </row>
    <row r="122" spans="1:50" ht="23.25" hidden="1" customHeight="1" x14ac:dyDescent="0.15">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0"/>
      <c r="Z124" s="591"/>
      <c r="AA124" s="592"/>
      <c r="AB124" s="282" t="s">
        <v>12</v>
      </c>
      <c r="AC124" s="277"/>
      <c r="AD124" s="278"/>
      <c r="AE124" s="282" t="s">
        <v>354</v>
      </c>
      <c r="AF124" s="277"/>
      <c r="AG124" s="277"/>
      <c r="AH124" s="278"/>
      <c r="AI124" s="282" t="s">
        <v>355</v>
      </c>
      <c r="AJ124" s="277"/>
      <c r="AK124" s="277"/>
      <c r="AL124" s="278"/>
      <c r="AM124" s="282" t="s">
        <v>361</v>
      </c>
      <c r="AN124" s="277"/>
      <c r="AO124" s="277"/>
      <c r="AP124" s="278"/>
      <c r="AQ124" s="332" t="s">
        <v>469</v>
      </c>
      <c r="AR124" s="333"/>
      <c r="AS124" s="333"/>
      <c r="AT124" s="333"/>
      <c r="AU124" s="333"/>
      <c r="AV124" s="333"/>
      <c r="AW124" s="333"/>
      <c r="AX124" s="334"/>
    </row>
    <row r="125" spans="1:50" ht="23.25" hidden="1" customHeight="1" x14ac:dyDescent="0.15">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354</v>
      </c>
      <c r="AF127" s="277"/>
      <c r="AG127" s="277"/>
      <c r="AH127" s="278"/>
      <c r="AI127" s="282" t="s">
        <v>355</v>
      </c>
      <c r="AJ127" s="277"/>
      <c r="AK127" s="277"/>
      <c r="AL127" s="278"/>
      <c r="AM127" s="282" t="s">
        <v>361</v>
      </c>
      <c r="AN127" s="277"/>
      <c r="AO127" s="277"/>
      <c r="AP127" s="278"/>
      <c r="AQ127" s="332" t="s">
        <v>469</v>
      </c>
      <c r="AR127" s="333"/>
      <c r="AS127" s="333"/>
      <c r="AT127" s="333"/>
      <c r="AU127" s="333"/>
      <c r="AV127" s="333"/>
      <c r="AW127" s="333"/>
      <c r="AX127" s="334"/>
    </row>
    <row r="128" spans="1:50" ht="23.25" hidden="1" customHeight="1" x14ac:dyDescent="0.15">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1" t="s">
        <v>367</v>
      </c>
      <c r="B130" s="1019"/>
      <c r="C130" s="1018" t="s">
        <v>364</v>
      </c>
      <c r="D130" s="1019"/>
      <c r="E130" s="287" t="s">
        <v>397</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2"/>
      <c r="B131" s="236"/>
      <c r="C131" s="235"/>
      <c r="D131" s="236"/>
      <c r="E131" s="222" t="s">
        <v>396</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2"/>
      <c r="B132" s="236"/>
      <c r="C132" s="235"/>
      <c r="D132" s="236"/>
      <c r="E132" s="233" t="s">
        <v>365</v>
      </c>
      <c r="F132" s="296"/>
      <c r="G132" s="292" t="s">
        <v>376</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354</v>
      </c>
      <c r="AF132" s="258"/>
      <c r="AG132" s="258"/>
      <c r="AH132" s="258"/>
      <c r="AI132" s="258" t="s">
        <v>355</v>
      </c>
      <c r="AJ132" s="258"/>
      <c r="AK132" s="258"/>
      <c r="AL132" s="258"/>
      <c r="AM132" s="258" t="s">
        <v>361</v>
      </c>
      <c r="AN132" s="258"/>
      <c r="AO132" s="258"/>
      <c r="AP132" s="259"/>
      <c r="AQ132" s="259" t="s">
        <v>352</v>
      </c>
      <c r="AR132" s="260"/>
      <c r="AS132" s="260"/>
      <c r="AT132" s="261"/>
      <c r="AU132" s="262" t="s">
        <v>378</v>
      </c>
      <c r="AV132" s="262"/>
      <c r="AW132" s="262"/>
      <c r="AX132" s="263"/>
    </row>
    <row r="133" spans="1:50" ht="18.75" customHeight="1" x14ac:dyDescent="0.15">
      <c r="A133" s="102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722</v>
      </c>
      <c r="AR133" s="265"/>
      <c r="AS133" s="132" t="s">
        <v>353</v>
      </c>
      <c r="AT133" s="133"/>
      <c r="AU133" s="198">
        <v>32</v>
      </c>
      <c r="AV133" s="198"/>
      <c r="AW133" s="132" t="s">
        <v>301</v>
      </c>
      <c r="AX133" s="210"/>
    </row>
    <row r="134" spans="1:50" ht="39.75" customHeight="1" x14ac:dyDescent="0.15">
      <c r="A134" s="1022"/>
      <c r="B134" s="236"/>
      <c r="C134" s="235"/>
      <c r="D134" s="236"/>
      <c r="E134" s="235"/>
      <c r="F134" s="297"/>
      <c r="G134" s="211" t="s">
        <v>557</v>
      </c>
      <c r="H134" s="121"/>
      <c r="I134" s="121"/>
      <c r="J134" s="121"/>
      <c r="K134" s="121"/>
      <c r="L134" s="121"/>
      <c r="M134" s="121"/>
      <c r="N134" s="121"/>
      <c r="O134" s="121"/>
      <c r="P134" s="121"/>
      <c r="Q134" s="121"/>
      <c r="R134" s="121"/>
      <c r="S134" s="121"/>
      <c r="T134" s="121"/>
      <c r="U134" s="121"/>
      <c r="V134" s="121"/>
      <c r="W134" s="121"/>
      <c r="X134" s="212"/>
      <c r="Y134" s="199" t="s">
        <v>377</v>
      </c>
      <c r="Z134" s="200"/>
      <c r="AA134" s="201"/>
      <c r="AB134" s="300" t="s">
        <v>545</v>
      </c>
      <c r="AC134" s="188"/>
      <c r="AD134" s="188"/>
      <c r="AE134" s="266">
        <v>74.7</v>
      </c>
      <c r="AF134" s="190"/>
      <c r="AG134" s="190"/>
      <c r="AH134" s="190"/>
      <c r="AI134" s="266">
        <v>74.7</v>
      </c>
      <c r="AJ134" s="190"/>
      <c r="AK134" s="190"/>
      <c r="AL134" s="190"/>
      <c r="AM134" s="266">
        <v>74.7</v>
      </c>
      <c r="AN134" s="190"/>
      <c r="AO134" s="190"/>
      <c r="AP134" s="190"/>
      <c r="AQ134" s="266" t="s">
        <v>722</v>
      </c>
      <c r="AR134" s="190"/>
      <c r="AS134" s="190"/>
      <c r="AT134" s="190"/>
      <c r="AU134" s="266"/>
      <c r="AV134" s="190"/>
      <c r="AW134" s="190"/>
      <c r="AX134" s="192"/>
    </row>
    <row r="135" spans="1:50" ht="39.75" customHeight="1" x14ac:dyDescent="0.15">
      <c r="A135" s="102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545</v>
      </c>
      <c r="AC135" s="202"/>
      <c r="AD135" s="202"/>
      <c r="AE135" s="266">
        <v>74.7</v>
      </c>
      <c r="AF135" s="190"/>
      <c r="AG135" s="190"/>
      <c r="AH135" s="190"/>
      <c r="AI135" s="266">
        <v>74.7</v>
      </c>
      <c r="AJ135" s="190"/>
      <c r="AK135" s="190"/>
      <c r="AL135" s="190"/>
      <c r="AM135" s="266">
        <v>74.7</v>
      </c>
      <c r="AN135" s="190"/>
      <c r="AO135" s="190"/>
      <c r="AP135" s="190"/>
      <c r="AQ135" s="266" t="s">
        <v>722</v>
      </c>
      <c r="AR135" s="190"/>
      <c r="AS135" s="190"/>
      <c r="AT135" s="190"/>
      <c r="AU135" s="266"/>
      <c r="AV135" s="190"/>
      <c r="AW135" s="190"/>
      <c r="AX135" s="192"/>
    </row>
    <row r="136" spans="1:50" ht="18.75" hidden="1" customHeight="1" x14ac:dyDescent="0.15">
      <c r="A136" s="1022"/>
      <c r="B136" s="236"/>
      <c r="C136" s="235"/>
      <c r="D136" s="236"/>
      <c r="E136" s="235"/>
      <c r="F136" s="297"/>
      <c r="G136" s="292" t="s">
        <v>376</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354</v>
      </c>
      <c r="AF136" s="258"/>
      <c r="AG136" s="258"/>
      <c r="AH136" s="258"/>
      <c r="AI136" s="258" t="s">
        <v>355</v>
      </c>
      <c r="AJ136" s="258"/>
      <c r="AK136" s="258"/>
      <c r="AL136" s="258"/>
      <c r="AM136" s="258" t="s">
        <v>361</v>
      </c>
      <c r="AN136" s="258"/>
      <c r="AO136" s="258"/>
      <c r="AP136" s="259"/>
      <c r="AQ136" s="259" t="s">
        <v>352</v>
      </c>
      <c r="AR136" s="260"/>
      <c r="AS136" s="260"/>
      <c r="AT136" s="261"/>
      <c r="AU136" s="262" t="s">
        <v>378</v>
      </c>
      <c r="AV136" s="262"/>
      <c r="AW136" s="262"/>
      <c r="AX136" s="263"/>
    </row>
    <row r="137" spans="1:50" ht="18.75" hidden="1" customHeight="1" x14ac:dyDescent="0.15">
      <c r="A137" s="102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353</v>
      </c>
      <c r="AT137" s="133"/>
      <c r="AU137" s="198"/>
      <c r="AV137" s="198"/>
      <c r="AW137" s="132" t="s">
        <v>301</v>
      </c>
      <c r="AX137" s="210"/>
    </row>
    <row r="138" spans="1:50" ht="39.75" hidden="1" customHeight="1" x14ac:dyDescent="0.15">
      <c r="A138" s="102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377</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2"/>
      <c r="B140" s="236"/>
      <c r="C140" s="235"/>
      <c r="D140" s="236"/>
      <c r="E140" s="235"/>
      <c r="F140" s="297"/>
      <c r="G140" s="292" t="s">
        <v>376</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354</v>
      </c>
      <c r="AF140" s="258"/>
      <c r="AG140" s="258"/>
      <c r="AH140" s="258"/>
      <c r="AI140" s="258" t="s">
        <v>355</v>
      </c>
      <c r="AJ140" s="258"/>
      <c r="AK140" s="258"/>
      <c r="AL140" s="258"/>
      <c r="AM140" s="258" t="s">
        <v>361</v>
      </c>
      <c r="AN140" s="258"/>
      <c r="AO140" s="258"/>
      <c r="AP140" s="259"/>
      <c r="AQ140" s="259" t="s">
        <v>352</v>
      </c>
      <c r="AR140" s="260"/>
      <c r="AS140" s="260"/>
      <c r="AT140" s="261"/>
      <c r="AU140" s="262" t="s">
        <v>378</v>
      </c>
      <c r="AV140" s="262"/>
      <c r="AW140" s="262"/>
      <c r="AX140" s="263"/>
    </row>
    <row r="141" spans="1:50" ht="18.75" hidden="1" customHeight="1" x14ac:dyDescent="0.15">
      <c r="A141" s="102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353</v>
      </c>
      <c r="AT141" s="133"/>
      <c r="AU141" s="198"/>
      <c r="AV141" s="198"/>
      <c r="AW141" s="132" t="s">
        <v>301</v>
      </c>
      <c r="AX141" s="210"/>
    </row>
    <row r="142" spans="1:50" ht="39.75" hidden="1" customHeight="1" x14ac:dyDescent="0.15">
      <c r="A142" s="102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377</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2"/>
      <c r="B144" s="236"/>
      <c r="C144" s="235"/>
      <c r="D144" s="236"/>
      <c r="E144" s="235"/>
      <c r="F144" s="297"/>
      <c r="G144" s="292" t="s">
        <v>376</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354</v>
      </c>
      <c r="AF144" s="258"/>
      <c r="AG144" s="258"/>
      <c r="AH144" s="258"/>
      <c r="AI144" s="258" t="s">
        <v>355</v>
      </c>
      <c r="AJ144" s="258"/>
      <c r="AK144" s="258"/>
      <c r="AL144" s="258"/>
      <c r="AM144" s="258" t="s">
        <v>361</v>
      </c>
      <c r="AN144" s="258"/>
      <c r="AO144" s="258"/>
      <c r="AP144" s="259"/>
      <c r="AQ144" s="259" t="s">
        <v>352</v>
      </c>
      <c r="AR144" s="260"/>
      <c r="AS144" s="260"/>
      <c r="AT144" s="261"/>
      <c r="AU144" s="262" t="s">
        <v>378</v>
      </c>
      <c r="AV144" s="262"/>
      <c r="AW144" s="262"/>
      <c r="AX144" s="263"/>
    </row>
    <row r="145" spans="1:50" ht="18.75" hidden="1" customHeight="1" x14ac:dyDescent="0.15">
      <c r="A145" s="102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353</v>
      </c>
      <c r="AT145" s="133"/>
      <c r="AU145" s="198"/>
      <c r="AV145" s="198"/>
      <c r="AW145" s="132" t="s">
        <v>301</v>
      </c>
      <c r="AX145" s="210"/>
    </row>
    <row r="146" spans="1:50" ht="39.75" hidden="1" customHeight="1" x14ac:dyDescent="0.15">
      <c r="A146" s="102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377</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2"/>
      <c r="B148" s="236"/>
      <c r="C148" s="235"/>
      <c r="D148" s="236"/>
      <c r="E148" s="235"/>
      <c r="F148" s="297"/>
      <c r="G148" s="292" t="s">
        <v>376</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354</v>
      </c>
      <c r="AF148" s="258"/>
      <c r="AG148" s="258"/>
      <c r="AH148" s="258"/>
      <c r="AI148" s="258" t="s">
        <v>355</v>
      </c>
      <c r="AJ148" s="258"/>
      <c r="AK148" s="258"/>
      <c r="AL148" s="258"/>
      <c r="AM148" s="258" t="s">
        <v>361</v>
      </c>
      <c r="AN148" s="258"/>
      <c r="AO148" s="258"/>
      <c r="AP148" s="259"/>
      <c r="AQ148" s="259" t="s">
        <v>352</v>
      </c>
      <c r="AR148" s="260"/>
      <c r="AS148" s="260"/>
      <c r="AT148" s="261"/>
      <c r="AU148" s="262" t="s">
        <v>378</v>
      </c>
      <c r="AV148" s="262"/>
      <c r="AW148" s="262"/>
      <c r="AX148" s="263"/>
    </row>
    <row r="149" spans="1:50" ht="18.75" hidden="1" customHeight="1" x14ac:dyDescent="0.15">
      <c r="A149" s="102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353</v>
      </c>
      <c r="AT149" s="133"/>
      <c r="AU149" s="198"/>
      <c r="AV149" s="198"/>
      <c r="AW149" s="132" t="s">
        <v>301</v>
      </c>
      <c r="AX149" s="210"/>
    </row>
    <row r="150" spans="1:50" ht="39.75" hidden="1" customHeight="1" x14ac:dyDescent="0.15">
      <c r="A150" s="102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377</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2"/>
      <c r="B152" s="236"/>
      <c r="C152" s="235"/>
      <c r="D152" s="236"/>
      <c r="E152" s="235"/>
      <c r="F152" s="297"/>
      <c r="G152" s="255" t="s">
        <v>379</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380</v>
      </c>
      <c r="AF152" s="129"/>
      <c r="AG152" s="129"/>
      <c r="AH152" s="129"/>
      <c r="AI152" s="129"/>
      <c r="AJ152" s="129"/>
      <c r="AK152" s="129"/>
      <c r="AL152" s="129"/>
      <c r="AM152" s="129"/>
      <c r="AN152" s="129"/>
      <c r="AO152" s="129"/>
      <c r="AP152" s="129"/>
      <c r="AQ152" s="129"/>
      <c r="AR152" s="129"/>
      <c r="AS152" s="129"/>
      <c r="AT152" s="129"/>
      <c r="AU152" s="129"/>
      <c r="AV152" s="129"/>
      <c r="AW152" s="129"/>
      <c r="AX152" s="593"/>
    </row>
    <row r="153" spans="1:50" ht="22.5" hidden="1" customHeight="1" x14ac:dyDescent="0.15">
      <c r="A153" s="102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2"/>
      <c r="B155" s="236"/>
      <c r="C155" s="235"/>
      <c r="D155" s="236"/>
      <c r="E155" s="235"/>
      <c r="F155" s="297"/>
      <c r="G155" s="213"/>
      <c r="H155" s="214"/>
      <c r="I155" s="214"/>
      <c r="J155" s="214"/>
      <c r="K155" s="214"/>
      <c r="L155" s="214"/>
      <c r="M155" s="214"/>
      <c r="N155" s="214"/>
      <c r="O155" s="214"/>
      <c r="P155" s="215"/>
      <c r="Q155" s="442"/>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2"/>
      <c r="B156" s="236"/>
      <c r="C156" s="235"/>
      <c r="D156" s="236"/>
      <c r="E156" s="235"/>
      <c r="F156" s="297"/>
      <c r="G156" s="213"/>
      <c r="H156" s="214"/>
      <c r="I156" s="214"/>
      <c r="J156" s="214"/>
      <c r="K156" s="214"/>
      <c r="L156" s="214"/>
      <c r="M156" s="214"/>
      <c r="N156" s="214"/>
      <c r="O156" s="214"/>
      <c r="P156" s="215"/>
      <c r="Q156" s="442"/>
      <c r="R156" s="214"/>
      <c r="S156" s="214"/>
      <c r="T156" s="214"/>
      <c r="U156" s="214"/>
      <c r="V156" s="214"/>
      <c r="W156" s="214"/>
      <c r="X156" s="214"/>
      <c r="Y156" s="214"/>
      <c r="Z156" s="214"/>
      <c r="AA156" s="1025"/>
      <c r="AB156" s="245"/>
      <c r="AC156" s="246"/>
      <c r="AD156" s="246"/>
      <c r="AE156" s="251" t="s">
        <v>381</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2"/>
      <c r="B157" s="236"/>
      <c r="C157" s="235"/>
      <c r="D157" s="236"/>
      <c r="E157" s="235"/>
      <c r="F157" s="297"/>
      <c r="G157" s="213"/>
      <c r="H157" s="214"/>
      <c r="I157" s="214"/>
      <c r="J157" s="214"/>
      <c r="K157" s="214"/>
      <c r="L157" s="214"/>
      <c r="M157" s="214"/>
      <c r="N157" s="214"/>
      <c r="O157" s="214"/>
      <c r="P157" s="215"/>
      <c r="Q157" s="442"/>
      <c r="R157" s="214"/>
      <c r="S157" s="214"/>
      <c r="T157" s="214"/>
      <c r="U157" s="214"/>
      <c r="V157" s="214"/>
      <c r="W157" s="214"/>
      <c r="X157" s="214"/>
      <c r="Y157" s="214"/>
      <c r="Z157" s="214"/>
      <c r="AA157" s="102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2"/>
      <c r="B159" s="236"/>
      <c r="C159" s="235"/>
      <c r="D159" s="236"/>
      <c r="E159" s="235"/>
      <c r="F159" s="297"/>
      <c r="G159" s="255" t="s">
        <v>379</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380</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2"/>
      <c r="B162" s="236"/>
      <c r="C162" s="235"/>
      <c r="D162" s="236"/>
      <c r="E162" s="235"/>
      <c r="F162" s="297"/>
      <c r="G162" s="213"/>
      <c r="H162" s="214"/>
      <c r="I162" s="214"/>
      <c r="J162" s="214"/>
      <c r="K162" s="214"/>
      <c r="L162" s="214"/>
      <c r="M162" s="214"/>
      <c r="N162" s="214"/>
      <c r="O162" s="214"/>
      <c r="P162" s="215"/>
      <c r="Q162" s="442"/>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2"/>
      <c r="B163" s="236"/>
      <c r="C163" s="235"/>
      <c r="D163" s="236"/>
      <c r="E163" s="235"/>
      <c r="F163" s="297"/>
      <c r="G163" s="213"/>
      <c r="H163" s="214"/>
      <c r="I163" s="214"/>
      <c r="J163" s="214"/>
      <c r="K163" s="214"/>
      <c r="L163" s="214"/>
      <c r="M163" s="214"/>
      <c r="N163" s="214"/>
      <c r="O163" s="214"/>
      <c r="P163" s="215"/>
      <c r="Q163" s="442"/>
      <c r="R163" s="214"/>
      <c r="S163" s="214"/>
      <c r="T163" s="214"/>
      <c r="U163" s="214"/>
      <c r="V163" s="214"/>
      <c r="W163" s="214"/>
      <c r="X163" s="214"/>
      <c r="Y163" s="214"/>
      <c r="Z163" s="214"/>
      <c r="AA163" s="1025"/>
      <c r="AB163" s="245"/>
      <c r="AC163" s="246"/>
      <c r="AD163" s="246"/>
      <c r="AE163" s="251" t="s">
        <v>381</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2"/>
      <c r="B164" s="236"/>
      <c r="C164" s="235"/>
      <c r="D164" s="236"/>
      <c r="E164" s="235"/>
      <c r="F164" s="297"/>
      <c r="G164" s="213"/>
      <c r="H164" s="214"/>
      <c r="I164" s="214"/>
      <c r="J164" s="214"/>
      <c r="K164" s="214"/>
      <c r="L164" s="214"/>
      <c r="M164" s="214"/>
      <c r="N164" s="214"/>
      <c r="O164" s="214"/>
      <c r="P164" s="215"/>
      <c r="Q164" s="442"/>
      <c r="R164" s="214"/>
      <c r="S164" s="214"/>
      <c r="T164" s="214"/>
      <c r="U164" s="214"/>
      <c r="V164" s="214"/>
      <c r="W164" s="214"/>
      <c r="X164" s="214"/>
      <c r="Y164" s="214"/>
      <c r="Z164" s="214"/>
      <c r="AA164" s="102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2"/>
      <c r="B166" s="236"/>
      <c r="C166" s="235"/>
      <c r="D166" s="236"/>
      <c r="E166" s="235"/>
      <c r="F166" s="297"/>
      <c r="G166" s="255" t="s">
        <v>379</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380</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2"/>
      <c r="B169" s="236"/>
      <c r="C169" s="235"/>
      <c r="D169" s="236"/>
      <c r="E169" s="235"/>
      <c r="F169" s="297"/>
      <c r="G169" s="213"/>
      <c r="H169" s="214"/>
      <c r="I169" s="214"/>
      <c r="J169" s="214"/>
      <c r="K169" s="214"/>
      <c r="L169" s="214"/>
      <c r="M169" s="214"/>
      <c r="N169" s="214"/>
      <c r="O169" s="214"/>
      <c r="P169" s="215"/>
      <c r="Q169" s="442"/>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2"/>
      <c r="B170" s="236"/>
      <c r="C170" s="235"/>
      <c r="D170" s="236"/>
      <c r="E170" s="235"/>
      <c r="F170" s="297"/>
      <c r="G170" s="213"/>
      <c r="H170" s="214"/>
      <c r="I170" s="214"/>
      <c r="J170" s="214"/>
      <c r="K170" s="214"/>
      <c r="L170" s="214"/>
      <c r="M170" s="214"/>
      <c r="N170" s="214"/>
      <c r="O170" s="214"/>
      <c r="P170" s="215"/>
      <c r="Q170" s="442"/>
      <c r="R170" s="214"/>
      <c r="S170" s="214"/>
      <c r="T170" s="214"/>
      <c r="U170" s="214"/>
      <c r="V170" s="214"/>
      <c r="W170" s="214"/>
      <c r="X170" s="214"/>
      <c r="Y170" s="214"/>
      <c r="Z170" s="214"/>
      <c r="AA170" s="1025"/>
      <c r="AB170" s="245"/>
      <c r="AC170" s="246"/>
      <c r="AD170" s="246"/>
      <c r="AE170" s="251" t="s">
        <v>381</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2"/>
      <c r="B171" s="236"/>
      <c r="C171" s="235"/>
      <c r="D171" s="236"/>
      <c r="E171" s="235"/>
      <c r="F171" s="297"/>
      <c r="G171" s="213"/>
      <c r="H171" s="214"/>
      <c r="I171" s="214"/>
      <c r="J171" s="214"/>
      <c r="K171" s="214"/>
      <c r="L171" s="214"/>
      <c r="M171" s="214"/>
      <c r="N171" s="214"/>
      <c r="O171" s="214"/>
      <c r="P171" s="215"/>
      <c r="Q171" s="442"/>
      <c r="R171" s="214"/>
      <c r="S171" s="214"/>
      <c r="T171" s="214"/>
      <c r="U171" s="214"/>
      <c r="V171" s="214"/>
      <c r="W171" s="214"/>
      <c r="X171" s="214"/>
      <c r="Y171" s="214"/>
      <c r="Z171" s="214"/>
      <c r="AA171" s="102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2"/>
      <c r="B173" s="236"/>
      <c r="C173" s="235"/>
      <c r="D173" s="236"/>
      <c r="E173" s="235"/>
      <c r="F173" s="297"/>
      <c r="G173" s="255" t="s">
        <v>379</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380</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2"/>
      <c r="B176" s="236"/>
      <c r="C176" s="235"/>
      <c r="D176" s="236"/>
      <c r="E176" s="235"/>
      <c r="F176" s="297"/>
      <c r="G176" s="213"/>
      <c r="H176" s="214"/>
      <c r="I176" s="214"/>
      <c r="J176" s="214"/>
      <c r="K176" s="214"/>
      <c r="L176" s="214"/>
      <c r="M176" s="214"/>
      <c r="N176" s="214"/>
      <c r="O176" s="214"/>
      <c r="P176" s="215"/>
      <c r="Q176" s="442"/>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2"/>
      <c r="B177" s="236"/>
      <c r="C177" s="235"/>
      <c r="D177" s="236"/>
      <c r="E177" s="235"/>
      <c r="F177" s="297"/>
      <c r="G177" s="213"/>
      <c r="H177" s="214"/>
      <c r="I177" s="214"/>
      <c r="J177" s="214"/>
      <c r="K177" s="214"/>
      <c r="L177" s="214"/>
      <c r="M177" s="214"/>
      <c r="N177" s="214"/>
      <c r="O177" s="214"/>
      <c r="P177" s="215"/>
      <c r="Q177" s="442"/>
      <c r="R177" s="214"/>
      <c r="S177" s="214"/>
      <c r="T177" s="214"/>
      <c r="U177" s="214"/>
      <c r="V177" s="214"/>
      <c r="W177" s="214"/>
      <c r="X177" s="214"/>
      <c r="Y177" s="214"/>
      <c r="Z177" s="214"/>
      <c r="AA177" s="1025"/>
      <c r="AB177" s="245"/>
      <c r="AC177" s="246"/>
      <c r="AD177" s="246"/>
      <c r="AE177" s="251" t="s">
        <v>381</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2"/>
      <c r="B178" s="236"/>
      <c r="C178" s="235"/>
      <c r="D178" s="236"/>
      <c r="E178" s="235"/>
      <c r="F178" s="297"/>
      <c r="G178" s="213"/>
      <c r="H178" s="214"/>
      <c r="I178" s="214"/>
      <c r="J178" s="214"/>
      <c r="K178" s="214"/>
      <c r="L178" s="214"/>
      <c r="M178" s="214"/>
      <c r="N178" s="214"/>
      <c r="O178" s="214"/>
      <c r="P178" s="215"/>
      <c r="Q178" s="442"/>
      <c r="R178" s="214"/>
      <c r="S178" s="214"/>
      <c r="T178" s="214"/>
      <c r="U178" s="214"/>
      <c r="V178" s="214"/>
      <c r="W178" s="214"/>
      <c r="X178" s="214"/>
      <c r="Y178" s="214"/>
      <c r="Z178" s="214"/>
      <c r="AA178" s="102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2"/>
      <c r="B180" s="236"/>
      <c r="C180" s="235"/>
      <c r="D180" s="236"/>
      <c r="E180" s="235"/>
      <c r="F180" s="297"/>
      <c r="G180" s="255" t="s">
        <v>379</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380</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2"/>
      <c r="B183" s="236"/>
      <c r="C183" s="235"/>
      <c r="D183" s="236"/>
      <c r="E183" s="235"/>
      <c r="F183" s="297"/>
      <c r="G183" s="213"/>
      <c r="H183" s="214"/>
      <c r="I183" s="214"/>
      <c r="J183" s="214"/>
      <c r="K183" s="214"/>
      <c r="L183" s="214"/>
      <c r="M183" s="214"/>
      <c r="N183" s="214"/>
      <c r="O183" s="214"/>
      <c r="P183" s="215"/>
      <c r="Q183" s="442"/>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2"/>
      <c r="B184" s="236"/>
      <c r="C184" s="235"/>
      <c r="D184" s="236"/>
      <c r="E184" s="235"/>
      <c r="F184" s="297"/>
      <c r="G184" s="213"/>
      <c r="H184" s="214"/>
      <c r="I184" s="214"/>
      <c r="J184" s="214"/>
      <c r="K184" s="214"/>
      <c r="L184" s="214"/>
      <c r="M184" s="214"/>
      <c r="N184" s="214"/>
      <c r="O184" s="214"/>
      <c r="P184" s="215"/>
      <c r="Q184" s="442"/>
      <c r="R184" s="214"/>
      <c r="S184" s="214"/>
      <c r="T184" s="214"/>
      <c r="U184" s="214"/>
      <c r="V184" s="214"/>
      <c r="W184" s="214"/>
      <c r="X184" s="214"/>
      <c r="Y184" s="214"/>
      <c r="Z184" s="214"/>
      <c r="AA184" s="1025"/>
      <c r="AB184" s="245"/>
      <c r="AC184" s="246"/>
      <c r="AD184" s="246"/>
      <c r="AE184" s="253" t="s">
        <v>381</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2"/>
      <c r="B185" s="236"/>
      <c r="C185" s="235"/>
      <c r="D185" s="236"/>
      <c r="E185" s="235"/>
      <c r="F185" s="297"/>
      <c r="G185" s="213"/>
      <c r="H185" s="214"/>
      <c r="I185" s="214"/>
      <c r="J185" s="214"/>
      <c r="K185" s="214"/>
      <c r="L185" s="214"/>
      <c r="M185" s="214"/>
      <c r="N185" s="214"/>
      <c r="O185" s="214"/>
      <c r="P185" s="215"/>
      <c r="Q185" s="442"/>
      <c r="R185" s="214"/>
      <c r="S185" s="214"/>
      <c r="T185" s="214"/>
      <c r="U185" s="214"/>
      <c r="V185" s="214"/>
      <c r="W185" s="214"/>
      <c r="X185" s="214"/>
      <c r="Y185" s="214"/>
      <c r="Z185" s="214"/>
      <c r="AA185" s="102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2"/>
      <c r="B187" s="236"/>
      <c r="C187" s="235"/>
      <c r="D187" s="236"/>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2"/>
      <c r="B188" s="236"/>
      <c r="C188" s="235"/>
      <c r="D188" s="236"/>
      <c r="E188" s="120" t="s">
        <v>706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2"/>
      <c r="B189" s="236"/>
      <c r="C189" s="235"/>
      <c r="D189" s="236"/>
      <c r="E189" s="44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3"/>
    </row>
    <row r="190" spans="1:50" ht="45" hidden="1" customHeight="1" x14ac:dyDescent="0.15">
      <c r="A190" s="1022"/>
      <c r="B190" s="236"/>
      <c r="C190" s="235"/>
      <c r="D190" s="236"/>
      <c r="E190" s="287" t="s">
        <v>397</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2"/>
      <c r="B191" s="236"/>
      <c r="C191" s="235"/>
      <c r="D191" s="236"/>
      <c r="E191" s="222" t="s">
        <v>396</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2"/>
      <c r="B192" s="236"/>
      <c r="C192" s="235"/>
      <c r="D192" s="236"/>
      <c r="E192" s="233" t="s">
        <v>365</v>
      </c>
      <c r="F192" s="296"/>
      <c r="G192" s="292" t="s">
        <v>376</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354</v>
      </c>
      <c r="AF192" s="258"/>
      <c r="AG192" s="258"/>
      <c r="AH192" s="258"/>
      <c r="AI192" s="258" t="s">
        <v>355</v>
      </c>
      <c r="AJ192" s="258"/>
      <c r="AK192" s="258"/>
      <c r="AL192" s="258"/>
      <c r="AM192" s="258" t="s">
        <v>361</v>
      </c>
      <c r="AN192" s="258"/>
      <c r="AO192" s="258"/>
      <c r="AP192" s="259"/>
      <c r="AQ192" s="259" t="s">
        <v>352</v>
      </c>
      <c r="AR192" s="260"/>
      <c r="AS192" s="260"/>
      <c r="AT192" s="261"/>
      <c r="AU192" s="262" t="s">
        <v>378</v>
      </c>
      <c r="AV192" s="262"/>
      <c r="AW192" s="262"/>
      <c r="AX192" s="263"/>
    </row>
    <row r="193" spans="1:50" ht="18.75" hidden="1" customHeight="1" x14ac:dyDescent="0.15">
      <c r="A193" s="102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353</v>
      </c>
      <c r="AT193" s="133"/>
      <c r="AU193" s="198"/>
      <c r="AV193" s="198"/>
      <c r="AW193" s="132" t="s">
        <v>301</v>
      </c>
      <c r="AX193" s="210"/>
    </row>
    <row r="194" spans="1:50" ht="39.75" hidden="1" customHeight="1" x14ac:dyDescent="0.15">
      <c r="A194" s="102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377</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2"/>
      <c r="B196" s="236"/>
      <c r="C196" s="235"/>
      <c r="D196" s="236"/>
      <c r="E196" s="235"/>
      <c r="F196" s="297"/>
      <c r="G196" s="292" t="s">
        <v>376</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354</v>
      </c>
      <c r="AF196" s="258"/>
      <c r="AG196" s="258"/>
      <c r="AH196" s="258"/>
      <c r="AI196" s="258" t="s">
        <v>355</v>
      </c>
      <c r="AJ196" s="258"/>
      <c r="AK196" s="258"/>
      <c r="AL196" s="258"/>
      <c r="AM196" s="258" t="s">
        <v>361</v>
      </c>
      <c r="AN196" s="258"/>
      <c r="AO196" s="258"/>
      <c r="AP196" s="259"/>
      <c r="AQ196" s="259" t="s">
        <v>352</v>
      </c>
      <c r="AR196" s="260"/>
      <c r="AS196" s="260"/>
      <c r="AT196" s="261"/>
      <c r="AU196" s="262" t="s">
        <v>378</v>
      </c>
      <c r="AV196" s="262"/>
      <c r="AW196" s="262"/>
      <c r="AX196" s="263"/>
    </row>
    <row r="197" spans="1:50" ht="18.75" hidden="1" customHeight="1" x14ac:dyDescent="0.15">
      <c r="A197" s="102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353</v>
      </c>
      <c r="AT197" s="133"/>
      <c r="AU197" s="198"/>
      <c r="AV197" s="198"/>
      <c r="AW197" s="132" t="s">
        <v>301</v>
      </c>
      <c r="AX197" s="210"/>
    </row>
    <row r="198" spans="1:50" ht="39.75" hidden="1" customHeight="1" x14ac:dyDescent="0.15">
      <c r="A198" s="102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377</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2"/>
      <c r="B200" s="236"/>
      <c r="C200" s="235"/>
      <c r="D200" s="236"/>
      <c r="E200" s="235"/>
      <c r="F200" s="297"/>
      <c r="G200" s="292" t="s">
        <v>376</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354</v>
      </c>
      <c r="AF200" s="258"/>
      <c r="AG200" s="258"/>
      <c r="AH200" s="258"/>
      <c r="AI200" s="258" t="s">
        <v>355</v>
      </c>
      <c r="AJ200" s="258"/>
      <c r="AK200" s="258"/>
      <c r="AL200" s="258"/>
      <c r="AM200" s="258" t="s">
        <v>361</v>
      </c>
      <c r="AN200" s="258"/>
      <c r="AO200" s="258"/>
      <c r="AP200" s="259"/>
      <c r="AQ200" s="259" t="s">
        <v>352</v>
      </c>
      <c r="AR200" s="260"/>
      <c r="AS200" s="260"/>
      <c r="AT200" s="261"/>
      <c r="AU200" s="262" t="s">
        <v>378</v>
      </c>
      <c r="AV200" s="262"/>
      <c r="AW200" s="262"/>
      <c r="AX200" s="263"/>
    </row>
    <row r="201" spans="1:50" ht="18.75" hidden="1" customHeight="1" x14ac:dyDescent="0.15">
      <c r="A201" s="102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353</v>
      </c>
      <c r="AT201" s="133"/>
      <c r="AU201" s="198"/>
      <c r="AV201" s="198"/>
      <c r="AW201" s="132" t="s">
        <v>301</v>
      </c>
      <c r="AX201" s="210"/>
    </row>
    <row r="202" spans="1:50" ht="39.75" hidden="1" customHeight="1" x14ac:dyDescent="0.15">
      <c r="A202" s="102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377</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2"/>
      <c r="B204" s="236"/>
      <c r="C204" s="235"/>
      <c r="D204" s="236"/>
      <c r="E204" s="235"/>
      <c r="F204" s="297"/>
      <c r="G204" s="292" t="s">
        <v>376</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354</v>
      </c>
      <c r="AF204" s="258"/>
      <c r="AG204" s="258"/>
      <c r="AH204" s="258"/>
      <c r="AI204" s="258" t="s">
        <v>355</v>
      </c>
      <c r="AJ204" s="258"/>
      <c r="AK204" s="258"/>
      <c r="AL204" s="258"/>
      <c r="AM204" s="258" t="s">
        <v>361</v>
      </c>
      <c r="AN204" s="258"/>
      <c r="AO204" s="258"/>
      <c r="AP204" s="259"/>
      <c r="AQ204" s="259" t="s">
        <v>352</v>
      </c>
      <c r="AR204" s="260"/>
      <c r="AS204" s="260"/>
      <c r="AT204" s="261"/>
      <c r="AU204" s="262" t="s">
        <v>378</v>
      </c>
      <c r="AV204" s="262"/>
      <c r="AW204" s="262"/>
      <c r="AX204" s="263"/>
    </row>
    <row r="205" spans="1:50" ht="18.75" hidden="1" customHeight="1" x14ac:dyDescent="0.15">
      <c r="A205" s="102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353</v>
      </c>
      <c r="AT205" s="133"/>
      <c r="AU205" s="198"/>
      <c r="AV205" s="198"/>
      <c r="AW205" s="132" t="s">
        <v>301</v>
      </c>
      <c r="AX205" s="210"/>
    </row>
    <row r="206" spans="1:50" ht="39.75" hidden="1" customHeight="1" x14ac:dyDescent="0.15">
      <c r="A206" s="102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377</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2"/>
      <c r="B208" s="236"/>
      <c r="C208" s="235"/>
      <c r="D208" s="236"/>
      <c r="E208" s="235"/>
      <c r="F208" s="297"/>
      <c r="G208" s="292" t="s">
        <v>376</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354</v>
      </c>
      <c r="AF208" s="258"/>
      <c r="AG208" s="258"/>
      <c r="AH208" s="258"/>
      <c r="AI208" s="258" t="s">
        <v>355</v>
      </c>
      <c r="AJ208" s="258"/>
      <c r="AK208" s="258"/>
      <c r="AL208" s="258"/>
      <c r="AM208" s="258" t="s">
        <v>361</v>
      </c>
      <c r="AN208" s="258"/>
      <c r="AO208" s="258"/>
      <c r="AP208" s="259"/>
      <c r="AQ208" s="259" t="s">
        <v>352</v>
      </c>
      <c r="AR208" s="260"/>
      <c r="AS208" s="260"/>
      <c r="AT208" s="261"/>
      <c r="AU208" s="262" t="s">
        <v>378</v>
      </c>
      <c r="AV208" s="262"/>
      <c r="AW208" s="262"/>
      <c r="AX208" s="263"/>
    </row>
    <row r="209" spans="1:50" ht="18.75" hidden="1" customHeight="1" x14ac:dyDescent="0.15">
      <c r="A209" s="102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353</v>
      </c>
      <c r="AT209" s="133"/>
      <c r="AU209" s="198"/>
      <c r="AV209" s="198"/>
      <c r="AW209" s="132" t="s">
        <v>301</v>
      </c>
      <c r="AX209" s="210"/>
    </row>
    <row r="210" spans="1:50" ht="39.75" hidden="1" customHeight="1" x14ac:dyDescent="0.15">
      <c r="A210" s="102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377</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2"/>
      <c r="B212" s="236"/>
      <c r="C212" s="235"/>
      <c r="D212" s="236"/>
      <c r="E212" s="235"/>
      <c r="F212" s="297"/>
      <c r="G212" s="255" t="s">
        <v>379</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380</v>
      </c>
      <c r="AF212" s="129"/>
      <c r="AG212" s="129"/>
      <c r="AH212" s="129"/>
      <c r="AI212" s="129"/>
      <c r="AJ212" s="129"/>
      <c r="AK212" s="129"/>
      <c r="AL212" s="129"/>
      <c r="AM212" s="129"/>
      <c r="AN212" s="129"/>
      <c r="AO212" s="129"/>
      <c r="AP212" s="129"/>
      <c r="AQ212" s="129"/>
      <c r="AR212" s="129"/>
      <c r="AS212" s="129"/>
      <c r="AT212" s="129"/>
      <c r="AU212" s="129"/>
      <c r="AV212" s="129"/>
      <c r="AW212" s="129"/>
      <c r="AX212" s="593"/>
    </row>
    <row r="213" spans="1:50" ht="22.5" hidden="1" customHeight="1" x14ac:dyDescent="0.15">
      <c r="A213" s="102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2"/>
      <c r="B214" s="236"/>
      <c r="C214" s="235"/>
      <c r="D214" s="236"/>
      <c r="E214" s="235"/>
      <c r="F214" s="297"/>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2"/>
      <c r="B215" s="236"/>
      <c r="C215" s="235"/>
      <c r="D215" s="236"/>
      <c r="E215" s="235"/>
      <c r="F215" s="297"/>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2"/>
      <c r="B216" s="236"/>
      <c r="C216" s="235"/>
      <c r="D216" s="236"/>
      <c r="E216" s="235"/>
      <c r="F216" s="297"/>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381</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2"/>
      <c r="B217" s="236"/>
      <c r="C217" s="235"/>
      <c r="D217" s="236"/>
      <c r="E217" s="235"/>
      <c r="F217" s="297"/>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2"/>
      <c r="B218" s="236"/>
      <c r="C218" s="235"/>
      <c r="D218" s="236"/>
      <c r="E218" s="235"/>
      <c r="F218" s="297"/>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2"/>
      <c r="B219" s="236"/>
      <c r="C219" s="235"/>
      <c r="D219" s="236"/>
      <c r="E219" s="235"/>
      <c r="F219" s="297"/>
      <c r="G219" s="255" t="s">
        <v>379</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380</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2"/>
      <c r="B221" s="236"/>
      <c r="C221" s="235"/>
      <c r="D221" s="236"/>
      <c r="E221" s="235"/>
      <c r="F221" s="297"/>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2"/>
      <c r="B222" s="236"/>
      <c r="C222" s="235"/>
      <c r="D222" s="236"/>
      <c r="E222" s="235"/>
      <c r="F222" s="297"/>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2"/>
      <c r="B223" s="236"/>
      <c r="C223" s="235"/>
      <c r="D223" s="236"/>
      <c r="E223" s="235"/>
      <c r="F223" s="297"/>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381</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2"/>
      <c r="B224" s="236"/>
      <c r="C224" s="235"/>
      <c r="D224" s="236"/>
      <c r="E224" s="235"/>
      <c r="F224" s="297"/>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2"/>
      <c r="B225" s="236"/>
      <c r="C225" s="235"/>
      <c r="D225" s="236"/>
      <c r="E225" s="235"/>
      <c r="F225" s="297"/>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2"/>
      <c r="B226" s="236"/>
      <c r="C226" s="235"/>
      <c r="D226" s="236"/>
      <c r="E226" s="235"/>
      <c r="F226" s="297"/>
      <c r="G226" s="255" t="s">
        <v>379</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380</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2"/>
      <c r="B228" s="236"/>
      <c r="C228" s="235"/>
      <c r="D228" s="236"/>
      <c r="E228" s="235"/>
      <c r="F228" s="297"/>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2"/>
      <c r="B229" s="236"/>
      <c r="C229" s="235"/>
      <c r="D229" s="236"/>
      <c r="E229" s="235"/>
      <c r="F229" s="297"/>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2"/>
      <c r="B230" s="236"/>
      <c r="C230" s="235"/>
      <c r="D230" s="236"/>
      <c r="E230" s="235"/>
      <c r="F230" s="297"/>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381</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2"/>
      <c r="B231" s="236"/>
      <c r="C231" s="235"/>
      <c r="D231" s="236"/>
      <c r="E231" s="235"/>
      <c r="F231" s="297"/>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2"/>
      <c r="B232" s="236"/>
      <c r="C232" s="235"/>
      <c r="D232" s="236"/>
      <c r="E232" s="235"/>
      <c r="F232" s="297"/>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2"/>
      <c r="B233" s="236"/>
      <c r="C233" s="235"/>
      <c r="D233" s="236"/>
      <c r="E233" s="235"/>
      <c r="F233" s="297"/>
      <c r="G233" s="255" t="s">
        <v>379</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380</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2"/>
      <c r="B235" s="236"/>
      <c r="C235" s="235"/>
      <c r="D235" s="236"/>
      <c r="E235" s="235"/>
      <c r="F235" s="297"/>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2"/>
      <c r="B236" s="236"/>
      <c r="C236" s="235"/>
      <c r="D236" s="236"/>
      <c r="E236" s="235"/>
      <c r="F236" s="297"/>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2"/>
      <c r="B237" s="236"/>
      <c r="C237" s="235"/>
      <c r="D237" s="236"/>
      <c r="E237" s="235"/>
      <c r="F237" s="297"/>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381</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2"/>
      <c r="B238" s="236"/>
      <c r="C238" s="235"/>
      <c r="D238" s="236"/>
      <c r="E238" s="235"/>
      <c r="F238" s="297"/>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2"/>
      <c r="B239" s="236"/>
      <c r="C239" s="235"/>
      <c r="D239" s="236"/>
      <c r="E239" s="235"/>
      <c r="F239" s="297"/>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2"/>
      <c r="B240" s="236"/>
      <c r="C240" s="235"/>
      <c r="D240" s="236"/>
      <c r="E240" s="235"/>
      <c r="F240" s="297"/>
      <c r="G240" s="255" t="s">
        <v>379</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380</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2"/>
      <c r="B242" s="236"/>
      <c r="C242" s="235"/>
      <c r="D242" s="236"/>
      <c r="E242" s="235"/>
      <c r="F242" s="297"/>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2"/>
      <c r="B243" s="236"/>
      <c r="C243" s="235"/>
      <c r="D243" s="236"/>
      <c r="E243" s="235"/>
      <c r="F243" s="297"/>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2"/>
      <c r="B244" s="236"/>
      <c r="C244" s="235"/>
      <c r="D244" s="236"/>
      <c r="E244" s="235"/>
      <c r="F244" s="297"/>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381</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2"/>
      <c r="B245" s="236"/>
      <c r="C245" s="235"/>
      <c r="D245" s="236"/>
      <c r="E245" s="235"/>
      <c r="F245" s="297"/>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2"/>
      <c r="B246" s="236"/>
      <c r="C246" s="235"/>
      <c r="D246" s="236"/>
      <c r="E246" s="298"/>
      <c r="F246" s="299"/>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2"/>
      <c r="B247" s="236"/>
      <c r="C247" s="235"/>
      <c r="D247" s="236"/>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2"/>
      <c r="B249" s="236"/>
      <c r="C249" s="235"/>
      <c r="D249" s="236"/>
      <c r="E249" s="44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3"/>
    </row>
    <row r="250" spans="1:50" ht="45" hidden="1" customHeight="1" x14ac:dyDescent="0.15">
      <c r="A250" s="1022"/>
      <c r="B250" s="236"/>
      <c r="C250" s="235"/>
      <c r="D250" s="236"/>
      <c r="E250" s="287" t="s">
        <v>397</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2"/>
      <c r="B251" s="236"/>
      <c r="C251" s="235"/>
      <c r="D251" s="236"/>
      <c r="E251" s="222" t="s">
        <v>396</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2"/>
      <c r="B252" s="236"/>
      <c r="C252" s="235"/>
      <c r="D252" s="236"/>
      <c r="E252" s="233" t="s">
        <v>365</v>
      </c>
      <c r="F252" s="296"/>
      <c r="G252" s="292" t="s">
        <v>376</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354</v>
      </c>
      <c r="AF252" s="258"/>
      <c r="AG252" s="258"/>
      <c r="AH252" s="258"/>
      <c r="AI252" s="258" t="s">
        <v>355</v>
      </c>
      <c r="AJ252" s="258"/>
      <c r="AK252" s="258"/>
      <c r="AL252" s="258"/>
      <c r="AM252" s="258" t="s">
        <v>361</v>
      </c>
      <c r="AN252" s="258"/>
      <c r="AO252" s="258"/>
      <c r="AP252" s="259"/>
      <c r="AQ252" s="259" t="s">
        <v>352</v>
      </c>
      <c r="AR252" s="260"/>
      <c r="AS252" s="260"/>
      <c r="AT252" s="261"/>
      <c r="AU252" s="262" t="s">
        <v>378</v>
      </c>
      <c r="AV252" s="262"/>
      <c r="AW252" s="262"/>
      <c r="AX252" s="263"/>
    </row>
    <row r="253" spans="1:50" ht="18.75" hidden="1" customHeight="1" x14ac:dyDescent="0.15">
      <c r="A253" s="102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353</v>
      </c>
      <c r="AT253" s="133"/>
      <c r="AU253" s="198"/>
      <c r="AV253" s="198"/>
      <c r="AW253" s="132" t="s">
        <v>301</v>
      </c>
      <c r="AX253" s="210"/>
    </row>
    <row r="254" spans="1:50" ht="39.75" hidden="1" customHeight="1" x14ac:dyDescent="0.15">
      <c r="A254" s="102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377</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2"/>
      <c r="B256" s="236"/>
      <c r="C256" s="235"/>
      <c r="D256" s="236"/>
      <c r="E256" s="235"/>
      <c r="F256" s="297"/>
      <c r="G256" s="292" t="s">
        <v>376</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354</v>
      </c>
      <c r="AF256" s="258"/>
      <c r="AG256" s="258"/>
      <c r="AH256" s="258"/>
      <c r="AI256" s="258" t="s">
        <v>355</v>
      </c>
      <c r="AJ256" s="258"/>
      <c r="AK256" s="258"/>
      <c r="AL256" s="258"/>
      <c r="AM256" s="258" t="s">
        <v>361</v>
      </c>
      <c r="AN256" s="258"/>
      <c r="AO256" s="258"/>
      <c r="AP256" s="259"/>
      <c r="AQ256" s="259" t="s">
        <v>352</v>
      </c>
      <c r="AR256" s="260"/>
      <c r="AS256" s="260"/>
      <c r="AT256" s="261"/>
      <c r="AU256" s="262" t="s">
        <v>378</v>
      </c>
      <c r="AV256" s="262"/>
      <c r="AW256" s="262"/>
      <c r="AX256" s="263"/>
    </row>
    <row r="257" spans="1:50" ht="18.75" hidden="1" customHeight="1" x14ac:dyDescent="0.15">
      <c r="A257" s="102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353</v>
      </c>
      <c r="AT257" s="133"/>
      <c r="AU257" s="198"/>
      <c r="AV257" s="198"/>
      <c r="AW257" s="132" t="s">
        <v>301</v>
      </c>
      <c r="AX257" s="210"/>
    </row>
    <row r="258" spans="1:50" ht="39.75" hidden="1" customHeight="1" x14ac:dyDescent="0.15">
      <c r="A258" s="102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377</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2"/>
      <c r="B260" s="236"/>
      <c r="C260" s="235"/>
      <c r="D260" s="236"/>
      <c r="E260" s="235"/>
      <c r="F260" s="297"/>
      <c r="G260" s="292" t="s">
        <v>376</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354</v>
      </c>
      <c r="AF260" s="258"/>
      <c r="AG260" s="258"/>
      <c r="AH260" s="258"/>
      <c r="AI260" s="258" t="s">
        <v>355</v>
      </c>
      <c r="AJ260" s="258"/>
      <c r="AK260" s="258"/>
      <c r="AL260" s="258"/>
      <c r="AM260" s="258" t="s">
        <v>361</v>
      </c>
      <c r="AN260" s="258"/>
      <c r="AO260" s="258"/>
      <c r="AP260" s="259"/>
      <c r="AQ260" s="259" t="s">
        <v>352</v>
      </c>
      <c r="AR260" s="260"/>
      <c r="AS260" s="260"/>
      <c r="AT260" s="261"/>
      <c r="AU260" s="262" t="s">
        <v>378</v>
      </c>
      <c r="AV260" s="262"/>
      <c r="AW260" s="262"/>
      <c r="AX260" s="263"/>
    </row>
    <row r="261" spans="1:50" ht="18.75" hidden="1" customHeight="1" x14ac:dyDescent="0.15">
      <c r="A261" s="102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353</v>
      </c>
      <c r="AT261" s="133"/>
      <c r="AU261" s="198"/>
      <c r="AV261" s="198"/>
      <c r="AW261" s="132" t="s">
        <v>301</v>
      </c>
      <c r="AX261" s="210"/>
    </row>
    <row r="262" spans="1:50" ht="39.75" hidden="1" customHeight="1" x14ac:dyDescent="0.15">
      <c r="A262" s="102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377</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2"/>
      <c r="B264" s="236"/>
      <c r="C264" s="235"/>
      <c r="D264" s="236"/>
      <c r="E264" s="235"/>
      <c r="F264" s="297"/>
      <c r="G264" s="255" t="s">
        <v>376</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354</v>
      </c>
      <c r="AF264" s="142"/>
      <c r="AG264" s="142"/>
      <c r="AH264" s="142"/>
      <c r="AI264" s="142" t="s">
        <v>355</v>
      </c>
      <c r="AJ264" s="142"/>
      <c r="AK264" s="142"/>
      <c r="AL264" s="142"/>
      <c r="AM264" s="142" t="s">
        <v>361</v>
      </c>
      <c r="AN264" s="142"/>
      <c r="AO264" s="142"/>
      <c r="AP264" s="137"/>
      <c r="AQ264" s="137" t="s">
        <v>352</v>
      </c>
      <c r="AR264" s="129"/>
      <c r="AS264" s="129"/>
      <c r="AT264" s="130"/>
      <c r="AU264" s="196" t="s">
        <v>378</v>
      </c>
      <c r="AV264" s="196"/>
      <c r="AW264" s="196"/>
      <c r="AX264" s="197"/>
    </row>
    <row r="265" spans="1:50" ht="18.75" hidden="1" customHeight="1" x14ac:dyDescent="0.15">
      <c r="A265" s="102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353</v>
      </c>
      <c r="AT265" s="133"/>
      <c r="AU265" s="198"/>
      <c r="AV265" s="198"/>
      <c r="AW265" s="132" t="s">
        <v>301</v>
      </c>
      <c r="AX265" s="210"/>
    </row>
    <row r="266" spans="1:50" ht="39.75" hidden="1" customHeight="1" x14ac:dyDescent="0.15">
      <c r="A266" s="102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377</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2"/>
      <c r="B268" s="236"/>
      <c r="C268" s="235"/>
      <c r="D268" s="236"/>
      <c r="E268" s="235"/>
      <c r="F268" s="297"/>
      <c r="G268" s="292" t="s">
        <v>376</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354</v>
      </c>
      <c r="AF268" s="258"/>
      <c r="AG268" s="258"/>
      <c r="AH268" s="258"/>
      <c r="AI268" s="258" t="s">
        <v>355</v>
      </c>
      <c r="AJ268" s="258"/>
      <c r="AK268" s="258"/>
      <c r="AL268" s="258"/>
      <c r="AM268" s="258" t="s">
        <v>361</v>
      </c>
      <c r="AN268" s="258"/>
      <c r="AO268" s="258"/>
      <c r="AP268" s="259"/>
      <c r="AQ268" s="259" t="s">
        <v>352</v>
      </c>
      <c r="AR268" s="260"/>
      <c r="AS268" s="260"/>
      <c r="AT268" s="261"/>
      <c r="AU268" s="262" t="s">
        <v>378</v>
      </c>
      <c r="AV268" s="262"/>
      <c r="AW268" s="262"/>
      <c r="AX268" s="263"/>
    </row>
    <row r="269" spans="1:50" ht="18.75" hidden="1" customHeight="1" x14ac:dyDescent="0.15">
      <c r="A269" s="102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353</v>
      </c>
      <c r="AT269" s="133"/>
      <c r="AU269" s="198"/>
      <c r="AV269" s="198"/>
      <c r="AW269" s="132" t="s">
        <v>301</v>
      </c>
      <c r="AX269" s="210"/>
    </row>
    <row r="270" spans="1:50" ht="39.75" hidden="1" customHeight="1" x14ac:dyDescent="0.15">
      <c r="A270" s="102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377</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2"/>
      <c r="B272" s="236"/>
      <c r="C272" s="235"/>
      <c r="D272" s="236"/>
      <c r="E272" s="235"/>
      <c r="F272" s="297"/>
      <c r="G272" s="255" t="s">
        <v>379</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380</v>
      </c>
      <c r="AF272" s="129"/>
      <c r="AG272" s="129"/>
      <c r="AH272" s="129"/>
      <c r="AI272" s="129"/>
      <c r="AJ272" s="129"/>
      <c r="AK272" s="129"/>
      <c r="AL272" s="129"/>
      <c r="AM272" s="129"/>
      <c r="AN272" s="129"/>
      <c r="AO272" s="129"/>
      <c r="AP272" s="129"/>
      <c r="AQ272" s="129"/>
      <c r="AR272" s="129"/>
      <c r="AS272" s="129"/>
      <c r="AT272" s="129"/>
      <c r="AU272" s="129"/>
      <c r="AV272" s="129"/>
      <c r="AW272" s="129"/>
      <c r="AX272" s="593"/>
    </row>
    <row r="273" spans="1:50" ht="22.5" hidden="1" customHeight="1" x14ac:dyDescent="0.15">
      <c r="A273" s="102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2"/>
      <c r="B274" s="236"/>
      <c r="C274" s="235"/>
      <c r="D274" s="236"/>
      <c r="E274" s="235"/>
      <c r="F274" s="297"/>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2"/>
      <c r="B275" s="236"/>
      <c r="C275" s="235"/>
      <c r="D275" s="236"/>
      <c r="E275" s="235"/>
      <c r="F275" s="297"/>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2"/>
      <c r="B276" s="236"/>
      <c r="C276" s="235"/>
      <c r="D276" s="236"/>
      <c r="E276" s="235"/>
      <c r="F276" s="297"/>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381</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2"/>
      <c r="B277" s="236"/>
      <c r="C277" s="235"/>
      <c r="D277" s="236"/>
      <c r="E277" s="235"/>
      <c r="F277" s="297"/>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2"/>
      <c r="B278" s="236"/>
      <c r="C278" s="235"/>
      <c r="D278" s="236"/>
      <c r="E278" s="235"/>
      <c r="F278" s="297"/>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2"/>
      <c r="B279" s="236"/>
      <c r="C279" s="235"/>
      <c r="D279" s="236"/>
      <c r="E279" s="235"/>
      <c r="F279" s="297"/>
      <c r="G279" s="255" t="s">
        <v>379</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380</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2"/>
      <c r="B281" s="236"/>
      <c r="C281" s="235"/>
      <c r="D281" s="236"/>
      <c r="E281" s="235"/>
      <c r="F281" s="297"/>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2"/>
      <c r="B282" s="236"/>
      <c r="C282" s="235"/>
      <c r="D282" s="236"/>
      <c r="E282" s="235"/>
      <c r="F282" s="297"/>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2"/>
      <c r="B283" s="236"/>
      <c r="C283" s="235"/>
      <c r="D283" s="236"/>
      <c r="E283" s="235"/>
      <c r="F283" s="297"/>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381</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2"/>
      <c r="B284" s="236"/>
      <c r="C284" s="235"/>
      <c r="D284" s="236"/>
      <c r="E284" s="235"/>
      <c r="F284" s="297"/>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2"/>
      <c r="B285" s="236"/>
      <c r="C285" s="235"/>
      <c r="D285" s="236"/>
      <c r="E285" s="235"/>
      <c r="F285" s="297"/>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2"/>
      <c r="B286" s="236"/>
      <c r="C286" s="235"/>
      <c r="D286" s="236"/>
      <c r="E286" s="235"/>
      <c r="F286" s="297"/>
      <c r="G286" s="255" t="s">
        <v>379</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380</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2"/>
      <c r="B288" s="236"/>
      <c r="C288" s="235"/>
      <c r="D288" s="236"/>
      <c r="E288" s="235"/>
      <c r="F288" s="297"/>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2"/>
      <c r="B289" s="236"/>
      <c r="C289" s="235"/>
      <c r="D289" s="236"/>
      <c r="E289" s="235"/>
      <c r="F289" s="297"/>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2"/>
      <c r="B290" s="236"/>
      <c r="C290" s="235"/>
      <c r="D290" s="236"/>
      <c r="E290" s="235"/>
      <c r="F290" s="297"/>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381</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2"/>
      <c r="B291" s="236"/>
      <c r="C291" s="235"/>
      <c r="D291" s="236"/>
      <c r="E291" s="235"/>
      <c r="F291" s="297"/>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2"/>
      <c r="B292" s="236"/>
      <c r="C292" s="235"/>
      <c r="D292" s="236"/>
      <c r="E292" s="235"/>
      <c r="F292" s="297"/>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2"/>
      <c r="B293" s="236"/>
      <c r="C293" s="235"/>
      <c r="D293" s="236"/>
      <c r="E293" s="235"/>
      <c r="F293" s="297"/>
      <c r="G293" s="255" t="s">
        <v>379</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380</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2"/>
      <c r="B295" s="236"/>
      <c r="C295" s="235"/>
      <c r="D295" s="236"/>
      <c r="E295" s="235"/>
      <c r="F295" s="297"/>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2"/>
      <c r="B296" s="236"/>
      <c r="C296" s="235"/>
      <c r="D296" s="236"/>
      <c r="E296" s="235"/>
      <c r="F296" s="297"/>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2"/>
      <c r="B297" s="236"/>
      <c r="C297" s="235"/>
      <c r="D297" s="236"/>
      <c r="E297" s="235"/>
      <c r="F297" s="297"/>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381</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2"/>
      <c r="B298" s="236"/>
      <c r="C298" s="235"/>
      <c r="D298" s="236"/>
      <c r="E298" s="235"/>
      <c r="F298" s="297"/>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2"/>
      <c r="B299" s="236"/>
      <c r="C299" s="235"/>
      <c r="D299" s="236"/>
      <c r="E299" s="235"/>
      <c r="F299" s="297"/>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2"/>
      <c r="B300" s="236"/>
      <c r="C300" s="235"/>
      <c r="D300" s="236"/>
      <c r="E300" s="235"/>
      <c r="F300" s="297"/>
      <c r="G300" s="255" t="s">
        <v>379</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380</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2"/>
      <c r="B302" s="236"/>
      <c r="C302" s="235"/>
      <c r="D302" s="236"/>
      <c r="E302" s="235"/>
      <c r="F302" s="297"/>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2"/>
      <c r="B303" s="236"/>
      <c r="C303" s="235"/>
      <c r="D303" s="236"/>
      <c r="E303" s="235"/>
      <c r="F303" s="297"/>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2"/>
      <c r="B304" s="236"/>
      <c r="C304" s="235"/>
      <c r="D304" s="236"/>
      <c r="E304" s="235"/>
      <c r="F304" s="297"/>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381</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2"/>
      <c r="B305" s="236"/>
      <c r="C305" s="235"/>
      <c r="D305" s="236"/>
      <c r="E305" s="235"/>
      <c r="F305" s="297"/>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2"/>
      <c r="B306" s="236"/>
      <c r="C306" s="235"/>
      <c r="D306" s="236"/>
      <c r="E306" s="298"/>
      <c r="F306" s="299"/>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2"/>
      <c r="B307" s="236"/>
      <c r="C307" s="235"/>
      <c r="D307" s="236"/>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287" t="s">
        <v>397</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2"/>
      <c r="B311" s="236"/>
      <c r="C311" s="235"/>
      <c r="D311" s="236"/>
      <c r="E311" s="222" t="s">
        <v>396</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2"/>
      <c r="B312" s="236"/>
      <c r="C312" s="235"/>
      <c r="D312" s="236"/>
      <c r="E312" s="233" t="s">
        <v>365</v>
      </c>
      <c r="F312" s="296"/>
      <c r="G312" s="292" t="s">
        <v>376</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354</v>
      </c>
      <c r="AF312" s="258"/>
      <c r="AG312" s="258"/>
      <c r="AH312" s="258"/>
      <c r="AI312" s="258" t="s">
        <v>355</v>
      </c>
      <c r="AJ312" s="258"/>
      <c r="AK312" s="258"/>
      <c r="AL312" s="258"/>
      <c r="AM312" s="258" t="s">
        <v>361</v>
      </c>
      <c r="AN312" s="258"/>
      <c r="AO312" s="258"/>
      <c r="AP312" s="259"/>
      <c r="AQ312" s="259" t="s">
        <v>352</v>
      </c>
      <c r="AR312" s="260"/>
      <c r="AS312" s="260"/>
      <c r="AT312" s="261"/>
      <c r="AU312" s="262" t="s">
        <v>378</v>
      </c>
      <c r="AV312" s="262"/>
      <c r="AW312" s="262"/>
      <c r="AX312" s="263"/>
    </row>
    <row r="313" spans="1:50" ht="18.75" hidden="1" customHeight="1" x14ac:dyDescent="0.15">
      <c r="A313" s="102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353</v>
      </c>
      <c r="AT313" s="133"/>
      <c r="AU313" s="198"/>
      <c r="AV313" s="198"/>
      <c r="AW313" s="132" t="s">
        <v>301</v>
      </c>
      <c r="AX313" s="210"/>
    </row>
    <row r="314" spans="1:50" ht="39.75" hidden="1" customHeight="1" x14ac:dyDescent="0.15">
      <c r="A314" s="102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377</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2"/>
      <c r="B316" s="236"/>
      <c r="C316" s="235"/>
      <c r="D316" s="236"/>
      <c r="E316" s="235"/>
      <c r="F316" s="297"/>
      <c r="G316" s="292" t="s">
        <v>376</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354</v>
      </c>
      <c r="AF316" s="258"/>
      <c r="AG316" s="258"/>
      <c r="AH316" s="258"/>
      <c r="AI316" s="258" t="s">
        <v>355</v>
      </c>
      <c r="AJ316" s="258"/>
      <c r="AK316" s="258"/>
      <c r="AL316" s="258"/>
      <c r="AM316" s="258" t="s">
        <v>361</v>
      </c>
      <c r="AN316" s="258"/>
      <c r="AO316" s="258"/>
      <c r="AP316" s="259"/>
      <c r="AQ316" s="259" t="s">
        <v>352</v>
      </c>
      <c r="AR316" s="260"/>
      <c r="AS316" s="260"/>
      <c r="AT316" s="261"/>
      <c r="AU316" s="262" t="s">
        <v>378</v>
      </c>
      <c r="AV316" s="262"/>
      <c r="AW316" s="262"/>
      <c r="AX316" s="263"/>
    </row>
    <row r="317" spans="1:50" ht="18.75" hidden="1" customHeight="1" x14ac:dyDescent="0.15">
      <c r="A317" s="102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353</v>
      </c>
      <c r="AT317" s="133"/>
      <c r="AU317" s="198"/>
      <c r="AV317" s="198"/>
      <c r="AW317" s="132" t="s">
        <v>301</v>
      </c>
      <c r="AX317" s="210"/>
    </row>
    <row r="318" spans="1:50" ht="39.75" hidden="1" customHeight="1" x14ac:dyDescent="0.15">
      <c r="A318" s="102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377</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2"/>
      <c r="B320" s="236"/>
      <c r="C320" s="235"/>
      <c r="D320" s="236"/>
      <c r="E320" s="235"/>
      <c r="F320" s="297"/>
      <c r="G320" s="292" t="s">
        <v>376</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354</v>
      </c>
      <c r="AF320" s="258"/>
      <c r="AG320" s="258"/>
      <c r="AH320" s="258"/>
      <c r="AI320" s="258" t="s">
        <v>355</v>
      </c>
      <c r="AJ320" s="258"/>
      <c r="AK320" s="258"/>
      <c r="AL320" s="258"/>
      <c r="AM320" s="258" t="s">
        <v>361</v>
      </c>
      <c r="AN320" s="258"/>
      <c r="AO320" s="258"/>
      <c r="AP320" s="259"/>
      <c r="AQ320" s="259" t="s">
        <v>352</v>
      </c>
      <c r="AR320" s="260"/>
      <c r="AS320" s="260"/>
      <c r="AT320" s="261"/>
      <c r="AU320" s="262" t="s">
        <v>378</v>
      </c>
      <c r="AV320" s="262"/>
      <c r="AW320" s="262"/>
      <c r="AX320" s="263"/>
    </row>
    <row r="321" spans="1:50" ht="18.75" hidden="1" customHeight="1" x14ac:dyDescent="0.15">
      <c r="A321" s="102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353</v>
      </c>
      <c r="AT321" s="133"/>
      <c r="AU321" s="198"/>
      <c r="AV321" s="198"/>
      <c r="AW321" s="132" t="s">
        <v>301</v>
      </c>
      <c r="AX321" s="210"/>
    </row>
    <row r="322" spans="1:50" ht="39.75" hidden="1" customHeight="1" x14ac:dyDescent="0.15">
      <c r="A322" s="102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377</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2"/>
      <c r="B324" s="236"/>
      <c r="C324" s="235"/>
      <c r="D324" s="236"/>
      <c r="E324" s="235"/>
      <c r="F324" s="297"/>
      <c r="G324" s="292" t="s">
        <v>376</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354</v>
      </c>
      <c r="AF324" s="258"/>
      <c r="AG324" s="258"/>
      <c r="AH324" s="258"/>
      <c r="AI324" s="258" t="s">
        <v>355</v>
      </c>
      <c r="AJ324" s="258"/>
      <c r="AK324" s="258"/>
      <c r="AL324" s="258"/>
      <c r="AM324" s="258" t="s">
        <v>361</v>
      </c>
      <c r="AN324" s="258"/>
      <c r="AO324" s="258"/>
      <c r="AP324" s="259"/>
      <c r="AQ324" s="259" t="s">
        <v>352</v>
      </c>
      <c r="AR324" s="260"/>
      <c r="AS324" s="260"/>
      <c r="AT324" s="261"/>
      <c r="AU324" s="262" t="s">
        <v>378</v>
      </c>
      <c r="AV324" s="262"/>
      <c r="AW324" s="262"/>
      <c r="AX324" s="263"/>
    </row>
    <row r="325" spans="1:50" ht="18.75" hidden="1" customHeight="1" x14ac:dyDescent="0.15">
      <c r="A325" s="102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353</v>
      </c>
      <c r="AT325" s="133"/>
      <c r="AU325" s="198"/>
      <c r="AV325" s="198"/>
      <c r="AW325" s="132" t="s">
        <v>301</v>
      </c>
      <c r="AX325" s="210"/>
    </row>
    <row r="326" spans="1:50" ht="39.75" hidden="1" customHeight="1" x14ac:dyDescent="0.15">
      <c r="A326" s="102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377</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2"/>
      <c r="B328" s="236"/>
      <c r="C328" s="235"/>
      <c r="D328" s="236"/>
      <c r="E328" s="235"/>
      <c r="F328" s="297"/>
      <c r="G328" s="292" t="s">
        <v>376</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354</v>
      </c>
      <c r="AF328" s="258"/>
      <c r="AG328" s="258"/>
      <c r="AH328" s="258"/>
      <c r="AI328" s="258" t="s">
        <v>355</v>
      </c>
      <c r="AJ328" s="258"/>
      <c r="AK328" s="258"/>
      <c r="AL328" s="258"/>
      <c r="AM328" s="258" t="s">
        <v>361</v>
      </c>
      <c r="AN328" s="258"/>
      <c r="AO328" s="258"/>
      <c r="AP328" s="259"/>
      <c r="AQ328" s="259" t="s">
        <v>352</v>
      </c>
      <c r="AR328" s="260"/>
      <c r="AS328" s="260"/>
      <c r="AT328" s="261"/>
      <c r="AU328" s="262" t="s">
        <v>378</v>
      </c>
      <c r="AV328" s="262"/>
      <c r="AW328" s="262"/>
      <c r="AX328" s="263"/>
    </row>
    <row r="329" spans="1:50" ht="18.75" hidden="1" customHeight="1" x14ac:dyDescent="0.15">
      <c r="A329" s="102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353</v>
      </c>
      <c r="AT329" s="133"/>
      <c r="AU329" s="198"/>
      <c r="AV329" s="198"/>
      <c r="AW329" s="132" t="s">
        <v>301</v>
      </c>
      <c r="AX329" s="210"/>
    </row>
    <row r="330" spans="1:50" ht="39.75" hidden="1" customHeight="1" x14ac:dyDescent="0.15">
      <c r="A330" s="102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377</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2"/>
      <c r="B332" s="236"/>
      <c r="C332" s="235"/>
      <c r="D332" s="236"/>
      <c r="E332" s="235"/>
      <c r="F332" s="297"/>
      <c r="G332" s="255" t="s">
        <v>379</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380</v>
      </c>
      <c r="AF332" s="129"/>
      <c r="AG332" s="129"/>
      <c r="AH332" s="129"/>
      <c r="AI332" s="129"/>
      <c r="AJ332" s="129"/>
      <c r="AK332" s="129"/>
      <c r="AL332" s="129"/>
      <c r="AM332" s="129"/>
      <c r="AN332" s="129"/>
      <c r="AO332" s="129"/>
      <c r="AP332" s="129"/>
      <c r="AQ332" s="129"/>
      <c r="AR332" s="129"/>
      <c r="AS332" s="129"/>
      <c r="AT332" s="129"/>
      <c r="AU332" s="129"/>
      <c r="AV332" s="129"/>
      <c r="AW332" s="129"/>
      <c r="AX332" s="593"/>
    </row>
    <row r="333" spans="1:50" ht="22.5" hidden="1" customHeight="1" x14ac:dyDescent="0.15">
      <c r="A333" s="102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2"/>
      <c r="B334" s="236"/>
      <c r="C334" s="235"/>
      <c r="D334" s="236"/>
      <c r="E334" s="235"/>
      <c r="F334" s="297"/>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2"/>
      <c r="B335" s="236"/>
      <c r="C335" s="235"/>
      <c r="D335" s="236"/>
      <c r="E335" s="235"/>
      <c r="F335" s="297"/>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2"/>
      <c r="B336" s="236"/>
      <c r="C336" s="235"/>
      <c r="D336" s="236"/>
      <c r="E336" s="235"/>
      <c r="F336" s="297"/>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381</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2"/>
      <c r="B337" s="236"/>
      <c r="C337" s="235"/>
      <c r="D337" s="236"/>
      <c r="E337" s="235"/>
      <c r="F337" s="297"/>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2"/>
      <c r="B338" s="236"/>
      <c r="C338" s="235"/>
      <c r="D338" s="236"/>
      <c r="E338" s="235"/>
      <c r="F338" s="297"/>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2"/>
      <c r="B339" s="236"/>
      <c r="C339" s="235"/>
      <c r="D339" s="236"/>
      <c r="E339" s="235"/>
      <c r="F339" s="297"/>
      <c r="G339" s="255" t="s">
        <v>379</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380</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2"/>
      <c r="B341" s="236"/>
      <c r="C341" s="235"/>
      <c r="D341" s="236"/>
      <c r="E341" s="235"/>
      <c r="F341" s="297"/>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2"/>
      <c r="B342" s="236"/>
      <c r="C342" s="235"/>
      <c r="D342" s="236"/>
      <c r="E342" s="235"/>
      <c r="F342" s="297"/>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2"/>
      <c r="B343" s="236"/>
      <c r="C343" s="235"/>
      <c r="D343" s="236"/>
      <c r="E343" s="235"/>
      <c r="F343" s="297"/>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381</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2"/>
      <c r="B344" s="236"/>
      <c r="C344" s="235"/>
      <c r="D344" s="236"/>
      <c r="E344" s="235"/>
      <c r="F344" s="297"/>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2"/>
      <c r="B345" s="236"/>
      <c r="C345" s="235"/>
      <c r="D345" s="236"/>
      <c r="E345" s="235"/>
      <c r="F345" s="297"/>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2"/>
      <c r="B346" s="236"/>
      <c r="C346" s="235"/>
      <c r="D346" s="236"/>
      <c r="E346" s="235"/>
      <c r="F346" s="297"/>
      <c r="G346" s="255" t="s">
        <v>379</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380</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2"/>
      <c r="B348" s="236"/>
      <c r="C348" s="235"/>
      <c r="D348" s="236"/>
      <c r="E348" s="235"/>
      <c r="F348" s="297"/>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2"/>
      <c r="B349" s="236"/>
      <c r="C349" s="235"/>
      <c r="D349" s="236"/>
      <c r="E349" s="235"/>
      <c r="F349" s="297"/>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2"/>
      <c r="B350" s="236"/>
      <c r="C350" s="235"/>
      <c r="D350" s="236"/>
      <c r="E350" s="235"/>
      <c r="F350" s="297"/>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381</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2"/>
      <c r="B351" s="236"/>
      <c r="C351" s="235"/>
      <c r="D351" s="236"/>
      <c r="E351" s="235"/>
      <c r="F351" s="297"/>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2"/>
      <c r="B352" s="236"/>
      <c r="C352" s="235"/>
      <c r="D352" s="236"/>
      <c r="E352" s="235"/>
      <c r="F352" s="297"/>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2"/>
      <c r="B353" s="236"/>
      <c r="C353" s="235"/>
      <c r="D353" s="236"/>
      <c r="E353" s="235"/>
      <c r="F353" s="297"/>
      <c r="G353" s="255" t="s">
        <v>379</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380</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2"/>
      <c r="B355" s="236"/>
      <c r="C355" s="235"/>
      <c r="D355" s="236"/>
      <c r="E355" s="235"/>
      <c r="F355" s="297"/>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2"/>
      <c r="B356" s="236"/>
      <c r="C356" s="235"/>
      <c r="D356" s="236"/>
      <c r="E356" s="235"/>
      <c r="F356" s="297"/>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2"/>
      <c r="B357" s="236"/>
      <c r="C357" s="235"/>
      <c r="D357" s="236"/>
      <c r="E357" s="235"/>
      <c r="F357" s="297"/>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381</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2"/>
      <c r="B358" s="236"/>
      <c r="C358" s="235"/>
      <c r="D358" s="236"/>
      <c r="E358" s="235"/>
      <c r="F358" s="297"/>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2"/>
      <c r="B359" s="236"/>
      <c r="C359" s="235"/>
      <c r="D359" s="236"/>
      <c r="E359" s="235"/>
      <c r="F359" s="297"/>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2"/>
      <c r="B360" s="236"/>
      <c r="C360" s="235"/>
      <c r="D360" s="236"/>
      <c r="E360" s="235"/>
      <c r="F360" s="297"/>
      <c r="G360" s="255" t="s">
        <v>379</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380</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2"/>
      <c r="B362" s="236"/>
      <c r="C362" s="235"/>
      <c r="D362" s="236"/>
      <c r="E362" s="235"/>
      <c r="F362" s="297"/>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2"/>
      <c r="B363" s="236"/>
      <c r="C363" s="235"/>
      <c r="D363" s="236"/>
      <c r="E363" s="235"/>
      <c r="F363" s="297"/>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2"/>
      <c r="B364" s="236"/>
      <c r="C364" s="235"/>
      <c r="D364" s="236"/>
      <c r="E364" s="235"/>
      <c r="F364" s="297"/>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381</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2"/>
      <c r="B365" s="236"/>
      <c r="C365" s="235"/>
      <c r="D365" s="236"/>
      <c r="E365" s="235"/>
      <c r="F365" s="297"/>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2"/>
      <c r="B366" s="236"/>
      <c r="C366" s="235"/>
      <c r="D366" s="236"/>
      <c r="E366" s="298"/>
      <c r="F366" s="299"/>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2"/>
      <c r="B367" s="236"/>
      <c r="C367" s="235"/>
      <c r="D367" s="236"/>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2"/>
      <c r="B369" s="236"/>
      <c r="C369" s="235"/>
      <c r="D369" s="236"/>
      <c r="E369" s="44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3"/>
    </row>
    <row r="370" spans="1:50" ht="45" hidden="1" customHeight="1" x14ac:dyDescent="0.15">
      <c r="A370" s="1022"/>
      <c r="B370" s="236"/>
      <c r="C370" s="235"/>
      <c r="D370" s="236"/>
      <c r="E370" s="287" t="s">
        <v>397</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2"/>
      <c r="B371" s="236"/>
      <c r="C371" s="235"/>
      <c r="D371" s="236"/>
      <c r="E371" s="222" t="s">
        <v>396</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2"/>
      <c r="B372" s="236"/>
      <c r="C372" s="235"/>
      <c r="D372" s="236"/>
      <c r="E372" s="233" t="s">
        <v>365</v>
      </c>
      <c r="F372" s="296"/>
      <c r="G372" s="292" t="s">
        <v>376</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354</v>
      </c>
      <c r="AF372" s="258"/>
      <c r="AG372" s="258"/>
      <c r="AH372" s="258"/>
      <c r="AI372" s="258" t="s">
        <v>355</v>
      </c>
      <c r="AJ372" s="258"/>
      <c r="AK372" s="258"/>
      <c r="AL372" s="258"/>
      <c r="AM372" s="258" t="s">
        <v>361</v>
      </c>
      <c r="AN372" s="258"/>
      <c r="AO372" s="258"/>
      <c r="AP372" s="259"/>
      <c r="AQ372" s="259" t="s">
        <v>352</v>
      </c>
      <c r="AR372" s="260"/>
      <c r="AS372" s="260"/>
      <c r="AT372" s="261"/>
      <c r="AU372" s="262" t="s">
        <v>378</v>
      </c>
      <c r="AV372" s="262"/>
      <c r="AW372" s="262"/>
      <c r="AX372" s="263"/>
    </row>
    <row r="373" spans="1:50" ht="18.75" hidden="1" customHeight="1" x14ac:dyDescent="0.15">
      <c r="A373" s="102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353</v>
      </c>
      <c r="AT373" s="133"/>
      <c r="AU373" s="198"/>
      <c r="AV373" s="198"/>
      <c r="AW373" s="132" t="s">
        <v>301</v>
      </c>
      <c r="AX373" s="210"/>
    </row>
    <row r="374" spans="1:50" ht="39.75" hidden="1" customHeight="1" x14ac:dyDescent="0.15">
      <c r="A374" s="102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377</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2"/>
      <c r="B376" s="236"/>
      <c r="C376" s="235"/>
      <c r="D376" s="236"/>
      <c r="E376" s="235"/>
      <c r="F376" s="297"/>
      <c r="G376" s="292" t="s">
        <v>376</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354</v>
      </c>
      <c r="AF376" s="258"/>
      <c r="AG376" s="258"/>
      <c r="AH376" s="258"/>
      <c r="AI376" s="258" t="s">
        <v>355</v>
      </c>
      <c r="AJ376" s="258"/>
      <c r="AK376" s="258"/>
      <c r="AL376" s="258"/>
      <c r="AM376" s="258" t="s">
        <v>361</v>
      </c>
      <c r="AN376" s="258"/>
      <c r="AO376" s="258"/>
      <c r="AP376" s="259"/>
      <c r="AQ376" s="259" t="s">
        <v>352</v>
      </c>
      <c r="AR376" s="260"/>
      <c r="AS376" s="260"/>
      <c r="AT376" s="261"/>
      <c r="AU376" s="262" t="s">
        <v>378</v>
      </c>
      <c r="AV376" s="262"/>
      <c r="AW376" s="262"/>
      <c r="AX376" s="263"/>
    </row>
    <row r="377" spans="1:50" ht="18.75" hidden="1" customHeight="1" x14ac:dyDescent="0.15">
      <c r="A377" s="102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353</v>
      </c>
      <c r="AT377" s="133"/>
      <c r="AU377" s="198"/>
      <c r="AV377" s="198"/>
      <c r="AW377" s="132" t="s">
        <v>301</v>
      </c>
      <c r="AX377" s="210"/>
    </row>
    <row r="378" spans="1:50" ht="39.75" hidden="1" customHeight="1" x14ac:dyDescent="0.15">
      <c r="A378" s="102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377</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2"/>
      <c r="B380" s="236"/>
      <c r="C380" s="235"/>
      <c r="D380" s="236"/>
      <c r="E380" s="235"/>
      <c r="F380" s="297"/>
      <c r="G380" s="292" t="s">
        <v>376</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354</v>
      </c>
      <c r="AF380" s="258"/>
      <c r="AG380" s="258"/>
      <c r="AH380" s="258"/>
      <c r="AI380" s="258" t="s">
        <v>355</v>
      </c>
      <c r="AJ380" s="258"/>
      <c r="AK380" s="258"/>
      <c r="AL380" s="258"/>
      <c r="AM380" s="258" t="s">
        <v>361</v>
      </c>
      <c r="AN380" s="258"/>
      <c r="AO380" s="258"/>
      <c r="AP380" s="259"/>
      <c r="AQ380" s="259" t="s">
        <v>352</v>
      </c>
      <c r="AR380" s="260"/>
      <c r="AS380" s="260"/>
      <c r="AT380" s="261"/>
      <c r="AU380" s="262" t="s">
        <v>378</v>
      </c>
      <c r="AV380" s="262"/>
      <c r="AW380" s="262"/>
      <c r="AX380" s="263"/>
    </row>
    <row r="381" spans="1:50" ht="18.75" hidden="1" customHeight="1" x14ac:dyDescent="0.15">
      <c r="A381" s="102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353</v>
      </c>
      <c r="AT381" s="133"/>
      <c r="AU381" s="198"/>
      <c r="AV381" s="198"/>
      <c r="AW381" s="132" t="s">
        <v>301</v>
      </c>
      <c r="AX381" s="210"/>
    </row>
    <row r="382" spans="1:50" ht="39.75" hidden="1" customHeight="1" x14ac:dyDescent="0.15">
      <c r="A382" s="102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377</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2"/>
      <c r="B384" s="236"/>
      <c r="C384" s="235"/>
      <c r="D384" s="236"/>
      <c r="E384" s="235"/>
      <c r="F384" s="297"/>
      <c r="G384" s="292" t="s">
        <v>376</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354</v>
      </c>
      <c r="AF384" s="258"/>
      <c r="AG384" s="258"/>
      <c r="AH384" s="258"/>
      <c r="AI384" s="258" t="s">
        <v>355</v>
      </c>
      <c r="AJ384" s="258"/>
      <c r="AK384" s="258"/>
      <c r="AL384" s="258"/>
      <c r="AM384" s="258" t="s">
        <v>361</v>
      </c>
      <c r="AN384" s="258"/>
      <c r="AO384" s="258"/>
      <c r="AP384" s="259"/>
      <c r="AQ384" s="259" t="s">
        <v>352</v>
      </c>
      <c r="AR384" s="260"/>
      <c r="AS384" s="260"/>
      <c r="AT384" s="261"/>
      <c r="AU384" s="262" t="s">
        <v>378</v>
      </c>
      <c r="AV384" s="262"/>
      <c r="AW384" s="262"/>
      <c r="AX384" s="263"/>
    </row>
    <row r="385" spans="1:50" ht="18.75" hidden="1" customHeight="1" x14ac:dyDescent="0.15">
      <c r="A385" s="102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353</v>
      </c>
      <c r="AT385" s="133"/>
      <c r="AU385" s="198"/>
      <c r="AV385" s="198"/>
      <c r="AW385" s="132" t="s">
        <v>301</v>
      </c>
      <c r="AX385" s="210"/>
    </row>
    <row r="386" spans="1:50" ht="39.75" hidden="1" customHeight="1" x14ac:dyDescent="0.15">
      <c r="A386" s="102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377</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2"/>
      <c r="B388" s="236"/>
      <c r="C388" s="235"/>
      <c r="D388" s="236"/>
      <c r="E388" s="235"/>
      <c r="F388" s="297"/>
      <c r="G388" s="292" t="s">
        <v>376</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354</v>
      </c>
      <c r="AF388" s="258"/>
      <c r="AG388" s="258"/>
      <c r="AH388" s="258"/>
      <c r="AI388" s="258" t="s">
        <v>355</v>
      </c>
      <c r="AJ388" s="258"/>
      <c r="AK388" s="258"/>
      <c r="AL388" s="258"/>
      <c r="AM388" s="258" t="s">
        <v>361</v>
      </c>
      <c r="AN388" s="258"/>
      <c r="AO388" s="258"/>
      <c r="AP388" s="259"/>
      <c r="AQ388" s="259" t="s">
        <v>352</v>
      </c>
      <c r="AR388" s="260"/>
      <c r="AS388" s="260"/>
      <c r="AT388" s="261"/>
      <c r="AU388" s="262" t="s">
        <v>378</v>
      </c>
      <c r="AV388" s="262"/>
      <c r="AW388" s="262"/>
      <c r="AX388" s="263"/>
    </row>
    <row r="389" spans="1:50" ht="18.75" hidden="1" customHeight="1" x14ac:dyDescent="0.15">
      <c r="A389" s="102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353</v>
      </c>
      <c r="AT389" s="133"/>
      <c r="AU389" s="198"/>
      <c r="AV389" s="198"/>
      <c r="AW389" s="132" t="s">
        <v>301</v>
      </c>
      <c r="AX389" s="210"/>
    </row>
    <row r="390" spans="1:50" ht="39.75" hidden="1" customHeight="1" x14ac:dyDescent="0.15">
      <c r="A390" s="102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377</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2"/>
      <c r="B392" s="236"/>
      <c r="C392" s="235"/>
      <c r="D392" s="236"/>
      <c r="E392" s="235"/>
      <c r="F392" s="297"/>
      <c r="G392" s="255" t="s">
        <v>379</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380</v>
      </c>
      <c r="AF392" s="129"/>
      <c r="AG392" s="129"/>
      <c r="AH392" s="129"/>
      <c r="AI392" s="129"/>
      <c r="AJ392" s="129"/>
      <c r="AK392" s="129"/>
      <c r="AL392" s="129"/>
      <c r="AM392" s="129"/>
      <c r="AN392" s="129"/>
      <c r="AO392" s="129"/>
      <c r="AP392" s="129"/>
      <c r="AQ392" s="129"/>
      <c r="AR392" s="129"/>
      <c r="AS392" s="129"/>
      <c r="AT392" s="129"/>
      <c r="AU392" s="129"/>
      <c r="AV392" s="129"/>
      <c r="AW392" s="129"/>
      <c r="AX392" s="593"/>
    </row>
    <row r="393" spans="1:50" ht="22.5" hidden="1" customHeight="1" x14ac:dyDescent="0.15">
      <c r="A393" s="102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2"/>
      <c r="B394" s="236"/>
      <c r="C394" s="235"/>
      <c r="D394" s="236"/>
      <c r="E394" s="235"/>
      <c r="F394" s="297"/>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2"/>
      <c r="B395" s="236"/>
      <c r="C395" s="235"/>
      <c r="D395" s="236"/>
      <c r="E395" s="235"/>
      <c r="F395" s="297"/>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2"/>
      <c r="B396" s="236"/>
      <c r="C396" s="235"/>
      <c r="D396" s="236"/>
      <c r="E396" s="235"/>
      <c r="F396" s="297"/>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381</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2"/>
      <c r="B397" s="236"/>
      <c r="C397" s="235"/>
      <c r="D397" s="236"/>
      <c r="E397" s="235"/>
      <c r="F397" s="297"/>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2"/>
      <c r="B398" s="236"/>
      <c r="C398" s="235"/>
      <c r="D398" s="236"/>
      <c r="E398" s="235"/>
      <c r="F398" s="297"/>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2"/>
      <c r="B399" s="236"/>
      <c r="C399" s="235"/>
      <c r="D399" s="236"/>
      <c r="E399" s="235"/>
      <c r="F399" s="297"/>
      <c r="G399" s="255" t="s">
        <v>379</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380</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2"/>
      <c r="B401" s="236"/>
      <c r="C401" s="235"/>
      <c r="D401" s="236"/>
      <c r="E401" s="235"/>
      <c r="F401" s="297"/>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2"/>
      <c r="B402" s="236"/>
      <c r="C402" s="235"/>
      <c r="D402" s="236"/>
      <c r="E402" s="235"/>
      <c r="F402" s="297"/>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2"/>
      <c r="B403" s="236"/>
      <c r="C403" s="235"/>
      <c r="D403" s="236"/>
      <c r="E403" s="235"/>
      <c r="F403" s="297"/>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381</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2"/>
      <c r="B404" s="236"/>
      <c r="C404" s="235"/>
      <c r="D404" s="236"/>
      <c r="E404" s="235"/>
      <c r="F404" s="297"/>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2"/>
      <c r="B405" s="236"/>
      <c r="C405" s="235"/>
      <c r="D405" s="236"/>
      <c r="E405" s="235"/>
      <c r="F405" s="297"/>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2"/>
      <c r="B406" s="236"/>
      <c r="C406" s="235"/>
      <c r="D406" s="236"/>
      <c r="E406" s="235"/>
      <c r="F406" s="297"/>
      <c r="G406" s="255" t="s">
        <v>379</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380</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2"/>
      <c r="B408" s="236"/>
      <c r="C408" s="235"/>
      <c r="D408" s="236"/>
      <c r="E408" s="235"/>
      <c r="F408" s="297"/>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2"/>
      <c r="B409" s="236"/>
      <c r="C409" s="235"/>
      <c r="D409" s="236"/>
      <c r="E409" s="235"/>
      <c r="F409" s="297"/>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2"/>
      <c r="B410" s="236"/>
      <c r="C410" s="235"/>
      <c r="D410" s="236"/>
      <c r="E410" s="235"/>
      <c r="F410" s="297"/>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381</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2"/>
      <c r="B411" s="236"/>
      <c r="C411" s="235"/>
      <c r="D411" s="236"/>
      <c r="E411" s="235"/>
      <c r="F411" s="297"/>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2"/>
      <c r="B412" s="236"/>
      <c r="C412" s="235"/>
      <c r="D412" s="236"/>
      <c r="E412" s="235"/>
      <c r="F412" s="297"/>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2"/>
      <c r="B413" s="236"/>
      <c r="C413" s="235"/>
      <c r="D413" s="236"/>
      <c r="E413" s="235"/>
      <c r="F413" s="297"/>
      <c r="G413" s="255" t="s">
        <v>379</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380</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2"/>
      <c r="B415" s="236"/>
      <c r="C415" s="235"/>
      <c r="D415" s="236"/>
      <c r="E415" s="235"/>
      <c r="F415" s="297"/>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2"/>
      <c r="B416" s="236"/>
      <c r="C416" s="235"/>
      <c r="D416" s="236"/>
      <c r="E416" s="235"/>
      <c r="F416" s="297"/>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2"/>
      <c r="B417" s="236"/>
      <c r="C417" s="235"/>
      <c r="D417" s="236"/>
      <c r="E417" s="235"/>
      <c r="F417" s="297"/>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381</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2"/>
      <c r="B418" s="236"/>
      <c r="C418" s="235"/>
      <c r="D418" s="236"/>
      <c r="E418" s="235"/>
      <c r="F418" s="297"/>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2"/>
      <c r="B419" s="236"/>
      <c r="C419" s="235"/>
      <c r="D419" s="236"/>
      <c r="E419" s="235"/>
      <c r="F419" s="297"/>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2"/>
      <c r="B420" s="236"/>
      <c r="C420" s="235"/>
      <c r="D420" s="236"/>
      <c r="E420" s="235"/>
      <c r="F420" s="297"/>
      <c r="G420" s="255" t="s">
        <v>379</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380</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2"/>
      <c r="B422" s="236"/>
      <c r="C422" s="235"/>
      <c r="D422" s="236"/>
      <c r="E422" s="235"/>
      <c r="F422" s="297"/>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2"/>
      <c r="B423" s="236"/>
      <c r="C423" s="235"/>
      <c r="D423" s="236"/>
      <c r="E423" s="235"/>
      <c r="F423" s="297"/>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2"/>
      <c r="B424" s="236"/>
      <c r="C424" s="235"/>
      <c r="D424" s="236"/>
      <c r="E424" s="235"/>
      <c r="F424" s="297"/>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381</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2"/>
      <c r="B425" s="236"/>
      <c r="C425" s="235"/>
      <c r="D425" s="236"/>
      <c r="E425" s="235"/>
      <c r="F425" s="297"/>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2"/>
      <c r="B426" s="236"/>
      <c r="C426" s="235"/>
      <c r="D426" s="236"/>
      <c r="E426" s="298"/>
      <c r="F426" s="299"/>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2"/>
      <c r="B427" s="236"/>
      <c r="C427" s="235"/>
      <c r="D427" s="236"/>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2"/>
      <c r="B429" s="236"/>
      <c r="C429" s="298"/>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2"/>
      <c r="B430" s="236"/>
      <c r="C430" s="233" t="s">
        <v>366</v>
      </c>
      <c r="D430" s="234"/>
      <c r="E430" s="222" t="s">
        <v>386</v>
      </c>
      <c r="F430" s="223"/>
      <c r="G430" s="224" t="s">
        <v>382</v>
      </c>
      <c r="H430" s="118"/>
      <c r="I430" s="118"/>
      <c r="J430" s="225" t="s">
        <v>710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2"/>
      <c r="B431" s="236"/>
      <c r="C431" s="235"/>
      <c r="D431" s="236"/>
      <c r="E431" s="126" t="s">
        <v>371</v>
      </c>
      <c r="F431" s="127"/>
      <c r="G431" s="128" t="s">
        <v>368</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370</v>
      </c>
      <c r="AF431" s="140"/>
      <c r="AG431" s="140"/>
      <c r="AH431" s="141"/>
      <c r="AI431" s="142" t="s">
        <v>361</v>
      </c>
      <c r="AJ431" s="142"/>
      <c r="AK431" s="142"/>
      <c r="AL431" s="137"/>
      <c r="AM431" s="142" t="s">
        <v>466</v>
      </c>
      <c r="AN431" s="142"/>
      <c r="AO431" s="142"/>
      <c r="AP431" s="137"/>
      <c r="AQ431" s="137" t="s">
        <v>352</v>
      </c>
      <c r="AR431" s="129"/>
      <c r="AS431" s="129"/>
      <c r="AT431" s="130"/>
      <c r="AU431" s="196" t="s">
        <v>254</v>
      </c>
      <c r="AV431" s="196"/>
      <c r="AW431" s="196"/>
      <c r="AX431" s="197"/>
    </row>
    <row r="432" spans="1:50" ht="18.75" customHeight="1" x14ac:dyDescent="0.15">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711</v>
      </c>
      <c r="AF432" s="198"/>
      <c r="AG432" s="132" t="s">
        <v>353</v>
      </c>
      <c r="AH432" s="133"/>
      <c r="AI432" s="143"/>
      <c r="AJ432" s="143"/>
      <c r="AK432" s="143"/>
      <c r="AL432" s="138"/>
      <c r="AM432" s="143"/>
      <c r="AN432" s="143"/>
      <c r="AO432" s="143"/>
      <c r="AP432" s="138"/>
      <c r="AQ432" s="209" t="s">
        <v>711</v>
      </c>
      <c r="AR432" s="198"/>
      <c r="AS432" s="132" t="s">
        <v>353</v>
      </c>
      <c r="AT432" s="133"/>
      <c r="AU432" s="198" t="s">
        <v>711</v>
      </c>
      <c r="AV432" s="198"/>
      <c r="AW432" s="132" t="s">
        <v>301</v>
      </c>
      <c r="AX432" s="210"/>
    </row>
    <row r="433" spans="1:50" ht="23.25" customHeight="1" x14ac:dyDescent="0.15">
      <c r="A433" s="1022"/>
      <c r="B433" s="236"/>
      <c r="C433" s="235"/>
      <c r="D433" s="236"/>
      <c r="E433" s="126"/>
      <c r="F433" s="127"/>
      <c r="G433" s="211" t="s">
        <v>711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711</v>
      </c>
      <c r="AC433" s="202"/>
      <c r="AD433" s="202"/>
      <c r="AE433" s="189" t="s">
        <v>711</v>
      </c>
      <c r="AF433" s="190"/>
      <c r="AG433" s="190"/>
      <c r="AH433" s="190"/>
      <c r="AI433" s="189" t="s">
        <v>711</v>
      </c>
      <c r="AJ433" s="190"/>
      <c r="AK433" s="190"/>
      <c r="AL433" s="190"/>
      <c r="AM433" s="189" t="s">
        <v>711</v>
      </c>
      <c r="AN433" s="190"/>
      <c r="AO433" s="190"/>
      <c r="AP433" s="191"/>
      <c r="AQ433" s="189" t="s">
        <v>711</v>
      </c>
      <c r="AR433" s="190"/>
      <c r="AS433" s="190"/>
      <c r="AT433" s="191"/>
      <c r="AU433" s="190" t="s">
        <v>711</v>
      </c>
      <c r="AV433" s="190"/>
      <c r="AW433" s="190"/>
      <c r="AX433" s="192"/>
    </row>
    <row r="434" spans="1:50" ht="23.25" customHeight="1" x14ac:dyDescent="0.15">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711</v>
      </c>
      <c r="AC434" s="188"/>
      <c r="AD434" s="188"/>
      <c r="AE434" s="189" t="s">
        <v>711</v>
      </c>
      <c r="AF434" s="190"/>
      <c r="AG434" s="190"/>
      <c r="AH434" s="191"/>
      <c r="AI434" s="189" t="s">
        <v>711</v>
      </c>
      <c r="AJ434" s="190"/>
      <c r="AK434" s="190"/>
      <c r="AL434" s="190"/>
      <c r="AM434" s="189" t="s">
        <v>711</v>
      </c>
      <c r="AN434" s="190"/>
      <c r="AO434" s="190"/>
      <c r="AP434" s="191"/>
      <c r="AQ434" s="189" t="s">
        <v>711</v>
      </c>
      <c r="AR434" s="190"/>
      <c r="AS434" s="190"/>
      <c r="AT434" s="191"/>
      <c r="AU434" s="190" t="s">
        <v>711</v>
      </c>
      <c r="AV434" s="190"/>
      <c r="AW434" s="190"/>
      <c r="AX434" s="192"/>
    </row>
    <row r="435" spans="1:50" ht="23.25" customHeight="1" x14ac:dyDescent="0.15">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711</v>
      </c>
      <c r="AF435" s="190"/>
      <c r="AG435" s="190"/>
      <c r="AH435" s="191"/>
      <c r="AI435" s="189" t="s">
        <v>711</v>
      </c>
      <c r="AJ435" s="190"/>
      <c r="AK435" s="190"/>
      <c r="AL435" s="190"/>
      <c r="AM435" s="189" t="s">
        <v>711</v>
      </c>
      <c r="AN435" s="190"/>
      <c r="AO435" s="190"/>
      <c r="AP435" s="191"/>
      <c r="AQ435" s="189" t="s">
        <v>711</v>
      </c>
      <c r="AR435" s="190"/>
      <c r="AS435" s="190"/>
      <c r="AT435" s="191"/>
      <c r="AU435" s="190" t="s">
        <v>711</v>
      </c>
      <c r="AV435" s="190"/>
      <c r="AW435" s="190"/>
      <c r="AX435" s="192"/>
    </row>
    <row r="436" spans="1:50" ht="18.75" hidden="1" customHeight="1" x14ac:dyDescent="0.15">
      <c r="A436" s="1022"/>
      <c r="B436" s="236"/>
      <c r="C436" s="235"/>
      <c r="D436" s="236"/>
      <c r="E436" s="126" t="s">
        <v>371</v>
      </c>
      <c r="F436" s="127"/>
      <c r="G436" s="128" t="s">
        <v>368</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370</v>
      </c>
      <c r="AF436" s="140"/>
      <c r="AG436" s="140"/>
      <c r="AH436" s="141"/>
      <c r="AI436" s="142" t="s">
        <v>361</v>
      </c>
      <c r="AJ436" s="142"/>
      <c r="AK436" s="142"/>
      <c r="AL436" s="137"/>
      <c r="AM436" s="142" t="s">
        <v>466</v>
      </c>
      <c r="AN436" s="142"/>
      <c r="AO436" s="142"/>
      <c r="AP436" s="137"/>
      <c r="AQ436" s="137" t="s">
        <v>352</v>
      </c>
      <c r="AR436" s="129"/>
      <c r="AS436" s="129"/>
      <c r="AT436" s="130"/>
      <c r="AU436" s="196" t="s">
        <v>254</v>
      </c>
      <c r="AV436" s="196"/>
      <c r="AW436" s="196"/>
      <c r="AX436" s="197"/>
    </row>
    <row r="437" spans="1:50" ht="18.75" hidden="1" customHeight="1" x14ac:dyDescent="0.15">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353</v>
      </c>
      <c r="AH437" s="133"/>
      <c r="AI437" s="143"/>
      <c r="AJ437" s="143"/>
      <c r="AK437" s="143"/>
      <c r="AL437" s="138"/>
      <c r="AM437" s="143"/>
      <c r="AN437" s="143"/>
      <c r="AO437" s="143"/>
      <c r="AP437" s="138"/>
      <c r="AQ437" s="209"/>
      <c r="AR437" s="198"/>
      <c r="AS437" s="132" t="s">
        <v>353</v>
      </c>
      <c r="AT437" s="133"/>
      <c r="AU437" s="198"/>
      <c r="AV437" s="198"/>
      <c r="AW437" s="132" t="s">
        <v>301</v>
      </c>
      <c r="AX437" s="210"/>
    </row>
    <row r="438" spans="1:50" ht="23.25" hidden="1" customHeight="1" x14ac:dyDescent="0.15">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6" t="s">
        <v>371</v>
      </c>
      <c r="F441" s="127"/>
      <c r="G441" s="128" t="s">
        <v>368</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370</v>
      </c>
      <c r="AF441" s="140"/>
      <c r="AG441" s="140"/>
      <c r="AH441" s="141"/>
      <c r="AI441" s="142" t="s">
        <v>361</v>
      </c>
      <c r="AJ441" s="142"/>
      <c r="AK441" s="142"/>
      <c r="AL441" s="137"/>
      <c r="AM441" s="142" t="s">
        <v>466</v>
      </c>
      <c r="AN441" s="142"/>
      <c r="AO441" s="142"/>
      <c r="AP441" s="137"/>
      <c r="AQ441" s="137" t="s">
        <v>352</v>
      </c>
      <c r="AR441" s="129"/>
      <c r="AS441" s="129"/>
      <c r="AT441" s="130"/>
      <c r="AU441" s="196" t="s">
        <v>254</v>
      </c>
      <c r="AV441" s="196"/>
      <c r="AW441" s="196"/>
      <c r="AX441" s="197"/>
    </row>
    <row r="442" spans="1:50" ht="18.75" hidden="1" customHeight="1" x14ac:dyDescent="0.15">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353</v>
      </c>
      <c r="AH442" s="133"/>
      <c r="AI442" s="143"/>
      <c r="AJ442" s="143"/>
      <c r="AK442" s="143"/>
      <c r="AL442" s="138"/>
      <c r="AM442" s="143"/>
      <c r="AN442" s="143"/>
      <c r="AO442" s="143"/>
      <c r="AP442" s="138"/>
      <c r="AQ442" s="209"/>
      <c r="AR442" s="198"/>
      <c r="AS442" s="132" t="s">
        <v>353</v>
      </c>
      <c r="AT442" s="133"/>
      <c r="AU442" s="198"/>
      <c r="AV442" s="198"/>
      <c r="AW442" s="132" t="s">
        <v>301</v>
      </c>
      <c r="AX442" s="210"/>
    </row>
    <row r="443" spans="1:50" ht="23.25" hidden="1" customHeight="1" x14ac:dyDescent="0.15">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6" t="s">
        <v>371</v>
      </c>
      <c r="F446" s="127"/>
      <c r="G446" s="128" t="s">
        <v>368</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370</v>
      </c>
      <c r="AF446" s="140"/>
      <c r="AG446" s="140"/>
      <c r="AH446" s="141"/>
      <c r="AI446" s="142" t="s">
        <v>361</v>
      </c>
      <c r="AJ446" s="142"/>
      <c r="AK446" s="142"/>
      <c r="AL446" s="137"/>
      <c r="AM446" s="142" t="s">
        <v>466</v>
      </c>
      <c r="AN446" s="142"/>
      <c r="AO446" s="142"/>
      <c r="AP446" s="137"/>
      <c r="AQ446" s="137" t="s">
        <v>352</v>
      </c>
      <c r="AR446" s="129"/>
      <c r="AS446" s="129"/>
      <c r="AT446" s="130"/>
      <c r="AU446" s="196" t="s">
        <v>254</v>
      </c>
      <c r="AV446" s="196"/>
      <c r="AW446" s="196"/>
      <c r="AX446" s="197"/>
    </row>
    <row r="447" spans="1:50" ht="18.75" hidden="1" customHeight="1" x14ac:dyDescent="0.15">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353</v>
      </c>
      <c r="AH447" s="133"/>
      <c r="AI447" s="143"/>
      <c r="AJ447" s="143"/>
      <c r="AK447" s="143"/>
      <c r="AL447" s="138"/>
      <c r="AM447" s="143"/>
      <c r="AN447" s="143"/>
      <c r="AO447" s="143"/>
      <c r="AP447" s="138"/>
      <c r="AQ447" s="209"/>
      <c r="AR447" s="198"/>
      <c r="AS447" s="132" t="s">
        <v>353</v>
      </c>
      <c r="AT447" s="133"/>
      <c r="AU447" s="198"/>
      <c r="AV447" s="198"/>
      <c r="AW447" s="132" t="s">
        <v>301</v>
      </c>
      <c r="AX447" s="210"/>
    </row>
    <row r="448" spans="1:50" ht="23.25" hidden="1" customHeight="1" x14ac:dyDescent="0.15">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6" t="s">
        <v>371</v>
      </c>
      <c r="F451" s="127"/>
      <c r="G451" s="128" t="s">
        <v>368</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370</v>
      </c>
      <c r="AF451" s="140"/>
      <c r="AG451" s="140"/>
      <c r="AH451" s="141"/>
      <c r="AI451" s="142" t="s">
        <v>361</v>
      </c>
      <c r="AJ451" s="142"/>
      <c r="AK451" s="142"/>
      <c r="AL451" s="137"/>
      <c r="AM451" s="142" t="s">
        <v>466</v>
      </c>
      <c r="AN451" s="142"/>
      <c r="AO451" s="142"/>
      <c r="AP451" s="137"/>
      <c r="AQ451" s="137" t="s">
        <v>352</v>
      </c>
      <c r="AR451" s="129"/>
      <c r="AS451" s="129"/>
      <c r="AT451" s="130"/>
      <c r="AU451" s="196" t="s">
        <v>254</v>
      </c>
      <c r="AV451" s="196"/>
      <c r="AW451" s="196"/>
      <c r="AX451" s="197"/>
    </row>
    <row r="452" spans="1:50" ht="18.75" hidden="1" customHeight="1" x14ac:dyDescent="0.15">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353</v>
      </c>
      <c r="AH452" s="133"/>
      <c r="AI452" s="143"/>
      <c r="AJ452" s="143"/>
      <c r="AK452" s="143"/>
      <c r="AL452" s="138"/>
      <c r="AM452" s="143"/>
      <c r="AN452" s="143"/>
      <c r="AO452" s="143"/>
      <c r="AP452" s="138"/>
      <c r="AQ452" s="209"/>
      <c r="AR452" s="198"/>
      <c r="AS452" s="132" t="s">
        <v>353</v>
      </c>
      <c r="AT452" s="133"/>
      <c r="AU452" s="198"/>
      <c r="AV452" s="198"/>
      <c r="AW452" s="132" t="s">
        <v>301</v>
      </c>
      <c r="AX452" s="210"/>
    </row>
    <row r="453" spans="1:50" ht="23.25" hidden="1" customHeight="1" x14ac:dyDescent="0.15">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2"/>
      <c r="B456" s="236"/>
      <c r="C456" s="235"/>
      <c r="D456" s="236"/>
      <c r="E456" s="126" t="s">
        <v>372</v>
      </c>
      <c r="F456" s="127"/>
      <c r="G456" s="128" t="s">
        <v>369</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370</v>
      </c>
      <c r="AF456" s="140"/>
      <c r="AG456" s="140"/>
      <c r="AH456" s="141"/>
      <c r="AI456" s="142" t="s">
        <v>361</v>
      </c>
      <c r="AJ456" s="142"/>
      <c r="AK456" s="142"/>
      <c r="AL456" s="137"/>
      <c r="AM456" s="142" t="s">
        <v>466</v>
      </c>
      <c r="AN456" s="142"/>
      <c r="AO456" s="142"/>
      <c r="AP456" s="137"/>
      <c r="AQ456" s="137" t="s">
        <v>352</v>
      </c>
      <c r="AR456" s="129"/>
      <c r="AS456" s="129"/>
      <c r="AT456" s="130"/>
      <c r="AU456" s="196" t="s">
        <v>254</v>
      </c>
      <c r="AV456" s="196"/>
      <c r="AW456" s="196"/>
      <c r="AX456" s="197"/>
    </row>
    <row r="457" spans="1:50" ht="18.75" customHeight="1" x14ac:dyDescent="0.15">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711</v>
      </c>
      <c r="AF457" s="198"/>
      <c r="AG457" s="132" t="s">
        <v>353</v>
      </c>
      <c r="AH457" s="133"/>
      <c r="AI457" s="143"/>
      <c r="AJ457" s="143"/>
      <c r="AK457" s="143"/>
      <c r="AL457" s="138"/>
      <c r="AM457" s="143"/>
      <c r="AN457" s="143"/>
      <c r="AO457" s="143"/>
      <c r="AP457" s="138"/>
      <c r="AQ457" s="209" t="s">
        <v>711</v>
      </c>
      <c r="AR457" s="198"/>
      <c r="AS457" s="132" t="s">
        <v>353</v>
      </c>
      <c r="AT457" s="133"/>
      <c r="AU457" s="198" t="s">
        <v>711</v>
      </c>
      <c r="AV457" s="198"/>
      <c r="AW457" s="132" t="s">
        <v>301</v>
      </c>
      <c r="AX457" s="210"/>
    </row>
    <row r="458" spans="1:50" ht="23.25" customHeight="1" x14ac:dyDescent="0.15">
      <c r="A458" s="1022"/>
      <c r="B458" s="236"/>
      <c r="C458" s="235"/>
      <c r="D458" s="236"/>
      <c r="E458" s="126"/>
      <c r="F458" s="127"/>
      <c r="G458" s="211" t="s">
        <v>711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711</v>
      </c>
      <c r="AC458" s="202"/>
      <c r="AD458" s="202"/>
      <c r="AE458" s="189" t="s">
        <v>711</v>
      </c>
      <c r="AF458" s="190"/>
      <c r="AG458" s="190"/>
      <c r="AH458" s="190"/>
      <c r="AI458" s="189" t="s">
        <v>711</v>
      </c>
      <c r="AJ458" s="190"/>
      <c r="AK458" s="190"/>
      <c r="AL458" s="190"/>
      <c r="AM458" s="189" t="s">
        <v>711</v>
      </c>
      <c r="AN458" s="190"/>
      <c r="AO458" s="190"/>
      <c r="AP458" s="191"/>
      <c r="AQ458" s="189" t="s">
        <v>711</v>
      </c>
      <c r="AR458" s="190"/>
      <c r="AS458" s="190"/>
      <c r="AT458" s="191"/>
      <c r="AU458" s="190" t="s">
        <v>711</v>
      </c>
      <c r="AV458" s="190"/>
      <c r="AW458" s="190"/>
      <c r="AX458" s="192"/>
    </row>
    <row r="459" spans="1:50" ht="23.25" customHeight="1" x14ac:dyDescent="0.15">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711</v>
      </c>
      <c r="AC459" s="188"/>
      <c r="AD459" s="188"/>
      <c r="AE459" s="189" t="s">
        <v>711</v>
      </c>
      <c r="AF459" s="190"/>
      <c r="AG459" s="190"/>
      <c r="AH459" s="191"/>
      <c r="AI459" s="189" t="s">
        <v>711</v>
      </c>
      <c r="AJ459" s="190"/>
      <c r="AK459" s="190"/>
      <c r="AL459" s="190"/>
      <c r="AM459" s="189" t="s">
        <v>711</v>
      </c>
      <c r="AN459" s="190"/>
      <c r="AO459" s="190"/>
      <c r="AP459" s="191"/>
      <c r="AQ459" s="189" t="s">
        <v>711</v>
      </c>
      <c r="AR459" s="190"/>
      <c r="AS459" s="190"/>
      <c r="AT459" s="191"/>
      <c r="AU459" s="190" t="s">
        <v>711</v>
      </c>
      <c r="AV459" s="190"/>
      <c r="AW459" s="190"/>
      <c r="AX459" s="192"/>
    </row>
    <row r="460" spans="1:50" ht="23.25" customHeight="1" x14ac:dyDescent="0.15">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711</v>
      </c>
      <c r="AF460" s="190"/>
      <c r="AG460" s="190"/>
      <c r="AH460" s="191"/>
      <c r="AI460" s="189" t="s">
        <v>711</v>
      </c>
      <c r="AJ460" s="190"/>
      <c r="AK460" s="190"/>
      <c r="AL460" s="190"/>
      <c r="AM460" s="189" t="s">
        <v>711</v>
      </c>
      <c r="AN460" s="190"/>
      <c r="AO460" s="190"/>
      <c r="AP460" s="191"/>
      <c r="AQ460" s="189" t="s">
        <v>711</v>
      </c>
      <c r="AR460" s="190"/>
      <c r="AS460" s="190"/>
      <c r="AT460" s="191"/>
      <c r="AU460" s="190" t="s">
        <v>711</v>
      </c>
      <c r="AV460" s="190"/>
      <c r="AW460" s="190"/>
      <c r="AX460" s="192"/>
    </row>
    <row r="461" spans="1:50" ht="18.75" hidden="1" customHeight="1" x14ac:dyDescent="0.15">
      <c r="A461" s="1022"/>
      <c r="B461" s="236"/>
      <c r="C461" s="235"/>
      <c r="D461" s="236"/>
      <c r="E461" s="126" t="s">
        <v>372</v>
      </c>
      <c r="F461" s="127"/>
      <c r="G461" s="128" t="s">
        <v>369</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370</v>
      </c>
      <c r="AF461" s="140"/>
      <c r="AG461" s="140"/>
      <c r="AH461" s="141"/>
      <c r="AI461" s="142" t="s">
        <v>361</v>
      </c>
      <c r="AJ461" s="142"/>
      <c r="AK461" s="142"/>
      <c r="AL461" s="137"/>
      <c r="AM461" s="142" t="s">
        <v>466</v>
      </c>
      <c r="AN461" s="142"/>
      <c r="AO461" s="142"/>
      <c r="AP461" s="137"/>
      <c r="AQ461" s="137" t="s">
        <v>352</v>
      </c>
      <c r="AR461" s="129"/>
      <c r="AS461" s="129"/>
      <c r="AT461" s="130"/>
      <c r="AU461" s="196" t="s">
        <v>254</v>
      </c>
      <c r="AV461" s="196"/>
      <c r="AW461" s="196"/>
      <c r="AX461" s="197"/>
    </row>
    <row r="462" spans="1:50" ht="18.75" hidden="1" customHeight="1" x14ac:dyDescent="0.15">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353</v>
      </c>
      <c r="AH462" s="133"/>
      <c r="AI462" s="143"/>
      <c r="AJ462" s="143"/>
      <c r="AK462" s="143"/>
      <c r="AL462" s="138"/>
      <c r="AM462" s="143"/>
      <c r="AN462" s="143"/>
      <c r="AO462" s="143"/>
      <c r="AP462" s="138"/>
      <c r="AQ462" s="209"/>
      <c r="AR462" s="198"/>
      <c r="AS462" s="132" t="s">
        <v>353</v>
      </c>
      <c r="AT462" s="133"/>
      <c r="AU462" s="198"/>
      <c r="AV462" s="198"/>
      <c r="AW462" s="132" t="s">
        <v>301</v>
      </c>
      <c r="AX462" s="210"/>
    </row>
    <row r="463" spans="1:50" ht="23.25" hidden="1" customHeight="1" x14ac:dyDescent="0.15">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6" t="s">
        <v>372</v>
      </c>
      <c r="F466" s="127"/>
      <c r="G466" s="128" t="s">
        <v>369</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370</v>
      </c>
      <c r="AF466" s="140"/>
      <c r="AG466" s="140"/>
      <c r="AH466" s="141"/>
      <c r="AI466" s="142" t="s">
        <v>361</v>
      </c>
      <c r="AJ466" s="142"/>
      <c r="AK466" s="142"/>
      <c r="AL466" s="137"/>
      <c r="AM466" s="142" t="s">
        <v>466</v>
      </c>
      <c r="AN466" s="142"/>
      <c r="AO466" s="142"/>
      <c r="AP466" s="137"/>
      <c r="AQ466" s="137" t="s">
        <v>352</v>
      </c>
      <c r="AR466" s="129"/>
      <c r="AS466" s="129"/>
      <c r="AT466" s="130"/>
      <c r="AU466" s="196" t="s">
        <v>254</v>
      </c>
      <c r="AV466" s="196"/>
      <c r="AW466" s="196"/>
      <c r="AX466" s="197"/>
    </row>
    <row r="467" spans="1:50" ht="18.75" hidden="1" customHeight="1" x14ac:dyDescent="0.15">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353</v>
      </c>
      <c r="AH467" s="133"/>
      <c r="AI467" s="143"/>
      <c r="AJ467" s="143"/>
      <c r="AK467" s="143"/>
      <c r="AL467" s="138"/>
      <c r="AM467" s="143"/>
      <c r="AN467" s="143"/>
      <c r="AO467" s="143"/>
      <c r="AP467" s="138"/>
      <c r="AQ467" s="209"/>
      <c r="AR467" s="198"/>
      <c r="AS467" s="132" t="s">
        <v>353</v>
      </c>
      <c r="AT467" s="133"/>
      <c r="AU467" s="198"/>
      <c r="AV467" s="198"/>
      <c r="AW467" s="132" t="s">
        <v>301</v>
      </c>
      <c r="AX467" s="210"/>
    </row>
    <row r="468" spans="1:50" ht="23.25" hidden="1" customHeight="1" x14ac:dyDescent="0.15">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6" t="s">
        <v>372</v>
      </c>
      <c r="F471" s="127"/>
      <c r="G471" s="128" t="s">
        <v>369</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370</v>
      </c>
      <c r="AF471" s="140"/>
      <c r="AG471" s="140"/>
      <c r="AH471" s="141"/>
      <c r="AI471" s="142" t="s">
        <v>361</v>
      </c>
      <c r="AJ471" s="142"/>
      <c r="AK471" s="142"/>
      <c r="AL471" s="137"/>
      <c r="AM471" s="142" t="s">
        <v>466</v>
      </c>
      <c r="AN471" s="142"/>
      <c r="AO471" s="142"/>
      <c r="AP471" s="137"/>
      <c r="AQ471" s="137" t="s">
        <v>352</v>
      </c>
      <c r="AR471" s="129"/>
      <c r="AS471" s="129"/>
      <c r="AT471" s="130"/>
      <c r="AU471" s="196" t="s">
        <v>254</v>
      </c>
      <c r="AV471" s="196"/>
      <c r="AW471" s="196"/>
      <c r="AX471" s="197"/>
    </row>
    <row r="472" spans="1:50" ht="18.75" hidden="1" customHeight="1" x14ac:dyDescent="0.15">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353</v>
      </c>
      <c r="AH472" s="133"/>
      <c r="AI472" s="143"/>
      <c r="AJ472" s="143"/>
      <c r="AK472" s="143"/>
      <c r="AL472" s="138"/>
      <c r="AM472" s="143"/>
      <c r="AN472" s="143"/>
      <c r="AO472" s="143"/>
      <c r="AP472" s="138"/>
      <c r="AQ472" s="209"/>
      <c r="AR472" s="198"/>
      <c r="AS472" s="132" t="s">
        <v>353</v>
      </c>
      <c r="AT472" s="133"/>
      <c r="AU472" s="198"/>
      <c r="AV472" s="198"/>
      <c r="AW472" s="132" t="s">
        <v>301</v>
      </c>
      <c r="AX472" s="210"/>
    </row>
    <row r="473" spans="1:50" ht="23.25" hidden="1" customHeight="1" x14ac:dyDescent="0.15">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2"/>
      <c r="B476" s="236"/>
      <c r="C476" s="235"/>
      <c r="D476" s="236"/>
      <c r="E476" s="126" t="s">
        <v>372</v>
      </c>
      <c r="F476" s="127"/>
      <c r="G476" s="128" t="s">
        <v>369</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370</v>
      </c>
      <c r="AF476" s="140"/>
      <c r="AG476" s="140"/>
      <c r="AH476" s="141"/>
      <c r="AI476" s="142" t="s">
        <v>361</v>
      </c>
      <c r="AJ476" s="142"/>
      <c r="AK476" s="142"/>
      <c r="AL476" s="137"/>
      <c r="AM476" s="142" t="s">
        <v>466</v>
      </c>
      <c r="AN476" s="142"/>
      <c r="AO476" s="142"/>
      <c r="AP476" s="137"/>
      <c r="AQ476" s="137" t="s">
        <v>352</v>
      </c>
      <c r="AR476" s="129"/>
      <c r="AS476" s="129"/>
      <c r="AT476" s="130"/>
      <c r="AU476" s="196" t="s">
        <v>254</v>
      </c>
      <c r="AV476" s="196"/>
      <c r="AW476" s="196"/>
      <c r="AX476" s="197"/>
    </row>
    <row r="477" spans="1:50" ht="18.75" hidden="1" customHeight="1" x14ac:dyDescent="0.15">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353</v>
      </c>
      <c r="AH477" s="133"/>
      <c r="AI477" s="143"/>
      <c r="AJ477" s="143"/>
      <c r="AK477" s="143"/>
      <c r="AL477" s="138"/>
      <c r="AM477" s="143"/>
      <c r="AN477" s="143"/>
      <c r="AO477" s="143"/>
      <c r="AP477" s="138"/>
      <c r="AQ477" s="209"/>
      <c r="AR477" s="198"/>
      <c r="AS477" s="132" t="s">
        <v>353</v>
      </c>
      <c r="AT477" s="133"/>
      <c r="AU477" s="198"/>
      <c r="AV477" s="198"/>
      <c r="AW477" s="132" t="s">
        <v>301</v>
      </c>
      <c r="AX477" s="210"/>
    </row>
    <row r="478" spans="1:50" ht="23.25" hidden="1" customHeight="1" x14ac:dyDescent="0.15">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2"/>
      <c r="B481" s="236"/>
      <c r="C481" s="235"/>
      <c r="D481" s="236"/>
      <c r="E481" s="117" t="s">
        <v>390</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2"/>
      <c r="B482" s="236"/>
      <c r="C482" s="235"/>
      <c r="D482" s="236"/>
      <c r="E482" s="120" t="s">
        <v>711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thickBot="1" x14ac:dyDescent="0.2">
      <c r="A484" s="1022"/>
      <c r="B484" s="236"/>
      <c r="C484" s="235"/>
      <c r="D484" s="236"/>
      <c r="E484" s="222" t="s">
        <v>351</v>
      </c>
      <c r="F484" s="223"/>
      <c r="G484" s="224" t="s">
        <v>382</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6" t="s">
        <v>371</v>
      </c>
      <c r="F485" s="127"/>
      <c r="G485" s="128" t="s">
        <v>368</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370</v>
      </c>
      <c r="AF485" s="140"/>
      <c r="AG485" s="140"/>
      <c r="AH485" s="141"/>
      <c r="AI485" s="142" t="s">
        <v>361</v>
      </c>
      <c r="AJ485" s="142"/>
      <c r="AK485" s="142"/>
      <c r="AL485" s="137"/>
      <c r="AM485" s="142" t="s">
        <v>466</v>
      </c>
      <c r="AN485" s="142"/>
      <c r="AO485" s="142"/>
      <c r="AP485" s="137"/>
      <c r="AQ485" s="137" t="s">
        <v>352</v>
      </c>
      <c r="AR485" s="129"/>
      <c r="AS485" s="129"/>
      <c r="AT485" s="130"/>
      <c r="AU485" s="196" t="s">
        <v>254</v>
      </c>
      <c r="AV485" s="196"/>
      <c r="AW485" s="196"/>
      <c r="AX485" s="197"/>
    </row>
    <row r="486" spans="1:50" ht="18.75" hidden="1" customHeight="1" x14ac:dyDescent="0.15">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353</v>
      </c>
      <c r="AH486" s="133"/>
      <c r="AI486" s="143"/>
      <c r="AJ486" s="143"/>
      <c r="AK486" s="143"/>
      <c r="AL486" s="138"/>
      <c r="AM486" s="143"/>
      <c r="AN486" s="143"/>
      <c r="AO486" s="143"/>
      <c r="AP486" s="138"/>
      <c r="AQ486" s="209"/>
      <c r="AR486" s="198"/>
      <c r="AS486" s="132" t="s">
        <v>353</v>
      </c>
      <c r="AT486" s="133"/>
      <c r="AU486" s="198"/>
      <c r="AV486" s="198"/>
      <c r="AW486" s="132" t="s">
        <v>301</v>
      </c>
      <c r="AX486" s="210"/>
    </row>
    <row r="487" spans="1:50" ht="23.25" hidden="1" customHeight="1" x14ac:dyDescent="0.15">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6" t="s">
        <v>371</v>
      </c>
      <c r="F490" s="127"/>
      <c r="G490" s="128" t="s">
        <v>368</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370</v>
      </c>
      <c r="AF490" s="140"/>
      <c r="AG490" s="140"/>
      <c r="AH490" s="141"/>
      <c r="AI490" s="142" t="s">
        <v>361</v>
      </c>
      <c r="AJ490" s="142"/>
      <c r="AK490" s="142"/>
      <c r="AL490" s="137"/>
      <c r="AM490" s="142" t="s">
        <v>466</v>
      </c>
      <c r="AN490" s="142"/>
      <c r="AO490" s="142"/>
      <c r="AP490" s="137"/>
      <c r="AQ490" s="137" t="s">
        <v>352</v>
      </c>
      <c r="AR490" s="129"/>
      <c r="AS490" s="129"/>
      <c r="AT490" s="130"/>
      <c r="AU490" s="196" t="s">
        <v>254</v>
      </c>
      <c r="AV490" s="196"/>
      <c r="AW490" s="196"/>
      <c r="AX490" s="197"/>
    </row>
    <row r="491" spans="1:50" ht="18.75" hidden="1" customHeight="1" x14ac:dyDescent="0.15">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353</v>
      </c>
      <c r="AH491" s="133"/>
      <c r="AI491" s="143"/>
      <c r="AJ491" s="143"/>
      <c r="AK491" s="143"/>
      <c r="AL491" s="138"/>
      <c r="AM491" s="143"/>
      <c r="AN491" s="143"/>
      <c r="AO491" s="143"/>
      <c r="AP491" s="138"/>
      <c r="AQ491" s="209"/>
      <c r="AR491" s="198"/>
      <c r="AS491" s="132" t="s">
        <v>353</v>
      </c>
      <c r="AT491" s="133"/>
      <c r="AU491" s="198"/>
      <c r="AV491" s="198"/>
      <c r="AW491" s="132" t="s">
        <v>301</v>
      </c>
      <c r="AX491" s="210"/>
    </row>
    <row r="492" spans="1:50" ht="23.25" hidden="1" customHeight="1" x14ac:dyDescent="0.15">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6" t="s">
        <v>371</v>
      </c>
      <c r="F495" s="127"/>
      <c r="G495" s="128" t="s">
        <v>368</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370</v>
      </c>
      <c r="AF495" s="140"/>
      <c r="AG495" s="140"/>
      <c r="AH495" s="141"/>
      <c r="AI495" s="142" t="s">
        <v>361</v>
      </c>
      <c r="AJ495" s="142"/>
      <c r="AK495" s="142"/>
      <c r="AL495" s="137"/>
      <c r="AM495" s="142" t="s">
        <v>466</v>
      </c>
      <c r="AN495" s="142"/>
      <c r="AO495" s="142"/>
      <c r="AP495" s="137"/>
      <c r="AQ495" s="137" t="s">
        <v>352</v>
      </c>
      <c r="AR495" s="129"/>
      <c r="AS495" s="129"/>
      <c r="AT495" s="130"/>
      <c r="AU495" s="196" t="s">
        <v>254</v>
      </c>
      <c r="AV495" s="196"/>
      <c r="AW495" s="196"/>
      <c r="AX495" s="197"/>
    </row>
    <row r="496" spans="1:50" ht="18.75" hidden="1" customHeight="1" x14ac:dyDescent="0.15">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353</v>
      </c>
      <c r="AH496" s="133"/>
      <c r="AI496" s="143"/>
      <c r="AJ496" s="143"/>
      <c r="AK496" s="143"/>
      <c r="AL496" s="138"/>
      <c r="AM496" s="143"/>
      <c r="AN496" s="143"/>
      <c r="AO496" s="143"/>
      <c r="AP496" s="138"/>
      <c r="AQ496" s="209"/>
      <c r="AR496" s="198"/>
      <c r="AS496" s="132" t="s">
        <v>353</v>
      </c>
      <c r="AT496" s="133"/>
      <c r="AU496" s="198"/>
      <c r="AV496" s="198"/>
      <c r="AW496" s="132" t="s">
        <v>301</v>
      </c>
      <c r="AX496" s="210"/>
    </row>
    <row r="497" spans="1:50" ht="23.25" hidden="1" customHeight="1" x14ac:dyDescent="0.15">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6" t="s">
        <v>371</v>
      </c>
      <c r="F500" s="127"/>
      <c r="G500" s="128" t="s">
        <v>368</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370</v>
      </c>
      <c r="AF500" s="140"/>
      <c r="AG500" s="140"/>
      <c r="AH500" s="141"/>
      <c r="AI500" s="142" t="s">
        <v>361</v>
      </c>
      <c r="AJ500" s="142"/>
      <c r="AK500" s="142"/>
      <c r="AL500" s="137"/>
      <c r="AM500" s="142" t="s">
        <v>466</v>
      </c>
      <c r="AN500" s="142"/>
      <c r="AO500" s="142"/>
      <c r="AP500" s="137"/>
      <c r="AQ500" s="137" t="s">
        <v>352</v>
      </c>
      <c r="AR500" s="129"/>
      <c r="AS500" s="129"/>
      <c r="AT500" s="130"/>
      <c r="AU500" s="196" t="s">
        <v>254</v>
      </c>
      <c r="AV500" s="196"/>
      <c r="AW500" s="196"/>
      <c r="AX500" s="197"/>
    </row>
    <row r="501" spans="1:50" ht="18.75" hidden="1" customHeight="1" x14ac:dyDescent="0.15">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353</v>
      </c>
      <c r="AH501" s="133"/>
      <c r="AI501" s="143"/>
      <c r="AJ501" s="143"/>
      <c r="AK501" s="143"/>
      <c r="AL501" s="138"/>
      <c r="AM501" s="143"/>
      <c r="AN501" s="143"/>
      <c r="AO501" s="143"/>
      <c r="AP501" s="138"/>
      <c r="AQ501" s="209"/>
      <c r="AR501" s="198"/>
      <c r="AS501" s="132" t="s">
        <v>353</v>
      </c>
      <c r="AT501" s="133"/>
      <c r="AU501" s="198"/>
      <c r="AV501" s="198"/>
      <c r="AW501" s="132" t="s">
        <v>301</v>
      </c>
      <c r="AX501" s="210"/>
    </row>
    <row r="502" spans="1:50" ht="23.25" hidden="1" customHeight="1" x14ac:dyDescent="0.15">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6" t="s">
        <v>371</v>
      </c>
      <c r="F505" s="127"/>
      <c r="G505" s="128" t="s">
        <v>368</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370</v>
      </c>
      <c r="AF505" s="140"/>
      <c r="AG505" s="140"/>
      <c r="AH505" s="141"/>
      <c r="AI505" s="142" t="s">
        <v>361</v>
      </c>
      <c r="AJ505" s="142"/>
      <c r="AK505" s="142"/>
      <c r="AL505" s="137"/>
      <c r="AM505" s="142" t="s">
        <v>466</v>
      </c>
      <c r="AN505" s="142"/>
      <c r="AO505" s="142"/>
      <c r="AP505" s="137"/>
      <c r="AQ505" s="137" t="s">
        <v>352</v>
      </c>
      <c r="AR505" s="129"/>
      <c r="AS505" s="129"/>
      <c r="AT505" s="130"/>
      <c r="AU505" s="196" t="s">
        <v>254</v>
      </c>
      <c r="AV505" s="196"/>
      <c r="AW505" s="196"/>
      <c r="AX505" s="197"/>
    </row>
    <row r="506" spans="1:50" ht="18.75" hidden="1" customHeight="1" x14ac:dyDescent="0.15">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353</v>
      </c>
      <c r="AH506" s="133"/>
      <c r="AI506" s="143"/>
      <c r="AJ506" s="143"/>
      <c r="AK506" s="143"/>
      <c r="AL506" s="138"/>
      <c r="AM506" s="143"/>
      <c r="AN506" s="143"/>
      <c r="AO506" s="143"/>
      <c r="AP506" s="138"/>
      <c r="AQ506" s="209"/>
      <c r="AR506" s="198"/>
      <c r="AS506" s="132" t="s">
        <v>353</v>
      </c>
      <c r="AT506" s="133"/>
      <c r="AU506" s="198"/>
      <c r="AV506" s="198"/>
      <c r="AW506" s="132" t="s">
        <v>301</v>
      </c>
      <c r="AX506" s="210"/>
    </row>
    <row r="507" spans="1:50" ht="23.25" hidden="1" customHeight="1" x14ac:dyDescent="0.15">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6" t="s">
        <v>372</v>
      </c>
      <c r="F510" s="127"/>
      <c r="G510" s="128" t="s">
        <v>369</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370</v>
      </c>
      <c r="AF510" s="140"/>
      <c r="AG510" s="140"/>
      <c r="AH510" s="141"/>
      <c r="AI510" s="142" t="s">
        <v>361</v>
      </c>
      <c r="AJ510" s="142"/>
      <c r="AK510" s="142"/>
      <c r="AL510" s="137"/>
      <c r="AM510" s="142" t="s">
        <v>466</v>
      </c>
      <c r="AN510" s="142"/>
      <c r="AO510" s="142"/>
      <c r="AP510" s="137"/>
      <c r="AQ510" s="137" t="s">
        <v>352</v>
      </c>
      <c r="AR510" s="129"/>
      <c r="AS510" s="129"/>
      <c r="AT510" s="130"/>
      <c r="AU510" s="196" t="s">
        <v>254</v>
      </c>
      <c r="AV510" s="196"/>
      <c r="AW510" s="196"/>
      <c r="AX510" s="197"/>
    </row>
    <row r="511" spans="1:50" ht="18.75" hidden="1" customHeight="1" x14ac:dyDescent="0.15">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353</v>
      </c>
      <c r="AH511" s="133"/>
      <c r="AI511" s="143"/>
      <c r="AJ511" s="143"/>
      <c r="AK511" s="143"/>
      <c r="AL511" s="138"/>
      <c r="AM511" s="143"/>
      <c r="AN511" s="143"/>
      <c r="AO511" s="143"/>
      <c r="AP511" s="138"/>
      <c r="AQ511" s="209"/>
      <c r="AR511" s="198"/>
      <c r="AS511" s="132" t="s">
        <v>353</v>
      </c>
      <c r="AT511" s="133"/>
      <c r="AU511" s="198"/>
      <c r="AV511" s="198"/>
      <c r="AW511" s="132" t="s">
        <v>301</v>
      </c>
      <c r="AX511" s="210"/>
    </row>
    <row r="512" spans="1:50" ht="23.25" hidden="1" customHeight="1" x14ac:dyDescent="0.15">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6" t="s">
        <v>372</v>
      </c>
      <c r="F515" s="127"/>
      <c r="G515" s="128" t="s">
        <v>369</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370</v>
      </c>
      <c r="AF515" s="140"/>
      <c r="AG515" s="140"/>
      <c r="AH515" s="141"/>
      <c r="AI515" s="142" t="s">
        <v>361</v>
      </c>
      <c r="AJ515" s="142"/>
      <c r="AK515" s="142"/>
      <c r="AL515" s="137"/>
      <c r="AM515" s="142" t="s">
        <v>466</v>
      </c>
      <c r="AN515" s="142"/>
      <c r="AO515" s="142"/>
      <c r="AP515" s="137"/>
      <c r="AQ515" s="137" t="s">
        <v>352</v>
      </c>
      <c r="AR515" s="129"/>
      <c r="AS515" s="129"/>
      <c r="AT515" s="130"/>
      <c r="AU515" s="196" t="s">
        <v>254</v>
      </c>
      <c r="AV515" s="196"/>
      <c r="AW515" s="196"/>
      <c r="AX515" s="197"/>
    </row>
    <row r="516" spans="1:50" ht="18.75" hidden="1" customHeight="1" x14ac:dyDescent="0.15">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353</v>
      </c>
      <c r="AH516" s="133"/>
      <c r="AI516" s="143"/>
      <c r="AJ516" s="143"/>
      <c r="AK516" s="143"/>
      <c r="AL516" s="138"/>
      <c r="AM516" s="143"/>
      <c r="AN516" s="143"/>
      <c r="AO516" s="143"/>
      <c r="AP516" s="138"/>
      <c r="AQ516" s="209"/>
      <c r="AR516" s="198"/>
      <c r="AS516" s="132" t="s">
        <v>353</v>
      </c>
      <c r="AT516" s="133"/>
      <c r="AU516" s="198"/>
      <c r="AV516" s="198"/>
      <c r="AW516" s="132" t="s">
        <v>301</v>
      </c>
      <c r="AX516" s="210"/>
    </row>
    <row r="517" spans="1:50" ht="23.25" hidden="1" customHeight="1" x14ac:dyDescent="0.15">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6" t="s">
        <v>372</v>
      </c>
      <c r="F520" s="127"/>
      <c r="G520" s="128" t="s">
        <v>369</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370</v>
      </c>
      <c r="AF520" s="140"/>
      <c r="AG520" s="140"/>
      <c r="AH520" s="141"/>
      <c r="AI520" s="142" t="s">
        <v>361</v>
      </c>
      <c r="AJ520" s="142"/>
      <c r="AK520" s="142"/>
      <c r="AL520" s="137"/>
      <c r="AM520" s="142" t="s">
        <v>466</v>
      </c>
      <c r="AN520" s="142"/>
      <c r="AO520" s="142"/>
      <c r="AP520" s="137"/>
      <c r="AQ520" s="137" t="s">
        <v>352</v>
      </c>
      <c r="AR520" s="129"/>
      <c r="AS520" s="129"/>
      <c r="AT520" s="130"/>
      <c r="AU520" s="196" t="s">
        <v>254</v>
      </c>
      <c r="AV520" s="196"/>
      <c r="AW520" s="196"/>
      <c r="AX520" s="197"/>
    </row>
    <row r="521" spans="1:50" ht="18.75" hidden="1" customHeight="1" x14ac:dyDescent="0.15">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353</v>
      </c>
      <c r="AH521" s="133"/>
      <c r="AI521" s="143"/>
      <c r="AJ521" s="143"/>
      <c r="AK521" s="143"/>
      <c r="AL521" s="138"/>
      <c r="AM521" s="143"/>
      <c r="AN521" s="143"/>
      <c r="AO521" s="143"/>
      <c r="AP521" s="138"/>
      <c r="AQ521" s="209"/>
      <c r="AR521" s="198"/>
      <c r="AS521" s="132" t="s">
        <v>353</v>
      </c>
      <c r="AT521" s="133"/>
      <c r="AU521" s="198"/>
      <c r="AV521" s="198"/>
      <c r="AW521" s="132" t="s">
        <v>301</v>
      </c>
      <c r="AX521" s="210"/>
    </row>
    <row r="522" spans="1:50" ht="23.25" hidden="1" customHeight="1" x14ac:dyDescent="0.15">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6" t="s">
        <v>372</v>
      </c>
      <c r="F525" s="127"/>
      <c r="G525" s="128" t="s">
        <v>369</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370</v>
      </c>
      <c r="AF525" s="140"/>
      <c r="AG525" s="140"/>
      <c r="AH525" s="141"/>
      <c r="AI525" s="142" t="s">
        <v>361</v>
      </c>
      <c r="AJ525" s="142"/>
      <c r="AK525" s="142"/>
      <c r="AL525" s="137"/>
      <c r="AM525" s="142" t="s">
        <v>466</v>
      </c>
      <c r="AN525" s="142"/>
      <c r="AO525" s="142"/>
      <c r="AP525" s="137"/>
      <c r="AQ525" s="137" t="s">
        <v>352</v>
      </c>
      <c r="AR525" s="129"/>
      <c r="AS525" s="129"/>
      <c r="AT525" s="130"/>
      <c r="AU525" s="196" t="s">
        <v>254</v>
      </c>
      <c r="AV525" s="196"/>
      <c r="AW525" s="196"/>
      <c r="AX525" s="197"/>
    </row>
    <row r="526" spans="1:50" ht="18.75" hidden="1" customHeight="1" x14ac:dyDescent="0.15">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353</v>
      </c>
      <c r="AH526" s="133"/>
      <c r="AI526" s="143"/>
      <c r="AJ526" s="143"/>
      <c r="AK526" s="143"/>
      <c r="AL526" s="138"/>
      <c r="AM526" s="143"/>
      <c r="AN526" s="143"/>
      <c r="AO526" s="143"/>
      <c r="AP526" s="138"/>
      <c r="AQ526" s="209"/>
      <c r="AR526" s="198"/>
      <c r="AS526" s="132" t="s">
        <v>353</v>
      </c>
      <c r="AT526" s="133"/>
      <c r="AU526" s="198"/>
      <c r="AV526" s="198"/>
      <c r="AW526" s="132" t="s">
        <v>301</v>
      </c>
      <c r="AX526" s="210"/>
    </row>
    <row r="527" spans="1:50" ht="23.25" hidden="1" customHeight="1" x14ac:dyDescent="0.15">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6" t="s">
        <v>372</v>
      </c>
      <c r="F530" s="127"/>
      <c r="G530" s="128" t="s">
        <v>369</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370</v>
      </c>
      <c r="AF530" s="140"/>
      <c r="AG530" s="140"/>
      <c r="AH530" s="141"/>
      <c r="AI530" s="142" t="s">
        <v>361</v>
      </c>
      <c r="AJ530" s="142"/>
      <c r="AK530" s="142"/>
      <c r="AL530" s="137"/>
      <c r="AM530" s="142" t="s">
        <v>466</v>
      </c>
      <c r="AN530" s="142"/>
      <c r="AO530" s="142"/>
      <c r="AP530" s="137"/>
      <c r="AQ530" s="137" t="s">
        <v>352</v>
      </c>
      <c r="AR530" s="129"/>
      <c r="AS530" s="129"/>
      <c r="AT530" s="130"/>
      <c r="AU530" s="196" t="s">
        <v>254</v>
      </c>
      <c r="AV530" s="196"/>
      <c r="AW530" s="196"/>
      <c r="AX530" s="197"/>
    </row>
    <row r="531" spans="1:50" ht="18.75" hidden="1" customHeight="1" x14ac:dyDescent="0.15">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353</v>
      </c>
      <c r="AH531" s="133"/>
      <c r="AI531" s="143"/>
      <c r="AJ531" s="143"/>
      <c r="AK531" s="143"/>
      <c r="AL531" s="138"/>
      <c r="AM531" s="143"/>
      <c r="AN531" s="143"/>
      <c r="AO531" s="143"/>
      <c r="AP531" s="138"/>
      <c r="AQ531" s="209"/>
      <c r="AR531" s="198"/>
      <c r="AS531" s="132" t="s">
        <v>353</v>
      </c>
      <c r="AT531" s="133"/>
      <c r="AU531" s="198"/>
      <c r="AV531" s="198"/>
      <c r="AW531" s="132" t="s">
        <v>301</v>
      </c>
      <c r="AX531" s="210"/>
    </row>
    <row r="532" spans="1:50" ht="23.25" hidden="1" customHeight="1" x14ac:dyDescent="0.15">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7" t="s">
        <v>390</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2"/>
      <c r="B538" s="236"/>
      <c r="C538" s="235"/>
      <c r="D538" s="236"/>
      <c r="E538" s="222" t="s">
        <v>351</v>
      </c>
      <c r="F538" s="223"/>
      <c r="G538" s="224" t="s">
        <v>382</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6" t="s">
        <v>371</v>
      </c>
      <c r="F539" s="127"/>
      <c r="G539" s="128" t="s">
        <v>368</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370</v>
      </c>
      <c r="AF539" s="140"/>
      <c r="AG539" s="140"/>
      <c r="AH539" s="141"/>
      <c r="AI539" s="142" t="s">
        <v>361</v>
      </c>
      <c r="AJ539" s="142"/>
      <c r="AK539" s="142"/>
      <c r="AL539" s="137"/>
      <c r="AM539" s="142" t="s">
        <v>466</v>
      </c>
      <c r="AN539" s="142"/>
      <c r="AO539" s="142"/>
      <c r="AP539" s="137"/>
      <c r="AQ539" s="137" t="s">
        <v>352</v>
      </c>
      <c r="AR539" s="129"/>
      <c r="AS539" s="129"/>
      <c r="AT539" s="130"/>
      <c r="AU539" s="196" t="s">
        <v>254</v>
      </c>
      <c r="AV539" s="196"/>
      <c r="AW539" s="196"/>
      <c r="AX539" s="197"/>
    </row>
    <row r="540" spans="1:50" ht="18.75" hidden="1" customHeight="1" x14ac:dyDescent="0.15">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353</v>
      </c>
      <c r="AH540" s="133"/>
      <c r="AI540" s="143"/>
      <c r="AJ540" s="143"/>
      <c r="AK540" s="143"/>
      <c r="AL540" s="138"/>
      <c r="AM540" s="143"/>
      <c r="AN540" s="143"/>
      <c r="AO540" s="143"/>
      <c r="AP540" s="138"/>
      <c r="AQ540" s="209"/>
      <c r="AR540" s="198"/>
      <c r="AS540" s="132" t="s">
        <v>353</v>
      </c>
      <c r="AT540" s="133"/>
      <c r="AU540" s="198"/>
      <c r="AV540" s="198"/>
      <c r="AW540" s="132" t="s">
        <v>301</v>
      </c>
      <c r="AX540" s="210"/>
    </row>
    <row r="541" spans="1:50" ht="23.25" hidden="1" customHeight="1" x14ac:dyDescent="0.15">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6" t="s">
        <v>371</v>
      </c>
      <c r="F544" s="127"/>
      <c r="G544" s="128" t="s">
        <v>368</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370</v>
      </c>
      <c r="AF544" s="140"/>
      <c r="AG544" s="140"/>
      <c r="AH544" s="141"/>
      <c r="AI544" s="142" t="s">
        <v>361</v>
      </c>
      <c r="AJ544" s="142"/>
      <c r="AK544" s="142"/>
      <c r="AL544" s="137"/>
      <c r="AM544" s="142" t="s">
        <v>466</v>
      </c>
      <c r="AN544" s="142"/>
      <c r="AO544" s="142"/>
      <c r="AP544" s="137"/>
      <c r="AQ544" s="137" t="s">
        <v>352</v>
      </c>
      <c r="AR544" s="129"/>
      <c r="AS544" s="129"/>
      <c r="AT544" s="130"/>
      <c r="AU544" s="196" t="s">
        <v>254</v>
      </c>
      <c r="AV544" s="196"/>
      <c r="AW544" s="196"/>
      <c r="AX544" s="197"/>
    </row>
    <row r="545" spans="1:50" ht="18.75" hidden="1" customHeight="1" x14ac:dyDescent="0.15">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353</v>
      </c>
      <c r="AH545" s="133"/>
      <c r="AI545" s="143"/>
      <c r="AJ545" s="143"/>
      <c r="AK545" s="143"/>
      <c r="AL545" s="138"/>
      <c r="AM545" s="143"/>
      <c r="AN545" s="143"/>
      <c r="AO545" s="143"/>
      <c r="AP545" s="138"/>
      <c r="AQ545" s="209"/>
      <c r="AR545" s="198"/>
      <c r="AS545" s="132" t="s">
        <v>353</v>
      </c>
      <c r="AT545" s="133"/>
      <c r="AU545" s="198"/>
      <c r="AV545" s="198"/>
      <c r="AW545" s="132" t="s">
        <v>301</v>
      </c>
      <c r="AX545" s="210"/>
    </row>
    <row r="546" spans="1:50" ht="23.25" hidden="1" customHeight="1" x14ac:dyDescent="0.15">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6" t="s">
        <v>371</v>
      </c>
      <c r="F549" s="127"/>
      <c r="G549" s="128" t="s">
        <v>368</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370</v>
      </c>
      <c r="AF549" s="140"/>
      <c r="AG549" s="140"/>
      <c r="AH549" s="141"/>
      <c r="AI549" s="142" t="s">
        <v>361</v>
      </c>
      <c r="AJ549" s="142"/>
      <c r="AK549" s="142"/>
      <c r="AL549" s="137"/>
      <c r="AM549" s="142" t="s">
        <v>466</v>
      </c>
      <c r="AN549" s="142"/>
      <c r="AO549" s="142"/>
      <c r="AP549" s="137"/>
      <c r="AQ549" s="137" t="s">
        <v>352</v>
      </c>
      <c r="AR549" s="129"/>
      <c r="AS549" s="129"/>
      <c r="AT549" s="130"/>
      <c r="AU549" s="196" t="s">
        <v>254</v>
      </c>
      <c r="AV549" s="196"/>
      <c r="AW549" s="196"/>
      <c r="AX549" s="197"/>
    </row>
    <row r="550" spans="1:50" ht="18.75" hidden="1" customHeight="1" x14ac:dyDescent="0.15">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353</v>
      </c>
      <c r="AH550" s="133"/>
      <c r="AI550" s="143"/>
      <c r="AJ550" s="143"/>
      <c r="AK550" s="143"/>
      <c r="AL550" s="138"/>
      <c r="AM550" s="143"/>
      <c r="AN550" s="143"/>
      <c r="AO550" s="143"/>
      <c r="AP550" s="138"/>
      <c r="AQ550" s="209"/>
      <c r="AR550" s="198"/>
      <c r="AS550" s="132" t="s">
        <v>353</v>
      </c>
      <c r="AT550" s="133"/>
      <c r="AU550" s="198"/>
      <c r="AV550" s="198"/>
      <c r="AW550" s="132" t="s">
        <v>301</v>
      </c>
      <c r="AX550" s="210"/>
    </row>
    <row r="551" spans="1:50" ht="23.25" hidden="1" customHeight="1" x14ac:dyDescent="0.15">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6" t="s">
        <v>371</v>
      </c>
      <c r="F554" s="127"/>
      <c r="G554" s="128" t="s">
        <v>368</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370</v>
      </c>
      <c r="AF554" s="140"/>
      <c r="AG554" s="140"/>
      <c r="AH554" s="141"/>
      <c r="AI554" s="142" t="s">
        <v>361</v>
      </c>
      <c r="AJ554" s="142"/>
      <c r="AK554" s="142"/>
      <c r="AL554" s="137"/>
      <c r="AM554" s="142" t="s">
        <v>466</v>
      </c>
      <c r="AN554" s="142"/>
      <c r="AO554" s="142"/>
      <c r="AP554" s="137"/>
      <c r="AQ554" s="137" t="s">
        <v>352</v>
      </c>
      <c r="AR554" s="129"/>
      <c r="AS554" s="129"/>
      <c r="AT554" s="130"/>
      <c r="AU554" s="196" t="s">
        <v>254</v>
      </c>
      <c r="AV554" s="196"/>
      <c r="AW554" s="196"/>
      <c r="AX554" s="197"/>
    </row>
    <row r="555" spans="1:50" ht="18.75" hidden="1" customHeight="1" x14ac:dyDescent="0.15">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353</v>
      </c>
      <c r="AH555" s="133"/>
      <c r="AI555" s="143"/>
      <c r="AJ555" s="143"/>
      <c r="AK555" s="143"/>
      <c r="AL555" s="138"/>
      <c r="AM555" s="143"/>
      <c r="AN555" s="143"/>
      <c r="AO555" s="143"/>
      <c r="AP555" s="138"/>
      <c r="AQ555" s="209"/>
      <c r="AR555" s="198"/>
      <c r="AS555" s="132" t="s">
        <v>353</v>
      </c>
      <c r="AT555" s="133"/>
      <c r="AU555" s="198"/>
      <c r="AV555" s="198"/>
      <c r="AW555" s="132" t="s">
        <v>301</v>
      </c>
      <c r="AX555" s="210"/>
    </row>
    <row r="556" spans="1:50" ht="23.25" hidden="1" customHeight="1" x14ac:dyDescent="0.15">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6" t="s">
        <v>371</v>
      </c>
      <c r="F559" s="127"/>
      <c r="G559" s="128" t="s">
        <v>368</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370</v>
      </c>
      <c r="AF559" s="140"/>
      <c r="AG559" s="140"/>
      <c r="AH559" s="141"/>
      <c r="AI559" s="142" t="s">
        <v>361</v>
      </c>
      <c r="AJ559" s="142"/>
      <c r="AK559" s="142"/>
      <c r="AL559" s="137"/>
      <c r="AM559" s="142" t="s">
        <v>466</v>
      </c>
      <c r="AN559" s="142"/>
      <c r="AO559" s="142"/>
      <c r="AP559" s="137"/>
      <c r="AQ559" s="137" t="s">
        <v>352</v>
      </c>
      <c r="AR559" s="129"/>
      <c r="AS559" s="129"/>
      <c r="AT559" s="130"/>
      <c r="AU559" s="196" t="s">
        <v>254</v>
      </c>
      <c r="AV559" s="196"/>
      <c r="AW559" s="196"/>
      <c r="AX559" s="197"/>
    </row>
    <row r="560" spans="1:50" ht="18.75" hidden="1" customHeight="1" x14ac:dyDescent="0.15">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353</v>
      </c>
      <c r="AH560" s="133"/>
      <c r="AI560" s="143"/>
      <c r="AJ560" s="143"/>
      <c r="AK560" s="143"/>
      <c r="AL560" s="138"/>
      <c r="AM560" s="143"/>
      <c r="AN560" s="143"/>
      <c r="AO560" s="143"/>
      <c r="AP560" s="138"/>
      <c r="AQ560" s="209"/>
      <c r="AR560" s="198"/>
      <c r="AS560" s="132" t="s">
        <v>353</v>
      </c>
      <c r="AT560" s="133"/>
      <c r="AU560" s="198"/>
      <c r="AV560" s="198"/>
      <c r="AW560" s="132" t="s">
        <v>301</v>
      </c>
      <c r="AX560" s="210"/>
    </row>
    <row r="561" spans="1:50" ht="23.25" hidden="1" customHeight="1" x14ac:dyDescent="0.15">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6" t="s">
        <v>372</v>
      </c>
      <c r="F564" s="127"/>
      <c r="G564" s="128" t="s">
        <v>369</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370</v>
      </c>
      <c r="AF564" s="140"/>
      <c r="AG564" s="140"/>
      <c r="AH564" s="141"/>
      <c r="AI564" s="142" t="s">
        <v>361</v>
      </c>
      <c r="AJ564" s="142"/>
      <c r="AK564" s="142"/>
      <c r="AL564" s="137"/>
      <c r="AM564" s="142" t="s">
        <v>466</v>
      </c>
      <c r="AN564" s="142"/>
      <c r="AO564" s="142"/>
      <c r="AP564" s="137"/>
      <c r="AQ564" s="137" t="s">
        <v>352</v>
      </c>
      <c r="AR564" s="129"/>
      <c r="AS564" s="129"/>
      <c r="AT564" s="130"/>
      <c r="AU564" s="196" t="s">
        <v>254</v>
      </c>
      <c r="AV564" s="196"/>
      <c r="AW564" s="196"/>
      <c r="AX564" s="197"/>
    </row>
    <row r="565" spans="1:50" ht="18.75" hidden="1" customHeight="1" x14ac:dyDescent="0.15">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353</v>
      </c>
      <c r="AH565" s="133"/>
      <c r="AI565" s="143"/>
      <c r="AJ565" s="143"/>
      <c r="AK565" s="143"/>
      <c r="AL565" s="138"/>
      <c r="AM565" s="143"/>
      <c r="AN565" s="143"/>
      <c r="AO565" s="143"/>
      <c r="AP565" s="138"/>
      <c r="AQ565" s="209"/>
      <c r="AR565" s="198"/>
      <c r="AS565" s="132" t="s">
        <v>353</v>
      </c>
      <c r="AT565" s="133"/>
      <c r="AU565" s="198"/>
      <c r="AV565" s="198"/>
      <c r="AW565" s="132" t="s">
        <v>301</v>
      </c>
      <c r="AX565" s="210"/>
    </row>
    <row r="566" spans="1:50" ht="23.25" hidden="1" customHeight="1" x14ac:dyDescent="0.15">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6" t="s">
        <v>372</v>
      </c>
      <c r="F569" s="127"/>
      <c r="G569" s="128" t="s">
        <v>369</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370</v>
      </c>
      <c r="AF569" s="140"/>
      <c r="AG569" s="140"/>
      <c r="AH569" s="141"/>
      <c r="AI569" s="142" t="s">
        <v>361</v>
      </c>
      <c r="AJ569" s="142"/>
      <c r="AK569" s="142"/>
      <c r="AL569" s="137"/>
      <c r="AM569" s="142" t="s">
        <v>466</v>
      </c>
      <c r="AN569" s="142"/>
      <c r="AO569" s="142"/>
      <c r="AP569" s="137"/>
      <c r="AQ569" s="137" t="s">
        <v>352</v>
      </c>
      <c r="AR569" s="129"/>
      <c r="AS569" s="129"/>
      <c r="AT569" s="130"/>
      <c r="AU569" s="196" t="s">
        <v>254</v>
      </c>
      <c r="AV569" s="196"/>
      <c r="AW569" s="196"/>
      <c r="AX569" s="197"/>
    </row>
    <row r="570" spans="1:50" ht="18.75" hidden="1" customHeight="1" x14ac:dyDescent="0.15">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353</v>
      </c>
      <c r="AH570" s="133"/>
      <c r="AI570" s="143"/>
      <c r="AJ570" s="143"/>
      <c r="AK570" s="143"/>
      <c r="AL570" s="138"/>
      <c r="AM570" s="143"/>
      <c r="AN570" s="143"/>
      <c r="AO570" s="143"/>
      <c r="AP570" s="138"/>
      <c r="AQ570" s="209"/>
      <c r="AR570" s="198"/>
      <c r="AS570" s="132" t="s">
        <v>353</v>
      </c>
      <c r="AT570" s="133"/>
      <c r="AU570" s="198"/>
      <c r="AV570" s="198"/>
      <c r="AW570" s="132" t="s">
        <v>301</v>
      </c>
      <c r="AX570" s="210"/>
    </row>
    <row r="571" spans="1:50" ht="23.25" hidden="1" customHeight="1" x14ac:dyDescent="0.15">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6" t="s">
        <v>372</v>
      </c>
      <c r="F574" s="127"/>
      <c r="G574" s="128" t="s">
        <v>369</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370</v>
      </c>
      <c r="AF574" s="140"/>
      <c r="AG574" s="140"/>
      <c r="AH574" s="141"/>
      <c r="AI574" s="142" t="s">
        <v>361</v>
      </c>
      <c r="AJ574" s="142"/>
      <c r="AK574" s="142"/>
      <c r="AL574" s="137"/>
      <c r="AM574" s="142" t="s">
        <v>466</v>
      </c>
      <c r="AN574" s="142"/>
      <c r="AO574" s="142"/>
      <c r="AP574" s="137"/>
      <c r="AQ574" s="137" t="s">
        <v>352</v>
      </c>
      <c r="AR574" s="129"/>
      <c r="AS574" s="129"/>
      <c r="AT574" s="130"/>
      <c r="AU574" s="196" t="s">
        <v>254</v>
      </c>
      <c r="AV574" s="196"/>
      <c r="AW574" s="196"/>
      <c r="AX574" s="197"/>
    </row>
    <row r="575" spans="1:50" ht="18.75" hidden="1" customHeight="1" x14ac:dyDescent="0.15">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353</v>
      </c>
      <c r="AH575" s="133"/>
      <c r="AI575" s="143"/>
      <c r="AJ575" s="143"/>
      <c r="AK575" s="143"/>
      <c r="AL575" s="138"/>
      <c r="AM575" s="143"/>
      <c r="AN575" s="143"/>
      <c r="AO575" s="143"/>
      <c r="AP575" s="138"/>
      <c r="AQ575" s="209"/>
      <c r="AR575" s="198"/>
      <c r="AS575" s="132" t="s">
        <v>353</v>
      </c>
      <c r="AT575" s="133"/>
      <c r="AU575" s="198"/>
      <c r="AV575" s="198"/>
      <c r="AW575" s="132" t="s">
        <v>301</v>
      </c>
      <c r="AX575" s="210"/>
    </row>
    <row r="576" spans="1:50" ht="23.25" hidden="1" customHeight="1" x14ac:dyDescent="0.15">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6" t="s">
        <v>372</v>
      </c>
      <c r="F579" s="127"/>
      <c r="G579" s="128" t="s">
        <v>369</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370</v>
      </c>
      <c r="AF579" s="140"/>
      <c r="AG579" s="140"/>
      <c r="AH579" s="141"/>
      <c r="AI579" s="142" t="s">
        <v>361</v>
      </c>
      <c r="AJ579" s="142"/>
      <c r="AK579" s="142"/>
      <c r="AL579" s="137"/>
      <c r="AM579" s="142" t="s">
        <v>466</v>
      </c>
      <c r="AN579" s="142"/>
      <c r="AO579" s="142"/>
      <c r="AP579" s="137"/>
      <c r="AQ579" s="137" t="s">
        <v>352</v>
      </c>
      <c r="AR579" s="129"/>
      <c r="AS579" s="129"/>
      <c r="AT579" s="130"/>
      <c r="AU579" s="196" t="s">
        <v>254</v>
      </c>
      <c r="AV579" s="196"/>
      <c r="AW579" s="196"/>
      <c r="AX579" s="197"/>
    </row>
    <row r="580" spans="1:50" ht="18.75" hidden="1" customHeight="1" x14ac:dyDescent="0.15">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353</v>
      </c>
      <c r="AH580" s="133"/>
      <c r="AI580" s="143"/>
      <c r="AJ580" s="143"/>
      <c r="AK580" s="143"/>
      <c r="AL580" s="138"/>
      <c r="AM580" s="143"/>
      <c r="AN580" s="143"/>
      <c r="AO580" s="143"/>
      <c r="AP580" s="138"/>
      <c r="AQ580" s="209"/>
      <c r="AR580" s="198"/>
      <c r="AS580" s="132" t="s">
        <v>353</v>
      </c>
      <c r="AT580" s="133"/>
      <c r="AU580" s="198"/>
      <c r="AV580" s="198"/>
      <c r="AW580" s="132" t="s">
        <v>301</v>
      </c>
      <c r="AX580" s="210"/>
    </row>
    <row r="581" spans="1:50" ht="23.25" hidden="1" customHeight="1" x14ac:dyDescent="0.15">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6" t="s">
        <v>372</v>
      </c>
      <c r="F584" s="127"/>
      <c r="G584" s="128" t="s">
        <v>369</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370</v>
      </c>
      <c r="AF584" s="140"/>
      <c r="AG584" s="140"/>
      <c r="AH584" s="141"/>
      <c r="AI584" s="142" t="s">
        <v>361</v>
      </c>
      <c r="AJ584" s="142"/>
      <c r="AK584" s="142"/>
      <c r="AL584" s="137"/>
      <c r="AM584" s="142" t="s">
        <v>466</v>
      </c>
      <c r="AN584" s="142"/>
      <c r="AO584" s="142"/>
      <c r="AP584" s="137"/>
      <c r="AQ584" s="137" t="s">
        <v>352</v>
      </c>
      <c r="AR584" s="129"/>
      <c r="AS584" s="129"/>
      <c r="AT584" s="130"/>
      <c r="AU584" s="196" t="s">
        <v>254</v>
      </c>
      <c r="AV584" s="196"/>
      <c r="AW584" s="196"/>
      <c r="AX584" s="197"/>
    </row>
    <row r="585" spans="1:50" ht="18.75" hidden="1" customHeight="1" x14ac:dyDescent="0.15">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353</v>
      </c>
      <c r="AH585" s="133"/>
      <c r="AI585" s="143"/>
      <c r="AJ585" s="143"/>
      <c r="AK585" s="143"/>
      <c r="AL585" s="138"/>
      <c r="AM585" s="143"/>
      <c r="AN585" s="143"/>
      <c r="AO585" s="143"/>
      <c r="AP585" s="138"/>
      <c r="AQ585" s="209"/>
      <c r="AR585" s="198"/>
      <c r="AS585" s="132" t="s">
        <v>353</v>
      </c>
      <c r="AT585" s="133"/>
      <c r="AU585" s="198"/>
      <c r="AV585" s="198"/>
      <c r="AW585" s="132" t="s">
        <v>301</v>
      </c>
      <c r="AX585" s="210"/>
    </row>
    <row r="586" spans="1:50" ht="23.25" hidden="1" customHeight="1" x14ac:dyDescent="0.15">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7" t="s">
        <v>390</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2"/>
      <c r="B592" s="236"/>
      <c r="C592" s="235"/>
      <c r="D592" s="236"/>
      <c r="E592" s="222" t="s">
        <v>351</v>
      </c>
      <c r="F592" s="223"/>
      <c r="G592" s="224" t="s">
        <v>382</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6" t="s">
        <v>371</v>
      </c>
      <c r="F593" s="127"/>
      <c r="G593" s="128" t="s">
        <v>368</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370</v>
      </c>
      <c r="AF593" s="140"/>
      <c r="AG593" s="140"/>
      <c r="AH593" s="141"/>
      <c r="AI593" s="142" t="s">
        <v>361</v>
      </c>
      <c r="AJ593" s="142"/>
      <c r="AK593" s="142"/>
      <c r="AL593" s="137"/>
      <c r="AM593" s="142" t="s">
        <v>466</v>
      </c>
      <c r="AN593" s="142"/>
      <c r="AO593" s="142"/>
      <c r="AP593" s="137"/>
      <c r="AQ593" s="137" t="s">
        <v>352</v>
      </c>
      <c r="AR593" s="129"/>
      <c r="AS593" s="129"/>
      <c r="AT593" s="130"/>
      <c r="AU593" s="196" t="s">
        <v>254</v>
      </c>
      <c r="AV593" s="196"/>
      <c r="AW593" s="196"/>
      <c r="AX593" s="197"/>
    </row>
    <row r="594" spans="1:50" ht="18.75" hidden="1" customHeight="1" x14ac:dyDescent="0.15">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353</v>
      </c>
      <c r="AH594" s="133"/>
      <c r="AI594" s="143"/>
      <c r="AJ594" s="143"/>
      <c r="AK594" s="143"/>
      <c r="AL594" s="138"/>
      <c r="AM594" s="143"/>
      <c r="AN594" s="143"/>
      <c r="AO594" s="143"/>
      <c r="AP594" s="138"/>
      <c r="AQ594" s="209"/>
      <c r="AR594" s="198"/>
      <c r="AS594" s="132" t="s">
        <v>353</v>
      </c>
      <c r="AT594" s="133"/>
      <c r="AU594" s="198"/>
      <c r="AV594" s="198"/>
      <c r="AW594" s="132" t="s">
        <v>301</v>
      </c>
      <c r="AX594" s="210"/>
    </row>
    <row r="595" spans="1:50" ht="23.25" hidden="1" customHeight="1" x14ac:dyDescent="0.15">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6" t="s">
        <v>371</v>
      </c>
      <c r="F598" s="127"/>
      <c r="G598" s="128" t="s">
        <v>368</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370</v>
      </c>
      <c r="AF598" s="140"/>
      <c r="AG598" s="140"/>
      <c r="AH598" s="141"/>
      <c r="AI598" s="142" t="s">
        <v>361</v>
      </c>
      <c r="AJ598" s="142"/>
      <c r="AK598" s="142"/>
      <c r="AL598" s="137"/>
      <c r="AM598" s="142" t="s">
        <v>466</v>
      </c>
      <c r="AN598" s="142"/>
      <c r="AO598" s="142"/>
      <c r="AP598" s="137"/>
      <c r="AQ598" s="137" t="s">
        <v>352</v>
      </c>
      <c r="AR598" s="129"/>
      <c r="AS598" s="129"/>
      <c r="AT598" s="130"/>
      <c r="AU598" s="196" t="s">
        <v>254</v>
      </c>
      <c r="AV598" s="196"/>
      <c r="AW598" s="196"/>
      <c r="AX598" s="197"/>
    </row>
    <row r="599" spans="1:50" ht="18.75" hidden="1" customHeight="1" x14ac:dyDescent="0.15">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353</v>
      </c>
      <c r="AH599" s="133"/>
      <c r="AI599" s="143"/>
      <c r="AJ599" s="143"/>
      <c r="AK599" s="143"/>
      <c r="AL599" s="138"/>
      <c r="AM599" s="143"/>
      <c r="AN599" s="143"/>
      <c r="AO599" s="143"/>
      <c r="AP599" s="138"/>
      <c r="AQ599" s="209"/>
      <c r="AR599" s="198"/>
      <c r="AS599" s="132" t="s">
        <v>353</v>
      </c>
      <c r="AT599" s="133"/>
      <c r="AU599" s="198"/>
      <c r="AV599" s="198"/>
      <c r="AW599" s="132" t="s">
        <v>301</v>
      </c>
      <c r="AX599" s="210"/>
    </row>
    <row r="600" spans="1:50" ht="23.25" hidden="1" customHeight="1" x14ac:dyDescent="0.15">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6" t="s">
        <v>371</v>
      </c>
      <c r="F603" s="127"/>
      <c r="G603" s="128" t="s">
        <v>368</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370</v>
      </c>
      <c r="AF603" s="140"/>
      <c r="AG603" s="140"/>
      <c r="AH603" s="141"/>
      <c r="AI603" s="142" t="s">
        <v>361</v>
      </c>
      <c r="AJ603" s="142"/>
      <c r="AK603" s="142"/>
      <c r="AL603" s="137"/>
      <c r="AM603" s="142" t="s">
        <v>466</v>
      </c>
      <c r="AN603" s="142"/>
      <c r="AO603" s="142"/>
      <c r="AP603" s="137"/>
      <c r="AQ603" s="137" t="s">
        <v>352</v>
      </c>
      <c r="AR603" s="129"/>
      <c r="AS603" s="129"/>
      <c r="AT603" s="130"/>
      <c r="AU603" s="196" t="s">
        <v>254</v>
      </c>
      <c r="AV603" s="196"/>
      <c r="AW603" s="196"/>
      <c r="AX603" s="197"/>
    </row>
    <row r="604" spans="1:50" ht="18.75" hidden="1" customHeight="1" x14ac:dyDescent="0.15">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353</v>
      </c>
      <c r="AH604" s="133"/>
      <c r="AI604" s="143"/>
      <c r="AJ604" s="143"/>
      <c r="AK604" s="143"/>
      <c r="AL604" s="138"/>
      <c r="AM604" s="143"/>
      <c r="AN604" s="143"/>
      <c r="AO604" s="143"/>
      <c r="AP604" s="138"/>
      <c r="AQ604" s="209"/>
      <c r="AR604" s="198"/>
      <c r="AS604" s="132" t="s">
        <v>353</v>
      </c>
      <c r="AT604" s="133"/>
      <c r="AU604" s="198"/>
      <c r="AV604" s="198"/>
      <c r="AW604" s="132" t="s">
        <v>301</v>
      </c>
      <c r="AX604" s="210"/>
    </row>
    <row r="605" spans="1:50" ht="23.25" hidden="1" customHeight="1" x14ac:dyDescent="0.15">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6" t="s">
        <v>371</v>
      </c>
      <c r="F608" s="127"/>
      <c r="G608" s="128" t="s">
        <v>368</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370</v>
      </c>
      <c r="AF608" s="140"/>
      <c r="AG608" s="140"/>
      <c r="AH608" s="141"/>
      <c r="AI608" s="142" t="s">
        <v>361</v>
      </c>
      <c r="AJ608" s="142"/>
      <c r="AK608" s="142"/>
      <c r="AL608" s="137"/>
      <c r="AM608" s="142" t="s">
        <v>466</v>
      </c>
      <c r="AN608" s="142"/>
      <c r="AO608" s="142"/>
      <c r="AP608" s="137"/>
      <c r="AQ608" s="137" t="s">
        <v>352</v>
      </c>
      <c r="AR608" s="129"/>
      <c r="AS608" s="129"/>
      <c r="AT608" s="130"/>
      <c r="AU608" s="196" t="s">
        <v>254</v>
      </c>
      <c r="AV608" s="196"/>
      <c r="AW608" s="196"/>
      <c r="AX608" s="197"/>
    </row>
    <row r="609" spans="1:50" ht="18.75" hidden="1" customHeight="1" x14ac:dyDescent="0.15">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353</v>
      </c>
      <c r="AH609" s="133"/>
      <c r="AI609" s="143"/>
      <c r="AJ609" s="143"/>
      <c r="AK609" s="143"/>
      <c r="AL609" s="138"/>
      <c r="AM609" s="143"/>
      <c r="AN609" s="143"/>
      <c r="AO609" s="143"/>
      <c r="AP609" s="138"/>
      <c r="AQ609" s="209"/>
      <c r="AR609" s="198"/>
      <c r="AS609" s="132" t="s">
        <v>353</v>
      </c>
      <c r="AT609" s="133"/>
      <c r="AU609" s="198"/>
      <c r="AV609" s="198"/>
      <c r="AW609" s="132" t="s">
        <v>301</v>
      </c>
      <c r="AX609" s="210"/>
    </row>
    <row r="610" spans="1:50" ht="23.25" hidden="1" customHeight="1" x14ac:dyDescent="0.15">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6" t="s">
        <v>371</v>
      </c>
      <c r="F613" s="127"/>
      <c r="G613" s="128" t="s">
        <v>368</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370</v>
      </c>
      <c r="AF613" s="140"/>
      <c r="AG613" s="140"/>
      <c r="AH613" s="141"/>
      <c r="AI613" s="142" t="s">
        <v>361</v>
      </c>
      <c r="AJ613" s="142"/>
      <c r="AK613" s="142"/>
      <c r="AL613" s="137"/>
      <c r="AM613" s="142" t="s">
        <v>466</v>
      </c>
      <c r="AN613" s="142"/>
      <c r="AO613" s="142"/>
      <c r="AP613" s="137"/>
      <c r="AQ613" s="137" t="s">
        <v>352</v>
      </c>
      <c r="AR613" s="129"/>
      <c r="AS613" s="129"/>
      <c r="AT613" s="130"/>
      <c r="AU613" s="196" t="s">
        <v>254</v>
      </c>
      <c r="AV613" s="196"/>
      <c r="AW613" s="196"/>
      <c r="AX613" s="197"/>
    </row>
    <row r="614" spans="1:50" ht="18.75" hidden="1" customHeight="1" x14ac:dyDescent="0.15">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353</v>
      </c>
      <c r="AH614" s="133"/>
      <c r="AI614" s="143"/>
      <c r="AJ614" s="143"/>
      <c r="AK614" s="143"/>
      <c r="AL614" s="138"/>
      <c r="AM614" s="143"/>
      <c r="AN614" s="143"/>
      <c r="AO614" s="143"/>
      <c r="AP614" s="138"/>
      <c r="AQ614" s="209"/>
      <c r="AR614" s="198"/>
      <c r="AS614" s="132" t="s">
        <v>353</v>
      </c>
      <c r="AT614" s="133"/>
      <c r="AU614" s="198"/>
      <c r="AV614" s="198"/>
      <c r="AW614" s="132" t="s">
        <v>301</v>
      </c>
      <c r="AX614" s="210"/>
    </row>
    <row r="615" spans="1:50" ht="23.25" hidden="1" customHeight="1" x14ac:dyDescent="0.15">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6" t="s">
        <v>372</v>
      </c>
      <c r="F618" s="127"/>
      <c r="G618" s="128" t="s">
        <v>369</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370</v>
      </c>
      <c r="AF618" s="140"/>
      <c r="AG618" s="140"/>
      <c r="AH618" s="141"/>
      <c r="AI618" s="142" t="s">
        <v>361</v>
      </c>
      <c r="AJ618" s="142"/>
      <c r="AK618" s="142"/>
      <c r="AL618" s="137"/>
      <c r="AM618" s="142" t="s">
        <v>466</v>
      </c>
      <c r="AN618" s="142"/>
      <c r="AO618" s="142"/>
      <c r="AP618" s="137"/>
      <c r="AQ618" s="137" t="s">
        <v>352</v>
      </c>
      <c r="AR618" s="129"/>
      <c r="AS618" s="129"/>
      <c r="AT618" s="130"/>
      <c r="AU618" s="196" t="s">
        <v>254</v>
      </c>
      <c r="AV618" s="196"/>
      <c r="AW618" s="196"/>
      <c r="AX618" s="197"/>
    </row>
    <row r="619" spans="1:50" ht="18.75" hidden="1" customHeight="1" x14ac:dyDescent="0.15">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353</v>
      </c>
      <c r="AH619" s="133"/>
      <c r="AI619" s="143"/>
      <c r="AJ619" s="143"/>
      <c r="AK619" s="143"/>
      <c r="AL619" s="138"/>
      <c r="AM619" s="143"/>
      <c r="AN619" s="143"/>
      <c r="AO619" s="143"/>
      <c r="AP619" s="138"/>
      <c r="AQ619" s="209"/>
      <c r="AR619" s="198"/>
      <c r="AS619" s="132" t="s">
        <v>353</v>
      </c>
      <c r="AT619" s="133"/>
      <c r="AU619" s="198"/>
      <c r="AV619" s="198"/>
      <c r="AW619" s="132" t="s">
        <v>301</v>
      </c>
      <c r="AX619" s="210"/>
    </row>
    <row r="620" spans="1:50" ht="23.25" hidden="1" customHeight="1" x14ac:dyDescent="0.15">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6" t="s">
        <v>372</v>
      </c>
      <c r="F623" s="127"/>
      <c r="G623" s="128" t="s">
        <v>369</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370</v>
      </c>
      <c r="AF623" s="140"/>
      <c r="AG623" s="140"/>
      <c r="AH623" s="141"/>
      <c r="AI623" s="142" t="s">
        <v>361</v>
      </c>
      <c r="AJ623" s="142"/>
      <c r="AK623" s="142"/>
      <c r="AL623" s="137"/>
      <c r="AM623" s="142" t="s">
        <v>466</v>
      </c>
      <c r="AN623" s="142"/>
      <c r="AO623" s="142"/>
      <c r="AP623" s="137"/>
      <c r="AQ623" s="137" t="s">
        <v>352</v>
      </c>
      <c r="AR623" s="129"/>
      <c r="AS623" s="129"/>
      <c r="AT623" s="130"/>
      <c r="AU623" s="196" t="s">
        <v>254</v>
      </c>
      <c r="AV623" s="196"/>
      <c r="AW623" s="196"/>
      <c r="AX623" s="197"/>
    </row>
    <row r="624" spans="1:50" ht="18.75" hidden="1" customHeight="1" x14ac:dyDescent="0.15">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353</v>
      </c>
      <c r="AH624" s="133"/>
      <c r="AI624" s="143"/>
      <c r="AJ624" s="143"/>
      <c r="AK624" s="143"/>
      <c r="AL624" s="138"/>
      <c r="AM624" s="143"/>
      <c r="AN624" s="143"/>
      <c r="AO624" s="143"/>
      <c r="AP624" s="138"/>
      <c r="AQ624" s="209"/>
      <c r="AR624" s="198"/>
      <c r="AS624" s="132" t="s">
        <v>353</v>
      </c>
      <c r="AT624" s="133"/>
      <c r="AU624" s="198"/>
      <c r="AV624" s="198"/>
      <c r="AW624" s="132" t="s">
        <v>301</v>
      </c>
      <c r="AX624" s="210"/>
    </row>
    <row r="625" spans="1:50" ht="23.25" hidden="1" customHeight="1" x14ac:dyDescent="0.15">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6" t="s">
        <v>372</v>
      </c>
      <c r="F628" s="127"/>
      <c r="G628" s="128" t="s">
        <v>369</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370</v>
      </c>
      <c r="AF628" s="140"/>
      <c r="AG628" s="140"/>
      <c r="AH628" s="141"/>
      <c r="AI628" s="142" t="s">
        <v>361</v>
      </c>
      <c r="AJ628" s="142"/>
      <c r="AK628" s="142"/>
      <c r="AL628" s="137"/>
      <c r="AM628" s="142" t="s">
        <v>466</v>
      </c>
      <c r="AN628" s="142"/>
      <c r="AO628" s="142"/>
      <c r="AP628" s="137"/>
      <c r="AQ628" s="137" t="s">
        <v>352</v>
      </c>
      <c r="AR628" s="129"/>
      <c r="AS628" s="129"/>
      <c r="AT628" s="130"/>
      <c r="AU628" s="196" t="s">
        <v>254</v>
      </c>
      <c r="AV628" s="196"/>
      <c r="AW628" s="196"/>
      <c r="AX628" s="197"/>
    </row>
    <row r="629" spans="1:50" ht="18.75" hidden="1" customHeight="1" x14ac:dyDescent="0.15">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353</v>
      </c>
      <c r="AH629" s="133"/>
      <c r="AI629" s="143"/>
      <c r="AJ629" s="143"/>
      <c r="AK629" s="143"/>
      <c r="AL629" s="138"/>
      <c r="AM629" s="143"/>
      <c r="AN629" s="143"/>
      <c r="AO629" s="143"/>
      <c r="AP629" s="138"/>
      <c r="AQ629" s="209"/>
      <c r="AR629" s="198"/>
      <c r="AS629" s="132" t="s">
        <v>353</v>
      </c>
      <c r="AT629" s="133"/>
      <c r="AU629" s="198"/>
      <c r="AV629" s="198"/>
      <c r="AW629" s="132" t="s">
        <v>301</v>
      </c>
      <c r="AX629" s="210"/>
    </row>
    <row r="630" spans="1:50" ht="23.25" hidden="1" customHeight="1" x14ac:dyDescent="0.15">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6" t="s">
        <v>372</v>
      </c>
      <c r="F633" s="127"/>
      <c r="G633" s="128" t="s">
        <v>369</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370</v>
      </c>
      <c r="AF633" s="140"/>
      <c r="AG633" s="140"/>
      <c r="AH633" s="141"/>
      <c r="AI633" s="142" t="s">
        <v>361</v>
      </c>
      <c r="AJ633" s="142"/>
      <c r="AK633" s="142"/>
      <c r="AL633" s="137"/>
      <c r="AM633" s="142" t="s">
        <v>466</v>
      </c>
      <c r="AN633" s="142"/>
      <c r="AO633" s="142"/>
      <c r="AP633" s="137"/>
      <c r="AQ633" s="137" t="s">
        <v>352</v>
      </c>
      <c r="AR633" s="129"/>
      <c r="AS633" s="129"/>
      <c r="AT633" s="130"/>
      <c r="AU633" s="196" t="s">
        <v>254</v>
      </c>
      <c r="AV633" s="196"/>
      <c r="AW633" s="196"/>
      <c r="AX633" s="197"/>
    </row>
    <row r="634" spans="1:50" ht="18.75" hidden="1" customHeight="1" x14ac:dyDescent="0.15">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353</v>
      </c>
      <c r="AH634" s="133"/>
      <c r="AI634" s="143"/>
      <c r="AJ634" s="143"/>
      <c r="AK634" s="143"/>
      <c r="AL634" s="138"/>
      <c r="AM634" s="143"/>
      <c r="AN634" s="143"/>
      <c r="AO634" s="143"/>
      <c r="AP634" s="138"/>
      <c r="AQ634" s="209"/>
      <c r="AR634" s="198"/>
      <c r="AS634" s="132" t="s">
        <v>353</v>
      </c>
      <c r="AT634" s="133"/>
      <c r="AU634" s="198"/>
      <c r="AV634" s="198"/>
      <c r="AW634" s="132" t="s">
        <v>301</v>
      </c>
      <c r="AX634" s="210"/>
    </row>
    <row r="635" spans="1:50" ht="23.25" hidden="1" customHeight="1" x14ac:dyDescent="0.15">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6" t="s">
        <v>372</v>
      </c>
      <c r="F638" s="127"/>
      <c r="G638" s="128" t="s">
        <v>369</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370</v>
      </c>
      <c r="AF638" s="140"/>
      <c r="AG638" s="140"/>
      <c r="AH638" s="141"/>
      <c r="AI638" s="142" t="s">
        <v>361</v>
      </c>
      <c r="AJ638" s="142"/>
      <c r="AK638" s="142"/>
      <c r="AL638" s="137"/>
      <c r="AM638" s="142" t="s">
        <v>466</v>
      </c>
      <c r="AN638" s="142"/>
      <c r="AO638" s="142"/>
      <c r="AP638" s="137"/>
      <c r="AQ638" s="137" t="s">
        <v>352</v>
      </c>
      <c r="AR638" s="129"/>
      <c r="AS638" s="129"/>
      <c r="AT638" s="130"/>
      <c r="AU638" s="196" t="s">
        <v>254</v>
      </c>
      <c r="AV638" s="196"/>
      <c r="AW638" s="196"/>
      <c r="AX638" s="197"/>
    </row>
    <row r="639" spans="1:50" ht="18.75" hidden="1" customHeight="1" x14ac:dyDescent="0.15">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353</v>
      </c>
      <c r="AH639" s="133"/>
      <c r="AI639" s="143"/>
      <c r="AJ639" s="143"/>
      <c r="AK639" s="143"/>
      <c r="AL639" s="138"/>
      <c r="AM639" s="143"/>
      <c r="AN639" s="143"/>
      <c r="AO639" s="143"/>
      <c r="AP639" s="138"/>
      <c r="AQ639" s="209"/>
      <c r="AR639" s="198"/>
      <c r="AS639" s="132" t="s">
        <v>353</v>
      </c>
      <c r="AT639" s="133"/>
      <c r="AU639" s="198"/>
      <c r="AV639" s="198"/>
      <c r="AW639" s="132" t="s">
        <v>301</v>
      </c>
      <c r="AX639" s="210"/>
    </row>
    <row r="640" spans="1:50" ht="23.25" hidden="1" customHeight="1" x14ac:dyDescent="0.15">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7" t="s">
        <v>390</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2"/>
      <c r="B646" s="236"/>
      <c r="C646" s="235"/>
      <c r="D646" s="236"/>
      <c r="E646" s="222" t="s">
        <v>351</v>
      </c>
      <c r="F646" s="223"/>
      <c r="G646" s="224" t="s">
        <v>382</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6" t="s">
        <v>371</v>
      </c>
      <c r="F647" s="127"/>
      <c r="G647" s="128" t="s">
        <v>368</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370</v>
      </c>
      <c r="AF647" s="140"/>
      <c r="AG647" s="140"/>
      <c r="AH647" s="141"/>
      <c r="AI647" s="142" t="s">
        <v>361</v>
      </c>
      <c r="AJ647" s="142"/>
      <c r="AK647" s="142"/>
      <c r="AL647" s="137"/>
      <c r="AM647" s="142" t="s">
        <v>466</v>
      </c>
      <c r="AN647" s="142"/>
      <c r="AO647" s="142"/>
      <c r="AP647" s="137"/>
      <c r="AQ647" s="137" t="s">
        <v>352</v>
      </c>
      <c r="AR647" s="129"/>
      <c r="AS647" s="129"/>
      <c r="AT647" s="130"/>
      <c r="AU647" s="196" t="s">
        <v>254</v>
      </c>
      <c r="AV647" s="196"/>
      <c r="AW647" s="196"/>
      <c r="AX647" s="197"/>
    </row>
    <row r="648" spans="1:50" ht="18.75" hidden="1" customHeight="1" x14ac:dyDescent="0.15">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353</v>
      </c>
      <c r="AH648" s="133"/>
      <c r="AI648" s="143"/>
      <c r="AJ648" s="143"/>
      <c r="AK648" s="143"/>
      <c r="AL648" s="138"/>
      <c r="AM648" s="143"/>
      <c r="AN648" s="143"/>
      <c r="AO648" s="143"/>
      <c r="AP648" s="138"/>
      <c r="AQ648" s="209"/>
      <c r="AR648" s="198"/>
      <c r="AS648" s="132" t="s">
        <v>353</v>
      </c>
      <c r="AT648" s="133"/>
      <c r="AU648" s="198"/>
      <c r="AV648" s="198"/>
      <c r="AW648" s="132" t="s">
        <v>301</v>
      </c>
      <c r="AX648" s="210"/>
    </row>
    <row r="649" spans="1:50" ht="23.25" hidden="1" customHeight="1" x14ac:dyDescent="0.15">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6" t="s">
        <v>371</v>
      </c>
      <c r="F652" s="127"/>
      <c r="G652" s="128" t="s">
        <v>368</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370</v>
      </c>
      <c r="AF652" s="140"/>
      <c r="AG652" s="140"/>
      <c r="AH652" s="141"/>
      <c r="AI652" s="142" t="s">
        <v>361</v>
      </c>
      <c r="AJ652" s="142"/>
      <c r="AK652" s="142"/>
      <c r="AL652" s="137"/>
      <c r="AM652" s="142" t="s">
        <v>466</v>
      </c>
      <c r="AN652" s="142"/>
      <c r="AO652" s="142"/>
      <c r="AP652" s="137"/>
      <c r="AQ652" s="137" t="s">
        <v>352</v>
      </c>
      <c r="AR652" s="129"/>
      <c r="AS652" s="129"/>
      <c r="AT652" s="130"/>
      <c r="AU652" s="196" t="s">
        <v>254</v>
      </c>
      <c r="AV652" s="196"/>
      <c r="AW652" s="196"/>
      <c r="AX652" s="197"/>
    </row>
    <row r="653" spans="1:50" ht="18.75" hidden="1" customHeight="1" x14ac:dyDescent="0.15">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353</v>
      </c>
      <c r="AH653" s="133"/>
      <c r="AI653" s="143"/>
      <c r="AJ653" s="143"/>
      <c r="AK653" s="143"/>
      <c r="AL653" s="138"/>
      <c r="AM653" s="143"/>
      <c r="AN653" s="143"/>
      <c r="AO653" s="143"/>
      <c r="AP653" s="138"/>
      <c r="AQ653" s="209"/>
      <c r="AR653" s="198"/>
      <c r="AS653" s="132" t="s">
        <v>353</v>
      </c>
      <c r="AT653" s="133"/>
      <c r="AU653" s="198"/>
      <c r="AV653" s="198"/>
      <c r="AW653" s="132" t="s">
        <v>301</v>
      </c>
      <c r="AX653" s="210"/>
    </row>
    <row r="654" spans="1:50" ht="23.25" hidden="1" customHeight="1" x14ac:dyDescent="0.15">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6" t="s">
        <v>371</v>
      </c>
      <c r="F657" s="127"/>
      <c r="G657" s="128" t="s">
        <v>368</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370</v>
      </c>
      <c r="AF657" s="140"/>
      <c r="AG657" s="140"/>
      <c r="AH657" s="141"/>
      <c r="AI657" s="142" t="s">
        <v>361</v>
      </c>
      <c r="AJ657" s="142"/>
      <c r="AK657" s="142"/>
      <c r="AL657" s="137"/>
      <c r="AM657" s="142" t="s">
        <v>466</v>
      </c>
      <c r="AN657" s="142"/>
      <c r="AO657" s="142"/>
      <c r="AP657" s="137"/>
      <c r="AQ657" s="137" t="s">
        <v>352</v>
      </c>
      <c r="AR657" s="129"/>
      <c r="AS657" s="129"/>
      <c r="AT657" s="130"/>
      <c r="AU657" s="196" t="s">
        <v>254</v>
      </c>
      <c r="AV657" s="196"/>
      <c r="AW657" s="196"/>
      <c r="AX657" s="197"/>
    </row>
    <row r="658" spans="1:50" ht="18.75" hidden="1" customHeight="1" x14ac:dyDescent="0.15">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353</v>
      </c>
      <c r="AH658" s="133"/>
      <c r="AI658" s="143"/>
      <c r="AJ658" s="143"/>
      <c r="AK658" s="143"/>
      <c r="AL658" s="138"/>
      <c r="AM658" s="143"/>
      <c r="AN658" s="143"/>
      <c r="AO658" s="143"/>
      <c r="AP658" s="138"/>
      <c r="AQ658" s="209"/>
      <c r="AR658" s="198"/>
      <c r="AS658" s="132" t="s">
        <v>353</v>
      </c>
      <c r="AT658" s="133"/>
      <c r="AU658" s="198"/>
      <c r="AV658" s="198"/>
      <c r="AW658" s="132" t="s">
        <v>301</v>
      </c>
      <c r="AX658" s="210"/>
    </row>
    <row r="659" spans="1:50" ht="23.25" hidden="1" customHeight="1" x14ac:dyDescent="0.15">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6" t="s">
        <v>371</v>
      </c>
      <c r="F662" s="127"/>
      <c r="G662" s="128" t="s">
        <v>368</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370</v>
      </c>
      <c r="AF662" s="140"/>
      <c r="AG662" s="140"/>
      <c r="AH662" s="141"/>
      <c r="AI662" s="142" t="s">
        <v>361</v>
      </c>
      <c r="AJ662" s="142"/>
      <c r="AK662" s="142"/>
      <c r="AL662" s="137"/>
      <c r="AM662" s="142" t="s">
        <v>466</v>
      </c>
      <c r="AN662" s="142"/>
      <c r="AO662" s="142"/>
      <c r="AP662" s="137"/>
      <c r="AQ662" s="137" t="s">
        <v>352</v>
      </c>
      <c r="AR662" s="129"/>
      <c r="AS662" s="129"/>
      <c r="AT662" s="130"/>
      <c r="AU662" s="196" t="s">
        <v>254</v>
      </c>
      <c r="AV662" s="196"/>
      <c r="AW662" s="196"/>
      <c r="AX662" s="197"/>
    </row>
    <row r="663" spans="1:50" ht="18.75" hidden="1" customHeight="1" x14ac:dyDescent="0.15">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353</v>
      </c>
      <c r="AH663" s="133"/>
      <c r="AI663" s="143"/>
      <c r="AJ663" s="143"/>
      <c r="AK663" s="143"/>
      <c r="AL663" s="138"/>
      <c r="AM663" s="143"/>
      <c r="AN663" s="143"/>
      <c r="AO663" s="143"/>
      <c r="AP663" s="138"/>
      <c r="AQ663" s="209"/>
      <c r="AR663" s="198"/>
      <c r="AS663" s="132" t="s">
        <v>353</v>
      </c>
      <c r="AT663" s="133"/>
      <c r="AU663" s="198"/>
      <c r="AV663" s="198"/>
      <c r="AW663" s="132" t="s">
        <v>301</v>
      </c>
      <c r="AX663" s="210"/>
    </row>
    <row r="664" spans="1:50" ht="23.25" hidden="1" customHeight="1" x14ac:dyDescent="0.15">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6" t="s">
        <v>371</v>
      </c>
      <c r="F667" s="127"/>
      <c r="G667" s="128" t="s">
        <v>368</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370</v>
      </c>
      <c r="AF667" s="140"/>
      <c r="AG667" s="140"/>
      <c r="AH667" s="141"/>
      <c r="AI667" s="142" t="s">
        <v>361</v>
      </c>
      <c r="AJ667" s="142"/>
      <c r="AK667" s="142"/>
      <c r="AL667" s="137"/>
      <c r="AM667" s="142" t="s">
        <v>466</v>
      </c>
      <c r="AN667" s="142"/>
      <c r="AO667" s="142"/>
      <c r="AP667" s="137"/>
      <c r="AQ667" s="137" t="s">
        <v>352</v>
      </c>
      <c r="AR667" s="129"/>
      <c r="AS667" s="129"/>
      <c r="AT667" s="130"/>
      <c r="AU667" s="196" t="s">
        <v>254</v>
      </c>
      <c r="AV667" s="196"/>
      <c r="AW667" s="196"/>
      <c r="AX667" s="197"/>
    </row>
    <row r="668" spans="1:50" ht="18.75" hidden="1" customHeight="1" x14ac:dyDescent="0.15">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353</v>
      </c>
      <c r="AH668" s="133"/>
      <c r="AI668" s="143"/>
      <c r="AJ668" s="143"/>
      <c r="AK668" s="143"/>
      <c r="AL668" s="138"/>
      <c r="AM668" s="143"/>
      <c r="AN668" s="143"/>
      <c r="AO668" s="143"/>
      <c r="AP668" s="138"/>
      <c r="AQ668" s="209"/>
      <c r="AR668" s="198"/>
      <c r="AS668" s="132" t="s">
        <v>353</v>
      </c>
      <c r="AT668" s="133"/>
      <c r="AU668" s="198"/>
      <c r="AV668" s="198"/>
      <c r="AW668" s="132" t="s">
        <v>301</v>
      </c>
      <c r="AX668" s="210"/>
    </row>
    <row r="669" spans="1:50" ht="23.25" hidden="1" customHeight="1" x14ac:dyDescent="0.15">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6" t="s">
        <v>372</v>
      </c>
      <c r="F672" s="127"/>
      <c r="G672" s="128" t="s">
        <v>369</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370</v>
      </c>
      <c r="AF672" s="140"/>
      <c r="AG672" s="140"/>
      <c r="AH672" s="141"/>
      <c r="AI672" s="142" t="s">
        <v>361</v>
      </c>
      <c r="AJ672" s="142"/>
      <c r="AK672" s="142"/>
      <c r="AL672" s="137"/>
      <c r="AM672" s="142" t="s">
        <v>466</v>
      </c>
      <c r="AN672" s="142"/>
      <c r="AO672" s="142"/>
      <c r="AP672" s="137"/>
      <c r="AQ672" s="137" t="s">
        <v>352</v>
      </c>
      <c r="AR672" s="129"/>
      <c r="AS672" s="129"/>
      <c r="AT672" s="130"/>
      <c r="AU672" s="196" t="s">
        <v>254</v>
      </c>
      <c r="AV672" s="196"/>
      <c r="AW672" s="196"/>
      <c r="AX672" s="197"/>
    </row>
    <row r="673" spans="1:50" ht="18.75" hidden="1" customHeight="1" x14ac:dyDescent="0.15">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353</v>
      </c>
      <c r="AH673" s="133"/>
      <c r="AI673" s="143"/>
      <c r="AJ673" s="143"/>
      <c r="AK673" s="143"/>
      <c r="AL673" s="138"/>
      <c r="AM673" s="143"/>
      <c r="AN673" s="143"/>
      <c r="AO673" s="143"/>
      <c r="AP673" s="138"/>
      <c r="AQ673" s="209"/>
      <c r="AR673" s="198"/>
      <c r="AS673" s="132" t="s">
        <v>353</v>
      </c>
      <c r="AT673" s="133"/>
      <c r="AU673" s="198"/>
      <c r="AV673" s="198"/>
      <c r="AW673" s="132" t="s">
        <v>301</v>
      </c>
      <c r="AX673" s="210"/>
    </row>
    <row r="674" spans="1:50" ht="23.25" hidden="1" customHeight="1" x14ac:dyDescent="0.15">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6" t="s">
        <v>372</v>
      </c>
      <c r="F677" s="127"/>
      <c r="G677" s="128" t="s">
        <v>369</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370</v>
      </c>
      <c r="AF677" s="140"/>
      <c r="AG677" s="140"/>
      <c r="AH677" s="141"/>
      <c r="AI677" s="142" t="s">
        <v>361</v>
      </c>
      <c r="AJ677" s="142"/>
      <c r="AK677" s="142"/>
      <c r="AL677" s="137"/>
      <c r="AM677" s="142" t="s">
        <v>466</v>
      </c>
      <c r="AN677" s="142"/>
      <c r="AO677" s="142"/>
      <c r="AP677" s="137"/>
      <c r="AQ677" s="137" t="s">
        <v>352</v>
      </c>
      <c r="AR677" s="129"/>
      <c r="AS677" s="129"/>
      <c r="AT677" s="130"/>
      <c r="AU677" s="196" t="s">
        <v>254</v>
      </c>
      <c r="AV677" s="196"/>
      <c r="AW677" s="196"/>
      <c r="AX677" s="197"/>
    </row>
    <row r="678" spans="1:50" ht="18.75" hidden="1" customHeight="1" x14ac:dyDescent="0.15">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353</v>
      </c>
      <c r="AH678" s="133"/>
      <c r="AI678" s="143"/>
      <c r="AJ678" s="143"/>
      <c r="AK678" s="143"/>
      <c r="AL678" s="138"/>
      <c r="AM678" s="143"/>
      <c r="AN678" s="143"/>
      <c r="AO678" s="143"/>
      <c r="AP678" s="138"/>
      <c r="AQ678" s="209"/>
      <c r="AR678" s="198"/>
      <c r="AS678" s="132" t="s">
        <v>353</v>
      </c>
      <c r="AT678" s="133"/>
      <c r="AU678" s="198"/>
      <c r="AV678" s="198"/>
      <c r="AW678" s="132" t="s">
        <v>301</v>
      </c>
      <c r="AX678" s="210"/>
    </row>
    <row r="679" spans="1:50" ht="23.25" hidden="1" customHeight="1" x14ac:dyDescent="0.15">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6" t="s">
        <v>372</v>
      </c>
      <c r="F682" s="127"/>
      <c r="G682" s="128" t="s">
        <v>369</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370</v>
      </c>
      <c r="AF682" s="140"/>
      <c r="AG682" s="140"/>
      <c r="AH682" s="141"/>
      <c r="AI682" s="142" t="s">
        <v>361</v>
      </c>
      <c r="AJ682" s="142"/>
      <c r="AK682" s="142"/>
      <c r="AL682" s="137"/>
      <c r="AM682" s="142" t="s">
        <v>466</v>
      </c>
      <c r="AN682" s="142"/>
      <c r="AO682" s="142"/>
      <c r="AP682" s="137"/>
      <c r="AQ682" s="137" t="s">
        <v>352</v>
      </c>
      <c r="AR682" s="129"/>
      <c r="AS682" s="129"/>
      <c r="AT682" s="130"/>
      <c r="AU682" s="196" t="s">
        <v>254</v>
      </c>
      <c r="AV682" s="196"/>
      <c r="AW682" s="196"/>
      <c r="AX682" s="197"/>
    </row>
    <row r="683" spans="1:50" ht="18.75" hidden="1" customHeight="1" x14ac:dyDescent="0.15">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353</v>
      </c>
      <c r="AH683" s="133"/>
      <c r="AI683" s="143"/>
      <c r="AJ683" s="143"/>
      <c r="AK683" s="143"/>
      <c r="AL683" s="138"/>
      <c r="AM683" s="143"/>
      <c r="AN683" s="143"/>
      <c r="AO683" s="143"/>
      <c r="AP683" s="138"/>
      <c r="AQ683" s="209"/>
      <c r="AR683" s="198"/>
      <c r="AS683" s="132" t="s">
        <v>353</v>
      </c>
      <c r="AT683" s="133"/>
      <c r="AU683" s="198"/>
      <c r="AV683" s="198"/>
      <c r="AW683" s="132" t="s">
        <v>301</v>
      </c>
      <c r="AX683" s="210"/>
    </row>
    <row r="684" spans="1:50" ht="23.25" hidden="1" customHeight="1" x14ac:dyDescent="0.15">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6" t="s">
        <v>372</v>
      </c>
      <c r="F687" s="127"/>
      <c r="G687" s="128" t="s">
        <v>369</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370</v>
      </c>
      <c r="AF687" s="140"/>
      <c r="AG687" s="140"/>
      <c r="AH687" s="141"/>
      <c r="AI687" s="142" t="s">
        <v>361</v>
      </c>
      <c r="AJ687" s="142"/>
      <c r="AK687" s="142"/>
      <c r="AL687" s="137"/>
      <c r="AM687" s="142" t="s">
        <v>466</v>
      </c>
      <c r="AN687" s="142"/>
      <c r="AO687" s="142"/>
      <c r="AP687" s="137"/>
      <c r="AQ687" s="137" t="s">
        <v>352</v>
      </c>
      <c r="AR687" s="129"/>
      <c r="AS687" s="129"/>
      <c r="AT687" s="130"/>
      <c r="AU687" s="196" t="s">
        <v>254</v>
      </c>
      <c r="AV687" s="196"/>
      <c r="AW687" s="196"/>
      <c r="AX687" s="197"/>
    </row>
    <row r="688" spans="1:50" ht="18.75" hidden="1" customHeight="1" x14ac:dyDescent="0.15">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353</v>
      </c>
      <c r="AH688" s="133"/>
      <c r="AI688" s="143"/>
      <c r="AJ688" s="143"/>
      <c r="AK688" s="143"/>
      <c r="AL688" s="138"/>
      <c r="AM688" s="143"/>
      <c r="AN688" s="143"/>
      <c r="AO688" s="143"/>
      <c r="AP688" s="138"/>
      <c r="AQ688" s="209"/>
      <c r="AR688" s="198"/>
      <c r="AS688" s="132" t="s">
        <v>353</v>
      </c>
      <c r="AT688" s="133"/>
      <c r="AU688" s="198"/>
      <c r="AV688" s="198"/>
      <c r="AW688" s="132" t="s">
        <v>301</v>
      </c>
      <c r="AX688" s="210"/>
    </row>
    <row r="689" spans="1:50" ht="23.25" hidden="1" customHeight="1" x14ac:dyDescent="0.15">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6" t="s">
        <v>372</v>
      </c>
      <c r="F692" s="127"/>
      <c r="G692" s="128" t="s">
        <v>369</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370</v>
      </c>
      <c r="AF692" s="140"/>
      <c r="AG692" s="140"/>
      <c r="AH692" s="141"/>
      <c r="AI692" s="142" t="s">
        <v>361</v>
      </c>
      <c r="AJ692" s="142"/>
      <c r="AK692" s="142"/>
      <c r="AL692" s="137"/>
      <c r="AM692" s="142" t="s">
        <v>466</v>
      </c>
      <c r="AN692" s="142"/>
      <c r="AO692" s="142"/>
      <c r="AP692" s="137"/>
      <c r="AQ692" s="137" t="s">
        <v>352</v>
      </c>
      <c r="AR692" s="129"/>
      <c r="AS692" s="129"/>
      <c r="AT692" s="130"/>
      <c r="AU692" s="196" t="s">
        <v>254</v>
      </c>
      <c r="AV692" s="196"/>
      <c r="AW692" s="196"/>
      <c r="AX692" s="197"/>
    </row>
    <row r="693" spans="1:50" ht="18.75" hidden="1" customHeight="1" x14ac:dyDescent="0.15">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353</v>
      </c>
      <c r="AH693" s="133"/>
      <c r="AI693" s="143"/>
      <c r="AJ693" s="143"/>
      <c r="AK693" s="143"/>
      <c r="AL693" s="138"/>
      <c r="AM693" s="143"/>
      <c r="AN693" s="143"/>
      <c r="AO693" s="143"/>
      <c r="AP693" s="138"/>
      <c r="AQ693" s="209"/>
      <c r="AR693" s="198"/>
      <c r="AS693" s="132" t="s">
        <v>353</v>
      </c>
      <c r="AT693" s="133"/>
      <c r="AU693" s="198"/>
      <c r="AV693" s="198"/>
      <c r="AW693" s="132" t="s">
        <v>301</v>
      </c>
      <c r="AX693" s="210"/>
    </row>
    <row r="694" spans="1:50" ht="23.25" hidden="1" customHeight="1" x14ac:dyDescent="0.15">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7" t="s">
        <v>390</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3"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74"/>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45" customHeight="1" x14ac:dyDescent="0.15">
      <c r="A702" s="518" t="s">
        <v>260</v>
      </c>
      <c r="B702" s="519"/>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85" t="s">
        <v>535</v>
      </c>
      <c r="AE702" s="886"/>
      <c r="AF702" s="886"/>
      <c r="AG702" s="875" t="s">
        <v>685</v>
      </c>
      <c r="AH702" s="876"/>
      <c r="AI702" s="876"/>
      <c r="AJ702" s="876"/>
      <c r="AK702" s="876"/>
      <c r="AL702" s="876"/>
      <c r="AM702" s="876"/>
      <c r="AN702" s="876"/>
      <c r="AO702" s="876"/>
      <c r="AP702" s="876"/>
      <c r="AQ702" s="876"/>
      <c r="AR702" s="876"/>
      <c r="AS702" s="876"/>
      <c r="AT702" s="876"/>
      <c r="AU702" s="876"/>
      <c r="AV702" s="876"/>
      <c r="AW702" s="876"/>
      <c r="AX702" s="877"/>
    </row>
    <row r="703" spans="1:50" ht="45" customHeight="1" x14ac:dyDescent="0.15">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14" t="s">
        <v>535</v>
      </c>
      <c r="AE703" s="115"/>
      <c r="AF703" s="115"/>
      <c r="AG703" s="676" t="s">
        <v>686</v>
      </c>
      <c r="AH703" s="677"/>
      <c r="AI703" s="677"/>
      <c r="AJ703" s="677"/>
      <c r="AK703" s="677"/>
      <c r="AL703" s="677"/>
      <c r="AM703" s="677"/>
      <c r="AN703" s="677"/>
      <c r="AO703" s="677"/>
      <c r="AP703" s="677"/>
      <c r="AQ703" s="677"/>
      <c r="AR703" s="677"/>
      <c r="AS703" s="677"/>
      <c r="AT703" s="677"/>
      <c r="AU703" s="677"/>
      <c r="AV703" s="677"/>
      <c r="AW703" s="677"/>
      <c r="AX703" s="678"/>
    </row>
    <row r="704" spans="1:50" ht="45" customHeight="1" x14ac:dyDescent="0.15">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535</v>
      </c>
      <c r="AE704" s="588"/>
      <c r="AF704" s="588"/>
      <c r="AG704" s="442" t="s">
        <v>686</v>
      </c>
      <c r="AH704" s="214"/>
      <c r="AI704" s="214"/>
      <c r="AJ704" s="214"/>
      <c r="AK704" s="214"/>
      <c r="AL704" s="214"/>
      <c r="AM704" s="214"/>
      <c r="AN704" s="214"/>
      <c r="AO704" s="214"/>
      <c r="AP704" s="214"/>
      <c r="AQ704" s="214"/>
      <c r="AR704" s="214"/>
      <c r="AS704" s="214"/>
      <c r="AT704" s="214"/>
      <c r="AU704" s="214"/>
      <c r="AV704" s="214"/>
      <c r="AW704" s="214"/>
      <c r="AX704" s="443"/>
    </row>
    <row r="705" spans="1:50" ht="27" customHeight="1" x14ac:dyDescent="0.15">
      <c r="A705" s="628" t="s">
        <v>40</v>
      </c>
      <c r="B705" s="782"/>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535</v>
      </c>
      <c r="AE705" s="740"/>
      <c r="AF705" s="740"/>
      <c r="AG705" s="120" t="s">
        <v>674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83"/>
      <c r="C706" s="621"/>
      <c r="D706" s="622"/>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4" t="s">
        <v>673</v>
      </c>
      <c r="AE706" s="115"/>
      <c r="AF706" s="116"/>
      <c r="AG706" s="442"/>
      <c r="AH706" s="214"/>
      <c r="AI706" s="214"/>
      <c r="AJ706" s="214"/>
      <c r="AK706" s="214"/>
      <c r="AL706" s="214"/>
      <c r="AM706" s="214"/>
      <c r="AN706" s="214"/>
      <c r="AO706" s="214"/>
      <c r="AP706" s="214"/>
      <c r="AQ706" s="214"/>
      <c r="AR706" s="214"/>
      <c r="AS706" s="214"/>
      <c r="AT706" s="214"/>
      <c r="AU706" s="214"/>
      <c r="AV706" s="214"/>
      <c r="AW706" s="214"/>
      <c r="AX706" s="443"/>
    </row>
    <row r="707" spans="1:50" ht="26.25" customHeight="1" x14ac:dyDescent="0.15">
      <c r="A707" s="667"/>
      <c r="B707" s="783"/>
      <c r="C707" s="623"/>
      <c r="D707" s="624"/>
      <c r="E707" s="699" t="s">
        <v>450</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673</v>
      </c>
      <c r="AE707" s="586"/>
      <c r="AF707" s="586"/>
      <c r="AG707" s="442"/>
      <c r="AH707" s="214"/>
      <c r="AI707" s="214"/>
      <c r="AJ707" s="214"/>
      <c r="AK707" s="214"/>
      <c r="AL707" s="214"/>
      <c r="AM707" s="214"/>
      <c r="AN707" s="214"/>
      <c r="AO707" s="214"/>
      <c r="AP707" s="214"/>
      <c r="AQ707" s="214"/>
      <c r="AR707" s="214"/>
      <c r="AS707" s="214"/>
      <c r="AT707" s="214"/>
      <c r="AU707" s="214"/>
      <c r="AV707" s="214"/>
      <c r="AW707" s="214"/>
      <c r="AX707" s="443"/>
    </row>
    <row r="708" spans="1:50" ht="26.2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678</v>
      </c>
      <c r="AE708" s="691"/>
      <c r="AF708" s="691"/>
      <c r="AG708" s="515"/>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14" t="s">
        <v>535</v>
      </c>
      <c r="AE709" s="115"/>
      <c r="AF709" s="115"/>
      <c r="AG709" s="676" t="s">
        <v>675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14" t="s">
        <v>535</v>
      </c>
      <c r="AE710" s="115"/>
      <c r="AF710" s="115"/>
      <c r="AG710" s="676" t="s">
        <v>676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14" t="s">
        <v>535</v>
      </c>
      <c r="AE711" s="115"/>
      <c r="AF711" s="115"/>
      <c r="AG711" s="676" t="s">
        <v>677</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4" t="s">
        <v>489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678</v>
      </c>
      <c r="AE712" s="588"/>
      <c r="AF712" s="588"/>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535</v>
      </c>
      <c r="AE713" s="115"/>
      <c r="AF713" s="116"/>
      <c r="AG713" s="676" t="s">
        <v>704</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4" t="s">
        <v>454</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535</v>
      </c>
      <c r="AE714" s="598"/>
      <c r="AF714" s="599"/>
      <c r="AG714" s="702" t="s">
        <v>679</v>
      </c>
      <c r="AH714" s="703"/>
      <c r="AI714" s="703"/>
      <c r="AJ714" s="703"/>
      <c r="AK714" s="703"/>
      <c r="AL714" s="703"/>
      <c r="AM714" s="703"/>
      <c r="AN714" s="703"/>
      <c r="AO714" s="703"/>
      <c r="AP714" s="703"/>
      <c r="AQ714" s="703"/>
      <c r="AR714" s="703"/>
      <c r="AS714" s="703"/>
      <c r="AT714" s="703"/>
      <c r="AU714" s="703"/>
      <c r="AV714" s="703"/>
      <c r="AW714" s="703"/>
      <c r="AX714" s="704"/>
    </row>
    <row r="715" spans="1:50" ht="45" customHeight="1" x14ac:dyDescent="0.15">
      <c r="A715" s="628" t="s">
        <v>41</v>
      </c>
      <c r="B715" s="666"/>
      <c r="C715" s="671" t="s">
        <v>455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535</v>
      </c>
      <c r="AE715" s="691"/>
      <c r="AF715" s="692"/>
      <c r="AG715" s="515" t="s">
        <v>680</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67"/>
      <c r="B716" s="668"/>
      <c r="C716" s="799" t="s">
        <v>46</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535</v>
      </c>
      <c r="AE716" s="772"/>
      <c r="AF716" s="772"/>
      <c r="AG716" s="676" t="s">
        <v>681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4" t="s">
        <v>373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14" t="s">
        <v>535</v>
      </c>
      <c r="AE717" s="115"/>
      <c r="AF717" s="115"/>
      <c r="AG717" s="676" t="s">
        <v>682</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14" t="s">
        <v>535</v>
      </c>
      <c r="AE718" s="115"/>
      <c r="AF718" s="115"/>
      <c r="AG718" s="123" t="s">
        <v>683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0" t="s">
        <v>59</v>
      </c>
      <c r="B719" s="661"/>
      <c r="C719" s="802" t="s">
        <v>264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90"/>
      <c r="AE719" s="691"/>
      <c r="AF719" s="69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2"/>
      <c r="B720" s="663"/>
      <c r="C720" s="932" t="s">
        <v>481</v>
      </c>
      <c r="D720" s="930"/>
      <c r="E720" s="930"/>
      <c r="F720" s="933"/>
      <c r="G720" s="929" t="s">
        <v>482</v>
      </c>
      <c r="H720" s="930"/>
      <c r="I720" s="930"/>
      <c r="J720" s="930"/>
      <c r="K720" s="930"/>
      <c r="L720" s="930"/>
      <c r="M720" s="930"/>
      <c r="N720" s="929" t="s">
        <v>486</v>
      </c>
      <c r="O720" s="930"/>
      <c r="P720" s="930"/>
      <c r="Q720" s="930"/>
      <c r="R720" s="930"/>
      <c r="S720" s="930"/>
      <c r="T720" s="930"/>
      <c r="U720" s="930"/>
      <c r="V720" s="930"/>
      <c r="W720" s="930"/>
      <c r="X720" s="930"/>
      <c r="Y720" s="930"/>
      <c r="Z720" s="930"/>
      <c r="AA720" s="930"/>
      <c r="AB720" s="930"/>
      <c r="AC720" s="930"/>
      <c r="AD720" s="930"/>
      <c r="AE720" s="930"/>
      <c r="AF720" s="931"/>
      <c r="AG720" s="442"/>
      <c r="AH720" s="214"/>
      <c r="AI720" s="214"/>
      <c r="AJ720" s="214"/>
      <c r="AK720" s="214"/>
      <c r="AL720" s="214"/>
      <c r="AM720" s="214"/>
      <c r="AN720" s="214"/>
      <c r="AO720" s="214"/>
      <c r="AP720" s="214"/>
      <c r="AQ720" s="214"/>
      <c r="AR720" s="214"/>
      <c r="AS720" s="214"/>
      <c r="AT720" s="214"/>
      <c r="AU720" s="214"/>
      <c r="AV720" s="214"/>
      <c r="AW720" s="214"/>
      <c r="AX720" s="443"/>
    </row>
    <row r="721" spans="1:50" ht="24.75" customHeight="1" x14ac:dyDescent="0.15">
      <c r="A721" s="662"/>
      <c r="B721" s="663"/>
      <c r="C721" s="912"/>
      <c r="D721" s="913"/>
      <c r="E721" s="913"/>
      <c r="F721" s="914"/>
      <c r="G721" s="934"/>
      <c r="H721" s="935"/>
      <c r="I721" s="92" t="str">
        <f>IF(OR(G721="　", G721=""), "", "-")</f>
        <v/>
      </c>
      <c r="J721" s="911"/>
      <c r="K721" s="911"/>
      <c r="L721" s="92" t="str">
        <f>IF(M721="","","-")</f>
        <v/>
      </c>
      <c r="M721" s="93"/>
      <c r="N721" s="908"/>
      <c r="O721" s="909"/>
      <c r="P721" s="909"/>
      <c r="Q721" s="909"/>
      <c r="R721" s="909"/>
      <c r="S721" s="909"/>
      <c r="T721" s="909"/>
      <c r="U721" s="909"/>
      <c r="V721" s="909"/>
      <c r="W721" s="909"/>
      <c r="X721" s="909"/>
      <c r="Y721" s="909"/>
      <c r="Z721" s="909"/>
      <c r="AA721" s="909"/>
      <c r="AB721" s="909"/>
      <c r="AC721" s="909"/>
      <c r="AD721" s="909"/>
      <c r="AE721" s="909"/>
      <c r="AF721" s="910"/>
      <c r="AG721" s="442"/>
      <c r="AH721" s="214"/>
      <c r="AI721" s="214"/>
      <c r="AJ721" s="214"/>
      <c r="AK721" s="214"/>
      <c r="AL721" s="214"/>
      <c r="AM721" s="214"/>
      <c r="AN721" s="214"/>
      <c r="AO721" s="214"/>
      <c r="AP721" s="214"/>
      <c r="AQ721" s="214"/>
      <c r="AR721" s="214"/>
      <c r="AS721" s="214"/>
      <c r="AT721" s="214"/>
      <c r="AU721" s="214"/>
      <c r="AV721" s="214"/>
      <c r="AW721" s="214"/>
      <c r="AX721" s="443"/>
    </row>
    <row r="722" spans="1:50" ht="24.75" hidden="1" customHeight="1" x14ac:dyDescent="0.15">
      <c r="A722" s="662"/>
      <c r="B722" s="663"/>
      <c r="C722" s="912"/>
      <c r="D722" s="913"/>
      <c r="E722" s="913"/>
      <c r="F722" s="914"/>
      <c r="G722" s="934"/>
      <c r="H722" s="935"/>
      <c r="I722" s="92" t="str">
        <f t="shared" ref="I722:I725" si="4">IF(OR(G722="　", G722=""), "", "-")</f>
        <v/>
      </c>
      <c r="J722" s="911"/>
      <c r="K722" s="911"/>
      <c r="L722" s="92" t="str">
        <f t="shared" ref="L722:L725" si="5">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442"/>
      <c r="AH722" s="214"/>
      <c r="AI722" s="214"/>
      <c r="AJ722" s="214"/>
      <c r="AK722" s="214"/>
      <c r="AL722" s="214"/>
      <c r="AM722" s="214"/>
      <c r="AN722" s="214"/>
      <c r="AO722" s="214"/>
      <c r="AP722" s="214"/>
      <c r="AQ722" s="214"/>
      <c r="AR722" s="214"/>
      <c r="AS722" s="214"/>
      <c r="AT722" s="214"/>
      <c r="AU722" s="214"/>
      <c r="AV722" s="214"/>
      <c r="AW722" s="214"/>
      <c r="AX722" s="443"/>
    </row>
    <row r="723" spans="1:50" ht="24.75" hidden="1" customHeight="1" x14ac:dyDescent="0.15">
      <c r="A723" s="662"/>
      <c r="B723" s="663"/>
      <c r="C723" s="912"/>
      <c r="D723" s="913"/>
      <c r="E723" s="913"/>
      <c r="F723" s="914"/>
      <c r="G723" s="934"/>
      <c r="H723" s="935"/>
      <c r="I723" s="92" t="str">
        <f t="shared" si="4"/>
        <v/>
      </c>
      <c r="J723" s="911"/>
      <c r="K723" s="911"/>
      <c r="L723" s="92" t="str">
        <f t="shared" si="5"/>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442"/>
      <c r="AH723" s="214"/>
      <c r="AI723" s="214"/>
      <c r="AJ723" s="214"/>
      <c r="AK723" s="214"/>
      <c r="AL723" s="214"/>
      <c r="AM723" s="214"/>
      <c r="AN723" s="214"/>
      <c r="AO723" s="214"/>
      <c r="AP723" s="214"/>
      <c r="AQ723" s="214"/>
      <c r="AR723" s="214"/>
      <c r="AS723" s="214"/>
      <c r="AT723" s="214"/>
      <c r="AU723" s="214"/>
      <c r="AV723" s="214"/>
      <c r="AW723" s="214"/>
      <c r="AX723" s="443"/>
    </row>
    <row r="724" spans="1:50" ht="24.75" hidden="1" customHeight="1" x14ac:dyDescent="0.15">
      <c r="A724" s="662"/>
      <c r="B724" s="663"/>
      <c r="C724" s="912"/>
      <c r="D724" s="913"/>
      <c r="E724" s="913"/>
      <c r="F724" s="914"/>
      <c r="G724" s="934"/>
      <c r="H724" s="935"/>
      <c r="I724" s="92" t="str">
        <f t="shared" si="4"/>
        <v/>
      </c>
      <c r="J724" s="911"/>
      <c r="K724" s="911"/>
      <c r="L724" s="92" t="str">
        <f t="shared" si="5"/>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442"/>
      <c r="AH724" s="214"/>
      <c r="AI724" s="214"/>
      <c r="AJ724" s="214"/>
      <c r="AK724" s="214"/>
      <c r="AL724" s="214"/>
      <c r="AM724" s="214"/>
      <c r="AN724" s="214"/>
      <c r="AO724" s="214"/>
      <c r="AP724" s="214"/>
      <c r="AQ724" s="214"/>
      <c r="AR724" s="214"/>
      <c r="AS724" s="214"/>
      <c r="AT724" s="214"/>
      <c r="AU724" s="214"/>
      <c r="AV724" s="214"/>
      <c r="AW724" s="214"/>
      <c r="AX724" s="443"/>
    </row>
    <row r="725" spans="1:50" ht="24.75" hidden="1" customHeight="1" x14ac:dyDescent="0.15">
      <c r="A725" s="664"/>
      <c r="B725" s="665"/>
      <c r="C725" s="915"/>
      <c r="D725" s="916"/>
      <c r="E725" s="916"/>
      <c r="F725" s="917"/>
      <c r="G725" s="949"/>
      <c r="H725" s="950"/>
      <c r="I725" s="94" t="str">
        <f t="shared" si="4"/>
        <v/>
      </c>
      <c r="J725" s="951"/>
      <c r="K725" s="951"/>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8" t="s">
        <v>49</v>
      </c>
      <c r="B726" s="629"/>
      <c r="C726" s="447" t="s">
        <v>54</v>
      </c>
      <c r="D726" s="583"/>
      <c r="E726" s="583"/>
      <c r="F726" s="584"/>
      <c r="G726" s="814" t="s">
        <v>687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0"/>
      <c r="B727" s="631"/>
      <c r="C727" s="809" t="s">
        <v>58</v>
      </c>
      <c r="D727" s="810"/>
      <c r="E727" s="810"/>
      <c r="F727" s="811"/>
      <c r="G727" s="812" t="s">
        <v>684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34</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8" t="s">
        <v>714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t="s">
        <v>256</v>
      </c>
      <c r="B731" s="626"/>
      <c r="C731" s="626"/>
      <c r="D731" s="626"/>
      <c r="E731" s="627"/>
      <c r="F731" s="693" t="s">
        <v>720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719</v>
      </c>
      <c r="B733" s="759"/>
      <c r="C733" s="759"/>
      <c r="D733" s="759"/>
      <c r="E733" s="760"/>
      <c r="F733" s="779" t="s">
        <v>721</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497</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32" t="s">
        <v>429</v>
      </c>
      <c r="B737" s="633"/>
      <c r="C737" s="633"/>
      <c r="D737" s="633"/>
      <c r="E737" s="633"/>
      <c r="F737" s="633"/>
      <c r="G737" s="943">
        <v>391</v>
      </c>
      <c r="H737" s="944"/>
      <c r="I737" s="944"/>
      <c r="J737" s="944"/>
      <c r="K737" s="944"/>
      <c r="L737" s="944"/>
      <c r="M737" s="944"/>
      <c r="N737" s="944"/>
      <c r="O737" s="944"/>
      <c r="P737" s="945"/>
      <c r="Q737" s="633" t="s">
        <v>356</v>
      </c>
      <c r="R737" s="633"/>
      <c r="S737" s="633"/>
      <c r="T737" s="633"/>
      <c r="U737" s="633"/>
      <c r="V737" s="633"/>
      <c r="W737" s="943">
        <v>363</v>
      </c>
      <c r="X737" s="944"/>
      <c r="Y737" s="944"/>
      <c r="Z737" s="944"/>
      <c r="AA737" s="944"/>
      <c r="AB737" s="944"/>
      <c r="AC737" s="944"/>
      <c r="AD737" s="944"/>
      <c r="AE737" s="944"/>
      <c r="AF737" s="945"/>
      <c r="AG737" s="633" t="s">
        <v>357</v>
      </c>
      <c r="AH737" s="633"/>
      <c r="AI737" s="633"/>
      <c r="AJ737" s="633"/>
      <c r="AK737" s="633"/>
      <c r="AL737" s="633"/>
      <c r="AM737" s="943">
        <v>384</v>
      </c>
      <c r="AN737" s="944"/>
      <c r="AO737" s="944"/>
      <c r="AP737" s="944"/>
      <c r="AQ737" s="944"/>
      <c r="AR737" s="944"/>
      <c r="AS737" s="944"/>
      <c r="AT737" s="944"/>
      <c r="AU737" s="944"/>
      <c r="AV737" s="945"/>
      <c r="AW737" s="59"/>
      <c r="AX737" s="60"/>
    </row>
    <row r="738" spans="1:50" ht="24.75" customHeight="1" x14ac:dyDescent="0.15">
      <c r="A738" s="920" t="s">
        <v>358</v>
      </c>
      <c r="B738" s="921"/>
      <c r="C738" s="921"/>
      <c r="D738" s="921"/>
      <c r="E738" s="921"/>
      <c r="F738" s="921"/>
      <c r="G738" s="943">
        <v>259</v>
      </c>
      <c r="H738" s="944"/>
      <c r="I738" s="944"/>
      <c r="J738" s="944"/>
      <c r="K738" s="944"/>
      <c r="L738" s="944"/>
      <c r="M738" s="944"/>
      <c r="N738" s="944"/>
      <c r="O738" s="944"/>
      <c r="P738" s="944"/>
      <c r="Q738" s="633" t="s">
        <v>359</v>
      </c>
      <c r="R738" s="633"/>
      <c r="S738" s="633"/>
      <c r="T738" s="633"/>
      <c r="U738" s="633"/>
      <c r="V738" s="633"/>
      <c r="W738" s="943">
        <v>252</v>
      </c>
      <c r="X738" s="944"/>
      <c r="Y738" s="944"/>
      <c r="Z738" s="944"/>
      <c r="AA738" s="944"/>
      <c r="AB738" s="944"/>
      <c r="AC738" s="944"/>
      <c r="AD738" s="944"/>
      <c r="AE738" s="944"/>
      <c r="AF738" s="945"/>
      <c r="AG738" s="921" t="s">
        <v>360</v>
      </c>
      <c r="AH738" s="921"/>
      <c r="AI738" s="921"/>
      <c r="AJ738" s="921"/>
      <c r="AK738" s="921"/>
      <c r="AL738" s="921"/>
      <c r="AM738" s="943">
        <v>255</v>
      </c>
      <c r="AN738" s="944"/>
      <c r="AO738" s="944"/>
      <c r="AP738" s="944"/>
      <c r="AQ738" s="944"/>
      <c r="AR738" s="944"/>
      <c r="AS738" s="944"/>
      <c r="AT738" s="944"/>
      <c r="AU738" s="944"/>
      <c r="AV738" s="945"/>
      <c r="AW738" s="87"/>
      <c r="AX738" s="88"/>
    </row>
    <row r="739" spans="1:50" ht="24.75" customHeight="1" thickBot="1" x14ac:dyDescent="0.2">
      <c r="A739" s="756" t="s">
        <v>483</v>
      </c>
      <c r="B739" s="757"/>
      <c r="C739" s="757"/>
      <c r="D739" s="757"/>
      <c r="E739" s="757"/>
      <c r="F739" s="757"/>
      <c r="G739" s="946">
        <v>263</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93" t="s">
        <v>532</v>
      </c>
      <c r="B740" s="794"/>
      <c r="C740" s="794"/>
      <c r="D740" s="794"/>
      <c r="E740" s="794"/>
      <c r="F740" s="795"/>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t="s">
        <v>705</v>
      </c>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534</v>
      </c>
      <c r="B779" s="774"/>
      <c r="C779" s="774"/>
      <c r="D779" s="774"/>
      <c r="E779" s="774"/>
      <c r="F779" s="775"/>
      <c r="G779" s="439" t="s">
        <v>559</v>
      </c>
      <c r="H779" s="440"/>
      <c r="I779" s="440"/>
      <c r="J779" s="440"/>
      <c r="K779" s="440"/>
      <c r="L779" s="440"/>
      <c r="M779" s="440"/>
      <c r="N779" s="440"/>
      <c r="O779" s="440"/>
      <c r="P779" s="440"/>
      <c r="Q779" s="440"/>
      <c r="R779" s="440"/>
      <c r="S779" s="440"/>
      <c r="T779" s="440"/>
      <c r="U779" s="440"/>
      <c r="V779" s="440"/>
      <c r="W779" s="440"/>
      <c r="X779" s="440"/>
      <c r="Y779" s="440"/>
      <c r="Z779" s="440"/>
      <c r="AA779" s="440"/>
      <c r="AB779" s="464"/>
      <c r="AC779" s="439" t="s">
        <v>697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1"/>
    </row>
    <row r="780" spans="1:50" ht="24.75" customHeight="1" x14ac:dyDescent="0.15">
      <c r="A780" s="589"/>
      <c r="B780" s="776"/>
      <c r="C780" s="776"/>
      <c r="D780" s="776"/>
      <c r="E780" s="776"/>
      <c r="F780" s="777"/>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24.75" customHeight="1" x14ac:dyDescent="0.15">
      <c r="A781" s="589"/>
      <c r="B781" s="776"/>
      <c r="C781" s="776"/>
      <c r="D781" s="776"/>
      <c r="E781" s="776"/>
      <c r="F781" s="777"/>
      <c r="G781" s="454" t="s">
        <v>560</v>
      </c>
      <c r="H781" s="455"/>
      <c r="I781" s="455"/>
      <c r="J781" s="455"/>
      <c r="K781" s="456"/>
      <c r="L781" s="457" t="s">
        <v>561</v>
      </c>
      <c r="M781" s="458"/>
      <c r="N781" s="458"/>
      <c r="O781" s="458"/>
      <c r="P781" s="458"/>
      <c r="Q781" s="458"/>
      <c r="R781" s="458"/>
      <c r="S781" s="458"/>
      <c r="T781" s="458"/>
      <c r="U781" s="458"/>
      <c r="V781" s="458"/>
      <c r="W781" s="458"/>
      <c r="X781" s="459"/>
      <c r="Y781" s="484">
        <v>21680</v>
      </c>
      <c r="Z781" s="485"/>
      <c r="AA781" s="485"/>
      <c r="AB781" s="582"/>
      <c r="AC781" s="454" t="s">
        <v>560</v>
      </c>
      <c r="AD781" s="455"/>
      <c r="AE781" s="455"/>
      <c r="AF781" s="455"/>
      <c r="AG781" s="456"/>
      <c r="AH781" s="457" t="s">
        <v>698</v>
      </c>
      <c r="AI781" s="458"/>
      <c r="AJ781" s="458"/>
      <c r="AK781" s="458"/>
      <c r="AL781" s="458"/>
      <c r="AM781" s="458"/>
      <c r="AN781" s="458"/>
      <c r="AO781" s="458"/>
      <c r="AP781" s="458"/>
      <c r="AQ781" s="458"/>
      <c r="AR781" s="458"/>
      <c r="AS781" s="458"/>
      <c r="AT781" s="459"/>
      <c r="AU781" s="484">
        <v>287</v>
      </c>
      <c r="AV781" s="485"/>
      <c r="AW781" s="485"/>
      <c r="AX781" s="486"/>
    </row>
    <row r="782" spans="1:50" ht="24.75" hidden="1" customHeight="1" x14ac:dyDescent="0.15">
      <c r="A782" s="589"/>
      <c r="B782" s="776"/>
      <c r="C782" s="776"/>
      <c r="D782" s="776"/>
      <c r="E782" s="776"/>
      <c r="F782" s="77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89"/>
      <c r="B783" s="776"/>
      <c r="C783" s="776"/>
      <c r="D783" s="776"/>
      <c r="E783" s="776"/>
      <c r="F783" s="77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89"/>
      <c r="B784" s="776"/>
      <c r="C784" s="776"/>
      <c r="D784" s="776"/>
      <c r="E784" s="776"/>
      <c r="F784" s="77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9"/>
      <c r="B785" s="776"/>
      <c r="C785" s="776"/>
      <c r="D785" s="776"/>
      <c r="E785" s="776"/>
      <c r="F785" s="77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9"/>
      <c r="B786" s="776"/>
      <c r="C786" s="776"/>
      <c r="D786" s="776"/>
      <c r="E786" s="776"/>
      <c r="F786" s="77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9"/>
      <c r="B787" s="776"/>
      <c r="C787" s="776"/>
      <c r="D787" s="776"/>
      <c r="E787" s="776"/>
      <c r="F787" s="77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9"/>
      <c r="B788" s="776"/>
      <c r="C788" s="776"/>
      <c r="D788" s="776"/>
      <c r="E788" s="776"/>
      <c r="F788" s="77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9"/>
      <c r="B789" s="776"/>
      <c r="C789" s="776"/>
      <c r="D789" s="776"/>
      <c r="E789" s="776"/>
      <c r="F789" s="77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9"/>
      <c r="B790" s="776"/>
      <c r="C790" s="776"/>
      <c r="D790" s="776"/>
      <c r="E790" s="776"/>
      <c r="F790" s="77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9"/>
      <c r="B791" s="776"/>
      <c r="C791" s="776"/>
      <c r="D791" s="776"/>
      <c r="E791" s="776"/>
      <c r="F791" s="777"/>
      <c r="G791" s="395" t="s">
        <v>21</v>
      </c>
      <c r="H791" s="396"/>
      <c r="I791" s="396"/>
      <c r="J791" s="396"/>
      <c r="K791" s="396"/>
      <c r="L791" s="397"/>
      <c r="M791" s="398"/>
      <c r="N791" s="398"/>
      <c r="O791" s="398"/>
      <c r="P791" s="398"/>
      <c r="Q791" s="398"/>
      <c r="R791" s="398"/>
      <c r="S791" s="398"/>
      <c r="T791" s="398"/>
      <c r="U791" s="398"/>
      <c r="V791" s="398"/>
      <c r="W791" s="398"/>
      <c r="X791" s="399"/>
      <c r="Y791" s="400">
        <f>SUM(Y781:AB790)</f>
        <v>21680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287</v>
      </c>
      <c r="AV791" s="401"/>
      <c r="AW791" s="401"/>
      <c r="AX791" s="403"/>
    </row>
    <row r="792" spans="1:50" ht="24.75" customHeight="1" x14ac:dyDescent="0.15">
      <c r="A792" s="589"/>
      <c r="B792" s="776"/>
      <c r="C792" s="776"/>
      <c r="D792" s="776"/>
      <c r="E792" s="776"/>
      <c r="F792" s="777"/>
      <c r="G792" s="439" t="s">
        <v>562</v>
      </c>
      <c r="H792" s="440"/>
      <c r="I792" s="440"/>
      <c r="J792" s="440"/>
      <c r="K792" s="440"/>
      <c r="L792" s="440"/>
      <c r="M792" s="440"/>
      <c r="N792" s="440"/>
      <c r="O792" s="440"/>
      <c r="P792" s="440"/>
      <c r="Q792" s="440"/>
      <c r="R792" s="440"/>
      <c r="S792" s="440"/>
      <c r="T792" s="440"/>
      <c r="U792" s="440"/>
      <c r="V792" s="440"/>
      <c r="W792" s="440"/>
      <c r="X792" s="440"/>
      <c r="Y792" s="440"/>
      <c r="Z792" s="440"/>
      <c r="AA792" s="440"/>
      <c r="AB792" s="464"/>
      <c r="AC792" s="439" t="s">
        <v>564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1"/>
    </row>
    <row r="793" spans="1:50" ht="24.75" customHeight="1" x14ac:dyDescent="0.15">
      <c r="A793" s="589"/>
      <c r="B793" s="776"/>
      <c r="C793" s="776"/>
      <c r="D793" s="776"/>
      <c r="E793" s="776"/>
      <c r="F793" s="777"/>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customHeight="1" x14ac:dyDescent="0.15">
      <c r="A794" s="589"/>
      <c r="B794" s="776"/>
      <c r="C794" s="776"/>
      <c r="D794" s="776"/>
      <c r="E794" s="776"/>
      <c r="F794" s="777"/>
      <c r="G794" s="454" t="s">
        <v>560</v>
      </c>
      <c r="H794" s="455"/>
      <c r="I794" s="455"/>
      <c r="J794" s="455"/>
      <c r="K794" s="456"/>
      <c r="L794" s="457" t="s">
        <v>563</v>
      </c>
      <c r="M794" s="458"/>
      <c r="N794" s="458"/>
      <c r="O794" s="458"/>
      <c r="P794" s="458"/>
      <c r="Q794" s="458"/>
      <c r="R794" s="458"/>
      <c r="S794" s="458"/>
      <c r="T794" s="458"/>
      <c r="U794" s="458"/>
      <c r="V794" s="458"/>
      <c r="W794" s="458"/>
      <c r="X794" s="459"/>
      <c r="Y794" s="484">
        <v>5265</v>
      </c>
      <c r="Z794" s="485"/>
      <c r="AA794" s="485"/>
      <c r="AB794" s="582"/>
      <c r="AC794" s="454" t="s">
        <v>560</v>
      </c>
      <c r="AD794" s="455"/>
      <c r="AE794" s="455"/>
      <c r="AF794" s="455"/>
      <c r="AG794" s="456"/>
      <c r="AH794" s="457" t="s">
        <v>565</v>
      </c>
      <c r="AI794" s="458"/>
      <c r="AJ794" s="458"/>
      <c r="AK794" s="458"/>
      <c r="AL794" s="458"/>
      <c r="AM794" s="458"/>
      <c r="AN794" s="458"/>
      <c r="AO794" s="458"/>
      <c r="AP794" s="458"/>
      <c r="AQ794" s="458"/>
      <c r="AR794" s="458"/>
      <c r="AS794" s="458"/>
      <c r="AT794" s="459"/>
      <c r="AU794" s="484">
        <v>91</v>
      </c>
      <c r="AV794" s="485"/>
      <c r="AW794" s="485"/>
      <c r="AX794" s="486"/>
    </row>
    <row r="795" spans="1:50" ht="24.75" hidden="1" customHeight="1" x14ac:dyDescent="0.15">
      <c r="A795" s="589"/>
      <c r="B795" s="776"/>
      <c r="C795" s="776"/>
      <c r="D795" s="776"/>
      <c r="E795" s="776"/>
      <c r="F795" s="77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9"/>
      <c r="B796" s="776"/>
      <c r="C796" s="776"/>
      <c r="D796" s="776"/>
      <c r="E796" s="776"/>
      <c r="F796" s="77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9"/>
      <c r="B797" s="776"/>
      <c r="C797" s="776"/>
      <c r="D797" s="776"/>
      <c r="E797" s="776"/>
      <c r="F797" s="77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9"/>
      <c r="B798" s="776"/>
      <c r="C798" s="776"/>
      <c r="D798" s="776"/>
      <c r="E798" s="776"/>
      <c r="F798" s="77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9"/>
      <c r="B799" s="776"/>
      <c r="C799" s="776"/>
      <c r="D799" s="776"/>
      <c r="E799" s="776"/>
      <c r="F799" s="77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9"/>
      <c r="B800" s="776"/>
      <c r="C800" s="776"/>
      <c r="D800" s="776"/>
      <c r="E800" s="776"/>
      <c r="F800" s="77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9"/>
      <c r="B801" s="776"/>
      <c r="C801" s="776"/>
      <c r="D801" s="776"/>
      <c r="E801" s="776"/>
      <c r="F801" s="77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9"/>
      <c r="B802" s="776"/>
      <c r="C802" s="776"/>
      <c r="D802" s="776"/>
      <c r="E802" s="776"/>
      <c r="F802" s="77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9"/>
      <c r="B803" s="776"/>
      <c r="C803" s="776"/>
      <c r="D803" s="776"/>
      <c r="E803" s="776"/>
      <c r="F803" s="77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9"/>
      <c r="B804" s="776"/>
      <c r="C804" s="776"/>
      <c r="D804" s="776"/>
      <c r="E804" s="776"/>
      <c r="F804" s="777"/>
      <c r="G804" s="395" t="s">
        <v>21</v>
      </c>
      <c r="H804" s="396"/>
      <c r="I804" s="396"/>
      <c r="J804" s="396"/>
      <c r="K804" s="396"/>
      <c r="L804" s="397"/>
      <c r="M804" s="398"/>
      <c r="N804" s="398"/>
      <c r="O804" s="398"/>
      <c r="P804" s="398"/>
      <c r="Q804" s="398"/>
      <c r="R804" s="398"/>
      <c r="S804" s="398"/>
      <c r="T804" s="398"/>
      <c r="U804" s="398"/>
      <c r="V804" s="398"/>
      <c r="W804" s="398"/>
      <c r="X804" s="399"/>
      <c r="Y804" s="400">
        <f>SUM(Y794:AB803)</f>
        <v>5265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91</v>
      </c>
      <c r="AV804" s="401"/>
      <c r="AW804" s="401"/>
      <c r="AX804" s="403"/>
    </row>
    <row r="805" spans="1:50" ht="24.75" customHeight="1" x14ac:dyDescent="0.15">
      <c r="A805" s="589"/>
      <c r="B805" s="776"/>
      <c r="C805" s="776"/>
      <c r="D805" s="776"/>
      <c r="E805" s="776"/>
      <c r="F805" s="777"/>
      <c r="G805" s="439" t="s">
        <v>699</v>
      </c>
      <c r="H805" s="440"/>
      <c r="I805" s="440"/>
      <c r="J805" s="440"/>
      <c r="K805" s="440"/>
      <c r="L805" s="440"/>
      <c r="M805" s="440"/>
      <c r="N805" s="440"/>
      <c r="O805" s="440"/>
      <c r="P805" s="440"/>
      <c r="Q805" s="440"/>
      <c r="R805" s="440"/>
      <c r="S805" s="440"/>
      <c r="T805" s="440"/>
      <c r="U805" s="440"/>
      <c r="V805" s="440"/>
      <c r="W805" s="440"/>
      <c r="X805" s="440"/>
      <c r="Y805" s="440"/>
      <c r="Z805" s="440"/>
      <c r="AA805" s="440"/>
      <c r="AB805" s="464"/>
      <c r="AC805" s="439" t="s">
        <v>703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1"/>
    </row>
    <row r="806" spans="1:50" ht="24.75" customHeight="1" x14ac:dyDescent="0.15">
      <c r="A806" s="589"/>
      <c r="B806" s="776"/>
      <c r="C806" s="776"/>
      <c r="D806" s="776"/>
      <c r="E806" s="776"/>
      <c r="F806" s="777"/>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customHeight="1" x14ac:dyDescent="0.15">
      <c r="A807" s="589"/>
      <c r="B807" s="776"/>
      <c r="C807" s="776"/>
      <c r="D807" s="776"/>
      <c r="E807" s="776"/>
      <c r="F807" s="777"/>
      <c r="G807" s="454" t="s">
        <v>560</v>
      </c>
      <c r="H807" s="455"/>
      <c r="I807" s="455"/>
      <c r="J807" s="455"/>
      <c r="K807" s="456"/>
      <c r="L807" s="457" t="s">
        <v>688</v>
      </c>
      <c r="M807" s="458"/>
      <c r="N807" s="458"/>
      <c r="O807" s="458"/>
      <c r="P807" s="458"/>
      <c r="Q807" s="458"/>
      <c r="R807" s="458"/>
      <c r="S807" s="458"/>
      <c r="T807" s="458"/>
      <c r="U807" s="458"/>
      <c r="V807" s="458"/>
      <c r="W807" s="458"/>
      <c r="X807" s="459"/>
      <c r="Y807" s="484">
        <v>58</v>
      </c>
      <c r="Z807" s="485"/>
      <c r="AA807" s="485"/>
      <c r="AB807" s="582"/>
      <c r="AC807" s="454" t="s">
        <v>560</v>
      </c>
      <c r="AD807" s="455"/>
      <c r="AE807" s="455"/>
      <c r="AF807" s="455"/>
      <c r="AG807" s="456"/>
      <c r="AH807" s="457" t="s">
        <v>566</v>
      </c>
      <c r="AI807" s="458"/>
      <c r="AJ807" s="458"/>
      <c r="AK807" s="458"/>
      <c r="AL807" s="458"/>
      <c r="AM807" s="458"/>
      <c r="AN807" s="458"/>
      <c r="AO807" s="458"/>
      <c r="AP807" s="458"/>
      <c r="AQ807" s="458"/>
      <c r="AR807" s="458"/>
      <c r="AS807" s="458"/>
      <c r="AT807" s="459"/>
      <c r="AU807" s="484">
        <v>4445</v>
      </c>
      <c r="AV807" s="485"/>
      <c r="AW807" s="485"/>
      <c r="AX807" s="486"/>
    </row>
    <row r="808" spans="1:50" ht="24.75" hidden="1" customHeight="1" x14ac:dyDescent="0.15">
      <c r="A808" s="589"/>
      <c r="B808" s="776"/>
      <c r="C808" s="776"/>
      <c r="D808" s="776"/>
      <c r="E808" s="776"/>
      <c r="F808" s="77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9"/>
      <c r="B809" s="776"/>
      <c r="C809" s="776"/>
      <c r="D809" s="776"/>
      <c r="E809" s="776"/>
      <c r="F809" s="77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9"/>
      <c r="B810" s="776"/>
      <c r="C810" s="776"/>
      <c r="D810" s="776"/>
      <c r="E810" s="776"/>
      <c r="F810" s="77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9"/>
      <c r="B811" s="776"/>
      <c r="C811" s="776"/>
      <c r="D811" s="776"/>
      <c r="E811" s="776"/>
      <c r="F811" s="77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9"/>
      <c r="B812" s="776"/>
      <c r="C812" s="776"/>
      <c r="D812" s="776"/>
      <c r="E812" s="776"/>
      <c r="F812" s="77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9"/>
      <c r="B813" s="776"/>
      <c r="C813" s="776"/>
      <c r="D813" s="776"/>
      <c r="E813" s="776"/>
      <c r="F813" s="77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9"/>
      <c r="B814" s="776"/>
      <c r="C814" s="776"/>
      <c r="D814" s="776"/>
      <c r="E814" s="776"/>
      <c r="F814" s="77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9"/>
      <c r="B815" s="776"/>
      <c r="C815" s="776"/>
      <c r="D815" s="776"/>
      <c r="E815" s="776"/>
      <c r="F815" s="77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9"/>
      <c r="B816" s="776"/>
      <c r="C816" s="776"/>
      <c r="D816" s="776"/>
      <c r="E816" s="776"/>
      <c r="F816" s="77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89"/>
      <c r="B817" s="776"/>
      <c r="C817" s="776"/>
      <c r="D817" s="776"/>
      <c r="E817" s="776"/>
      <c r="F817" s="777"/>
      <c r="G817" s="395" t="s">
        <v>21</v>
      </c>
      <c r="H817" s="396"/>
      <c r="I817" s="396"/>
      <c r="J817" s="396"/>
      <c r="K817" s="396"/>
      <c r="L817" s="397"/>
      <c r="M817" s="398"/>
      <c r="N817" s="398"/>
      <c r="O817" s="398"/>
      <c r="P817" s="398"/>
      <c r="Q817" s="398"/>
      <c r="R817" s="398"/>
      <c r="S817" s="398"/>
      <c r="T817" s="398"/>
      <c r="U817" s="398"/>
      <c r="V817" s="398"/>
      <c r="W817" s="398"/>
      <c r="X817" s="399"/>
      <c r="Y817" s="400">
        <f>SUM(Y807:AB816)</f>
        <v>58</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4445</v>
      </c>
      <c r="AV817" s="401"/>
      <c r="AW817" s="401"/>
      <c r="AX817" s="403"/>
    </row>
    <row r="818" spans="1:50" ht="24.75" hidden="1" customHeight="1" x14ac:dyDescent="0.15">
      <c r="A818" s="589"/>
      <c r="B818" s="776"/>
      <c r="C818" s="776"/>
      <c r="D818" s="776"/>
      <c r="E818" s="776"/>
      <c r="F818" s="777"/>
      <c r="G818" s="439" t="s">
        <v>398</v>
      </c>
      <c r="H818" s="440"/>
      <c r="I818" s="440"/>
      <c r="J818" s="440"/>
      <c r="K818" s="440"/>
      <c r="L818" s="440"/>
      <c r="M818" s="440"/>
      <c r="N818" s="440"/>
      <c r="O818" s="440"/>
      <c r="P818" s="440"/>
      <c r="Q818" s="440"/>
      <c r="R818" s="440"/>
      <c r="S818" s="440"/>
      <c r="T818" s="440"/>
      <c r="U818" s="440"/>
      <c r="V818" s="440"/>
      <c r="W818" s="440"/>
      <c r="X818" s="440"/>
      <c r="Y818" s="440"/>
      <c r="Z818" s="440"/>
      <c r="AA818" s="440"/>
      <c r="AB818" s="464"/>
      <c r="AC818" s="439" t="s">
        <v>303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1"/>
    </row>
    <row r="819" spans="1:50" ht="24.75" hidden="1" customHeight="1" x14ac:dyDescent="0.15">
      <c r="A819" s="589"/>
      <c r="B819" s="776"/>
      <c r="C819" s="776"/>
      <c r="D819" s="776"/>
      <c r="E819" s="776"/>
      <c r="F819" s="777"/>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89"/>
      <c r="B820" s="776"/>
      <c r="C820" s="776"/>
      <c r="D820" s="776"/>
      <c r="E820" s="776"/>
      <c r="F820" s="777"/>
      <c r="G820" s="454"/>
      <c r="H820" s="455"/>
      <c r="I820" s="455"/>
      <c r="J820" s="455"/>
      <c r="K820" s="456"/>
      <c r="L820" s="457"/>
      <c r="M820" s="458"/>
      <c r="N820" s="458"/>
      <c r="O820" s="458"/>
      <c r="P820" s="458"/>
      <c r="Q820" s="458"/>
      <c r="R820" s="458"/>
      <c r="S820" s="458"/>
      <c r="T820" s="458"/>
      <c r="U820" s="458"/>
      <c r="V820" s="458"/>
      <c r="W820" s="458"/>
      <c r="X820" s="459"/>
      <c r="Y820" s="484"/>
      <c r="Z820" s="485"/>
      <c r="AA820" s="485"/>
      <c r="AB820" s="582"/>
      <c r="AC820" s="454"/>
      <c r="AD820" s="455"/>
      <c r="AE820" s="455"/>
      <c r="AF820" s="455"/>
      <c r="AG820" s="456"/>
      <c r="AH820" s="457"/>
      <c r="AI820" s="458"/>
      <c r="AJ820" s="458"/>
      <c r="AK820" s="458"/>
      <c r="AL820" s="458"/>
      <c r="AM820" s="458"/>
      <c r="AN820" s="458"/>
      <c r="AO820" s="458"/>
      <c r="AP820" s="458"/>
      <c r="AQ820" s="458"/>
      <c r="AR820" s="458"/>
      <c r="AS820" s="458"/>
      <c r="AT820" s="459"/>
      <c r="AU820" s="484"/>
      <c r="AV820" s="485"/>
      <c r="AW820" s="485"/>
      <c r="AX820" s="486"/>
    </row>
    <row r="821" spans="1:50" ht="24.75" hidden="1" customHeight="1" x14ac:dyDescent="0.15">
      <c r="A821" s="589"/>
      <c r="B821" s="776"/>
      <c r="C821" s="776"/>
      <c r="D821" s="776"/>
      <c r="E821" s="776"/>
      <c r="F821" s="77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9"/>
      <c r="B822" s="776"/>
      <c r="C822" s="776"/>
      <c r="D822" s="776"/>
      <c r="E822" s="776"/>
      <c r="F822" s="77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9"/>
      <c r="B823" s="776"/>
      <c r="C823" s="776"/>
      <c r="D823" s="776"/>
      <c r="E823" s="776"/>
      <c r="F823" s="77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9"/>
      <c r="B824" s="776"/>
      <c r="C824" s="776"/>
      <c r="D824" s="776"/>
      <c r="E824" s="776"/>
      <c r="F824" s="77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9"/>
      <c r="B825" s="776"/>
      <c r="C825" s="776"/>
      <c r="D825" s="776"/>
      <c r="E825" s="776"/>
      <c r="F825" s="77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9"/>
      <c r="B826" s="776"/>
      <c r="C826" s="776"/>
      <c r="D826" s="776"/>
      <c r="E826" s="776"/>
      <c r="F826" s="77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9"/>
      <c r="B827" s="776"/>
      <c r="C827" s="776"/>
      <c r="D827" s="776"/>
      <c r="E827" s="776"/>
      <c r="F827" s="77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9"/>
      <c r="B828" s="776"/>
      <c r="C828" s="776"/>
      <c r="D828" s="776"/>
      <c r="E828" s="776"/>
      <c r="F828" s="77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9"/>
      <c r="B829" s="776"/>
      <c r="C829" s="776"/>
      <c r="D829" s="776"/>
      <c r="E829" s="776"/>
      <c r="F829" s="77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9"/>
      <c r="B830" s="776"/>
      <c r="C830" s="776"/>
      <c r="D830" s="776"/>
      <c r="E830" s="776"/>
      <c r="F830" s="77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39" t="s">
        <v>487</v>
      </c>
      <c r="AM831" s="940"/>
      <c r="AN831" s="940"/>
      <c r="AO831" s="91"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430</v>
      </c>
      <c r="K836" s="433"/>
      <c r="L836" s="433"/>
      <c r="M836" s="433"/>
      <c r="N836" s="433"/>
      <c r="O836" s="433"/>
      <c r="P836" s="344" t="s">
        <v>374</v>
      </c>
      <c r="Q836" s="344"/>
      <c r="R836" s="344"/>
      <c r="S836" s="344"/>
      <c r="T836" s="344"/>
      <c r="U836" s="344"/>
      <c r="V836" s="344"/>
      <c r="W836" s="344"/>
      <c r="X836" s="344"/>
      <c r="Y836" s="341" t="s">
        <v>427</v>
      </c>
      <c r="Z836" s="342"/>
      <c r="AA836" s="342"/>
      <c r="AB836" s="342"/>
      <c r="AC836" s="251" t="s">
        <v>480</v>
      </c>
      <c r="AD836" s="251"/>
      <c r="AE836" s="251"/>
      <c r="AF836" s="251"/>
      <c r="AG836" s="251"/>
      <c r="AH836" s="341" t="s">
        <v>515</v>
      </c>
      <c r="AI836" s="343"/>
      <c r="AJ836" s="343"/>
      <c r="AK836" s="343"/>
      <c r="AL836" s="343" t="s">
        <v>22</v>
      </c>
      <c r="AM836" s="343"/>
      <c r="AN836" s="343"/>
      <c r="AO836" s="434"/>
      <c r="AP836" s="435" t="s">
        <v>431</v>
      </c>
      <c r="AQ836" s="435"/>
      <c r="AR836" s="435"/>
      <c r="AS836" s="435"/>
      <c r="AT836" s="435"/>
      <c r="AU836" s="435"/>
      <c r="AV836" s="435"/>
      <c r="AW836" s="435"/>
      <c r="AX836" s="435"/>
    </row>
    <row r="837" spans="1:50" ht="30" customHeight="1" x14ac:dyDescent="0.15">
      <c r="A837" s="393">
        <v>1</v>
      </c>
      <c r="B837" s="393">
        <v>1</v>
      </c>
      <c r="C837" s="414" t="s">
        <v>572</v>
      </c>
      <c r="D837" s="404"/>
      <c r="E837" s="404"/>
      <c r="F837" s="404"/>
      <c r="G837" s="404"/>
      <c r="H837" s="404"/>
      <c r="I837" s="404"/>
      <c r="J837" s="405">
        <v>2000012100001</v>
      </c>
      <c r="K837" s="406"/>
      <c r="L837" s="406"/>
      <c r="M837" s="406"/>
      <c r="N837" s="406"/>
      <c r="O837" s="406"/>
      <c r="P837" s="415" t="s">
        <v>561</v>
      </c>
      <c r="Q837" s="308"/>
      <c r="R837" s="308"/>
      <c r="S837" s="308"/>
      <c r="T837" s="308"/>
      <c r="U837" s="308"/>
      <c r="V837" s="308"/>
      <c r="W837" s="308"/>
      <c r="X837" s="308"/>
      <c r="Y837" s="316">
        <v>21680</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14" t="s">
        <v>573</v>
      </c>
      <c r="D838" s="404"/>
      <c r="E838" s="404"/>
      <c r="F838" s="404"/>
      <c r="G838" s="404"/>
      <c r="H838" s="404"/>
      <c r="I838" s="404"/>
      <c r="J838" s="405">
        <v>2000012100001</v>
      </c>
      <c r="K838" s="406"/>
      <c r="L838" s="406"/>
      <c r="M838" s="406"/>
      <c r="N838" s="406"/>
      <c r="O838" s="406"/>
      <c r="P838" s="415" t="s">
        <v>561</v>
      </c>
      <c r="Q838" s="308"/>
      <c r="R838" s="308"/>
      <c r="S838" s="308"/>
      <c r="T838" s="308"/>
      <c r="U838" s="308"/>
      <c r="V838" s="308"/>
      <c r="W838" s="308"/>
      <c r="X838" s="308"/>
      <c r="Y838" s="316">
        <v>9550</v>
      </c>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x14ac:dyDescent="0.15">
      <c r="A839" s="393">
        <v>3</v>
      </c>
      <c r="B839" s="393">
        <v>1</v>
      </c>
      <c r="C839" s="414" t="s">
        <v>574</v>
      </c>
      <c r="D839" s="404"/>
      <c r="E839" s="404"/>
      <c r="F839" s="404"/>
      <c r="G839" s="404"/>
      <c r="H839" s="404"/>
      <c r="I839" s="404"/>
      <c r="J839" s="405">
        <v>8000012100004</v>
      </c>
      <c r="K839" s="406"/>
      <c r="L839" s="406"/>
      <c r="M839" s="406"/>
      <c r="N839" s="406"/>
      <c r="O839" s="406"/>
      <c r="P839" s="415" t="s">
        <v>561</v>
      </c>
      <c r="Q839" s="308"/>
      <c r="R839" s="308"/>
      <c r="S839" s="308"/>
      <c r="T839" s="308"/>
      <c r="U839" s="308"/>
      <c r="V839" s="308"/>
      <c r="W839" s="308"/>
      <c r="X839" s="308"/>
      <c r="Y839" s="316">
        <v>376</v>
      </c>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x14ac:dyDescent="0.15">
      <c r="A840" s="393">
        <v>4</v>
      </c>
      <c r="B840" s="393">
        <v>1</v>
      </c>
      <c r="C840" s="414" t="s">
        <v>575</v>
      </c>
      <c r="D840" s="404"/>
      <c r="E840" s="404"/>
      <c r="F840" s="404"/>
      <c r="G840" s="404"/>
      <c r="H840" s="404"/>
      <c r="I840" s="404"/>
      <c r="J840" s="405">
        <v>2000012100001</v>
      </c>
      <c r="K840" s="406"/>
      <c r="L840" s="406"/>
      <c r="M840" s="406"/>
      <c r="N840" s="406"/>
      <c r="O840" s="406"/>
      <c r="P840" s="415" t="s">
        <v>561</v>
      </c>
      <c r="Q840" s="308"/>
      <c r="R840" s="308"/>
      <c r="S840" s="308"/>
      <c r="T840" s="308"/>
      <c r="U840" s="308"/>
      <c r="V840" s="308"/>
      <c r="W840" s="308"/>
      <c r="X840" s="308"/>
      <c r="Y840" s="316">
        <v>106</v>
      </c>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568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430</v>
      </c>
      <c r="K869" s="433"/>
      <c r="L869" s="433"/>
      <c r="M869" s="433"/>
      <c r="N869" s="433"/>
      <c r="O869" s="433"/>
      <c r="P869" s="344" t="s">
        <v>374</v>
      </c>
      <c r="Q869" s="344"/>
      <c r="R869" s="344"/>
      <c r="S869" s="344"/>
      <c r="T869" s="344"/>
      <c r="U869" s="344"/>
      <c r="V869" s="344"/>
      <c r="W869" s="344"/>
      <c r="X869" s="344"/>
      <c r="Y869" s="341" t="s">
        <v>427</v>
      </c>
      <c r="Z869" s="342"/>
      <c r="AA869" s="342"/>
      <c r="AB869" s="342"/>
      <c r="AC869" s="251" t="s">
        <v>480</v>
      </c>
      <c r="AD869" s="251"/>
      <c r="AE869" s="251"/>
      <c r="AF869" s="251"/>
      <c r="AG869" s="251"/>
      <c r="AH869" s="341" t="s">
        <v>515</v>
      </c>
      <c r="AI869" s="343"/>
      <c r="AJ869" s="343"/>
      <c r="AK869" s="343"/>
      <c r="AL869" s="343" t="s">
        <v>22</v>
      </c>
      <c r="AM869" s="343"/>
      <c r="AN869" s="343"/>
      <c r="AO869" s="434"/>
      <c r="AP869" s="435" t="s">
        <v>431</v>
      </c>
      <c r="AQ869" s="435"/>
      <c r="AR869" s="435"/>
      <c r="AS869" s="435"/>
      <c r="AT869" s="435"/>
      <c r="AU869" s="435"/>
      <c r="AV869" s="435"/>
      <c r="AW869" s="435"/>
      <c r="AX869" s="435"/>
    </row>
    <row r="870" spans="1:50" ht="30" customHeight="1" x14ac:dyDescent="0.15">
      <c r="A870" s="393">
        <v>1</v>
      </c>
      <c r="B870" s="393">
        <v>1</v>
      </c>
      <c r="C870" s="404" t="s">
        <v>576</v>
      </c>
      <c r="D870" s="404"/>
      <c r="E870" s="404"/>
      <c r="F870" s="404"/>
      <c r="G870" s="404"/>
      <c r="H870" s="404"/>
      <c r="I870" s="404"/>
      <c r="J870" s="405">
        <v>5010005002705</v>
      </c>
      <c r="K870" s="406"/>
      <c r="L870" s="406"/>
      <c r="M870" s="406"/>
      <c r="N870" s="406"/>
      <c r="O870" s="406"/>
      <c r="P870" s="415" t="s">
        <v>578</v>
      </c>
      <c r="Q870" s="308"/>
      <c r="R870" s="308"/>
      <c r="S870" s="308"/>
      <c r="T870" s="308"/>
      <c r="U870" s="308"/>
      <c r="V870" s="308"/>
      <c r="W870" s="308"/>
      <c r="X870" s="308"/>
      <c r="Y870" s="316">
        <v>11</v>
      </c>
      <c r="Z870" s="317"/>
      <c r="AA870" s="317"/>
      <c r="AB870" s="318"/>
      <c r="AC870" s="407" t="s">
        <v>521</v>
      </c>
      <c r="AD870" s="413"/>
      <c r="AE870" s="413"/>
      <c r="AF870" s="413"/>
      <c r="AG870" s="413"/>
      <c r="AH870" s="408">
        <v>1</v>
      </c>
      <c r="AI870" s="409"/>
      <c r="AJ870" s="409"/>
      <c r="AK870" s="409"/>
      <c r="AL870" s="313">
        <v>98.7</v>
      </c>
      <c r="AM870" s="314"/>
      <c r="AN870" s="314"/>
      <c r="AO870" s="315"/>
      <c r="AP870" s="309"/>
      <c r="AQ870" s="309"/>
      <c r="AR870" s="309"/>
      <c r="AS870" s="309"/>
      <c r="AT870" s="309"/>
      <c r="AU870" s="309"/>
      <c r="AV870" s="309"/>
      <c r="AW870" s="309"/>
      <c r="AX870" s="309"/>
    </row>
    <row r="871" spans="1:50" ht="30" customHeight="1" x14ac:dyDescent="0.15">
      <c r="A871" s="393">
        <v>2</v>
      </c>
      <c r="B871" s="393">
        <v>1</v>
      </c>
      <c r="C871" s="404" t="s">
        <v>576</v>
      </c>
      <c r="D871" s="404"/>
      <c r="E871" s="404"/>
      <c r="F871" s="404"/>
      <c r="G871" s="404"/>
      <c r="H871" s="404"/>
      <c r="I871" s="404"/>
      <c r="J871" s="405">
        <v>5010005002705</v>
      </c>
      <c r="K871" s="406"/>
      <c r="L871" s="406"/>
      <c r="M871" s="406"/>
      <c r="N871" s="406"/>
      <c r="O871" s="406"/>
      <c r="P871" s="308" t="s">
        <v>578</v>
      </c>
      <c r="Q871" s="308"/>
      <c r="R871" s="308"/>
      <c r="S871" s="308"/>
      <c r="T871" s="308"/>
      <c r="U871" s="308"/>
      <c r="V871" s="308"/>
      <c r="W871" s="308"/>
      <c r="X871" s="308"/>
      <c r="Y871" s="316">
        <v>8</v>
      </c>
      <c r="Z871" s="317"/>
      <c r="AA871" s="317"/>
      <c r="AB871" s="318"/>
      <c r="AC871" s="407" t="s">
        <v>521</v>
      </c>
      <c r="AD871" s="407"/>
      <c r="AE871" s="407"/>
      <c r="AF871" s="407"/>
      <c r="AG871" s="407"/>
      <c r="AH871" s="408">
        <v>1</v>
      </c>
      <c r="AI871" s="409"/>
      <c r="AJ871" s="409"/>
      <c r="AK871" s="409"/>
      <c r="AL871" s="313">
        <v>98.4</v>
      </c>
      <c r="AM871" s="314"/>
      <c r="AN871" s="314"/>
      <c r="AO871" s="315"/>
      <c r="AP871" s="309"/>
      <c r="AQ871" s="309"/>
      <c r="AR871" s="309"/>
      <c r="AS871" s="309"/>
      <c r="AT871" s="309"/>
      <c r="AU871" s="309"/>
      <c r="AV871" s="309"/>
      <c r="AW871" s="309"/>
      <c r="AX871" s="309"/>
    </row>
    <row r="872" spans="1:50" ht="30" customHeight="1" x14ac:dyDescent="0.15">
      <c r="A872" s="393">
        <v>3</v>
      </c>
      <c r="B872" s="393">
        <v>1</v>
      </c>
      <c r="C872" s="404" t="s">
        <v>576</v>
      </c>
      <c r="D872" s="404"/>
      <c r="E872" s="404"/>
      <c r="F872" s="404"/>
      <c r="G872" s="404"/>
      <c r="H872" s="404"/>
      <c r="I872" s="404"/>
      <c r="J872" s="405">
        <v>5010005002705</v>
      </c>
      <c r="K872" s="406"/>
      <c r="L872" s="406"/>
      <c r="M872" s="406"/>
      <c r="N872" s="406"/>
      <c r="O872" s="406"/>
      <c r="P872" s="415" t="s">
        <v>578</v>
      </c>
      <c r="Q872" s="308"/>
      <c r="R872" s="308"/>
      <c r="S872" s="308"/>
      <c r="T872" s="308"/>
      <c r="U872" s="308"/>
      <c r="V872" s="308"/>
      <c r="W872" s="308"/>
      <c r="X872" s="308"/>
      <c r="Y872" s="316">
        <v>7</v>
      </c>
      <c r="Z872" s="317"/>
      <c r="AA872" s="317"/>
      <c r="AB872" s="318"/>
      <c r="AC872" s="407" t="s">
        <v>524</v>
      </c>
      <c r="AD872" s="407"/>
      <c r="AE872" s="407"/>
      <c r="AF872" s="407"/>
      <c r="AG872" s="407"/>
      <c r="AH872" s="311">
        <v>1</v>
      </c>
      <c r="AI872" s="312"/>
      <c r="AJ872" s="312"/>
      <c r="AK872" s="312"/>
      <c r="AL872" s="313">
        <v>98.26</v>
      </c>
      <c r="AM872" s="314"/>
      <c r="AN872" s="314"/>
      <c r="AO872" s="315"/>
      <c r="AP872" s="309"/>
      <c r="AQ872" s="309"/>
      <c r="AR872" s="309"/>
      <c r="AS872" s="309"/>
      <c r="AT872" s="309"/>
      <c r="AU872" s="309"/>
      <c r="AV872" s="309"/>
      <c r="AW872" s="309"/>
      <c r="AX872" s="309"/>
    </row>
    <row r="873" spans="1:50" ht="30" customHeight="1" x14ac:dyDescent="0.15">
      <c r="A873" s="393">
        <v>4</v>
      </c>
      <c r="B873" s="393">
        <v>1</v>
      </c>
      <c r="C873" s="404" t="s">
        <v>576</v>
      </c>
      <c r="D873" s="404"/>
      <c r="E873" s="404"/>
      <c r="F873" s="404"/>
      <c r="G873" s="404"/>
      <c r="H873" s="404"/>
      <c r="I873" s="404"/>
      <c r="J873" s="405">
        <v>5010005002705</v>
      </c>
      <c r="K873" s="406"/>
      <c r="L873" s="406"/>
      <c r="M873" s="406"/>
      <c r="N873" s="406"/>
      <c r="O873" s="406"/>
      <c r="P873" s="415" t="s">
        <v>578</v>
      </c>
      <c r="Q873" s="308"/>
      <c r="R873" s="308"/>
      <c r="S873" s="308"/>
      <c r="T873" s="308"/>
      <c r="U873" s="308"/>
      <c r="V873" s="308"/>
      <c r="W873" s="308"/>
      <c r="X873" s="308"/>
      <c r="Y873" s="316">
        <v>6</v>
      </c>
      <c r="Z873" s="317"/>
      <c r="AA873" s="317"/>
      <c r="AB873" s="318"/>
      <c r="AC873" s="407" t="s">
        <v>521</v>
      </c>
      <c r="AD873" s="407"/>
      <c r="AE873" s="407"/>
      <c r="AF873" s="407"/>
      <c r="AG873" s="407"/>
      <c r="AH873" s="311">
        <v>1</v>
      </c>
      <c r="AI873" s="312"/>
      <c r="AJ873" s="312"/>
      <c r="AK873" s="312"/>
      <c r="AL873" s="313">
        <v>97.79</v>
      </c>
      <c r="AM873" s="314"/>
      <c r="AN873" s="314"/>
      <c r="AO873" s="315"/>
      <c r="AP873" s="309"/>
      <c r="AQ873" s="309"/>
      <c r="AR873" s="309"/>
      <c r="AS873" s="309"/>
      <c r="AT873" s="309"/>
      <c r="AU873" s="309"/>
      <c r="AV873" s="309"/>
      <c r="AW873" s="309"/>
      <c r="AX873" s="309"/>
    </row>
    <row r="874" spans="1:50" ht="30" customHeight="1" x14ac:dyDescent="0.15">
      <c r="A874" s="393">
        <v>5</v>
      </c>
      <c r="B874" s="393">
        <v>1</v>
      </c>
      <c r="C874" s="404" t="s">
        <v>576</v>
      </c>
      <c r="D874" s="404"/>
      <c r="E874" s="404"/>
      <c r="F874" s="404"/>
      <c r="G874" s="404"/>
      <c r="H874" s="404"/>
      <c r="I874" s="404"/>
      <c r="J874" s="405">
        <v>5010005002705</v>
      </c>
      <c r="K874" s="406"/>
      <c r="L874" s="406"/>
      <c r="M874" s="406"/>
      <c r="N874" s="406"/>
      <c r="O874" s="406"/>
      <c r="P874" s="308" t="s">
        <v>578</v>
      </c>
      <c r="Q874" s="308"/>
      <c r="R874" s="308"/>
      <c r="S874" s="308"/>
      <c r="T874" s="308"/>
      <c r="U874" s="308"/>
      <c r="V874" s="308"/>
      <c r="W874" s="308"/>
      <c r="X874" s="308"/>
      <c r="Y874" s="316">
        <v>3</v>
      </c>
      <c r="Z874" s="317"/>
      <c r="AA874" s="317"/>
      <c r="AB874" s="318"/>
      <c r="AC874" s="310" t="s">
        <v>524</v>
      </c>
      <c r="AD874" s="310"/>
      <c r="AE874" s="310"/>
      <c r="AF874" s="310"/>
      <c r="AG874" s="310"/>
      <c r="AH874" s="311">
        <v>1</v>
      </c>
      <c r="AI874" s="312"/>
      <c r="AJ874" s="312"/>
      <c r="AK874" s="312"/>
      <c r="AL874" s="313">
        <v>98.88</v>
      </c>
      <c r="AM874" s="314"/>
      <c r="AN874" s="314"/>
      <c r="AO874" s="315"/>
      <c r="AP874" s="309"/>
      <c r="AQ874" s="309"/>
      <c r="AR874" s="309"/>
      <c r="AS874" s="309"/>
      <c r="AT874" s="309"/>
      <c r="AU874" s="309"/>
      <c r="AV874" s="309"/>
      <c r="AW874" s="309"/>
      <c r="AX874" s="309"/>
    </row>
    <row r="875" spans="1:50" ht="30" customHeight="1" x14ac:dyDescent="0.15">
      <c r="A875" s="393">
        <v>6</v>
      </c>
      <c r="B875" s="393">
        <v>1</v>
      </c>
      <c r="C875" s="404" t="s">
        <v>576</v>
      </c>
      <c r="D875" s="404"/>
      <c r="E875" s="404"/>
      <c r="F875" s="404"/>
      <c r="G875" s="404"/>
      <c r="H875" s="404"/>
      <c r="I875" s="404"/>
      <c r="J875" s="405">
        <v>5010005002705</v>
      </c>
      <c r="K875" s="406"/>
      <c r="L875" s="406"/>
      <c r="M875" s="406"/>
      <c r="N875" s="406"/>
      <c r="O875" s="406"/>
      <c r="P875" s="308" t="s">
        <v>578</v>
      </c>
      <c r="Q875" s="308"/>
      <c r="R875" s="308"/>
      <c r="S875" s="308"/>
      <c r="T875" s="308"/>
      <c r="U875" s="308"/>
      <c r="V875" s="308"/>
      <c r="W875" s="308"/>
      <c r="X875" s="308"/>
      <c r="Y875" s="316">
        <v>2</v>
      </c>
      <c r="Z875" s="317"/>
      <c r="AA875" s="317"/>
      <c r="AB875" s="318"/>
      <c r="AC875" s="310" t="s">
        <v>521</v>
      </c>
      <c r="AD875" s="310"/>
      <c r="AE875" s="310"/>
      <c r="AF875" s="310"/>
      <c r="AG875" s="310"/>
      <c r="AH875" s="311">
        <v>1</v>
      </c>
      <c r="AI875" s="312"/>
      <c r="AJ875" s="312"/>
      <c r="AK875" s="312"/>
      <c r="AL875" s="313">
        <v>98.83</v>
      </c>
      <c r="AM875" s="314"/>
      <c r="AN875" s="314"/>
      <c r="AO875" s="315"/>
      <c r="AP875" s="309"/>
      <c r="AQ875" s="309"/>
      <c r="AR875" s="309"/>
      <c r="AS875" s="309"/>
      <c r="AT875" s="309"/>
      <c r="AU875" s="309"/>
      <c r="AV875" s="309"/>
      <c r="AW875" s="309"/>
      <c r="AX875" s="309"/>
    </row>
    <row r="876" spans="1:50" ht="30" customHeight="1" x14ac:dyDescent="0.15">
      <c r="A876" s="393">
        <v>7</v>
      </c>
      <c r="B876" s="393">
        <v>1</v>
      </c>
      <c r="C876" s="404" t="s">
        <v>576</v>
      </c>
      <c r="D876" s="404"/>
      <c r="E876" s="404"/>
      <c r="F876" s="404"/>
      <c r="G876" s="404"/>
      <c r="H876" s="404"/>
      <c r="I876" s="404"/>
      <c r="J876" s="405">
        <v>5010005002705</v>
      </c>
      <c r="K876" s="406"/>
      <c r="L876" s="406"/>
      <c r="M876" s="406"/>
      <c r="N876" s="406"/>
      <c r="O876" s="406"/>
      <c r="P876" s="308" t="s">
        <v>578</v>
      </c>
      <c r="Q876" s="308"/>
      <c r="R876" s="308"/>
      <c r="S876" s="308"/>
      <c r="T876" s="308"/>
      <c r="U876" s="308"/>
      <c r="V876" s="308"/>
      <c r="W876" s="308"/>
      <c r="X876" s="308"/>
      <c r="Y876" s="316">
        <v>1</v>
      </c>
      <c r="Z876" s="317"/>
      <c r="AA876" s="317"/>
      <c r="AB876" s="318"/>
      <c r="AC876" s="310" t="s">
        <v>521</v>
      </c>
      <c r="AD876" s="310"/>
      <c r="AE876" s="310"/>
      <c r="AF876" s="310"/>
      <c r="AG876" s="310"/>
      <c r="AH876" s="311">
        <v>1</v>
      </c>
      <c r="AI876" s="312"/>
      <c r="AJ876" s="312"/>
      <c r="AK876" s="312"/>
      <c r="AL876" s="313">
        <v>89.6</v>
      </c>
      <c r="AM876" s="314"/>
      <c r="AN876" s="314"/>
      <c r="AO876" s="315"/>
      <c r="AP876" s="309"/>
      <c r="AQ876" s="309"/>
      <c r="AR876" s="309"/>
      <c r="AS876" s="309"/>
      <c r="AT876" s="309"/>
      <c r="AU876" s="309"/>
      <c r="AV876" s="309"/>
      <c r="AW876" s="309"/>
      <c r="AX876" s="309"/>
    </row>
    <row r="877" spans="1:50" ht="30" customHeight="1" x14ac:dyDescent="0.15">
      <c r="A877" s="393">
        <v>8</v>
      </c>
      <c r="B877" s="393">
        <v>1</v>
      </c>
      <c r="C877" s="404" t="s">
        <v>576</v>
      </c>
      <c r="D877" s="404"/>
      <c r="E877" s="404"/>
      <c r="F877" s="404"/>
      <c r="G877" s="404"/>
      <c r="H877" s="404"/>
      <c r="I877" s="404"/>
      <c r="J877" s="405">
        <v>5010005002705</v>
      </c>
      <c r="K877" s="406"/>
      <c r="L877" s="406"/>
      <c r="M877" s="406"/>
      <c r="N877" s="406"/>
      <c r="O877" s="406"/>
      <c r="P877" s="415" t="s">
        <v>577</v>
      </c>
      <c r="Q877" s="308"/>
      <c r="R877" s="308"/>
      <c r="S877" s="308"/>
      <c r="T877" s="308"/>
      <c r="U877" s="308"/>
      <c r="V877" s="308"/>
      <c r="W877" s="308"/>
      <c r="X877" s="308"/>
      <c r="Y877" s="316">
        <v>69</v>
      </c>
      <c r="Z877" s="317"/>
      <c r="AA877" s="317"/>
      <c r="AB877" s="318"/>
      <c r="AC877" s="310" t="s">
        <v>521</v>
      </c>
      <c r="AD877" s="310"/>
      <c r="AE877" s="310"/>
      <c r="AF877" s="310"/>
      <c r="AG877" s="310"/>
      <c r="AH877" s="311">
        <v>1</v>
      </c>
      <c r="AI877" s="312"/>
      <c r="AJ877" s="312"/>
      <c r="AK877" s="312"/>
      <c r="AL877" s="313">
        <v>97.61</v>
      </c>
      <c r="AM877" s="314"/>
      <c r="AN877" s="314"/>
      <c r="AO877" s="315"/>
      <c r="AP877" s="309"/>
      <c r="AQ877" s="309"/>
      <c r="AR877" s="309"/>
      <c r="AS877" s="309"/>
      <c r="AT877" s="309"/>
      <c r="AU877" s="309"/>
      <c r="AV877" s="309"/>
      <c r="AW877" s="309"/>
      <c r="AX877" s="309"/>
    </row>
    <row r="878" spans="1:50" ht="30" customHeight="1" x14ac:dyDescent="0.15">
      <c r="A878" s="393">
        <v>9</v>
      </c>
      <c r="B878" s="393">
        <v>1</v>
      </c>
      <c r="C878" s="404" t="s">
        <v>576</v>
      </c>
      <c r="D878" s="404"/>
      <c r="E878" s="404"/>
      <c r="F878" s="404"/>
      <c r="G878" s="404"/>
      <c r="H878" s="404"/>
      <c r="I878" s="404"/>
      <c r="J878" s="405">
        <v>5010005002705</v>
      </c>
      <c r="K878" s="406"/>
      <c r="L878" s="406"/>
      <c r="M878" s="406"/>
      <c r="N878" s="406"/>
      <c r="O878" s="406"/>
      <c r="P878" s="415" t="s">
        <v>580</v>
      </c>
      <c r="Q878" s="308"/>
      <c r="R878" s="308"/>
      <c r="S878" s="308"/>
      <c r="T878" s="308"/>
      <c r="U878" s="308"/>
      <c r="V878" s="308"/>
      <c r="W878" s="308"/>
      <c r="X878" s="308"/>
      <c r="Y878" s="316">
        <v>52</v>
      </c>
      <c r="Z878" s="317"/>
      <c r="AA878" s="317"/>
      <c r="AB878" s="318"/>
      <c r="AC878" s="310" t="s">
        <v>521</v>
      </c>
      <c r="AD878" s="310"/>
      <c r="AE878" s="310"/>
      <c r="AF878" s="310"/>
      <c r="AG878" s="310"/>
      <c r="AH878" s="311">
        <v>1</v>
      </c>
      <c r="AI878" s="312"/>
      <c r="AJ878" s="312"/>
      <c r="AK878" s="312"/>
      <c r="AL878" s="313">
        <v>94.41</v>
      </c>
      <c r="AM878" s="314"/>
      <c r="AN878" s="314"/>
      <c r="AO878" s="315"/>
      <c r="AP878" s="309"/>
      <c r="AQ878" s="309"/>
      <c r="AR878" s="309"/>
      <c r="AS878" s="309"/>
      <c r="AT878" s="309"/>
      <c r="AU878" s="309"/>
      <c r="AV878" s="309"/>
      <c r="AW878" s="309"/>
      <c r="AX878" s="309"/>
    </row>
    <row r="879" spans="1:50" ht="30" customHeight="1" x14ac:dyDescent="0.15">
      <c r="A879" s="393">
        <v>10</v>
      </c>
      <c r="B879" s="393">
        <v>1</v>
      </c>
      <c r="C879" s="404" t="s">
        <v>576</v>
      </c>
      <c r="D879" s="404"/>
      <c r="E879" s="404"/>
      <c r="F879" s="404"/>
      <c r="G879" s="404"/>
      <c r="H879" s="404"/>
      <c r="I879" s="404"/>
      <c r="J879" s="405">
        <v>5010005002705</v>
      </c>
      <c r="K879" s="406"/>
      <c r="L879" s="406"/>
      <c r="M879" s="406"/>
      <c r="N879" s="406"/>
      <c r="O879" s="406"/>
      <c r="P879" s="415" t="s">
        <v>580</v>
      </c>
      <c r="Q879" s="308"/>
      <c r="R879" s="308"/>
      <c r="S879" s="308"/>
      <c r="T879" s="308"/>
      <c r="U879" s="308"/>
      <c r="V879" s="308"/>
      <c r="W879" s="308"/>
      <c r="X879" s="308"/>
      <c r="Y879" s="316">
        <v>37</v>
      </c>
      <c r="Z879" s="317"/>
      <c r="AA879" s="317"/>
      <c r="AB879" s="318"/>
      <c r="AC879" s="310" t="s">
        <v>521</v>
      </c>
      <c r="AD879" s="310"/>
      <c r="AE879" s="310"/>
      <c r="AF879" s="310"/>
      <c r="AG879" s="310"/>
      <c r="AH879" s="311">
        <v>1</v>
      </c>
      <c r="AI879" s="312"/>
      <c r="AJ879" s="312"/>
      <c r="AK879" s="312"/>
      <c r="AL879" s="313">
        <v>94.35</v>
      </c>
      <c r="AM879" s="314"/>
      <c r="AN879" s="314"/>
      <c r="AO879" s="315"/>
      <c r="AP879" s="309"/>
      <c r="AQ879" s="309"/>
      <c r="AR879" s="309"/>
      <c r="AS879" s="309"/>
      <c r="AT879" s="309"/>
      <c r="AU879" s="309"/>
      <c r="AV879" s="309"/>
      <c r="AW879" s="309"/>
      <c r="AX879" s="309"/>
    </row>
    <row r="880" spans="1:50" ht="30" customHeight="1" x14ac:dyDescent="0.15">
      <c r="A880" s="393">
        <v>11</v>
      </c>
      <c r="B880" s="393">
        <v>1</v>
      </c>
      <c r="C880" s="404" t="s">
        <v>576</v>
      </c>
      <c r="D880" s="404"/>
      <c r="E880" s="404"/>
      <c r="F880" s="404"/>
      <c r="G880" s="404"/>
      <c r="H880" s="404"/>
      <c r="I880" s="404"/>
      <c r="J880" s="405">
        <v>5010005002705</v>
      </c>
      <c r="K880" s="406"/>
      <c r="L880" s="406"/>
      <c r="M880" s="406"/>
      <c r="N880" s="406"/>
      <c r="O880" s="406"/>
      <c r="P880" s="415" t="s">
        <v>580</v>
      </c>
      <c r="Q880" s="308"/>
      <c r="R880" s="308"/>
      <c r="S880" s="308"/>
      <c r="T880" s="308"/>
      <c r="U880" s="308"/>
      <c r="V880" s="308"/>
      <c r="W880" s="308"/>
      <c r="X880" s="308"/>
      <c r="Y880" s="316">
        <v>33</v>
      </c>
      <c r="Z880" s="317"/>
      <c r="AA880" s="317"/>
      <c r="AB880" s="318"/>
      <c r="AC880" s="310" t="s">
        <v>696</v>
      </c>
      <c r="AD880" s="310"/>
      <c r="AE880" s="310"/>
      <c r="AF880" s="310"/>
      <c r="AG880" s="310"/>
      <c r="AH880" s="311">
        <v>1</v>
      </c>
      <c r="AI880" s="312"/>
      <c r="AJ880" s="312"/>
      <c r="AK880" s="312"/>
      <c r="AL880" s="313">
        <v>94.35</v>
      </c>
      <c r="AM880" s="314"/>
      <c r="AN880" s="314"/>
      <c r="AO880" s="315"/>
      <c r="AP880" s="309"/>
      <c r="AQ880" s="309"/>
      <c r="AR880" s="309"/>
      <c r="AS880" s="309"/>
      <c r="AT880" s="309"/>
      <c r="AU880" s="309"/>
      <c r="AV880" s="309"/>
      <c r="AW880" s="309"/>
      <c r="AX880" s="309"/>
    </row>
    <row r="881" spans="1:50" ht="30" customHeight="1" x14ac:dyDescent="0.15">
      <c r="A881" s="393">
        <v>12</v>
      </c>
      <c r="B881" s="393">
        <v>1</v>
      </c>
      <c r="C881" s="404" t="s">
        <v>576</v>
      </c>
      <c r="D881" s="404"/>
      <c r="E881" s="404"/>
      <c r="F881" s="404"/>
      <c r="G881" s="404"/>
      <c r="H881" s="404"/>
      <c r="I881" s="404"/>
      <c r="J881" s="405">
        <v>5010005002705</v>
      </c>
      <c r="K881" s="406"/>
      <c r="L881" s="406"/>
      <c r="M881" s="406"/>
      <c r="N881" s="406"/>
      <c r="O881" s="406"/>
      <c r="P881" s="308" t="s">
        <v>578</v>
      </c>
      <c r="Q881" s="308"/>
      <c r="R881" s="308"/>
      <c r="S881" s="308"/>
      <c r="T881" s="308"/>
      <c r="U881" s="308"/>
      <c r="V881" s="308"/>
      <c r="W881" s="308"/>
      <c r="X881" s="308"/>
      <c r="Y881" s="316">
        <v>33</v>
      </c>
      <c r="Z881" s="317"/>
      <c r="AA881" s="317"/>
      <c r="AB881" s="318"/>
      <c r="AC881" s="310" t="s">
        <v>524</v>
      </c>
      <c r="AD881" s="310"/>
      <c r="AE881" s="310"/>
      <c r="AF881" s="310"/>
      <c r="AG881" s="310"/>
      <c r="AH881" s="311">
        <v>1</v>
      </c>
      <c r="AI881" s="312"/>
      <c r="AJ881" s="312"/>
      <c r="AK881" s="312"/>
      <c r="AL881" s="313">
        <v>99.83</v>
      </c>
      <c r="AM881" s="314"/>
      <c r="AN881" s="314"/>
      <c r="AO881" s="315"/>
      <c r="AP881" s="309"/>
      <c r="AQ881" s="309"/>
      <c r="AR881" s="309"/>
      <c r="AS881" s="309"/>
      <c r="AT881" s="309"/>
      <c r="AU881" s="309"/>
      <c r="AV881" s="309"/>
      <c r="AW881" s="309"/>
      <c r="AX881" s="309"/>
    </row>
    <row r="882" spans="1:50" ht="45" customHeight="1" x14ac:dyDescent="0.15">
      <c r="A882" s="393">
        <v>13</v>
      </c>
      <c r="B882" s="393">
        <v>1</v>
      </c>
      <c r="C882" s="416" t="s">
        <v>581</v>
      </c>
      <c r="D882" s="417"/>
      <c r="E882" s="417"/>
      <c r="F882" s="417"/>
      <c r="G882" s="417"/>
      <c r="H882" s="417"/>
      <c r="I882" s="418"/>
      <c r="J882" s="419">
        <v>8010405009702</v>
      </c>
      <c r="K882" s="420"/>
      <c r="L882" s="420"/>
      <c r="M882" s="420"/>
      <c r="N882" s="420"/>
      <c r="O882" s="421"/>
      <c r="P882" s="422" t="s">
        <v>582</v>
      </c>
      <c r="Q882" s="423"/>
      <c r="R882" s="423"/>
      <c r="S882" s="423"/>
      <c r="T882" s="423"/>
      <c r="U882" s="423"/>
      <c r="V882" s="423"/>
      <c r="W882" s="423"/>
      <c r="X882" s="424"/>
      <c r="Y882" s="316">
        <v>38</v>
      </c>
      <c r="Z882" s="317"/>
      <c r="AA882" s="317"/>
      <c r="AB882" s="318"/>
      <c r="AC882" s="425" t="s">
        <v>524</v>
      </c>
      <c r="AD882" s="426"/>
      <c r="AE882" s="426"/>
      <c r="AF882" s="426"/>
      <c r="AG882" s="427"/>
      <c r="AH882" s="428">
        <v>1</v>
      </c>
      <c r="AI882" s="429"/>
      <c r="AJ882" s="429"/>
      <c r="AK882" s="430"/>
      <c r="AL882" s="313">
        <v>99.19</v>
      </c>
      <c r="AM882" s="314"/>
      <c r="AN882" s="314"/>
      <c r="AO882" s="315"/>
      <c r="AP882" s="436"/>
      <c r="AQ882" s="437"/>
      <c r="AR882" s="437"/>
      <c r="AS882" s="437"/>
      <c r="AT882" s="437"/>
      <c r="AU882" s="437"/>
      <c r="AV882" s="437"/>
      <c r="AW882" s="437"/>
      <c r="AX882" s="438"/>
    </row>
    <row r="883" spans="1:50" ht="30" customHeight="1" x14ac:dyDescent="0.15">
      <c r="A883" s="393">
        <v>14</v>
      </c>
      <c r="B883" s="393">
        <v>1</v>
      </c>
      <c r="C883" s="416" t="s">
        <v>581</v>
      </c>
      <c r="D883" s="417"/>
      <c r="E883" s="417"/>
      <c r="F883" s="417"/>
      <c r="G883" s="417"/>
      <c r="H883" s="417"/>
      <c r="I883" s="418"/>
      <c r="J883" s="419">
        <v>8010405009702</v>
      </c>
      <c r="K883" s="420"/>
      <c r="L883" s="420"/>
      <c r="M883" s="420"/>
      <c r="N883" s="420"/>
      <c r="O883" s="421"/>
      <c r="P883" s="422" t="s">
        <v>582</v>
      </c>
      <c r="Q883" s="423"/>
      <c r="R883" s="423"/>
      <c r="S883" s="423"/>
      <c r="T883" s="423"/>
      <c r="U883" s="423"/>
      <c r="V883" s="423"/>
      <c r="W883" s="423"/>
      <c r="X883" s="424"/>
      <c r="Y883" s="316">
        <v>32</v>
      </c>
      <c r="Z883" s="317"/>
      <c r="AA883" s="317"/>
      <c r="AB883" s="318"/>
      <c r="AC883" s="425" t="s">
        <v>524</v>
      </c>
      <c r="AD883" s="426"/>
      <c r="AE883" s="426"/>
      <c r="AF883" s="426"/>
      <c r="AG883" s="427"/>
      <c r="AH883" s="428">
        <v>1</v>
      </c>
      <c r="AI883" s="429"/>
      <c r="AJ883" s="429"/>
      <c r="AK883" s="430"/>
      <c r="AL883" s="313">
        <v>99.3</v>
      </c>
      <c r="AM883" s="314"/>
      <c r="AN883" s="314"/>
      <c r="AO883" s="315"/>
      <c r="AP883" s="436"/>
      <c r="AQ883" s="437"/>
      <c r="AR883" s="437"/>
      <c r="AS883" s="437"/>
      <c r="AT883" s="437"/>
      <c r="AU883" s="437"/>
      <c r="AV883" s="437"/>
      <c r="AW883" s="437"/>
      <c r="AX883" s="438"/>
    </row>
    <row r="884" spans="1:50" ht="30" customHeight="1" x14ac:dyDescent="0.15">
      <c r="A884" s="393">
        <v>15</v>
      </c>
      <c r="B884" s="393">
        <v>1</v>
      </c>
      <c r="C884" s="416" t="s">
        <v>581</v>
      </c>
      <c r="D884" s="417"/>
      <c r="E884" s="417"/>
      <c r="F884" s="417"/>
      <c r="G884" s="417"/>
      <c r="H884" s="417"/>
      <c r="I884" s="418"/>
      <c r="J884" s="419">
        <v>8010405009702</v>
      </c>
      <c r="K884" s="420"/>
      <c r="L884" s="420"/>
      <c r="M884" s="420"/>
      <c r="N884" s="420"/>
      <c r="O884" s="421"/>
      <c r="P884" s="422" t="s">
        <v>582</v>
      </c>
      <c r="Q884" s="423"/>
      <c r="R884" s="423"/>
      <c r="S884" s="423"/>
      <c r="T884" s="423"/>
      <c r="U884" s="423"/>
      <c r="V884" s="423"/>
      <c r="W884" s="423"/>
      <c r="X884" s="424"/>
      <c r="Y884" s="316">
        <v>12</v>
      </c>
      <c r="Z884" s="317"/>
      <c r="AA884" s="317"/>
      <c r="AB884" s="318"/>
      <c r="AC884" s="425" t="s">
        <v>524</v>
      </c>
      <c r="AD884" s="426"/>
      <c r="AE884" s="426"/>
      <c r="AF884" s="426"/>
      <c r="AG884" s="427"/>
      <c r="AH884" s="428">
        <v>1</v>
      </c>
      <c r="AI884" s="429"/>
      <c r="AJ884" s="429"/>
      <c r="AK884" s="430"/>
      <c r="AL884" s="313">
        <v>98.28</v>
      </c>
      <c r="AM884" s="314"/>
      <c r="AN884" s="314"/>
      <c r="AO884" s="315"/>
      <c r="AP884" s="436"/>
      <c r="AQ884" s="437"/>
      <c r="AR884" s="437"/>
      <c r="AS884" s="437"/>
      <c r="AT884" s="437"/>
      <c r="AU884" s="437"/>
      <c r="AV884" s="437"/>
      <c r="AW884" s="437"/>
      <c r="AX884" s="438"/>
    </row>
    <row r="885" spans="1:50" ht="30" customHeight="1" x14ac:dyDescent="0.15">
      <c r="A885" s="393">
        <v>16</v>
      </c>
      <c r="B885" s="393">
        <v>1</v>
      </c>
      <c r="C885" s="416" t="s">
        <v>583</v>
      </c>
      <c r="D885" s="417"/>
      <c r="E885" s="417"/>
      <c r="F885" s="417"/>
      <c r="G885" s="417"/>
      <c r="H885" s="417"/>
      <c r="I885" s="418"/>
      <c r="J885" s="419">
        <v>1010405008982</v>
      </c>
      <c r="K885" s="420"/>
      <c r="L885" s="420"/>
      <c r="M885" s="420"/>
      <c r="N885" s="420"/>
      <c r="O885" s="421"/>
      <c r="P885" s="422" t="s">
        <v>582</v>
      </c>
      <c r="Q885" s="423"/>
      <c r="R885" s="423"/>
      <c r="S885" s="423"/>
      <c r="T885" s="423"/>
      <c r="U885" s="423"/>
      <c r="V885" s="423"/>
      <c r="W885" s="423"/>
      <c r="X885" s="424"/>
      <c r="Y885" s="316">
        <v>41</v>
      </c>
      <c r="Z885" s="317"/>
      <c r="AA885" s="317"/>
      <c r="AB885" s="318"/>
      <c r="AC885" s="425" t="s">
        <v>524</v>
      </c>
      <c r="AD885" s="426"/>
      <c r="AE885" s="426"/>
      <c r="AF885" s="426"/>
      <c r="AG885" s="427"/>
      <c r="AH885" s="428">
        <v>1</v>
      </c>
      <c r="AI885" s="429"/>
      <c r="AJ885" s="429"/>
      <c r="AK885" s="430"/>
      <c r="AL885" s="313">
        <v>99.46</v>
      </c>
      <c r="AM885" s="314"/>
      <c r="AN885" s="314"/>
      <c r="AO885" s="315"/>
      <c r="AP885" s="436"/>
      <c r="AQ885" s="437"/>
      <c r="AR885" s="437"/>
      <c r="AS885" s="437"/>
      <c r="AT885" s="437"/>
      <c r="AU885" s="437"/>
      <c r="AV885" s="437"/>
      <c r="AW885" s="437"/>
      <c r="AX885" s="438"/>
    </row>
    <row r="886" spans="1:50" s="16" customFormat="1" ht="30" customHeight="1" x14ac:dyDescent="0.15">
      <c r="A886" s="393">
        <v>17</v>
      </c>
      <c r="B886" s="393">
        <v>1</v>
      </c>
      <c r="C886" s="416" t="s">
        <v>583</v>
      </c>
      <c r="D886" s="417"/>
      <c r="E886" s="417"/>
      <c r="F886" s="417"/>
      <c r="G886" s="417"/>
      <c r="H886" s="417"/>
      <c r="I886" s="418"/>
      <c r="J886" s="419">
        <v>1010405008982</v>
      </c>
      <c r="K886" s="420"/>
      <c r="L886" s="420"/>
      <c r="M886" s="420"/>
      <c r="N886" s="420"/>
      <c r="O886" s="421"/>
      <c r="P886" s="422" t="s">
        <v>582</v>
      </c>
      <c r="Q886" s="423"/>
      <c r="R886" s="423"/>
      <c r="S886" s="423"/>
      <c r="T886" s="423"/>
      <c r="U886" s="423"/>
      <c r="V886" s="423"/>
      <c r="W886" s="423"/>
      <c r="X886" s="424"/>
      <c r="Y886" s="316">
        <v>39</v>
      </c>
      <c r="Z886" s="317"/>
      <c r="AA886" s="317"/>
      <c r="AB886" s="318"/>
      <c r="AC886" s="425" t="s">
        <v>524</v>
      </c>
      <c r="AD886" s="426"/>
      <c r="AE886" s="426"/>
      <c r="AF886" s="426"/>
      <c r="AG886" s="427"/>
      <c r="AH886" s="428">
        <v>1</v>
      </c>
      <c r="AI886" s="429"/>
      <c r="AJ886" s="429"/>
      <c r="AK886" s="430"/>
      <c r="AL886" s="313">
        <v>99.88</v>
      </c>
      <c r="AM886" s="314"/>
      <c r="AN886" s="314"/>
      <c r="AO886" s="315"/>
      <c r="AP886" s="436"/>
      <c r="AQ886" s="437"/>
      <c r="AR886" s="437"/>
      <c r="AS886" s="437"/>
      <c r="AT886" s="437"/>
      <c r="AU886" s="437"/>
      <c r="AV886" s="437"/>
      <c r="AW886" s="437"/>
      <c r="AX886" s="438"/>
    </row>
    <row r="887" spans="1:50" ht="30" customHeight="1" x14ac:dyDescent="0.15">
      <c r="A887" s="393">
        <v>18</v>
      </c>
      <c r="B887" s="393">
        <v>1</v>
      </c>
      <c r="C887" s="416" t="s">
        <v>584</v>
      </c>
      <c r="D887" s="417"/>
      <c r="E887" s="417"/>
      <c r="F887" s="417"/>
      <c r="G887" s="417"/>
      <c r="H887" s="417"/>
      <c r="I887" s="418"/>
      <c r="J887" s="419">
        <v>2010005018571</v>
      </c>
      <c r="K887" s="420"/>
      <c r="L887" s="420"/>
      <c r="M887" s="420"/>
      <c r="N887" s="420"/>
      <c r="O887" s="421"/>
      <c r="P887" s="422" t="s">
        <v>578</v>
      </c>
      <c r="Q887" s="423"/>
      <c r="R887" s="423"/>
      <c r="S887" s="423"/>
      <c r="T887" s="423"/>
      <c r="U887" s="423"/>
      <c r="V887" s="423"/>
      <c r="W887" s="423"/>
      <c r="X887" s="424"/>
      <c r="Y887" s="316">
        <v>31</v>
      </c>
      <c r="Z887" s="317"/>
      <c r="AA887" s="317"/>
      <c r="AB887" s="318"/>
      <c r="AC887" s="425" t="s">
        <v>524</v>
      </c>
      <c r="AD887" s="426"/>
      <c r="AE887" s="426"/>
      <c r="AF887" s="426"/>
      <c r="AG887" s="427"/>
      <c r="AH887" s="428">
        <v>1</v>
      </c>
      <c r="AI887" s="429"/>
      <c r="AJ887" s="429"/>
      <c r="AK887" s="430"/>
      <c r="AL887" s="313">
        <v>99.88</v>
      </c>
      <c r="AM887" s="314"/>
      <c r="AN887" s="314"/>
      <c r="AO887" s="315"/>
      <c r="AP887" s="436"/>
      <c r="AQ887" s="437"/>
      <c r="AR887" s="437"/>
      <c r="AS887" s="437"/>
      <c r="AT887" s="437"/>
      <c r="AU887" s="437"/>
      <c r="AV887" s="437"/>
      <c r="AW887" s="437"/>
      <c r="AX887" s="438"/>
    </row>
    <row r="888" spans="1:50" ht="30" customHeight="1" x14ac:dyDescent="0.15">
      <c r="A888" s="393">
        <v>19</v>
      </c>
      <c r="B888" s="393">
        <v>1</v>
      </c>
      <c r="C888" s="416" t="s">
        <v>584</v>
      </c>
      <c r="D888" s="417"/>
      <c r="E888" s="417"/>
      <c r="F888" s="417"/>
      <c r="G888" s="417"/>
      <c r="H888" s="417"/>
      <c r="I888" s="418"/>
      <c r="J888" s="419">
        <v>2010005018571</v>
      </c>
      <c r="K888" s="420"/>
      <c r="L888" s="420"/>
      <c r="M888" s="420"/>
      <c r="N888" s="420"/>
      <c r="O888" s="421"/>
      <c r="P888" s="422" t="s">
        <v>578</v>
      </c>
      <c r="Q888" s="423"/>
      <c r="R888" s="423"/>
      <c r="S888" s="423"/>
      <c r="T888" s="423"/>
      <c r="U888" s="423"/>
      <c r="V888" s="423"/>
      <c r="W888" s="423"/>
      <c r="X888" s="424"/>
      <c r="Y888" s="316">
        <v>25</v>
      </c>
      <c r="Z888" s="317"/>
      <c r="AA888" s="317"/>
      <c r="AB888" s="318"/>
      <c r="AC888" s="425" t="s">
        <v>521</v>
      </c>
      <c r="AD888" s="426"/>
      <c r="AE888" s="426"/>
      <c r="AF888" s="426"/>
      <c r="AG888" s="427"/>
      <c r="AH888" s="428">
        <v>1</v>
      </c>
      <c r="AI888" s="429"/>
      <c r="AJ888" s="429"/>
      <c r="AK888" s="430"/>
      <c r="AL888" s="313">
        <v>89.53</v>
      </c>
      <c r="AM888" s="314"/>
      <c r="AN888" s="314"/>
      <c r="AO888" s="315"/>
      <c r="AP888" s="436"/>
      <c r="AQ888" s="437"/>
      <c r="AR888" s="437"/>
      <c r="AS888" s="437"/>
      <c r="AT888" s="437"/>
      <c r="AU888" s="437"/>
      <c r="AV888" s="437"/>
      <c r="AW888" s="437"/>
      <c r="AX888" s="438"/>
    </row>
    <row r="889" spans="1:50" ht="30" customHeight="1" x14ac:dyDescent="0.15">
      <c r="A889" s="393">
        <v>20</v>
      </c>
      <c r="B889" s="393">
        <v>1</v>
      </c>
      <c r="C889" s="414" t="s">
        <v>584</v>
      </c>
      <c r="D889" s="404"/>
      <c r="E889" s="404"/>
      <c r="F889" s="404"/>
      <c r="G889" s="404"/>
      <c r="H889" s="404"/>
      <c r="I889" s="404"/>
      <c r="J889" s="405">
        <v>2010005018571</v>
      </c>
      <c r="K889" s="406"/>
      <c r="L889" s="406"/>
      <c r="M889" s="406"/>
      <c r="N889" s="406"/>
      <c r="O889" s="406"/>
      <c r="P889" s="415" t="s">
        <v>578</v>
      </c>
      <c r="Q889" s="308"/>
      <c r="R889" s="308"/>
      <c r="S889" s="308"/>
      <c r="T889" s="308"/>
      <c r="U889" s="308"/>
      <c r="V889" s="308"/>
      <c r="W889" s="308"/>
      <c r="X889" s="308"/>
      <c r="Y889" s="316">
        <v>23</v>
      </c>
      <c r="Z889" s="317"/>
      <c r="AA889" s="317"/>
      <c r="AB889" s="318"/>
      <c r="AC889" s="310" t="s">
        <v>521</v>
      </c>
      <c r="AD889" s="310"/>
      <c r="AE889" s="310"/>
      <c r="AF889" s="310"/>
      <c r="AG889" s="310"/>
      <c r="AH889" s="311">
        <v>1</v>
      </c>
      <c r="AI889" s="312"/>
      <c r="AJ889" s="312"/>
      <c r="AK889" s="312"/>
      <c r="AL889" s="313">
        <v>98.81</v>
      </c>
      <c r="AM889" s="314"/>
      <c r="AN889" s="314"/>
      <c r="AO889" s="315"/>
      <c r="AP889" s="436"/>
      <c r="AQ889" s="437"/>
      <c r="AR889" s="437"/>
      <c r="AS889" s="437"/>
      <c r="AT889" s="437"/>
      <c r="AU889" s="437"/>
      <c r="AV889" s="437"/>
      <c r="AW889" s="437"/>
      <c r="AX889" s="438"/>
    </row>
    <row r="890" spans="1:50" ht="30" customHeight="1" x14ac:dyDescent="0.15">
      <c r="A890" s="393">
        <v>21</v>
      </c>
      <c r="B890" s="393">
        <v>1</v>
      </c>
      <c r="C890" s="414" t="s">
        <v>584</v>
      </c>
      <c r="D890" s="404"/>
      <c r="E890" s="404"/>
      <c r="F890" s="404"/>
      <c r="G890" s="404"/>
      <c r="H890" s="404"/>
      <c r="I890" s="404"/>
      <c r="J890" s="405">
        <v>2010005018571</v>
      </c>
      <c r="K890" s="406"/>
      <c r="L890" s="406"/>
      <c r="M890" s="406"/>
      <c r="N890" s="406"/>
      <c r="O890" s="406"/>
      <c r="P890" s="415" t="s">
        <v>578</v>
      </c>
      <c r="Q890" s="308"/>
      <c r="R890" s="308"/>
      <c r="S890" s="308"/>
      <c r="T890" s="308"/>
      <c r="U890" s="308"/>
      <c r="V890" s="308"/>
      <c r="W890" s="308"/>
      <c r="X890" s="308"/>
      <c r="Y890" s="316">
        <v>0.2</v>
      </c>
      <c r="Z890" s="317"/>
      <c r="AA890" s="317"/>
      <c r="AB890" s="318"/>
      <c r="AC890" s="310" t="s">
        <v>524</v>
      </c>
      <c r="AD890" s="310"/>
      <c r="AE890" s="310"/>
      <c r="AF890" s="310"/>
      <c r="AG890" s="310"/>
      <c r="AH890" s="311">
        <v>1</v>
      </c>
      <c r="AI890" s="312"/>
      <c r="AJ890" s="312"/>
      <c r="AK890" s="312"/>
      <c r="AL890" s="313">
        <v>99.39</v>
      </c>
      <c r="AM890" s="314"/>
      <c r="AN890" s="314"/>
      <c r="AO890" s="315"/>
      <c r="AP890" s="309"/>
      <c r="AQ890" s="309"/>
      <c r="AR890" s="309"/>
      <c r="AS890" s="309"/>
      <c r="AT890" s="309"/>
      <c r="AU890" s="309"/>
      <c r="AV890" s="309"/>
      <c r="AW890" s="309"/>
      <c r="AX890" s="309"/>
    </row>
    <row r="891" spans="1:50" ht="30" customHeight="1" x14ac:dyDescent="0.15">
      <c r="A891" s="393">
        <v>22</v>
      </c>
      <c r="B891" s="393">
        <v>1</v>
      </c>
      <c r="C891" s="414" t="s">
        <v>585</v>
      </c>
      <c r="D891" s="404"/>
      <c r="E891" s="404"/>
      <c r="F891" s="404"/>
      <c r="G891" s="404"/>
      <c r="H891" s="404"/>
      <c r="I891" s="404"/>
      <c r="J891" s="405">
        <v>1010005002667</v>
      </c>
      <c r="K891" s="406"/>
      <c r="L891" s="406"/>
      <c r="M891" s="406"/>
      <c r="N891" s="406"/>
      <c r="O891" s="406"/>
      <c r="P891" s="415" t="s">
        <v>586</v>
      </c>
      <c r="Q891" s="308"/>
      <c r="R891" s="308"/>
      <c r="S891" s="308"/>
      <c r="T891" s="308"/>
      <c r="U891" s="308"/>
      <c r="V891" s="308"/>
      <c r="W891" s="308"/>
      <c r="X891" s="308"/>
      <c r="Y891" s="316">
        <v>3</v>
      </c>
      <c r="Z891" s="317"/>
      <c r="AA891" s="317"/>
      <c r="AB891" s="318"/>
      <c r="AC891" s="310" t="s">
        <v>521</v>
      </c>
      <c r="AD891" s="310"/>
      <c r="AE891" s="310"/>
      <c r="AF891" s="310"/>
      <c r="AG891" s="310"/>
      <c r="AH891" s="311">
        <v>1</v>
      </c>
      <c r="AI891" s="312"/>
      <c r="AJ891" s="312"/>
      <c r="AK891" s="312"/>
      <c r="AL891" s="313">
        <v>97.09</v>
      </c>
      <c r="AM891" s="314"/>
      <c r="AN891" s="314"/>
      <c r="AO891" s="315"/>
      <c r="AP891" s="309"/>
      <c r="AQ891" s="309"/>
      <c r="AR891" s="309"/>
      <c r="AS891" s="309"/>
      <c r="AT891" s="309"/>
      <c r="AU891" s="309"/>
      <c r="AV891" s="309"/>
      <c r="AW891" s="309"/>
      <c r="AX891" s="309"/>
    </row>
    <row r="892" spans="1:50" ht="30" customHeight="1" x14ac:dyDescent="0.15">
      <c r="A892" s="393">
        <v>23</v>
      </c>
      <c r="B892" s="393">
        <v>1</v>
      </c>
      <c r="C892" s="414" t="s">
        <v>585</v>
      </c>
      <c r="D892" s="404"/>
      <c r="E892" s="404"/>
      <c r="F892" s="404"/>
      <c r="G892" s="404"/>
      <c r="H892" s="404"/>
      <c r="I892" s="404"/>
      <c r="J892" s="405">
        <v>1010005002667</v>
      </c>
      <c r="K892" s="406"/>
      <c r="L892" s="406"/>
      <c r="M892" s="406"/>
      <c r="N892" s="406"/>
      <c r="O892" s="406"/>
      <c r="P892" s="415" t="s">
        <v>586</v>
      </c>
      <c r="Q892" s="308"/>
      <c r="R892" s="308"/>
      <c r="S892" s="308"/>
      <c r="T892" s="308"/>
      <c r="U892" s="308"/>
      <c r="V892" s="308"/>
      <c r="W892" s="308"/>
      <c r="X892" s="308"/>
      <c r="Y892" s="316">
        <v>62</v>
      </c>
      <c r="Z892" s="317"/>
      <c r="AA892" s="317"/>
      <c r="AB892" s="318"/>
      <c r="AC892" s="310" t="s">
        <v>521</v>
      </c>
      <c r="AD892" s="310"/>
      <c r="AE892" s="310"/>
      <c r="AF892" s="310"/>
      <c r="AG892" s="310"/>
      <c r="AH892" s="311">
        <v>1</v>
      </c>
      <c r="AI892" s="312"/>
      <c r="AJ892" s="312"/>
      <c r="AK892" s="312"/>
      <c r="AL892" s="313">
        <v>94.46</v>
      </c>
      <c r="AM892" s="314"/>
      <c r="AN892" s="314"/>
      <c r="AO892" s="315"/>
      <c r="AP892" s="309"/>
      <c r="AQ892" s="309"/>
      <c r="AR892" s="309"/>
      <c r="AS892" s="309"/>
      <c r="AT892" s="309"/>
      <c r="AU892" s="309"/>
      <c r="AV892" s="309"/>
      <c r="AW892" s="309"/>
      <c r="AX892" s="309"/>
    </row>
    <row r="893" spans="1:50" ht="30" customHeight="1" x14ac:dyDescent="0.15">
      <c r="A893" s="393">
        <v>24</v>
      </c>
      <c r="B893" s="393">
        <v>1</v>
      </c>
      <c r="C893" s="414" t="s">
        <v>585</v>
      </c>
      <c r="D893" s="404"/>
      <c r="E893" s="404"/>
      <c r="F893" s="404"/>
      <c r="G893" s="404"/>
      <c r="H893" s="404"/>
      <c r="I893" s="404"/>
      <c r="J893" s="405">
        <v>1010005002667</v>
      </c>
      <c r="K893" s="406"/>
      <c r="L893" s="406"/>
      <c r="M893" s="406"/>
      <c r="N893" s="406"/>
      <c r="O893" s="406"/>
      <c r="P893" s="415" t="s">
        <v>586</v>
      </c>
      <c r="Q893" s="308"/>
      <c r="R893" s="308"/>
      <c r="S893" s="308"/>
      <c r="T893" s="308"/>
      <c r="U893" s="308"/>
      <c r="V893" s="308"/>
      <c r="W893" s="308"/>
      <c r="X893" s="308"/>
      <c r="Y893" s="316">
        <v>0.1</v>
      </c>
      <c r="Z893" s="317"/>
      <c r="AA893" s="317"/>
      <c r="AB893" s="318"/>
      <c r="AC893" s="310" t="s">
        <v>520</v>
      </c>
      <c r="AD893" s="310"/>
      <c r="AE893" s="310"/>
      <c r="AF893" s="310"/>
      <c r="AG893" s="310"/>
      <c r="AH893" s="311">
        <v>1</v>
      </c>
      <c r="AI893" s="312"/>
      <c r="AJ893" s="312"/>
      <c r="AK893" s="312"/>
      <c r="AL893" s="313">
        <v>93.1</v>
      </c>
      <c r="AM893" s="314"/>
      <c r="AN893" s="314"/>
      <c r="AO893" s="315"/>
      <c r="AP893" s="309"/>
      <c r="AQ893" s="309"/>
      <c r="AR893" s="309"/>
      <c r="AS893" s="309"/>
      <c r="AT893" s="309"/>
      <c r="AU893" s="309"/>
      <c r="AV893" s="309"/>
      <c r="AW893" s="309"/>
      <c r="AX893" s="309"/>
    </row>
    <row r="894" spans="1:50" ht="30" customHeight="1" x14ac:dyDescent="0.15">
      <c r="A894" s="393">
        <v>25</v>
      </c>
      <c r="B894" s="393">
        <v>1</v>
      </c>
      <c r="C894" s="414" t="s">
        <v>587</v>
      </c>
      <c r="D894" s="404"/>
      <c r="E894" s="404"/>
      <c r="F894" s="404"/>
      <c r="G894" s="404"/>
      <c r="H894" s="404"/>
      <c r="I894" s="404"/>
      <c r="J894" s="405">
        <v>4010405000185</v>
      </c>
      <c r="K894" s="406"/>
      <c r="L894" s="406"/>
      <c r="M894" s="406"/>
      <c r="N894" s="406"/>
      <c r="O894" s="406"/>
      <c r="P894" s="415" t="s">
        <v>588</v>
      </c>
      <c r="Q894" s="308"/>
      <c r="R894" s="308"/>
      <c r="S894" s="308"/>
      <c r="T894" s="308"/>
      <c r="U894" s="308"/>
      <c r="V894" s="308"/>
      <c r="W894" s="308"/>
      <c r="X894" s="308"/>
      <c r="Y894" s="316">
        <v>6</v>
      </c>
      <c r="Z894" s="317"/>
      <c r="AA894" s="317"/>
      <c r="AB894" s="318"/>
      <c r="AC894" s="407" t="s">
        <v>524</v>
      </c>
      <c r="AD894" s="413"/>
      <c r="AE894" s="413"/>
      <c r="AF894" s="413"/>
      <c r="AG894" s="413"/>
      <c r="AH894" s="408">
        <v>1</v>
      </c>
      <c r="AI894" s="409"/>
      <c r="AJ894" s="409"/>
      <c r="AK894" s="409"/>
      <c r="AL894" s="313">
        <v>99.87</v>
      </c>
      <c r="AM894" s="314"/>
      <c r="AN894" s="314"/>
      <c r="AO894" s="315"/>
      <c r="AP894" s="309"/>
      <c r="AQ894" s="309"/>
      <c r="AR894" s="309"/>
      <c r="AS894" s="309"/>
      <c r="AT894" s="309"/>
      <c r="AU894" s="309"/>
      <c r="AV894" s="309"/>
      <c r="AW894" s="309"/>
      <c r="AX894" s="309"/>
    </row>
    <row r="895" spans="1:50" ht="30" customHeight="1" x14ac:dyDescent="0.15">
      <c r="A895" s="393">
        <v>26</v>
      </c>
      <c r="B895" s="393">
        <v>1</v>
      </c>
      <c r="C895" s="414" t="s">
        <v>589</v>
      </c>
      <c r="D895" s="404"/>
      <c r="E895" s="404"/>
      <c r="F895" s="404"/>
      <c r="G895" s="404"/>
      <c r="H895" s="404"/>
      <c r="I895" s="404"/>
      <c r="J895" s="405">
        <v>9020005005091</v>
      </c>
      <c r="K895" s="406"/>
      <c r="L895" s="406"/>
      <c r="M895" s="406"/>
      <c r="N895" s="406"/>
      <c r="O895" s="406"/>
      <c r="P895" s="415" t="s">
        <v>577</v>
      </c>
      <c r="Q895" s="308"/>
      <c r="R895" s="308"/>
      <c r="S895" s="308"/>
      <c r="T895" s="308"/>
      <c r="U895" s="308"/>
      <c r="V895" s="308"/>
      <c r="W895" s="308"/>
      <c r="X895" s="308"/>
      <c r="Y895" s="316">
        <v>3</v>
      </c>
      <c r="Z895" s="317"/>
      <c r="AA895" s="317"/>
      <c r="AB895" s="318"/>
      <c r="AC895" s="407" t="s">
        <v>521</v>
      </c>
      <c r="AD895" s="407"/>
      <c r="AE895" s="407"/>
      <c r="AF895" s="407"/>
      <c r="AG895" s="407"/>
      <c r="AH895" s="408">
        <v>1</v>
      </c>
      <c r="AI895" s="409"/>
      <c r="AJ895" s="409"/>
      <c r="AK895" s="409"/>
      <c r="AL895" s="313">
        <v>95.1</v>
      </c>
      <c r="AM895" s="314"/>
      <c r="AN895" s="314"/>
      <c r="AO895" s="315"/>
      <c r="AP895" s="309"/>
      <c r="AQ895" s="309"/>
      <c r="AR895" s="309"/>
      <c r="AS895" s="309"/>
      <c r="AT895" s="309"/>
      <c r="AU895" s="309"/>
      <c r="AV895" s="309"/>
      <c r="AW895" s="309"/>
      <c r="AX895" s="309"/>
    </row>
    <row r="896" spans="1:50" ht="30" customHeight="1" x14ac:dyDescent="0.15">
      <c r="A896" s="393">
        <v>27</v>
      </c>
      <c r="B896" s="393">
        <v>1</v>
      </c>
      <c r="C896" s="414" t="s">
        <v>589</v>
      </c>
      <c r="D896" s="404"/>
      <c r="E896" s="404"/>
      <c r="F896" s="404"/>
      <c r="G896" s="404"/>
      <c r="H896" s="404"/>
      <c r="I896" s="404"/>
      <c r="J896" s="405">
        <v>9020005005091</v>
      </c>
      <c r="K896" s="406"/>
      <c r="L896" s="406"/>
      <c r="M896" s="406"/>
      <c r="N896" s="406"/>
      <c r="O896" s="406"/>
      <c r="P896" s="415" t="s">
        <v>577</v>
      </c>
      <c r="Q896" s="308"/>
      <c r="R896" s="308"/>
      <c r="S896" s="308"/>
      <c r="T896" s="308"/>
      <c r="U896" s="308"/>
      <c r="V896" s="308"/>
      <c r="W896" s="308"/>
      <c r="X896" s="308"/>
      <c r="Y896" s="316">
        <v>2</v>
      </c>
      <c r="Z896" s="317"/>
      <c r="AA896" s="317"/>
      <c r="AB896" s="318"/>
      <c r="AC896" s="407" t="s">
        <v>521</v>
      </c>
      <c r="AD896" s="407"/>
      <c r="AE896" s="407"/>
      <c r="AF896" s="407"/>
      <c r="AG896" s="407"/>
      <c r="AH896" s="311">
        <v>1</v>
      </c>
      <c r="AI896" s="312"/>
      <c r="AJ896" s="312"/>
      <c r="AK896" s="312"/>
      <c r="AL896" s="313">
        <v>96.31</v>
      </c>
      <c r="AM896" s="314"/>
      <c r="AN896" s="314"/>
      <c r="AO896" s="315"/>
      <c r="AP896" s="309"/>
      <c r="AQ896" s="309"/>
      <c r="AR896" s="309"/>
      <c r="AS896" s="309"/>
      <c r="AT896" s="309"/>
      <c r="AU896" s="309"/>
      <c r="AV896" s="309"/>
      <c r="AW896" s="309"/>
      <c r="AX896" s="309"/>
    </row>
    <row r="897" spans="1:50" ht="30" customHeight="1" x14ac:dyDescent="0.15">
      <c r="A897" s="393">
        <v>28</v>
      </c>
      <c r="B897" s="393">
        <v>1</v>
      </c>
      <c r="C897" s="414" t="s">
        <v>590</v>
      </c>
      <c r="D897" s="404"/>
      <c r="E897" s="404"/>
      <c r="F897" s="404"/>
      <c r="G897" s="404"/>
      <c r="H897" s="404"/>
      <c r="I897" s="404"/>
      <c r="J897" s="405">
        <v>5011105004806</v>
      </c>
      <c r="K897" s="406"/>
      <c r="L897" s="406"/>
      <c r="M897" s="406"/>
      <c r="N897" s="406"/>
      <c r="O897" s="406"/>
      <c r="P897" s="415" t="s">
        <v>591</v>
      </c>
      <c r="Q897" s="308"/>
      <c r="R897" s="308"/>
      <c r="S897" s="308"/>
      <c r="T897" s="308"/>
      <c r="U897" s="308"/>
      <c r="V897" s="308"/>
      <c r="W897" s="308"/>
      <c r="X897" s="308"/>
      <c r="Y897" s="316">
        <v>3</v>
      </c>
      <c r="Z897" s="317"/>
      <c r="AA897" s="317"/>
      <c r="AB897" s="318"/>
      <c r="AC897" s="407" t="s">
        <v>524</v>
      </c>
      <c r="AD897" s="407"/>
      <c r="AE897" s="407"/>
      <c r="AF897" s="407"/>
      <c r="AG897" s="407"/>
      <c r="AH897" s="311">
        <v>1</v>
      </c>
      <c r="AI897" s="312"/>
      <c r="AJ897" s="312"/>
      <c r="AK897" s="312"/>
      <c r="AL897" s="313">
        <v>100</v>
      </c>
      <c r="AM897" s="314"/>
      <c r="AN897" s="314"/>
      <c r="AO897" s="315"/>
      <c r="AP897" s="309"/>
      <c r="AQ897" s="309"/>
      <c r="AR897" s="309"/>
      <c r="AS897" s="309"/>
      <c r="AT897" s="309"/>
      <c r="AU897" s="309"/>
      <c r="AV897" s="309"/>
      <c r="AW897" s="309"/>
      <c r="AX897" s="309"/>
    </row>
    <row r="898" spans="1:50" ht="30" customHeight="1" x14ac:dyDescent="0.15">
      <c r="A898" s="393">
        <v>29</v>
      </c>
      <c r="B898" s="393">
        <v>1</v>
      </c>
      <c r="C898" s="414" t="s">
        <v>592</v>
      </c>
      <c r="D898" s="404"/>
      <c r="E898" s="404"/>
      <c r="F898" s="404"/>
      <c r="G898" s="404"/>
      <c r="H898" s="404"/>
      <c r="I898" s="404"/>
      <c r="J898" s="405">
        <v>2010405001061</v>
      </c>
      <c r="K898" s="406"/>
      <c r="L898" s="406"/>
      <c r="M898" s="406"/>
      <c r="N898" s="406"/>
      <c r="O898" s="406"/>
      <c r="P898" s="415" t="s">
        <v>579</v>
      </c>
      <c r="Q898" s="308"/>
      <c r="R898" s="308"/>
      <c r="S898" s="308"/>
      <c r="T898" s="308"/>
      <c r="U898" s="308"/>
      <c r="V898" s="308"/>
      <c r="W898" s="308"/>
      <c r="X898" s="308"/>
      <c r="Y898" s="316">
        <v>1</v>
      </c>
      <c r="Z898" s="317"/>
      <c r="AA898" s="317"/>
      <c r="AB898" s="318"/>
      <c r="AC898" s="310" t="s">
        <v>521</v>
      </c>
      <c r="AD898" s="310"/>
      <c r="AE898" s="310"/>
      <c r="AF898" s="310"/>
      <c r="AG898" s="310"/>
      <c r="AH898" s="311">
        <v>1</v>
      </c>
      <c r="AI898" s="312"/>
      <c r="AJ898" s="312"/>
      <c r="AK898" s="312"/>
      <c r="AL898" s="313">
        <v>96.65</v>
      </c>
      <c r="AM898" s="314"/>
      <c r="AN898" s="314"/>
      <c r="AO898" s="315"/>
      <c r="AP898" s="309"/>
      <c r="AQ898" s="309"/>
      <c r="AR898" s="309"/>
      <c r="AS898" s="309"/>
      <c r="AT898" s="309"/>
      <c r="AU898" s="309"/>
      <c r="AV898" s="309"/>
      <c r="AW898" s="309"/>
      <c r="AX898" s="309"/>
    </row>
    <row r="899" spans="1:50" ht="30" customHeight="1" x14ac:dyDescent="0.15">
      <c r="A899" s="393">
        <v>30</v>
      </c>
      <c r="B899" s="393">
        <v>1</v>
      </c>
      <c r="C899" s="414" t="s">
        <v>708</v>
      </c>
      <c r="D899" s="404"/>
      <c r="E899" s="404"/>
      <c r="F899" s="404"/>
      <c r="G899" s="404"/>
      <c r="H899" s="404"/>
      <c r="I899" s="404"/>
      <c r="J899" s="405">
        <v>4010405010556</v>
      </c>
      <c r="K899" s="406"/>
      <c r="L899" s="406"/>
      <c r="M899" s="406"/>
      <c r="N899" s="406"/>
      <c r="O899" s="406"/>
      <c r="P899" s="415" t="s">
        <v>709</v>
      </c>
      <c r="Q899" s="308"/>
      <c r="R899" s="308"/>
      <c r="S899" s="308"/>
      <c r="T899" s="308"/>
      <c r="U899" s="308"/>
      <c r="V899" s="308"/>
      <c r="W899" s="308"/>
      <c r="X899" s="308"/>
      <c r="Y899" s="316">
        <v>0.3</v>
      </c>
      <c r="Z899" s="317"/>
      <c r="AA899" s="317"/>
      <c r="AB899" s="318"/>
      <c r="AC899" s="310" t="s">
        <v>520</v>
      </c>
      <c r="AD899" s="310"/>
      <c r="AE899" s="310"/>
      <c r="AF899" s="310"/>
      <c r="AG899" s="310"/>
      <c r="AH899" s="311">
        <v>1</v>
      </c>
      <c r="AI899" s="312"/>
      <c r="AJ899" s="312"/>
      <c r="AK899" s="312"/>
      <c r="AL899" s="313">
        <v>84.22</v>
      </c>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569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430</v>
      </c>
      <c r="K902" s="433"/>
      <c r="L902" s="433"/>
      <c r="M902" s="433"/>
      <c r="N902" s="433"/>
      <c r="O902" s="433"/>
      <c r="P902" s="344" t="s">
        <v>374</v>
      </c>
      <c r="Q902" s="344"/>
      <c r="R902" s="344"/>
      <c r="S902" s="344"/>
      <c r="T902" s="344"/>
      <c r="U902" s="344"/>
      <c r="V902" s="344"/>
      <c r="W902" s="344"/>
      <c r="X902" s="344"/>
      <c r="Y902" s="341" t="s">
        <v>427</v>
      </c>
      <c r="Z902" s="342"/>
      <c r="AA902" s="342"/>
      <c r="AB902" s="342"/>
      <c r="AC902" s="251" t="s">
        <v>480</v>
      </c>
      <c r="AD902" s="251"/>
      <c r="AE902" s="251"/>
      <c r="AF902" s="251"/>
      <c r="AG902" s="251"/>
      <c r="AH902" s="341" t="s">
        <v>515</v>
      </c>
      <c r="AI902" s="343"/>
      <c r="AJ902" s="343"/>
      <c r="AK902" s="343"/>
      <c r="AL902" s="343" t="s">
        <v>22</v>
      </c>
      <c r="AM902" s="343"/>
      <c r="AN902" s="343"/>
      <c r="AO902" s="434"/>
      <c r="AP902" s="435" t="s">
        <v>431</v>
      </c>
      <c r="AQ902" s="435"/>
      <c r="AR902" s="435"/>
      <c r="AS902" s="435"/>
      <c r="AT902" s="435"/>
      <c r="AU902" s="435"/>
      <c r="AV902" s="435"/>
      <c r="AW902" s="435"/>
      <c r="AX902" s="435"/>
    </row>
    <row r="903" spans="1:50" ht="30" customHeight="1" x14ac:dyDescent="0.15">
      <c r="A903" s="393">
        <v>1</v>
      </c>
      <c r="B903" s="393">
        <v>1</v>
      </c>
      <c r="C903" s="414" t="s">
        <v>593</v>
      </c>
      <c r="D903" s="404"/>
      <c r="E903" s="404"/>
      <c r="F903" s="404"/>
      <c r="G903" s="404"/>
      <c r="H903" s="404"/>
      <c r="I903" s="404"/>
      <c r="J903" s="405"/>
      <c r="K903" s="406"/>
      <c r="L903" s="406"/>
      <c r="M903" s="406"/>
      <c r="N903" s="406"/>
      <c r="O903" s="406"/>
      <c r="P903" s="415" t="s">
        <v>563</v>
      </c>
      <c r="Q903" s="308"/>
      <c r="R903" s="308"/>
      <c r="S903" s="308"/>
      <c r="T903" s="308"/>
      <c r="U903" s="308"/>
      <c r="V903" s="308"/>
      <c r="W903" s="308"/>
      <c r="X903" s="308"/>
      <c r="Y903" s="316">
        <v>1884</v>
      </c>
      <c r="Z903" s="317"/>
      <c r="AA903" s="317"/>
      <c r="AB903" s="318"/>
      <c r="AC903" s="407" t="s">
        <v>521</v>
      </c>
      <c r="AD903" s="413"/>
      <c r="AE903" s="413"/>
      <c r="AF903" s="413"/>
      <c r="AG903" s="413"/>
      <c r="AH903" s="408">
        <v>6</v>
      </c>
      <c r="AI903" s="409"/>
      <c r="AJ903" s="409"/>
      <c r="AK903" s="409"/>
      <c r="AL903" s="313">
        <v>89.59</v>
      </c>
      <c r="AM903" s="314"/>
      <c r="AN903" s="314"/>
      <c r="AO903" s="315"/>
      <c r="AP903" s="309"/>
      <c r="AQ903" s="309"/>
      <c r="AR903" s="309"/>
      <c r="AS903" s="309"/>
      <c r="AT903" s="309"/>
      <c r="AU903" s="309"/>
      <c r="AV903" s="309"/>
      <c r="AW903" s="309"/>
      <c r="AX903" s="309"/>
    </row>
    <row r="904" spans="1:50" ht="30" customHeight="1" x14ac:dyDescent="0.15">
      <c r="A904" s="393">
        <v>2</v>
      </c>
      <c r="B904" s="393">
        <v>1</v>
      </c>
      <c r="C904" s="414" t="s">
        <v>593</v>
      </c>
      <c r="D904" s="404"/>
      <c r="E904" s="404"/>
      <c r="F904" s="404"/>
      <c r="G904" s="404"/>
      <c r="H904" s="404"/>
      <c r="I904" s="404"/>
      <c r="J904" s="405"/>
      <c r="K904" s="406"/>
      <c r="L904" s="406"/>
      <c r="M904" s="406"/>
      <c r="N904" s="406"/>
      <c r="O904" s="406"/>
      <c r="P904" s="415" t="s">
        <v>563</v>
      </c>
      <c r="Q904" s="308"/>
      <c r="R904" s="308"/>
      <c r="S904" s="308"/>
      <c r="T904" s="308"/>
      <c r="U904" s="308"/>
      <c r="V904" s="308"/>
      <c r="W904" s="308"/>
      <c r="X904" s="308"/>
      <c r="Y904" s="316">
        <v>1490</v>
      </c>
      <c r="Z904" s="317"/>
      <c r="AA904" s="317"/>
      <c r="AB904" s="318"/>
      <c r="AC904" s="407" t="s">
        <v>521</v>
      </c>
      <c r="AD904" s="407"/>
      <c r="AE904" s="407"/>
      <c r="AF904" s="407"/>
      <c r="AG904" s="407"/>
      <c r="AH904" s="408">
        <v>3</v>
      </c>
      <c r="AI904" s="409"/>
      <c r="AJ904" s="409"/>
      <c r="AK904" s="409"/>
      <c r="AL904" s="313">
        <v>91.68</v>
      </c>
      <c r="AM904" s="314"/>
      <c r="AN904" s="314"/>
      <c r="AO904" s="315"/>
      <c r="AP904" s="309"/>
      <c r="AQ904" s="309"/>
      <c r="AR904" s="309"/>
      <c r="AS904" s="309"/>
      <c r="AT904" s="309"/>
      <c r="AU904" s="309"/>
      <c r="AV904" s="309"/>
      <c r="AW904" s="309"/>
      <c r="AX904" s="309"/>
    </row>
    <row r="905" spans="1:50" ht="30" customHeight="1" x14ac:dyDescent="0.15">
      <c r="A905" s="393">
        <v>3</v>
      </c>
      <c r="B905" s="393">
        <v>1</v>
      </c>
      <c r="C905" s="414" t="s">
        <v>593</v>
      </c>
      <c r="D905" s="404"/>
      <c r="E905" s="404"/>
      <c r="F905" s="404"/>
      <c r="G905" s="404"/>
      <c r="H905" s="404"/>
      <c r="I905" s="404"/>
      <c r="J905" s="405"/>
      <c r="K905" s="406"/>
      <c r="L905" s="406"/>
      <c r="M905" s="406"/>
      <c r="N905" s="406"/>
      <c r="O905" s="406"/>
      <c r="P905" s="415" t="s">
        <v>594</v>
      </c>
      <c r="Q905" s="308"/>
      <c r="R905" s="308"/>
      <c r="S905" s="308"/>
      <c r="T905" s="308"/>
      <c r="U905" s="308"/>
      <c r="V905" s="308"/>
      <c r="W905" s="308"/>
      <c r="X905" s="308"/>
      <c r="Y905" s="316">
        <v>798</v>
      </c>
      <c r="Z905" s="317"/>
      <c r="AA905" s="317"/>
      <c r="AB905" s="318"/>
      <c r="AC905" s="407" t="s">
        <v>521</v>
      </c>
      <c r="AD905" s="407"/>
      <c r="AE905" s="407"/>
      <c r="AF905" s="407"/>
      <c r="AG905" s="407"/>
      <c r="AH905" s="311">
        <v>3</v>
      </c>
      <c r="AI905" s="312"/>
      <c r="AJ905" s="312"/>
      <c r="AK905" s="312"/>
      <c r="AL905" s="313">
        <v>90.07</v>
      </c>
      <c r="AM905" s="314"/>
      <c r="AN905" s="314"/>
      <c r="AO905" s="315"/>
      <c r="AP905" s="309"/>
      <c r="AQ905" s="309"/>
      <c r="AR905" s="309"/>
      <c r="AS905" s="309"/>
      <c r="AT905" s="309"/>
      <c r="AU905" s="309"/>
      <c r="AV905" s="309"/>
      <c r="AW905" s="309"/>
      <c r="AX905" s="309"/>
    </row>
    <row r="906" spans="1:50" ht="30" customHeight="1" x14ac:dyDescent="0.15">
      <c r="A906" s="393">
        <v>4</v>
      </c>
      <c r="B906" s="393">
        <v>1</v>
      </c>
      <c r="C906" s="414" t="s">
        <v>593</v>
      </c>
      <c r="D906" s="404"/>
      <c r="E906" s="404"/>
      <c r="F906" s="404"/>
      <c r="G906" s="404"/>
      <c r="H906" s="404"/>
      <c r="I906" s="404"/>
      <c r="J906" s="405"/>
      <c r="K906" s="406"/>
      <c r="L906" s="406"/>
      <c r="M906" s="406"/>
      <c r="N906" s="406"/>
      <c r="O906" s="406"/>
      <c r="P906" s="415" t="s">
        <v>595</v>
      </c>
      <c r="Q906" s="308"/>
      <c r="R906" s="308"/>
      <c r="S906" s="308"/>
      <c r="T906" s="308"/>
      <c r="U906" s="308"/>
      <c r="V906" s="308"/>
      <c r="W906" s="308"/>
      <c r="X906" s="308"/>
      <c r="Y906" s="316">
        <v>570</v>
      </c>
      <c r="Z906" s="317"/>
      <c r="AA906" s="317"/>
      <c r="AB906" s="318"/>
      <c r="AC906" s="407" t="s">
        <v>521</v>
      </c>
      <c r="AD906" s="407"/>
      <c r="AE906" s="407"/>
      <c r="AF906" s="407"/>
      <c r="AG906" s="407"/>
      <c r="AH906" s="311">
        <v>3</v>
      </c>
      <c r="AI906" s="312"/>
      <c r="AJ906" s="312"/>
      <c r="AK906" s="312"/>
      <c r="AL906" s="313">
        <v>90.16</v>
      </c>
      <c r="AM906" s="314"/>
      <c r="AN906" s="314"/>
      <c r="AO906" s="315"/>
      <c r="AP906" s="309"/>
      <c r="AQ906" s="309"/>
      <c r="AR906" s="309"/>
      <c r="AS906" s="309"/>
      <c r="AT906" s="309"/>
      <c r="AU906" s="309"/>
      <c r="AV906" s="309"/>
      <c r="AW906" s="309"/>
      <c r="AX906" s="309"/>
    </row>
    <row r="907" spans="1:50" ht="30" customHeight="1" x14ac:dyDescent="0.15">
      <c r="A907" s="393">
        <v>5</v>
      </c>
      <c r="B907" s="393">
        <v>1</v>
      </c>
      <c r="C907" s="414" t="s">
        <v>593</v>
      </c>
      <c r="D907" s="404"/>
      <c r="E907" s="404"/>
      <c r="F907" s="404"/>
      <c r="G907" s="404"/>
      <c r="H907" s="404"/>
      <c r="I907" s="404"/>
      <c r="J907" s="405"/>
      <c r="K907" s="406"/>
      <c r="L907" s="406"/>
      <c r="M907" s="406"/>
      <c r="N907" s="406"/>
      <c r="O907" s="406"/>
      <c r="P907" s="415" t="s">
        <v>563</v>
      </c>
      <c r="Q907" s="308"/>
      <c r="R907" s="308"/>
      <c r="S907" s="308"/>
      <c r="T907" s="308"/>
      <c r="U907" s="308"/>
      <c r="V907" s="308"/>
      <c r="W907" s="308"/>
      <c r="X907" s="308"/>
      <c r="Y907" s="316">
        <v>522</v>
      </c>
      <c r="Z907" s="317"/>
      <c r="AA907" s="317"/>
      <c r="AB907" s="318"/>
      <c r="AC907" s="310" t="s">
        <v>521</v>
      </c>
      <c r="AD907" s="310"/>
      <c r="AE907" s="310"/>
      <c r="AF907" s="310"/>
      <c r="AG907" s="310"/>
      <c r="AH907" s="311">
        <v>6</v>
      </c>
      <c r="AI907" s="312"/>
      <c r="AJ907" s="312"/>
      <c r="AK907" s="312"/>
      <c r="AL907" s="313">
        <v>89.59</v>
      </c>
      <c r="AM907" s="314"/>
      <c r="AN907" s="314"/>
      <c r="AO907" s="315"/>
      <c r="AP907" s="309"/>
      <c r="AQ907" s="309"/>
      <c r="AR907" s="309"/>
      <c r="AS907" s="309"/>
      <c r="AT907" s="309"/>
      <c r="AU907" s="309"/>
      <c r="AV907" s="309"/>
      <c r="AW907" s="309"/>
      <c r="AX907" s="309"/>
    </row>
    <row r="908" spans="1:50" ht="30" customHeight="1" x14ac:dyDescent="0.15">
      <c r="A908" s="393">
        <v>6</v>
      </c>
      <c r="B908" s="393">
        <v>1</v>
      </c>
      <c r="C908" s="414" t="s">
        <v>596</v>
      </c>
      <c r="D908" s="404"/>
      <c r="E908" s="404"/>
      <c r="F908" s="404"/>
      <c r="G908" s="404"/>
      <c r="H908" s="404"/>
      <c r="I908" s="404"/>
      <c r="J908" s="405">
        <v>4011101040905</v>
      </c>
      <c r="K908" s="406"/>
      <c r="L908" s="406"/>
      <c r="M908" s="406"/>
      <c r="N908" s="406"/>
      <c r="O908" s="406"/>
      <c r="P908" s="415" t="s">
        <v>598</v>
      </c>
      <c r="Q908" s="308"/>
      <c r="R908" s="308"/>
      <c r="S908" s="308"/>
      <c r="T908" s="308"/>
      <c r="U908" s="308"/>
      <c r="V908" s="308"/>
      <c r="W908" s="308"/>
      <c r="X908" s="308"/>
      <c r="Y908" s="316">
        <v>1937</v>
      </c>
      <c r="Z908" s="317"/>
      <c r="AA908" s="317"/>
      <c r="AB908" s="318"/>
      <c r="AC908" s="310" t="s">
        <v>521</v>
      </c>
      <c r="AD908" s="310"/>
      <c r="AE908" s="310"/>
      <c r="AF908" s="310"/>
      <c r="AG908" s="310"/>
      <c r="AH908" s="311">
        <v>3</v>
      </c>
      <c r="AI908" s="312"/>
      <c r="AJ908" s="312"/>
      <c r="AK908" s="312"/>
      <c r="AL908" s="313">
        <v>80.959999999999994</v>
      </c>
      <c r="AM908" s="314"/>
      <c r="AN908" s="314"/>
      <c r="AO908" s="315"/>
      <c r="AP908" s="309"/>
      <c r="AQ908" s="309"/>
      <c r="AR908" s="309"/>
      <c r="AS908" s="309"/>
      <c r="AT908" s="309"/>
      <c r="AU908" s="309"/>
      <c r="AV908" s="309"/>
      <c r="AW908" s="309"/>
      <c r="AX908" s="309"/>
    </row>
    <row r="909" spans="1:50" ht="30" customHeight="1" x14ac:dyDescent="0.15">
      <c r="A909" s="393">
        <v>7</v>
      </c>
      <c r="B909" s="393">
        <v>1</v>
      </c>
      <c r="C909" s="414" t="s">
        <v>596</v>
      </c>
      <c r="D909" s="404"/>
      <c r="E909" s="404"/>
      <c r="F909" s="404"/>
      <c r="G909" s="404"/>
      <c r="H909" s="404"/>
      <c r="I909" s="404"/>
      <c r="J909" s="405">
        <v>4011101040905</v>
      </c>
      <c r="K909" s="406"/>
      <c r="L909" s="406"/>
      <c r="M909" s="406"/>
      <c r="N909" s="406"/>
      <c r="O909" s="406"/>
      <c r="P909" s="415" t="s">
        <v>598</v>
      </c>
      <c r="Q909" s="308"/>
      <c r="R909" s="308"/>
      <c r="S909" s="308"/>
      <c r="T909" s="308"/>
      <c r="U909" s="308"/>
      <c r="V909" s="308"/>
      <c r="W909" s="308"/>
      <c r="X909" s="308"/>
      <c r="Y909" s="316">
        <v>480</v>
      </c>
      <c r="Z909" s="317"/>
      <c r="AA909" s="317"/>
      <c r="AB909" s="318"/>
      <c r="AC909" s="310" t="s">
        <v>696</v>
      </c>
      <c r="AD909" s="310"/>
      <c r="AE909" s="310"/>
      <c r="AF909" s="310"/>
      <c r="AG909" s="310"/>
      <c r="AH909" s="311">
        <v>3</v>
      </c>
      <c r="AI909" s="312"/>
      <c r="AJ909" s="312"/>
      <c r="AK909" s="312"/>
      <c r="AL909" s="313">
        <v>80.959999999999994</v>
      </c>
      <c r="AM909" s="314"/>
      <c r="AN909" s="314"/>
      <c r="AO909" s="315"/>
      <c r="AP909" s="309"/>
      <c r="AQ909" s="309"/>
      <c r="AR909" s="309"/>
      <c r="AS909" s="309"/>
      <c r="AT909" s="309"/>
      <c r="AU909" s="309"/>
      <c r="AV909" s="309"/>
      <c r="AW909" s="309"/>
      <c r="AX909" s="309"/>
    </row>
    <row r="910" spans="1:50" ht="30" customHeight="1" x14ac:dyDescent="0.15">
      <c r="A910" s="393">
        <v>8</v>
      </c>
      <c r="B910" s="393">
        <v>1</v>
      </c>
      <c r="C910" s="414" t="s">
        <v>597</v>
      </c>
      <c r="D910" s="404"/>
      <c r="E910" s="404"/>
      <c r="F910" s="404"/>
      <c r="G910" s="404"/>
      <c r="H910" s="404"/>
      <c r="I910" s="404"/>
      <c r="J910" s="405"/>
      <c r="K910" s="406"/>
      <c r="L910" s="406"/>
      <c r="M910" s="406"/>
      <c r="N910" s="406"/>
      <c r="O910" s="406"/>
      <c r="P910" s="415" t="s">
        <v>599</v>
      </c>
      <c r="Q910" s="308"/>
      <c r="R910" s="308"/>
      <c r="S910" s="308"/>
      <c r="T910" s="308"/>
      <c r="U910" s="308"/>
      <c r="V910" s="308"/>
      <c r="W910" s="308"/>
      <c r="X910" s="308"/>
      <c r="Y910" s="316">
        <v>1624</v>
      </c>
      <c r="Z910" s="317"/>
      <c r="AA910" s="317"/>
      <c r="AB910" s="318"/>
      <c r="AC910" s="310" t="s">
        <v>521</v>
      </c>
      <c r="AD910" s="310"/>
      <c r="AE910" s="310"/>
      <c r="AF910" s="310"/>
      <c r="AG910" s="310"/>
      <c r="AH910" s="311">
        <v>6</v>
      </c>
      <c r="AI910" s="312"/>
      <c r="AJ910" s="312"/>
      <c r="AK910" s="312"/>
      <c r="AL910" s="313">
        <v>90.64</v>
      </c>
      <c r="AM910" s="314"/>
      <c r="AN910" s="314"/>
      <c r="AO910" s="315"/>
      <c r="AP910" s="309"/>
      <c r="AQ910" s="309"/>
      <c r="AR910" s="309"/>
      <c r="AS910" s="309"/>
      <c r="AT910" s="309"/>
      <c r="AU910" s="309"/>
      <c r="AV910" s="309"/>
      <c r="AW910" s="309"/>
      <c r="AX910" s="309"/>
    </row>
    <row r="911" spans="1:50" ht="30" customHeight="1" x14ac:dyDescent="0.15">
      <c r="A911" s="393">
        <v>9</v>
      </c>
      <c r="B911" s="393">
        <v>1</v>
      </c>
      <c r="C911" s="414" t="s">
        <v>597</v>
      </c>
      <c r="D911" s="404"/>
      <c r="E911" s="404"/>
      <c r="F911" s="404"/>
      <c r="G911" s="404"/>
      <c r="H911" s="404"/>
      <c r="I911" s="404"/>
      <c r="J911" s="405"/>
      <c r="K911" s="406"/>
      <c r="L911" s="406"/>
      <c r="M911" s="406"/>
      <c r="N911" s="406"/>
      <c r="O911" s="406"/>
      <c r="P911" s="415" t="s">
        <v>600</v>
      </c>
      <c r="Q911" s="308"/>
      <c r="R911" s="308"/>
      <c r="S911" s="308"/>
      <c r="T911" s="308"/>
      <c r="U911" s="308"/>
      <c r="V911" s="308"/>
      <c r="W911" s="308"/>
      <c r="X911" s="308"/>
      <c r="Y911" s="316">
        <v>408</v>
      </c>
      <c r="Z911" s="317"/>
      <c r="AA911" s="317"/>
      <c r="AB911" s="318"/>
      <c r="AC911" s="310" t="s">
        <v>521</v>
      </c>
      <c r="AD911" s="310"/>
      <c r="AE911" s="310"/>
      <c r="AF911" s="310"/>
      <c r="AG911" s="310"/>
      <c r="AH911" s="311">
        <v>3</v>
      </c>
      <c r="AI911" s="312"/>
      <c r="AJ911" s="312"/>
      <c r="AK911" s="312"/>
      <c r="AL911" s="313">
        <v>94.57</v>
      </c>
      <c r="AM911" s="314"/>
      <c r="AN911" s="314"/>
      <c r="AO911" s="315"/>
      <c r="AP911" s="309"/>
      <c r="AQ911" s="309"/>
      <c r="AR911" s="309"/>
      <c r="AS911" s="309"/>
      <c r="AT911" s="309"/>
      <c r="AU911" s="309"/>
      <c r="AV911" s="309"/>
      <c r="AW911" s="309"/>
      <c r="AX911" s="309"/>
    </row>
    <row r="912" spans="1:50" ht="30" customHeight="1" x14ac:dyDescent="0.15">
      <c r="A912" s="393">
        <v>10</v>
      </c>
      <c r="B912" s="393">
        <v>1</v>
      </c>
      <c r="C912" s="414" t="s">
        <v>651</v>
      </c>
      <c r="D912" s="404"/>
      <c r="E912" s="404"/>
      <c r="F912" s="404"/>
      <c r="G912" s="404"/>
      <c r="H912" s="404"/>
      <c r="I912" s="404"/>
      <c r="J912" s="405">
        <v>4011101011880</v>
      </c>
      <c r="K912" s="406"/>
      <c r="L912" s="406"/>
      <c r="M912" s="406"/>
      <c r="N912" s="406"/>
      <c r="O912" s="406"/>
      <c r="P912" s="415" t="s">
        <v>652</v>
      </c>
      <c r="Q912" s="308"/>
      <c r="R912" s="308"/>
      <c r="S912" s="308"/>
      <c r="T912" s="308"/>
      <c r="U912" s="308"/>
      <c r="V912" s="308"/>
      <c r="W912" s="308"/>
      <c r="X912" s="308"/>
      <c r="Y912" s="316">
        <v>654</v>
      </c>
      <c r="Z912" s="317"/>
      <c r="AA912" s="317"/>
      <c r="AB912" s="318"/>
      <c r="AC912" s="310" t="s">
        <v>696</v>
      </c>
      <c r="AD912" s="310"/>
      <c r="AE912" s="310"/>
      <c r="AF912" s="310"/>
      <c r="AG912" s="310"/>
      <c r="AH912" s="311">
        <v>2</v>
      </c>
      <c r="AI912" s="312"/>
      <c r="AJ912" s="312"/>
      <c r="AK912" s="312"/>
      <c r="AL912" s="313">
        <v>91.6</v>
      </c>
      <c r="AM912" s="314"/>
      <c r="AN912" s="314"/>
      <c r="AO912" s="315"/>
      <c r="AP912" s="309"/>
      <c r="AQ912" s="309"/>
      <c r="AR912" s="309"/>
      <c r="AS912" s="309"/>
      <c r="AT912" s="309"/>
      <c r="AU912" s="309"/>
      <c r="AV912" s="309"/>
      <c r="AW912" s="309"/>
      <c r="AX912" s="309"/>
    </row>
    <row r="913" spans="1:50" ht="30" customHeight="1" x14ac:dyDescent="0.15">
      <c r="A913" s="393">
        <v>11</v>
      </c>
      <c r="B913" s="393">
        <v>1</v>
      </c>
      <c r="C913" s="414" t="s">
        <v>651</v>
      </c>
      <c r="D913" s="404"/>
      <c r="E913" s="404"/>
      <c r="F913" s="404"/>
      <c r="G913" s="404"/>
      <c r="H913" s="404"/>
      <c r="I913" s="404"/>
      <c r="J913" s="405">
        <v>4011101011880</v>
      </c>
      <c r="K913" s="406"/>
      <c r="L913" s="406"/>
      <c r="M913" s="406"/>
      <c r="N913" s="406"/>
      <c r="O913" s="406"/>
      <c r="P913" s="415" t="s">
        <v>652</v>
      </c>
      <c r="Q913" s="308"/>
      <c r="R913" s="308"/>
      <c r="S913" s="308"/>
      <c r="T913" s="308"/>
      <c r="U913" s="308"/>
      <c r="V913" s="308"/>
      <c r="W913" s="308"/>
      <c r="X913" s="308"/>
      <c r="Y913" s="316">
        <v>750</v>
      </c>
      <c r="Z913" s="317"/>
      <c r="AA913" s="317"/>
      <c r="AB913" s="318"/>
      <c r="AC913" s="310" t="s">
        <v>521</v>
      </c>
      <c r="AD913" s="310"/>
      <c r="AE913" s="310"/>
      <c r="AF913" s="310"/>
      <c r="AG913" s="310"/>
      <c r="AH913" s="311">
        <v>2</v>
      </c>
      <c r="AI913" s="312"/>
      <c r="AJ913" s="312"/>
      <c r="AK913" s="312"/>
      <c r="AL913" s="313">
        <v>91.6</v>
      </c>
      <c r="AM913" s="314"/>
      <c r="AN913" s="314"/>
      <c r="AO913" s="315"/>
      <c r="AP913" s="436"/>
      <c r="AQ913" s="437"/>
      <c r="AR913" s="437"/>
      <c r="AS913" s="437"/>
      <c r="AT913" s="437"/>
      <c r="AU913" s="437"/>
      <c r="AV913" s="437"/>
      <c r="AW913" s="437"/>
      <c r="AX913" s="438"/>
    </row>
    <row r="914" spans="1:50" ht="30" customHeight="1" x14ac:dyDescent="0.15">
      <c r="A914" s="393">
        <v>12</v>
      </c>
      <c r="B914" s="393">
        <v>1</v>
      </c>
      <c r="C914" s="414" t="s">
        <v>651</v>
      </c>
      <c r="D914" s="404"/>
      <c r="E914" s="404"/>
      <c r="F914" s="404"/>
      <c r="G914" s="404"/>
      <c r="H914" s="404"/>
      <c r="I914" s="404"/>
      <c r="J914" s="405">
        <v>4011101011880</v>
      </c>
      <c r="K914" s="406"/>
      <c r="L914" s="406"/>
      <c r="M914" s="406"/>
      <c r="N914" s="406"/>
      <c r="O914" s="406"/>
      <c r="P914" s="415" t="s">
        <v>653</v>
      </c>
      <c r="Q914" s="308"/>
      <c r="R914" s="308"/>
      <c r="S914" s="308"/>
      <c r="T914" s="308"/>
      <c r="U914" s="308"/>
      <c r="V914" s="308"/>
      <c r="W914" s="308"/>
      <c r="X914" s="308"/>
      <c r="Y914" s="316">
        <v>199</v>
      </c>
      <c r="Z914" s="317"/>
      <c r="AA914" s="317"/>
      <c r="AB914" s="318"/>
      <c r="AC914" s="310" t="s">
        <v>521</v>
      </c>
      <c r="AD914" s="310"/>
      <c r="AE914" s="310"/>
      <c r="AF914" s="310"/>
      <c r="AG914" s="310"/>
      <c r="AH914" s="311">
        <v>1</v>
      </c>
      <c r="AI914" s="312"/>
      <c r="AJ914" s="312"/>
      <c r="AK914" s="312"/>
      <c r="AL914" s="313">
        <v>97.7</v>
      </c>
      <c r="AM914" s="314"/>
      <c r="AN914" s="314"/>
      <c r="AO914" s="315"/>
      <c r="AP914" s="436"/>
      <c r="AQ914" s="437"/>
      <c r="AR914" s="437"/>
      <c r="AS914" s="437"/>
      <c r="AT914" s="437"/>
      <c r="AU914" s="437"/>
      <c r="AV914" s="437"/>
      <c r="AW914" s="437"/>
      <c r="AX914" s="438"/>
    </row>
    <row r="915" spans="1:50" ht="30" customHeight="1" x14ac:dyDescent="0.15">
      <c r="A915" s="393">
        <v>13</v>
      </c>
      <c r="B915" s="393">
        <v>1</v>
      </c>
      <c r="C915" s="416" t="s">
        <v>601</v>
      </c>
      <c r="D915" s="417"/>
      <c r="E915" s="417"/>
      <c r="F915" s="417"/>
      <c r="G915" s="417"/>
      <c r="H915" s="417"/>
      <c r="I915" s="418"/>
      <c r="J915" s="419">
        <v>9010001034987</v>
      </c>
      <c r="K915" s="420"/>
      <c r="L915" s="420"/>
      <c r="M915" s="420"/>
      <c r="N915" s="420"/>
      <c r="O915" s="421"/>
      <c r="P915" s="422" t="s">
        <v>602</v>
      </c>
      <c r="Q915" s="423"/>
      <c r="R915" s="423"/>
      <c r="S915" s="423"/>
      <c r="T915" s="423"/>
      <c r="U915" s="423"/>
      <c r="V915" s="423"/>
      <c r="W915" s="423"/>
      <c r="X915" s="424"/>
      <c r="Y915" s="316">
        <v>1204</v>
      </c>
      <c r="Z915" s="317"/>
      <c r="AA915" s="317"/>
      <c r="AB915" s="318"/>
      <c r="AC915" s="425" t="s">
        <v>521</v>
      </c>
      <c r="AD915" s="426"/>
      <c r="AE915" s="426"/>
      <c r="AF915" s="426"/>
      <c r="AG915" s="427"/>
      <c r="AH915" s="428">
        <v>6</v>
      </c>
      <c r="AI915" s="429"/>
      <c r="AJ915" s="429"/>
      <c r="AK915" s="430"/>
      <c r="AL915" s="313">
        <v>89.57</v>
      </c>
      <c r="AM915" s="314"/>
      <c r="AN915" s="314"/>
      <c r="AO915" s="315"/>
      <c r="AP915" s="436"/>
      <c r="AQ915" s="437"/>
      <c r="AR915" s="437"/>
      <c r="AS915" s="437"/>
      <c r="AT915" s="437"/>
      <c r="AU915" s="437"/>
      <c r="AV915" s="437"/>
      <c r="AW915" s="437"/>
      <c r="AX915" s="438"/>
    </row>
    <row r="916" spans="1:50" ht="30.75" customHeight="1" x14ac:dyDescent="0.15">
      <c r="A916" s="393">
        <v>14</v>
      </c>
      <c r="B916" s="393">
        <v>1</v>
      </c>
      <c r="C916" s="416" t="s">
        <v>601</v>
      </c>
      <c r="D916" s="417"/>
      <c r="E916" s="417"/>
      <c r="F916" s="417"/>
      <c r="G916" s="417"/>
      <c r="H916" s="417"/>
      <c r="I916" s="418"/>
      <c r="J916" s="419">
        <v>9010001034987</v>
      </c>
      <c r="K916" s="420"/>
      <c r="L916" s="420"/>
      <c r="M916" s="420"/>
      <c r="N916" s="420"/>
      <c r="O916" s="421"/>
      <c r="P916" s="422" t="s">
        <v>603</v>
      </c>
      <c r="Q916" s="423"/>
      <c r="R916" s="423"/>
      <c r="S916" s="423"/>
      <c r="T916" s="423"/>
      <c r="U916" s="423"/>
      <c r="V916" s="423"/>
      <c r="W916" s="423"/>
      <c r="X916" s="424"/>
      <c r="Y916" s="316">
        <v>56</v>
      </c>
      <c r="Z916" s="317"/>
      <c r="AA916" s="317"/>
      <c r="AB916" s="318"/>
      <c r="AC916" s="425" t="s">
        <v>521</v>
      </c>
      <c r="AD916" s="426"/>
      <c r="AE916" s="426"/>
      <c r="AF916" s="426"/>
      <c r="AG916" s="427"/>
      <c r="AH916" s="428">
        <v>4</v>
      </c>
      <c r="AI916" s="429"/>
      <c r="AJ916" s="429"/>
      <c r="AK916" s="430"/>
      <c r="AL916" s="313">
        <v>90.03</v>
      </c>
      <c r="AM916" s="314"/>
      <c r="AN916" s="314"/>
      <c r="AO916" s="315"/>
      <c r="AP916" s="436"/>
      <c r="AQ916" s="437"/>
      <c r="AR916" s="437"/>
      <c r="AS916" s="437"/>
      <c r="AT916" s="437"/>
      <c r="AU916" s="437"/>
      <c r="AV916" s="437"/>
      <c r="AW916" s="437"/>
      <c r="AX916" s="438"/>
    </row>
    <row r="917" spans="1:50" ht="30" customHeight="1" x14ac:dyDescent="0.15">
      <c r="A917" s="393">
        <v>15</v>
      </c>
      <c r="B917" s="393">
        <v>1</v>
      </c>
      <c r="C917" s="416" t="s">
        <v>604</v>
      </c>
      <c r="D917" s="417"/>
      <c r="E917" s="417"/>
      <c r="F917" s="417"/>
      <c r="G917" s="417"/>
      <c r="H917" s="417"/>
      <c r="I917" s="418"/>
      <c r="J917" s="419"/>
      <c r="K917" s="420"/>
      <c r="L917" s="420"/>
      <c r="M917" s="420"/>
      <c r="N917" s="420"/>
      <c r="O917" s="421"/>
      <c r="P917" s="422" t="s">
        <v>605</v>
      </c>
      <c r="Q917" s="423"/>
      <c r="R917" s="423"/>
      <c r="S917" s="423"/>
      <c r="T917" s="423"/>
      <c r="U917" s="423"/>
      <c r="V917" s="423"/>
      <c r="W917" s="423"/>
      <c r="X917" s="424"/>
      <c r="Y917" s="316">
        <v>1175</v>
      </c>
      <c r="Z917" s="317"/>
      <c r="AA917" s="317"/>
      <c r="AB917" s="318"/>
      <c r="AC917" s="425" t="s">
        <v>521</v>
      </c>
      <c r="AD917" s="426"/>
      <c r="AE917" s="426"/>
      <c r="AF917" s="426"/>
      <c r="AG917" s="427"/>
      <c r="AH917" s="428">
        <v>4</v>
      </c>
      <c r="AI917" s="429"/>
      <c r="AJ917" s="429"/>
      <c r="AK917" s="430"/>
      <c r="AL917" s="313">
        <v>88.81</v>
      </c>
      <c r="AM917" s="314"/>
      <c r="AN917" s="314"/>
      <c r="AO917" s="315"/>
      <c r="AP917" s="436"/>
      <c r="AQ917" s="437"/>
      <c r="AR917" s="437"/>
      <c r="AS917" s="437"/>
      <c r="AT917" s="437"/>
      <c r="AU917" s="437"/>
      <c r="AV917" s="437"/>
      <c r="AW917" s="437"/>
      <c r="AX917" s="438"/>
    </row>
    <row r="918" spans="1:50" ht="92.25" customHeight="1" x14ac:dyDescent="0.15">
      <c r="A918" s="393">
        <v>16</v>
      </c>
      <c r="B918" s="393">
        <v>1</v>
      </c>
      <c r="C918" s="416" t="s">
        <v>606</v>
      </c>
      <c r="D918" s="417"/>
      <c r="E918" s="417"/>
      <c r="F918" s="417"/>
      <c r="G918" s="417"/>
      <c r="H918" s="417"/>
      <c r="I918" s="418"/>
      <c r="J918" s="419">
        <v>1010001001805</v>
      </c>
      <c r="K918" s="420"/>
      <c r="L918" s="420"/>
      <c r="M918" s="420"/>
      <c r="N918" s="420"/>
      <c r="O918" s="421"/>
      <c r="P918" s="422" t="s">
        <v>607</v>
      </c>
      <c r="Q918" s="423"/>
      <c r="R918" s="423"/>
      <c r="S918" s="423"/>
      <c r="T918" s="423"/>
      <c r="U918" s="423"/>
      <c r="V918" s="423"/>
      <c r="W918" s="423"/>
      <c r="X918" s="424"/>
      <c r="Y918" s="316">
        <v>1175</v>
      </c>
      <c r="Z918" s="317"/>
      <c r="AA918" s="317"/>
      <c r="AB918" s="318"/>
      <c r="AC918" s="425" t="s">
        <v>521</v>
      </c>
      <c r="AD918" s="426"/>
      <c r="AE918" s="426"/>
      <c r="AF918" s="426"/>
      <c r="AG918" s="427"/>
      <c r="AH918" s="428">
        <v>1</v>
      </c>
      <c r="AI918" s="429"/>
      <c r="AJ918" s="429"/>
      <c r="AK918" s="430"/>
      <c r="AL918" s="313">
        <v>97.28</v>
      </c>
      <c r="AM918" s="314"/>
      <c r="AN918" s="314"/>
      <c r="AO918" s="315"/>
      <c r="AP918" s="436" t="s">
        <v>691</v>
      </c>
      <c r="AQ918" s="437"/>
      <c r="AR918" s="437"/>
      <c r="AS918" s="437"/>
      <c r="AT918" s="437"/>
      <c r="AU918" s="437"/>
      <c r="AV918" s="437"/>
      <c r="AW918" s="437"/>
      <c r="AX918" s="438"/>
    </row>
    <row r="919" spans="1:50" s="16" customFormat="1" ht="30" customHeight="1" x14ac:dyDescent="0.15">
      <c r="A919" s="393">
        <v>17</v>
      </c>
      <c r="B919" s="393">
        <v>1</v>
      </c>
      <c r="C919" s="416" t="s">
        <v>608</v>
      </c>
      <c r="D919" s="417"/>
      <c r="E919" s="417"/>
      <c r="F919" s="417"/>
      <c r="G919" s="417"/>
      <c r="H919" s="417"/>
      <c r="I919" s="418"/>
      <c r="J919" s="419">
        <v>9010801009288</v>
      </c>
      <c r="K919" s="420"/>
      <c r="L919" s="420"/>
      <c r="M919" s="420"/>
      <c r="N919" s="420"/>
      <c r="O919" s="421"/>
      <c r="P919" s="422" t="s">
        <v>609</v>
      </c>
      <c r="Q919" s="423"/>
      <c r="R919" s="423"/>
      <c r="S919" s="423"/>
      <c r="T919" s="423"/>
      <c r="U919" s="423"/>
      <c r="V919" s="423"/>
      <c r="W919" s="423"/>
      <c r="X919" s="424"/>
      <c r="Y919" s="316">
        <v>486</v>
      </c>
      <c r="Z919" s="317"/>
      <c r="AA919" s="317"/>
      <c r="AB919" s="318"/>
      <c r="AC919" s="425" t="s">
        <v>521</v>
      </c>
      <c r="AD919" s="426"/>
      <c r="AE919" s="426"/>
      <c r="AF919" s="426"/>
      <c r="AG919" s="427"/>
      <c r="AH919" s="428">
        <v>1</v>
      </c>
      <c r="AI919" s="429"/>
      <c r="AJ919" s="429"/>
      <c r="AK919" s="430"/>
      <c r="AL919" s="313">
        <v>90.24</v>
      </c>
      <c r="AM919" s="314"/>
      <c r="AN919" s="314"/>
      <c r="AO919" s="315"/>
      <c r="AP919" s="436"/>
      <c r="AQ919" s="437"/>
      <c r="AR919" s="437"/>
      <c r="AS919" s="437"/>
      <c r="AT919" s="437"/>
      <c r="AU919" s="437"/>
      <c r="AV919" s="437"/>
      <c r="AW919" s="437"/>
      <c r="AX919" s="438"/>
    </row>
    <row r="920" spans="1:50" ht="30" customHeight="1" x14ac:dyDescent="0.15">
      <c r="A920" s="393">
        <v>18</v>
      </c>
      <c r="B920" s="393">
        <v>1</v>
      </c>
      <c r="C920" s="416" t="s">
        <v>608</v>
      </c>
      <c r="D920" s="417"/>
      <c r="E920" s="417"/>
      <c r="F920" s="417"/>
      <c r="G920" s="417"/>
      <c r="H920" s="417"/>
      <c r="I920" s="418"/>
      <c r="J920" s="419">
        <v>9010801009288</v>
      </c>
      <c r="K920" s="420"/>
      <c r="L920" s="420"/>
      <c r="M920" s="420"/>
      <c r="N920" s="420"/>
      <c r="O920" s="421"/>
      <c r="P920" s="422" t="s">
        <v>610</v>
      </c>
      <c r="Q920" s="423"/>
      <c r="R920" s="423"/>
      <c r="S920" s="423"/>
      <c r="T920" s="423"/>
      <c r="U920" s="423"/>
      <c r="V920" s="423"/>
      <c r="W920" s="423"/>
      <c r="X920" s="424"/>
      <c r="Y920" s="316">
        <v>279</v>
      </c>
      <c r="Z920" s="317"/>
      <c r="AA920" s="317"/>
      <c r="AB920" s="318"/>
      <c r="AC920" s="425" t="s">
        <v>521</v>
      </c>
      <c r="AD920" s="426"/>
      <c r="AE920" s="426"/>
      <c r="AF920" s="426"/>
      <c r="AG920" s="427"/>
      <c r="AH920" s="428">
        <v>2</v>
      </c>
      <c r="AI920" s="429"/>
      <c r="AJ920" s="429"/>
      <c r="AK920" s="430"/>
      <c r="AL920" s="313">
        <v>99.91</v>
      </c>
      <c r="AM920" s="314"/>
      <c r="AN920" s="314"/>
      <c r="AO920" s="315"/>
      <c r="AP920" s="436"/>
      <c r="AQ920" s="437"/>
      <c r="AR920" s="437"/>
      <c r="AS920" s="437"/>
      <c r="AT920" s="437"/>
      <c r="AU920" s="437"/>
      <c r="AV920" s="437"/>
      <c r="AW920" s="437"/>
      <c r="AX920" s="438"/>
    </row>
    <row r="921" spans="1:50" ht="30" customHeight="1" x14ac:dyDescent="0.15">
      <c r="A921" s="393">
        <v>19</v>
      </c>
      <c r="B921" s="393">
        <v>1</v>
      </c>
      <c r="C921" s="416" t="s">
        <v>608</v>
      </c>
      <c r="D921" s="417"/>
      <c r="E921" s="417"/>
      <c r="F921" s="417"/>
      <c r="G921" s="417"/>
      <c r="H921" s="417"/>
      <c r="I921" s="418"/>
      <c r="J921" s="419">
        <v>9010801009288</v>
      </c>
      <c r="K921" s="420"/>
      <c r="L921" s="420"/>
      <c r="M921" s="420"/>
      <c r="N921" s="420"/>
      <c r="O921" s="421"/>
      <c r="P921" s="422" t="s">
        <v>609</v>
      </c>
      <c r="Q921" s="423"/>
      <c r="R921" s="423"/>
      <c r="S921" s="423"/>
      <c r="T921" s="423"/>
      <c r="U921" s="423"/>
      <c r="V921" s="423"/>
      <c r="W921" s="423"/>
      <c r="X921" s="424"/>
      <c r="Y921" s="316">
        <v>273</v>
      </c>
      <c r="Z921" s="317"/>
      <c r="AA921" s="317"/>
      <c r="AB921" s="318"/>
      <c r="AC921" s="425" t="s">
        <v>521</v>
      </c>
      <c r="AD921" s="426"/>
      <c r="AE921" s="426"/>
      <c r="AF921" s="426"/>
      <c r="AG921" s="427"/>
      <c r="AH921" s="428">
        <v>1</v>
      </c>
      <c r="AI921" s="429"/>
      <c r="AJ921" s="429"/>
      <c r="AK921" s="430"/>
      <c r="AL921" s="313">
        <v>94.94</v>
      </c>
      <c r="AM921" s="314"/>
      <c r="AN921" s="314"/>
      <c r="AO921" s="315"/>
      <c r="AP921" s="436"/>
      <c r="AQ921" s="437"/>
      <c r="AR921" s="437"/>
      <c r="AS921" s="437"/>
      <c r="AT921" s="437"/>
      <c r="AU921" s="437"/>
      <c r="AV921" s="437"/>
      <c r="AW921" s="437"/>
      <c r="AX921" s="438"/>
    </row>
    <row r="922" spans="1:50" ht="49.5" customHeight="1" x14ac:dyDescent="0.15">
      <c r="A922" s="393">
        <v>20</v>
      </c>
      <c r="B922" s="393">
        <v>1</v>
      </c>
      <c r="C922" s="416" t="s">
        <v>611</v>
      </c>
      <c r="D922" s="417"/>
      <c r="E922" s="417"/>
      <c r="F922" s="417"/>
      <c r="G922" s="417"/>
      <c r="H922" s="417"/>
      <c r="I922" s="418"/>
      <c r="J922" s="419"/>
      <c r="K922" s="420"/>
      <c r="L922" s="420"/>
      <c r="M922" s="420"/>
      <c r="N922" s="420"/>
      <c r="O922" s="421"/>
      <c r="P922" s="422" t="s">
        <v>607</v>
      </c>
      <c r="Q922" s="423"/>
      <c r="R922" s="423"/>
      <c r="S922" s="423"/>
      <c r="T922" s="423"/>
      <c r="U922" s="423"/>
      <c r="V922" s="423"/>
      <c r="W922" s="423"/>
      <c r="X922" s="424"/>
      <c r="Y922" s="316">
        <v>964</v>
      </c>
      <c r="Z922" s="317"/>
      <c r="AA922" s="317"/>
      <c r="AB922" s="318"/>
      <c r="AC922" s="425" t="s">
        <v>521</v>
      </c>
      <c r="AD922" s="426"/>
      <c r="AE922" s="426"/>
      <c r="AF922" s="426"/>
      <c r="AG922" s="427"/>
      <c r="AH922" s="428">
        <v>7</v>
      </c>
      <c r="AI922" s="429"/>
      <c r="AJ922" s="429"/>
      <c r="AK922" s="430"/>
      <c r="AL922" s="313">
        <v>89.72</v>
      </c>
      <c r="AM922" s="314"/>
      <c r="AN922" s="314"/>
      <c r="AO922" s="315"/>
      <c r="AP922" s="436"/>
      <c r="AQ922" s="437"/>
      <c r="AR922" s="437"/>
      <c r="AS922" s="437"/>
      <c r="AT922" s="437"/>
      <c r="AU922" s="437"/>
      <c r="AV922" s="437"/>
      <c r="AW922" s="437"/>
      <c r="AX922" s="438"/>
    </row>
    <row r="923" spans="1:50" ht="30" customHeight="1" x14ac:dyDescent="0.15">
      <c r="A923" s="393">
        <v>21</v>
      </c>
      <c r="B923" s="393">
        <v>1</v>
      </c>
      <c r="C923" s="416" t="s">
        <v>612</v>
      </c>
      <c r="D923" s="417"/>
      <c r="E923" s="417"/>
      <c r="F923" s="417"/>
      <c r="G923" s="417"/>
      <c r="H923" s="417"/>
      <c r="I923" s="418"/>
      <c r="J923" s="419">
        <v>4010001008789</v>
      </c>
      <c r="K923" s="420"/>
      <c r="L923" s="420"/>
      <c r="M923" s="420"/>
      <c r="N923" s="420"/>
      <c r="O923" s="421"/>
      <c r="P923" s="422" t="s">
        <v>613</v>
      </c>
      <c r="Q923" s="423"/>
      <c r="R923" s="423"/>
      <c r="S923" s="423"/>
      <c r="T923" s="423"/>
      <c r="U923" s="423"/>
      <c r="V923" s="423"/>
      <c r="W923" s="423"/>
      <c r="X923" s="424"/>
      <c r="Y923" s="316">
        <v>890</v>
      </c>
      <c r="Z923" s="317"/>
      <c r="AA923" s="317"/>
      <c r="AB923" s="318"/>
      <c r="AC923" s="425" t="s">
        <v>521</v>
      </c>
      <c r="AD923" s="426"/>
      <c r="AE923" s="426"/>
      <c r="AF923" s="426"/>
      <c r="AG923" s="427"/>
      <c r="AH923" s="428">
        <v>4</v>
      </c>
      <c r="AI923" s="429"/>
      <c r="AJ923" s="429"/>
      <c r="AK923" s="430"/>
      <c r="AL923" s="313">
        <v>88.93</v>
      </c>
      <c r="AM923" s="314"/>
      <c r="AN923" s="314"/>
      <c r="AO923" s="315"/>
      <c r="AP923" s="436"/>
      <c r="AQ923" s="437"/>
      <c r="AR923" s="437"/>
      <c r="AS923" s="437"/>
      <c r="AT923" s="437"/>
      <c r="AU923" s="437"/>
      <c r="AV923" s="437"/>
      <c r="AW923" s="437"/>
      <c r="AX923" s="438"/>
    </row>
    <row r="924" spans="1:50" ht="30" hidden="1" customHeight="1" x14ac:dyDescent="0.15">
      <c r="A924" s="393">
        <v>22</v>
      </c>
      <c r="B924" s="393">
        <v>1</v>
      </c>
      <c r="C924" s="414"/>
      <c r="D924" s="404"/>
      <c r="E924" s="404"/>
      <c r="F924" s="404"/>
      <c r="G924" s="404"/>
      <c r="H924" s="404"/>
      <c r="I924" s="404"/>
      <c r="J924" s="405"/>
      <c r="K924" s="406"/>
      <c r="L924" s="406"/>
      <c r="M924" s="406"/>
      <c r="N924" s="406"/>
      <c r="O924" s="406"/>
      <c r="P924" s="415"/>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707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430</v>
      </c>
      <c r="K935" s="433"/>
      <c r="L935" s="433"/>
      <c r="M935" s="433"/>
      <c r="N935" s="433"/>
      <c r="O935" s="433"/>
      <c r="P935" s="344" t="s">
        <v>374</v>
      </c>
      <c r="Q935" s="344"/>
      <c r="R935" s="344"/>
      <c r="S935" s="344"/>
      <c r="T935" s="344"/>
      <c r="U935" s="344"/>
      <c r="V935" s="344"/>
      <c r="W935" s="344"/>
      <c r="X935" s="344"/>
      <c r="Y935" s="341" t="s">
        <v>427</v>
      </c>
      <c r="Z935" s="342"/>
      <c r="AA935" s="342"/>
      <c r="AB935" s="342"/>
      <c r="AC935" s="251" t="s">
        <v>480</v>
      </c>
      <c r="AD935" s="251"/>
      <c r="AE935" s="251"/>
      <c r="AF935" s="251"/>
      <c r="AG935" s="251"/>
      <c r="AH935" s="341" t="s">
        <v>515</v>
      </c>
      <c r="AI935" s="343"/>
      <c r="AJ935" s="343"/>
      <c r="AK935" s="343"/>
      <c r="AL935" s="343" t="s">
        <v>22</v>
      </c>
      <c r="AM935" s="343"/>
      <c r="AN935" s="343"/>
      <c r="AO935" s="434"/>
      <c r="AP935" s="435" t="s">
        <v>431</v>
      </c>
      <c r="AQ935" s="435"/>
      <c r="AR935" s="435"/>
      <c r="AS935" s="435"/>
      <c r="AT935" s="435"/>
      <c r="AU935" s="435"/>
      <c r="AV935" s="435"/>
      <c r="AW935" s="435"/>
      <c r="AX935" s="435"/>
    </row>
    <row r="936" spans="1:50" ht="45" customHeight="1" x14ac:dyDescent="0.15">
      <c r="A936" s="393">
        <v>1</v>
      </c>
      <c r="B936" s="393">
        <v>1</v>
      </c>
      <c r="C936" s="414" t="s">
        <v>614</v>
      </c>
      <c r="D936" s="404"/>
      <c r="E936" s="404"/>
      <c r="F936" s="404"/>
      <c r="G936" s="404"/>
      <c r="H936" s="404"/>
      <c r="I936" s="404"/>
      <c r="J936" s="405">
        <v>5012405001732</v>
      </c>
      <c r="K936" s="406"/>
      <c r="L936" s="406"/>
      <c r="M936" s="406"/>
      <c r="N936" s="406"/>
      <c r="O936" s="406"/>
      <c r="P936" s="415" t="s">
        <v>591</v>
      </c>
      <c r="Q936" s="308"/>
      <c r="R936" s="308"/>
      <c r="S936" s="308"/>
      <c r="T936" s="308"/>
      <c r="U936" s="308"/>
      <c r="V936" s="308"/>
      <c r="W936" s="308"/>
      <c r="X936" s="308"/>
      <c r="Y936" s="316">
        <v>91</v>
      </c>
      <c r="Z936" s="317"/>
      <c r="AA936" s="317"/>
      <c r="AB936" s="318"/>
      <c r="AC936" s="407" t="s">
        <v>527</v>
      </c>
      <c r="AD936" s="413"/>
      <c r="AE936" s="413"/>
      <c r="AF936" s="413"/>
      <c r="AG936" s="413"/>
      <c r="AH936" s="408">
        <v>1</v>
      </c>
      <c r="AI936" s="409"/>
      <c r="AJ936" s="409"/>
      <c r="AK936" s="409"/>
      <c r="AL936" s="313">
        <v>99.88</v>
      </c>
      <c r="AM936" s="314"/>
      <c r="AN936" s="314"/>
      <c r="AO936" s="315"/>
      <c r="AP936" s="309"/>
      <c r="AQ936" s="309"/>
      <c r="AR936" s="309"/>
      <c r="AS936" s="309"/>
      <c r="AT936" s="309"/>
      <c r="AU936" s="309"/>
      <c r="AV936" s="309"/>
      <c r="AW936" s="309"/>
      <c r="AX936" s="309"/>
    </row>
    <row r="937" spans="1:50" ht="30" customHeight="1" x14ac:dyDescent="0.15">
      <c r="A937" s="393">
        <v>2</v>
      </c>
      <c r="B937" s="393">
        <v>1</v>
      </c>
      <c r="C937" s="414" t="s">
        <v>615</v>
      </c>
      <c r="D937" s="404"/>
      <c r="E937" s="404"/>
      <c r="F937" s="404"/>
      <c r="G937" s="404"/>
      <c r="H937" s="404"/>
      <c r="I937" s="404"/>
      <c r="J937" s="405">
        <v>5010005007398</v>
      </c>
      <c r="K937" s="406"/>
      <c r="L937" s="406"/>
      <c r="M937" s="406"/>
      <c r="N937" s="406"/>
      <c r="O937" s="406"/>
      <c r="P937" s="415" t="s">
        <v>591</v>
      </c>
      <c r="Q937" s="308"/>
      <c r="R937" s="308"/>
      <c r="S937" s="308"/>
      <c r="T937" s="308"/>
      <c r="U937" s="308"/>
      <c r="V937" s="308"/>
      <c r="W937" s="308"/>
      <c r="X937" s="308"/>
      <c r="Y937" s="316">
        <v>2</v>
      </c>
      <c r="Z937" s="317"/>
      <c r="AA937" s="317"/>
      <c r="AB937" s="318"/>
      <c r="AC937" s="407" t="s">
        <v>525</v>
      </c>
      <c r="AD937" s="407"/>
      <c r="AE937" s="407"/>
      <c r="AF937" s="407"/>
      <c r="AG937" s="407"/>
      <c r="AH937" s="408">
        <v>1</v>
      </c>
      <c r="AI937" s="409"/>
      <c r="AJ937" s="409"/>
      <c r="AK937" s="409"/>
      <c r="AL937" s="313">
        <v>77.34</v>
      </c>
      <c r="AM937" s="314"/>
      <c r="AN937" s="314"/>
      <c r="AO937" s="315"/>
      <c r="AP937" s="309"/>
      <c r="AQ937" s="309"/>
      <c r="AR937" s="309"/>
      <c r="AS937" s="309"/>
      <c r="AT937" s="309"/>
      <c r="AU937" s="309"/>
      <c r="AV937" s="309"/>
      <c r="AW937" s="309"/>
      <c r="AX937" s="309"/>
    </row>
    <row r="938" spans="1:50" ht="30" customHeight="1" x14ac:dyDescent="0.15">
      <c r="A938" s="393">
        <v>3</v>
      </c>
      <c r="B938" s="393">
        <v>1</v>
      </c>
      <c r="C938" s="414" t="s">
        <v>616</v>
      </c>
      <c r="D938" s="404"/>
      <c r="E938" s="404"/>
      <c r="F938" s="404"/>
      <c r="G938" s="404"/>
      <c r="H938" s="404"/>
      <c r="I938" s="404"/>
      <c r="J938" s="405">
        <v>6020005004971</v>
      </c>
      <c r="K938" s="406"/>
      <c r="L938" s="406"/>
      <c r="M938" s="406"/>
      <c r="N938" s="406"/>
      <c r="O938" s="406"/>
      <c r="P938" s="415" t="s">
        <v>591</v>
      </c>
      <c r="Q938" s="308"/>
      <c r="R938" s="308"/>
      <c r="S938" s="308"/>
      <c r="T938" s="308"/>
      <c r="U938" s="308"/>
      <c r="V938" s="308"/>
      <c r="W938" s="308"/>
      <c r="X938" s="308"/>
      <c r="Y938" s="316">
        <v>2</v>
      </c>
      <c r="Z938" s="317"/>
      <c r="AA938" s="317"/>
      <c r="AB938" s="318"/>
      <c r="AC938" s="407" t="s">
        <v>525</v>
      </c>
      <c r="AD938" s="407"/>
      <c r="AE938" s="407"/>
      <c r="AF938" s="407"/>
      <c r="AG938" s="407"/>
      <c r="AH938" s="311">
        <v>1</v>
      </c>
      <c r="AI938" s="312"/>
      <c r="AJ938" s="312"/>
      <c r="AK938" s="312"/>
      <c r="AL938" s="313">
        <v>75.260000000000005</v>
      </c>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570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430</v>
      </c>
      <c r="K968" s="433"/>
      <c r="L968" s="433"/>
      <c r="M968" s="433"/>
      <c r="N968" s="433"/>
      <c r="O968" s="433"/>
      <c r="P968" s="344" t="s">
        <v>374</v>
      </c>
      <c r="Q968" s="344"/>
      <c r="R968" s="344"/>
      <c r="S968" s="344"/>
      <c r="T968" s="344"/>
      <c r="U968" s="344"/>
      <c r="V968" s="344"/>
      <c r="W968" s="344"/>
      <c r="X968" s="344"/>
      <c r="Y968" s="341" t="s">
        <v>427</v>
      </c>
      <c r="Z968" s="342"/>
      <c r="AA968" s="342"/>
      <c r="AB968" s="342"/>
      <c r="AC968" s="251" t="s">
        <v>480</v>
      </c>
      <c r="AD968" s="251"/>
      <c r="AE968" s="251"/>
      <c r="AF968" s="251"/>
      <c r="AG968" s="251"/>
      <c r="AH968" s="341" t="s">
        <v>515</v>
      </c>
      <c r="AI968" s="343"/>
      <c r="AJ968" s="343"/>
      <c r="AK968" s="343"/>
      <c r="AL968" s="343" t="s">
        <v>22</v>
      </c>
      <c r="AM968" s="343"/>
      <c r="AN968" s="343"/>
      <c r="AO968" s="434"/>
      <c r="AP968" s="435" t="s">
        <v>431</v>
      </c>
      <c r="AQ968" s="435"/>
      <c r="AR968" s="435"/>
      <c r="AS968" s="435"/>
      <c r="AT968" s="435"/>
      <c r="AU968" s="435"/>
      <c r="AV968" s="435"/>
      <c r="AW968" s="435"/>
      <c r="AX968" s="435"/>
    </row>
    <row r="969" spans="1:50" ht="30" customHeight="1" x14ac:dyDescent="0.15">
      <c r="A969" s="393">
        <v>1</v>
      </c>
      <c r="B969" s="393">
        <v>1</v>
      </c>
      <c r="C969" s="414" t="s">
        <v>617</v>
      </c>
      <c r="D969" s="404"/>
      <c r="E969" s="404"/>
      <c r="F969" s="404"/>
      <c r="G969" s="404"/>
      <c r="H969" s="404"/>
      <c r="I969" s="404"/>
      <c r="J969" s="405">
        <v>2010405010707</v>
      </c>
      <c r="K969" s="406"/>
      <c r="L969" s="406"/>
      <c r="M969" s="406"/>
      <c r="N969" s="406"/>
      <c r="O969" s="406"/>
      <c r="P969" s="415" t="s">
        <v>688</v>
      </c>
      <c r="Q969" s="308"/>
      <c r="R969" s="308"/>
      <c r="S969" s="308"/>
      <c r="T969" s="308"/>
      <c r="U969" s="308"/>
      <c r="V969" s="308"/>
      <c r="W969" s="308"/>
      <c r="X969" s="308"/>
      <c r="Y969" s="316">
        <v>13</v>
      </c>
      <c r="Z969" s="317"/>
      <c r="AA969" s="317"/>
      <c r="AB969" s="318"/>
      <c r="AC969" s="407" t="s">
        <v>520</v>
      </c>
      <c r="AD969" s="413"/>
      <c r="AE969" s="413"/>
      <c r="AF969" s="413"/>
      <c r="AG969" s="413"/>
      <c r="AH969" s="408">
        <v>2</v>
      </c>
      <c r="AI969" s="409"/>
      <c r="AJ969" s="409"/>
      <c r="AK969" s="409"/>
      <c r="AL969" s="313">
        <v>72.77</v>
      </c>
      <c r="AM969" s="314"/>
      <c r="AN969" s="314"/>
      <c r="AO969" s="315"/>
      <c r="AP969" s="309"/>
      <c r="AQ969" s="309"/>
      <c r="AR969" s="309"/>
      <c r="AS969" s="309"/>
      <c r="AT969" s="309"/>
      <c r="AU969" s="309"/>
      <c r="AV969" s="309"/>
      <c r="AW969" s="309"/>
      <c r="AX969" s="309"/>
    </row>
    <row r="970" spans="1:50" ht="30" customHeight="1" x14ac:dyDescent="0.15">
      <c r="A970" s="393">
        <v>2</v>
      </c>
      <c r="B970" s="393">
        <v>1</v>
      </c>
      <c r="C970" s="414" t="s">
        <v>617</v>
      </c>
      <c r="D970" s="404"/>
      <c r="E970" s="404"/>
      <c r="F970" s="404"/>
      <c r="G970" s="404"/>
      <c r="H970" s="404"/>
      <c r="I970" s="404"/>
      <c r="J970" s="405">
        <v>2010405010707</v>
      </c>
      <c r="K970" s="406"/>
      <c r="L970" s="406"/>
      <c r="M970" s="406"/>
      <c r="N970" s="406"/>
      <c r="O970" s="406"/>
      <c r="P970" s="415" t="s">
        <v>688</v>
      </c>
      <c r="Q970" s="308"/>
      <c r="R970" s="308"/>
      <c r="S970" s="308"/>
      <c r="T970" s="308"/>
      <c r="U970" s="308"/>
      <c r="V970" s="308"/>
      <c r="W970" s="308"/>
      <c r="X970" s="308"/>
      <c r="Y970" s="316">
        <v>10</v>
      </c>
      <c r="Z970" s="317"/>
      <c r="AA970" s="317"/>
      <c r="AB970" s="318"/>
      <c r="AC970" s="407" t="s">
        <v>520</v>
      </c>
      <c r="AD970" s="407"/>
      <c r="AE970" s="407"/>
      <c r="AF970" s="407"/>
      <c r="AG970" s="407"/>
      <c r="AH970" s="408">
        <v>3</v>
      </c>
      <c r="AI970" s="409"/>
      <c r="AJ970" s="409"/>
      <c r="AK970" s="409"/>
      <c r="AL970" s="313">
        <v>82.76</v>
      </c>
      <c r="AM970" s="314"/>
      <c r="AN970" s="314"/>
      <c r="AO970" s="315"/>
      <c r="AP970" s="309"/>
      <c r="AQ970" s="309"/>
      <c r="AR970" s="309"/>
      <c r="AS970" s="309"/>
      <c r="AT970" s="309"/>
      <c r="AU970" s="309"/>
      <c r="AV970" s="309"/>
      <c r="AW970" s="309"/>
      <c r="AX970" s="309"/>
    </row>
    <row r="971" spans="1:50" ht="30" customHeight="1" x14ac:dyDescent="0.15">
      <c r="A971" s="393">
        <v>3</v>
      </c>
      <c r="B971" s="393">
        <v>1</v>
      </c>
      <c r="C971" s="414" t="s">
        <v>617</v>
      </c>
      <c r="D971" s="404"/>
      <c r="E971" s="404"/>
      <c r="F971" s="404"/>
      <c r="G971" s="404"/>
      <c r="H971" s="404"/>
      <c r="I971" s="404"/>
      <c r="J971" s="405">
        <v>2010405010707</v>
      </c>
      <c r="K971" s="406"/>
      <c r="L971" s="406"/>
      <c r="M971" s="406"/>
      <c r="N971" s="406"/>
      <c r="O971" s="406"/>
      <c r="P971" s="415" t="s">
        <v>688</v>
      </c>
      <c r="Q971" s="308"/>
      <c r="R971" s="308"/>
      <c r="S971" s="308"/>
      <c r="T971" s="308"/>
      <c r="U971" s="308"/>
      <c r="V971" s="308"/>
      <c r="W971" s="308"/>
      <c r="X971" s="308"/>
      <c r="Y971" s="316">
        <v>9</v>
      </c>
      <c r="Z971" s="317"/>
      <c r="AA971" s="317"/>
      <c r="AB971" s="318"/>
      <c r="AC971" s="407" t="s">
        <v>520</v>
      </c>
      <c r="AD971" s="407"/>
      <c r="AE971" s="407"/>
      <c r="AF971" s="407"/>
      <c r="AG971" s="407"/>
      <c r="AH971" s="311">
        <v>1</v>
      </c>
      <c r="AI971" s="312"/>
      <c r="AJ971" s="312"/>
      <c r="AK971" s="312"/>
      <c r="AL971" s="313">
        <v>94.82</v>
      </c>
      <c r="AM971" s="314"/>
      <c r="AN971" s="314"/>
      <c r="AO971" s="315"/>
      <c r="AP971" s="309"/>
      <c r="AQ971" s="309"/>
      <c r="AR971" s="309"/>
      <c r="AS971" s="309"/>
      <c r="AT971" s="309"/>
      <c r="AU971" s="309"/>
      <c r="AV971" s="309"/>
      <c r="AW971" s="309"/>
      <c r="AX971" s="309"/>
    </row>
    <row r="972" spans="1:50" ht="30" customHeight="1" x14ac:dyDescent="0.15">
      <c r="A972" s="393">
        <v>4</v>
      </c>
      <c r="B972" s="393">
        <v>1</v>
      </c>
      <c r="C972" s="414" t="s">
        <v>617</v>
      </c>
      <c r="D972" s="404"/>
      <c r="E972" s="404"/>
      <c r="F972" s="404"/>
      <c r="G972" s="404"/>
      <c r="H972" s="404"/>
      <c r="I972" s="404"/>
      <c r="J972" s="405">
        <v>2010405010707</v>
      </c>
      <c r="K972" s="406"/>
      <c r="L972" s="406"/>
      <c r="M972" s="406"/>
      <c r="N972" s="406"/>
      <c r="O972" s="406"/>
      <c r="P972" s="415" t="s">
        <v>688</v>
      </c>
      <c r="Q972" s="308"/>
      <c r="R972" s="308"/>
      <c r="S972" s="308"/>
      <c r="T972" s="308"/>
      <c r="U972" s="308"/>
      <c r="V972" s="308"/>
      <c r="W972" s="308"/>
      <c r="X972" s="308"/>
      <c r="Y972" s="316">
        <v>7</v>
      </c>
      <c r="Z972" s="317"/>
      <c r="AA972" s="317"/>
      <c r="AB972" s="318"/>
      <c r="AC972" s="407" t="s">
        <v>520</v>
      </c>
      <c r="AD972" s="407"/>
      <c r="AE972" s="407"/>
      <c r="AF972" s="407"/>
      <c r="AG972" s="407"/>
      <c r="AH972" s="311">
        <v>3</v>
      </c>
      <c r="AI972" s="312"/>
      <c r="AJ972" s="312"/>
      <c r="AK972" s="312"/>
      <c r="AL972" s="313">
        <v>64.23</v>
      </c>
      <c r="AM972" s="314"/>
      <c r="AN972" s="314"/>
      <c r="AO972" s="315"/>
      <c r="AP972" s="309"/>
      <c r="AQ972" s="309"/>
      <c r="AR972" s="309"/>
      <c r="AS972" s="309"/>
      <c r="AT972" s="309"/>
      <c r="AU972" s="309"/>
      <c r="AV972" s="309"/>
      <c r="AW972" s="309"/>
      <c r="AX972" s="309"/>
    </row>
    <row r="973" spans="1:50" ht="30" customHeight="1" x14ac:dyDescent="0.15">
      <c r="A973" s="393">
        <v>5</v>
      </c>
      <c r="B973" s="393">
        <v>1</v>
      </c>
      <c r="C973" s="414" t="s">
        <v>617</v>
      </c>
      <c r="D973" s="404"/>
      <c r="E973" s="404"/>
      <c r="F973" s="404"/>
      <c r="G973" s="404"/>
      <c r="H973" s="404"/>
      <c r="I973" s="404"/>
      <c r="J973" s="405">
        <v>2010405010707</v>
      </c>
      <c r="K973" s="406"/>
      <c r="L973" s="406"/>
      <c r="M973" s="406"/>
      <c r="N973" s="406"/>
      <c r="O973" s="406"/>
      <c r="P973" s="415" t="s">
        <v>688</v>
      </c>
      <c r="Q973" s="308"/>
      <c r="R973" s="308"/>
      <c r="S973" s="308"/>
      <c r="T973" s="308"/>
      <c r="U973" s="308"/>
      <c r="V973" s="308"/>
      <c r="W973" s="308"/>
      <c r="X973" s="308"/>
      <c r="Y973" s="316">
        <v>6</v>
      </c>
      <c r="Z973" s="317"/>
      <c r="AA973" s="317"/>
      <c r="AB973" s="318"/>
      <c r="AC973" s="310" t="s">
        <v>520</v>
      </c>
      <c r="AD973" s="310"/>
      <c r="AE973" s="310"/>
      <c r="AF973" s="310"/>
      <c r="AG973" s="310"/>
      <c r="AH973" s="311">
        <v>2</v>
      </c>
      <c r="AI973" s="312"/>
      <c r="AJ973" s="312"/>
      <c r="AK973" s="312"/>
      <c r="AL973" s="313">
        <v>79.739999999999995</v>
      </c>
      <c r="AM973" s="314"/>
      <c r="AN973" s="314"/>
      <c r="AO973" s="315"/>
      <c r="AP973" s="309"/>
      <c r="AQ973" s="309"/>
      <c r="AR973" s="309"/>
      <c r="AS973" s="309"/>
      <c r="AT973" s="309"/>
      <c r="AU973" s="309"/>
      <c r="AV973" s="309"/>
      <c r="AW973" s="309"/>
      <c r="AX973" s="309"/>
    </row>
    <row r="974" spans="1:50" ht="30" customHeight="1" x14ac:dyDescent="0.15">
      <c r="A974" s="393">
        <v>6</v>
      </c>
      <c r="B974" s="393">
        <v>1</v>
      </c>
      <c r="C974" s="414" t="s">
        <v>617</v>
      </c>
      <c r="D974" s="404"/>
      <c r="E974" s="404"/>
      <c r="F974" s="404"/>
      <c r="G974" s="404"/>
      <c r="H974" s="404"/>
      <c r="I974" s="404"/>
      <c r="J974" s="405">
        <v>2010405010707</v>
      </c>
      <c r="K974" s="406"/>
      <c r="L974" s="406"/>
      <c r="M974" s="406"/>
      <c r="N974" s="406"/>
      <c r="O974" s="406"/>
      <c r="P974" s="415" t="s">
        <v>688</v>
      </c>
      <c r="Q974" s="308"/>
      <c r="R974" s="308"/>
      <c r="S974" s="308"/>
      <c r="T974" s="308"/>
      <c r="U974" s="308"/>
      <c r="V974" s="308"/>
      <c r="W974" s="308"/>
      <c r="X974" s="308"/>
      <c r="Y974" s="316">
        <v>3</v>
      </c>
      <c r="Z974" s="317"/>
      <c r="AA974" s="317"/>
      <c r="AB974" s="318"/>
      <c r="AC974" s="310" t="s">
        <v>520</v>
      </c>
      <c r="AD974" s="310"/>
      <c r="AE974" s="310"/>
      <c r="AF974" s="310"/>
      <c r="AG974" s="310"/>
      <c r="AH974" s="311">
        <v>3</v>
      </c>
      <c r="AI974" s="312"/>
      <c r="AJ974" s="312"/>
      <c r="AK974" s="312"/>
      <c r="AL974" s="313">
        <v>64.23</v>
      </c>
      <c r="AM974" s="314"/>
      <c r="AN974" s="314"/>
      <c r="AO974" s="315"/>
      <c r="AP974" s="309"/>
      <c r="AQ974" s="309"/>
      <c r="AR974" s="309"/>
      <c r="AS974" s="309"/>
      <c r="AT974" s="309"/>
      <c r="AU974" s="309"/>
      <c r="AV974" s="309"/>
      <c r="AW974" s="309"/>
      <c r="AX974" s="309"/>
    </row>
    <row r="975" spans="1:50" ht="30" customHeight="1" x14ac:dyDescent="0.15">
      <c r="A975" s="393">
        <v>7</v>
      </c>
      <c r="B975" s="393">
        <v>1</v>
      </c>
      <c r="C975" s="414" t="s">
        <v>617</v>
      </c>
      <c r="D975" s="404"/>
      <c r="E975" s="404"/>
      <c r="F975" s="404"/>
      <c r="G975" s="404"/>
      <c r="H975" s="404"/>
      <c r="I975" s="404"/>
      <c r="J975" s="405">
        <v>2010405010707</v>
      </c>
      <c r="K975" s="406"/>
      <c r="L975" s="406"/>
      <c r="M975" s="406"/>
      <c r="N975" s="406"/>
      <c r="O975" s="406"/>
      <c r="P975" s="415" t="s">
        <v>688</v>
      </c>
      <c r="Q975" s="308"/>
      <c r="R975" s="308"/>
      <c r="S975" s="308"/>
      <c r="T975" s="308"/>
      <c r="U975" s="308"/>
      <c r="V975" s="308"/>
      <c r="W975" s="308"/>
      <c r="X975" s="308"/>
      <c r="Y975" s="316">
        <v>10</v>
      </c>
      <c r="Z975" s="317"/>
      <c r="AA975" s="317"/>
      <c r="AB975" s="318"/>
      <c r="AC975" s="310" t="s">
        <v>520</v>
      </c>
      <c r="AD975" s="310"/>
      <c r="AE975" s="310"/>
      <c r="AF975" s="310"/>
      <c r="AG975" s="310"/>
      <c r="AH975" s="311">
        <v>1</v>
      </c>
      <c r="AI975" s="312"/>
      <c r="AJ975" s="312"/>
      <c r="AK975" s="312"/>
      <c r="AL975" s="313">
        <v>94.8</v>
      </c>
      <c r="AM975" s="314"/>
      <c r="AN975" s="314"/>
      <c r="AO975" s="315"/>
      <c r="AP975" s="309"/>
      <c r="AQ975" s="309"/>
      <c r="AR975" s="309"/>
      <c r="AS975" s="309"/>
      <c r="AT975" s="309"/>
      <c r="AU975" s="309"/>
      <c r="AV975" s="309"/>
      <c r="AW975" s="309"/>
      <c r="AX975" s="309"/>
    </row>
    <row r="976" spans="1:50" ht="30" customHeight="1" x14ac:dyDescent="0.15">
      <c r="A976" s="393">
        <v>8</v>
      </c>
      <c r="B976" s="393">
        <v>1</v>
      </c>
      <c r="C976" s="414" t="s">
        <v>618</v>
      </c>
      <c r="D976" s="404"/>
      <c r="E976" s="404"/>
      <c r="F976" s="404"/>
      <c r="G976" s="404"/>
      <c r="H976" s="404"/>
      <c r="I976" s="404"/>
      <c r="J976" s="405">
        <v>6010005012249</v>
      </c>
      <c r="K976" s="406"/>
      <c r="L976" s="406"/>
      <c r="M976" s="406"/>
      <c r="N976" s="406"/>
      <c r="O976" s="406"/>
      <c r="P976" s="415" t="s">
        <v>688</v>
      </c>
      <c r="Q976" s="308"/>
      <c r="R976" s="308"/>
      <c r="S976" s="308"/>
      <c r="T976" s="308"/>
      <c r="U976" s="308"/>
      <c r="V976" s="308"/>
      <c r="W976" s="308"/>
      <c r="X976" s="308"/>
      <c r="Y976" s="316">
        <v>15</v>
      </c>
      <c r="Z976" s="317"/>
      <c r="AA976" s="317"/>
      <c r="AB976" s="318"/>
      <c r="AC976" s="310" t="s">
        <v>520</v>
      </c>
      <c r="AD976" s="310"/>
      <c r="AE976" s="310"/>
      <c r="AF976" s="310"/>
      <c r="AG976" s="310"/>
      <c r="AH976" s="311">
        <v>3</v>
      </c>
      <c r="AI976" s="312"/>
      <c r="AJ976" s="312"/>
      <c r="AK976" s="312"/>
      <c r="AL976" s="313">
        <v>96.89</v>
      </c>
      <c r="AM976" s="314"/>
      <c r="AN976" s="314"/>
      <c r="AO976" s="315"/>
      <c r="AP976" s="309"/>
      <c r="AQ976" s="309"/>
      <c r="AR976" s="309"/>
      <c r="AS976" s="309"/>
      <c r="AT976" s="309"/>
      <c r="AU976" s="309"/>
      <c r="AV976" s="309"/>
      <c r="AW976" s="309"/>
      <c r="AX976" s="309"/>
    </row>
    <row r="977" spans="1:50" ht="30" customHeight="1" x14ac:dyDescent="0.15">
      <c r="A977" s="393">
        <v>9</v>
      </c>
      <c r="B977" s="393">
        <v>1</v>
      </c>
      <c r="C977" s="416" t="s">
        <v>619</v>
      </c>
      <c r="D977" s="417"/>
      <c r="E977" s="417"/>
      <c r="F977" s="417"/>
      <c r="G977" s="417"/>
      <c r="H977" s="417"/>
      <c r="I977" s="418"/>
      <c r="J977" s="419">
        <v>4010805001956</v>
      </c>
      <c r="K977" s="420"/>
      <c r="L977" s="420"/>
      <c r="M977" s="420"/>
      <c r="N977" s="420"/>
      <c r="O977" s="421"/>
      <c r="P977" s="422" t="s">
        <v>688</v>
      </c>
      <c r="Q977" s="423"/>
      <c r="R977" s="423"/>
      <c r="S977" s="423"/>
      <c r="T977" s="423"/>
      <c r="U977" s="423"/>
      <c r="V977" s="423"/>
      <c r="W977" s="423"/>
      <c r="X977" s="424"/>
      <c r="Y977" s="316">
        <v>9</v>
      </c>
      <c r="Z977" s="317"/>
      <c r="AA977" s="317"/>
      <c r="AB977" s="318"/>
      <c r="AC977" s="425" t="s">
        <v>520</v>
      </c>
      <c r="AD977" s="426"/>
      <c r="AE977" s="426"/>
      <c r="AF977" s="426"/>
      <c r="AG977" s="427"/>
      <c r="AH977" s="428">
        <v>4</v>
      </c>
      <c r="AI977" s="429"/>
      <c r="AJ977" s="429"/>
      <c r="AK977" s="430"/>
      <c r="AL977" s="313">
        <v>83.87</v>
      </c>
      <c r="AM977" s="314"/>
      <c r="AN977" s="314"/>
      <c r="AO977" s="315"/>
      <c r="AP977" s="309"/>
      <c r="AQ977" s="309"/>
      <c r="AR977" s="309"/>
      <c r="AS977" s="309"/>
      <c r="AT977" s="309"/>
      <c r="AU977" s="309"/>
      <c r="AV977" s="309"/>
      <c r="AW977" s="309"/>
      <c r="AX977" s="309"/>
    </row>
    <row r="978" spans="1:50" ht="30" customHeight="1" x14ac:dyDescent="0.15">
      <c r="A978" s="393">
        <v>10</v>
      </c>
      <c r="B978" s="393">
        <v>1</v>
      </c>
      <c r="C978" s="416" t="s">
        <v>620</v>
      </c>
      <c r="D978" s="417"/>
      <c r="E978" s="417"/>
      <c r="F978" s="417"/>
      <c r="G978" s="417"/>
      <c r="H978" s="417"/>
      <c r="I978" s="418"/>
      <c r="J978" s="419">
        <v>1011105005394</v>
      </c>
      <c r="K978" s="420"/>
      <c r="L978" s="420"/>
      <c r="M978" s="420"/>
      <c r="N978" s="420"/>
      <c r="O978" s="421"/>
      <c r="P978" s="422" t="s">
        <v>688</v>
      </c>
      <c r="Q978" s="423"/>
      <c r="R978" s="423"/>
      <c r="S978" s="423"/>
      <c r="T978" s="423"/>
      <c r="U978" s="423"/>
      <c r="V978" s="423"/>
      <c r="W978" s="423"/>
      <c r="X978" s="424"/>
      <c r="Y978" s="316">
        <v>9</v>
      </c>
      <c r="Z978" s="317"/>
      <c r="AA978" s="317"/>
      <c r="AB978" s="318"/>
      <c r="AC978" s="425" t="s">
        <v>520</v>
      </c>
      <c r="AD978" s="426"/>
      <c r="AE978" s="426"/>
      <c r="AF978" s="426"/>
      <c r="AG978" s="427"/>
      <c r="AH978" s="428">
        <v>2</v>
      </c>
      <c r="AI978" s="429"/>
      <c r="AJ978" s="429"/>
      <c r="AK978" s="430"/>
      <c r="AL978" s="313">
        <v>81.11</v>
      </c>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16"/>
      <c r="D979" s="417"/>
      <c r="E979" s="417"/>
      <c r="F979" s="417"/>
      <c r="G979" s="417"/>
      <c r="H979" s="417"/>
      <c r="I979" s="418"/>
      <c r="J979" s="419"/>
      <c r="K979" s="420"/>
      <c r="L979" s="420"/>
      <c r="M979" s="420"/>
      <c r="N979" s="420"/>
      <c r="O979" s="421"/>
      <c r="P979" s="422"/>
      <c r="Q979" s="423"/>
      <c r="R979" s="423"/>
      <c r="S979" s="423"/>
      <c r="T979" s="423"/>
      <c r="U979" s="423"/>
      <c r="V979" s="423"/>
      <c r="W979" s="423"/>
      <c r="X979" s="424"/>
      <c r="Y979" s="316"/>
      <c r="Z979" s="317"/>
      <c r="AA979" s="317"/>
      <c r="AB979" s="318"/>
      <c r="AC979" s="425"/>
      <c r="AD979" s="426"/>
      <c r="AE979" s="426"/>
      <c r="AF979" s="426"/>
      <c r="AG979" s="427"/>
      <c r="AH979" s="428"/>
      <c r="AI979" s="429"/>
      <c r="AJ979" s="429"/>
      <c r="AK979" s="430"/>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53" t="s">
        <v>571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430</v>
      </c>
      <c r="K1001" s="433"/>
      <c r="L1001" s="433"/>
      <c r="M1001" s="433"/>
      <c r="N1001" s="433"/>
      <c r="O1001" s="433"/>
      <c r="P1001" s="344" t="s">
        <v>374</v>
      </c>
      <c r="Q1001" s="344"/>
      <c r="R1001" s="344"/>
      <c r="S1001" s="344"/>
      <c r="T1001" s="344"/>
      <c r="U1001" s="344"/>
      <c r="V1001" s="344"/>
      <c r="W1001" s="344"/>
      <c r="X1001" s="344"/>
      <c r="Y1001" s="341" t="s">
        <v>427</v>
      </c>
      <c r="Z1001" s="342"/>
      <c r="AA1001" s="342"/>
      <c r="AB1001" s="342"/>
      <c r="AC1001" s="251" t="s">
        <v>480</v>
      </c>
      <c r="AD1001" s="251"/>
      <c r="AE1001" s="251"/>
      <c r="AF1001" s="251"/>
      <c r="AG1001" s="251"/>
      <c r="AH1001" s="341" t="s">
        <v>515</v>
      </c>
      <c r="AI1001" s="343"/>
      <c r="AJ1001" s="343"/>
      <c r="AK1001" s="343"/>
      <c r="AL1001" s="343" t="s">
        <v>22</v>
      </c>
      <c r="AM1001" s="343"/>
      <c r="AN1001" s="343"/>
      <c r="AO1001" s="434"/>
      <c r="AP1001" s="435" t="s">
        <v>431</v>
      </c>
      <c r="AQ1001" s="435"/>
      <c r="AR1001" s="435"/>
      <c r="AS1001" s="435"/>
      <c r="AT1001" s="435"/>
      <c r="AU1001" s="435"/>
      <c r="AV1001" s="435"/>
      <c r="AW1001" s="435"/>
      <c r="AX1001" s="435"/>
    </row>
    <row r="1002" spans="1:50" ht="32.25" customHeight="1" x14ac:dyDescent="0.15">
      <c r="A1002" s="393">
        <v>1</v>
      </c>
      <c r="B1002" s="393">
        <v>1</v>
      </c>
      <c r="C1002" s="414" t="s">
        <v>621</v>
      </c>
      <c r="D1002" s="404"/>
      <c r="E1002" s="404"/>
      <c r="F1002" s="404"/>
      <c r="G1002" s="404"/>
      <c r="H1002" s="404"/>
      <c r="I1002" s="404"/>
      <c r="J1002" s="405">
        <v>4010001008772</v>
      </c>
      <c r="K1002" s="406"/>
      <c r="L1002" s="406"/>
      <c r="M1002" s="406"/>
      <c r="N1002" s="406"/>
      <c r="O1002" s="406"/>
      <c r="P1002" s="415" t="s">
        <v>630</v>
      </c>
      <c r="Q1002" s="308"/>
      <c r="R1002" s="308"/>
      <c r="S1002" s="308"/>
      <c r="T1002" s="308"/>
      <c r="U1002" s="308"/>
      <c r="V1002" s="308"/>
      <c r="W1002" s="308"/>
      <c r="X1002" s="308"/>
      <c r="Y1002" s="316">
        <v>1104</v>
      </c>
      <c r="Z1002" s="317"/>
      <c r="AA1002" s="317"/>
      <c r="AB1002" s="318"/>
      <c r="AC1002" s="407" t="s">
        <v>696</v>
      </c>
      <c r="AD1002" s="413"/>
      <c r="AE1002" s="413"/>
      <c r="AF1002" s="413"/>
      <c r="AG1002" s="413"/>
      <c r="AH1002" s="408">
        <v>1</v>
      </c>
      <c r="AI1002" s="409"/>
      <c r="AJ1002" s="409"/>
      <c r="AK1002" s="409"/>
      <c r="AL1002" s="313">
        <v>97.68</v>
      </c>
      <c r="AM1002" s="314"/>
      <c r="AN1002" s="314"/>
      <c r="AO1002" s="315"/>
      <c r="AP1002" s="309"/>
      <c r="AQ1002" s="309"/>
      <c r="AR1002" s="309"/>
      <c r="AS1002" s="309"/>
      <c r="AT1002" s="309"/>
      <c r="AU1002" s="309"/>
      <c r="AV1002" s="309"/>
      <c r="AW1002" s="309"/>
      <c r="AX1002" s="309"/>
    </row>
    <row r="1003" spans="1:50" ht="42.75" customHeight="1" x14ac:dyDescent="0.15">
      <c r="A1003" s="393">
        <v>2</v>
      </c>
      <c r="B1003" s="393">
        <v>1</v>
      </c>
      <c r="C1003" s="414" t="s">
        <v>621</v>
      </c>
      <c r="D1003" s="404"/>
      <c r="E1003" s="404"/>
      <c r="F1003" s="404"/>
      <c r="G1003" s="404"/>
      <c r="H1003" s="404"/>
      <c r="I1003" s="404"/>
      <c r="J1003" s="405">
        <v>4010001008772</v>
      </c>
      <c r="K1003" s="406"/>
      <c r="L1003" s="406"/>
      <c r="M1003" s="406"/>
      <c r="N1003" s="406"/>
      <c r="O1003" s="406"/>
      <c r="P1003" s="415" t="s">
        <v>631</v>
      </c>
      <c r="Q1003" s="308"/>
      <c r="R1003" s="308"/>
      <c r="S1003" s="308"/>
      <c r="T1003" s="308"/>
      <c r="U1003" s="308"/>
      <c r="V1003" s="308"/>
      <c r="W1003" s="308"/>
      <c r="X1003" s="308"/>
      <c r="Y1003" s="316">
        <v>1075</v>
      </c>
      <c r="Z1003" s="317"/>
      <c r="AA1003" s="317"/>
      <c r="AB1003" s="318"/>
      <c r="AC1003" s="407" t="s">
        <v>696</v>
      </c>
      <c r="AD1003" s="407"/>
      <c r="AE1003" s="407"/>
      <c r="AF1003" s="407"/>
      <c r="AG1003" s="407"/>
      <c r="AH1003" s="408">
        <v>1</v>
      </c>
      <c r="AI1003" s="409"/>
      <c r="AJ1003" s="409"/>
      <c r="AK1003" s="409"/>
      <c r="AL1003" s="313">
        <v>96.89</v>
      </c>
      <c r="AM1003" s="314"/>
      <c r="AN1003" s="314"/>
      <c r="AO1003" s="315"/>
      <c r="AP1003" s="309"/>
      <c r="AQ1003" s="309"/>
      <c r="AR1003" s="309"/>
      <c r="AS1003" s="309"/>
      <c r="AT1003" s="309"/>
      <c r="AU1003" s="309"/>
      <c r="AV1003" s="309"/>
      <c r="AW1003" s="309"/>
      <c r="AX1003" s="309"/>
    </row>
    <row r="1004" spans="1:50" ht="42.75" customHeight="1" x14ac:dyDescent="0.15">
      <c r="A1004" s="393">
        <v>3</v>
      </c>
      <c r="B1004" s="393">
        <v>1</v>
      </c>
      <c r="C1004" s="414" t="s">
        <v>621</v>
      </c>
      <c r="D1004" s="404"/>
      <c r="E1004" s="404"/>
      <c r="F1004" s="404"/>
      <c r="G1004" s="404"/>
      <c r="H1004" s="404"/>
      <c r="I1004" s="404"/>
      <c r="J1004" s="405">
        <v>4010001008772</v>
      </c>
      <c r="K1004" s="406"/>
      <c r="L1004" s="406"/>
      <c r="M1004" s="406"/>
      <c r="N1004" s="406"/>
      <c r="O1004" s="406"/>
      <c r="P1004" s="415" t="s">
        <v>632</v>
      </c>
      <c r="Q1004" s="308"/>
      <c r="R1004" s="308"/>
      <c r="S1004" s="308"/>
      <c r="T1004" s="308"/>
      <c r="U1004" s="308"/>
      <c r="V1004" s="308"/>
      <c r="W1004" s="308"/>
      <c r="X1004" s="308"/>
      <c r="Y1004" s="316">
        <v>354</v>
      </c>
      <c r="Z1004" s="317"/>
      <c r="AA1004" s="317"/>
      <c r="AB1004" s="318"/>
      <c r="AC1004" s="407" t="s">
        <v>521</v>
      </c>
      <c r="AD1004" s="407"/>
      <c r="AE1004" s="407"/>
      <c r="AF1004" s="407"/>
      <c r="AG1004" s="407"/>
      <c r="AH1004" s="311">
        <v>1</v>
      </c>
      <c r="AI1004" s="312"/>
      <c r="AJ1004" s="312"/>
      <c r="AK1004" s="312"/>
      <c r="AL1004" s="313">
        <v>95.88</v>
      </c>
      <c r="AM1004" s="314"/>
      <c r="AN1004" s="314"/>
      <c r="AO1004" s="315"/>
      <c r="AP1004" s="309"/>
      <c r="AQ1004" s="309"/>
      <c r="AR1004" s="309"/>
      <c r="AS1004" s="309"/>
      <c r="AT1004" s="309"/>
      <c r="AU1004" s="309"/>
      <c r="AV1004" s="309"/>
      <c r="AW1004" s="309"/>
      <c r="AX1004" s="309"/>
    </row>
    <row r="1005" spans="1:50" ht="32.25" customHeight="1" x14ac:dyDescent="0.15">
      <c r="A1005" s="393">
        <v>4</v>
      </c>
      <c r="B1005" s="393">
        <v>1</v>
      </c>
      <c r="C1005" s="414" t="s">
        <v>621</v>
      </c>
      <c r="D1005" s="404"/>
      <c r="E1005" s="404"/>
      <c r="F1005" s="404"/>
      <c r="G1005" s="404"/>
      <c r="H1005" s="404"/>
      <c r="I1005" s="404"/>
      <c r="J1005" s="405">
        <v>4010001008772</v>
      </c>
      <c r="K1005" s="406"/>
      <c r="L1005" s="406"/>
      <c r="M1005" s="406"/>
      <c r="N1005" s="406"/>
      <c r="O1005" s="406"/>
      <c r="P1005" s="415" t="s">
        <v>633</v>
      </c>
      <c r="Q1005" s="308"/>
      <c r="R1005" s="308"/>
      <c r="S1005" s="308"/>
      <c r="T1005" s="308"/>
      <c r="U1005" s="308"/>
      <c r="V1005" s="308"/>
      <c r="W1005" s="308"/>
      <c r="X1005" s="308"/>
      <c r="Y1005" s="316">
        <v>225</v>
      </c>
      <c r="Z1005" s="317"/>
      <c r="AA1005" s="317"/>
      <c r="AB1005" s="318"/>
      <c r="AC1005" s="407" t="s">
        <v>520</v>
      </c>
      <c r="AD1005" s="407"/>
      <c r="AE1005" s="407"/>
      <c r="AF1005" s="407"/>
      <c r="AG1005" s="407"/>
      <c r="AH1005" s="311">
        <v>1</v>
      </c>
      <c r="AI1005" s="312"/>
      <c r="AJ1005" s="312"/>
      <c r="AK1005" s="312"/>
      <c r="AL1005" s="313">
        <v>96.12</v>
      </c>
      <c r="AM1005" s="314"/>
      <c r="AN1005" s="314"/>
      <c r="AO1005" s="315"/>
      <c r="AP1005" s="309"/>
      <c r="AQ1005" s="309"/>
      <c r="AR1005" s="309"/>
      <c r="AS1005" s="309"/>
      <c r="AT1005" s="309"/>
      <c r="AU1005" s="309"/>
      <c r="AV1005" s="309"/>
      <c r="AW1005" s="309"/>
      <c r="AX1005" s="309"/>
    </row>
    <row r="1006" spans="1:50" ht="42.75" customHeight="1" x14ac:dyDescent="0.15">
      <c r="A1006" s="393">
        <v>5</v>
      </c>
      <c r="B1006" s="393">
        <v>1</v>
      </c>
      <c r="C1006" s="414" t="s">
        <v>621</v>
      </c>
      <c r="D1006" s="404"/>
      <c r="E1006" s="404"/>
      <c r="F1006" s="404"/>
      <c r="G1006" s="404"/>
      <c r="H1006" s="404"/>
      <c r="I1006" s="404"/>
      <c r="J1006" s="405">
        <v>4010001008772</v>
      </c>
      <c r="K1006" s="406"/>
      <c r="L1006" s="406"/>
      <c r="M1006" s="406"/>
      <c r="N1006" s="406"/>
      <c r="O1006" s="406"/>
      <c r="P1006" s="415" t="s">
        <v>634</v>
      </c>
      <c r="Q1006" s="308"/>
      <c r="R1006" s="308"/>
      <c r="S1006" s="308"/>
      <c r="T1006" s="308"/>
      <c r="U1006" s="308"/>
      <c r="V1006" s="308"/>
      <c r="W1006" s="308"/>
      <c r="X1006" s="308"/>
      <c r="Y1006" s="316">
        <v>169</v>
      </c>
      <c r="Z1006" s="317"/>
      <c r="AA1006" s="317"/>
      <c r="AB1006" s="318"/>
      <c r="AC1006" s="310" t="s">
        <v>520</v>
      </c>
      <c r="AD1006" s="310"/>
      <c r="AE1006" s="310"/>
      <c r="AF1006" s="310"/>
      <c r="AG1006" s="310"/>
      <c r="AH1006" s="311">
        <v>2</v>
      </c>
      <c r="AI1006" s="312"/>
      <c r="AJ1006" s="312"/>
      <c r="AK1006" s="312"/>
      <c r="AL1006" s="313">
        <v>63.06</v>
      </c>
      <c r="AM1006" s="314"/>
      <c r="AN1006" s="314"/>
      <c r="AO1006" s="315"/>
      <c r="AP1006" s="309"/>
      <c r="AQ1006" s="309"/>
      <c r="AR1006" s="309"/>
      <c r="AS1006" s="309"/>
      <c r="AT1006" s="309"/>
      <c r="AU1006" s="309"/>
      <c r="AV1006" s="309"/>
      <c r="AW1006" s="309"/>
      <c r="AX1006" s="309"/>
    </row>
    <row r="1007" spans="1:50" ht="42.75" customHeight="1" x14ac:dyDescent="0.15">
      <c r="A1007" s="393">
        <v>6</v>
      </c>
      <c r="B1007" s="393">
        <v>1</v>
      </c>
      <c r="C1007" s="414" t="s">
        <v>621</v>
      </c>
      <c r="D1007" s="404"/>
      <c r="E1007" s="404"/>
      <c r="F1007" s="404"/>
      <c r="G1007" s="404"/>
      <c r="H1007" s="404"/>
      <c r="I1007" s="404"/>
      <c r="J1007" s="405">
        <v>4010001008772</v>
      </c>
      <c r="K1007" s="406"/>
      <c r="L1007" s="406"/>
      <c r="M1007" s="406"/>
      <c r="N1007" s="406"/>
      <c r="O1007" s="406"/>
      <c r="P1007" s="415" t="s">
        <v>631</v>
      </c>
      <c r="Q1007" s="308"/>
      <c r="R1007" s="308"/>
      <c r="S1007" s="308"/>
      <c r="T1007" s="308"/>
      <c r="U1007" s="308"/>
      <c r="V1007" s="308"/>
      <c r="W1007" s="308"/>
      <c r="X1007" s="308"/>
      <c r="Y1007" s="316">
        <v>181</v>
      </c>
      <c r="Z1007" s="317"/>
      <c r="AA1007" s="317"/>
      <c r="AB1007" s="318"/>
      <c r="AC1007" s="310" t="s">
        <v>696</v>
      </c>
      <c r="AD1007" s="310"/>
      <c r="AE1007" s="310"/>
      <c r="AF1007" s="310"/>
      <c r="AG1007" s="310"/>
      <c r="AH1007" s="311">
        <v>1</v>
      </c>
      <c r="AI1007" s="312"/>
      <c r="AJ1007" s="312"/>
      <c r="AK1007" s="312"/>
      <c r="AL1007" s="313">
        <v>96.89</v>
      </c>
      <c r="AM1007" s="314"/>
      <c r="AN1007" s="314"/>
      <c r="AO1007" s="315"/>
      <c r="AP1007" s="309"/>
      <c r="AQ1007" s="309"/>
      <c r="AR1007" s="309"/>
      <c r="AS1007" s="309"/>
      <c r="AT1007" s="309"/>
      <c r="AU1007" s="309"/>
      <c r="AV1007" s="309"/>
      <c r="AW1007" s="309"/>
      <c r="AX1007" s="309"/>
    </row>
    <row r="1008" spans="1:50" ht="43.5" customHeight="1" x14ac:dyDescent="0.15">
      <c r="A1008" s="393">
        <v>7</v>
      </c>
      <c r="B1008" s="393">
        <v>1</v>
      </c>
      <c r="C1008" s="414" t="s">
        <v>621</v>
      </c>
      <c r="D1008" s="404"/>
      <c r="E1008" s="404"/>
      <c r="F1008" s="404"/>
      <c r="G1008" s="404"/>
      <c r="H1008" s="404"/>
      <c r="I1008" s="404"/>
      <c r="J1008" s="405">
        <v>4010001008772</v>
      </c>
      <c r="K1008" s="406"/>
      <c r="L1008" s="406"/>
      <c r="M1008" s="406"/>
      <c r="N1008" s="406"/>
      <c r="O1008" s="406"/>
      <c r="P1008" s="415" t="s">
        <v>635</v>
      </c>
      <c r="Q1008" s="308"/>
      <c r="R1008" s="308"/>
      <c r="S1008" s="308"/>
      <c r="T1008" s="308"/>
      <c r="U1008" s="308"/>
      <c r="V1008" s="308"/>
      <c r="W1008" s="308"/>
      <c r="X1008" s="308"/>
      <c r="Y1008" s="316">
        <v>18</v>
      </c>
      <c r="Z1008" s="317"/>
      <c r="AA1008" s="317"/>
      <c r="AB1008" s="318"/>
      <c r="AC1008" s="310" t="s">
        <v>520</v>
      </c>
      <c r="AD1008" s="310"/>
      <c r="AE1008" s="310"/>
      <c r="AF1008" s="310"/>
      <c r="AG1008" s="310"/>
      <c r="AH1008" s="311">
        <v>1</v>
      </c>
      <c r="AI1008" s="312"/>
      <c r="AJ1008" s="312"/>
      <c r="AK1008" s="312"/>
      <c r="AL1008" s="313">
        <v>94.58</v>
      </c>
      <c r="AM1008" s="314"/>
      <c r="AN1008" s="314"/>
      <c r="AO1008" s="315"/>
      <c r="AP1008" s="309"/>
      <c r="AQ1008" s="309"/>
      <c r="AR1008" s="309"/>
      <c r="AS1008" s="309"/>
      <c r="AT1008" s="309"/>
      <c r="AU1008" s="309"/>
      <c r="AV1008" s="309"/>
      <c r="AW1008" s="309"/>
      <c r="AX1008" s="309"/>
    </row>
    <row r="1009" spans="1:50" ht="32.25" customHeight="1" x14ac:dyDescent="0.15">
      <c r="A1009" s="393">
        <v>8</v>
      </c>
      <c r="B1009" s="393">
        <v>1</v>
      </c>
      <c r="C1009" s="414" t="s">
        <v>622</v>
      </c>
      <c r="D1009" s="404"/>
      <c r="E1009" s="404"/>
      <c r="F1009" s="404"/>
      <c r="G1009" s="404"/>
      <c r="H1009" s="404"/>
      <c r="I1009" s="404"/>
      <c r="J1009" s="405">
        <v>7010401022916</v>
      </c>
      <c r="K1009" s="406"/>
      <c r="L1009" s="406"/>
      <c r="M1009" s="406"/>
      <c r="N1009" s="406"/>
      <c r="O1009" s="406"/>
      <c r="P1009" s="422" t="s">
        <v>623</v>
      </c>
      <c r="Q1009" s="431"/>
      <c r="R1009" s="431"/>
      <c r="S1009" s="431"/>
      <c r="T1009" s="431"/>
      <c r="U1009" s="431"/>
      <c r="V1009" s="431"/>
      <c r="W1009" s="431"/>
      <c r="X1009" s="432"/>
      <c r="Y1009" s="316">
        <v>806</v>
      </c>
      <c r="Z1009" s="317"/>
      <c r="AA1009" s="317"/>
      <c r="AB1009" s="318"/>
      <c r="AC1009" s="310" t="s">
        <v>696</v>
      </c>
      <c r="AD1009" s="310"/>
      <c r="AE1009" s="310"/>
      <c r="AF1009" s="310"/>
      <c r="AG1009" s="310"/>
      <c r="AH1009" s="311">
        <v>1</v>
      </c>
      <c r="AI1009" s="312"/>
      <c r="AJ1009" s="312"/>
      <c r="AK1009" s="312"/>
      <c r="AL1009" s="313">
        <v>95.7</v>
      </c>
      <c r="AM1009" s="314"/>
      <c r="AN1009" s="314"/>
      <c r="AO1009" s="315"/>
      <c r="AP1009" s="309"/>
      <c r="AQ1009" s="309"/>
      <c r="AR1009" s="309"/>
      <c r="AS1009" s="309"/>
      <c r="AT1009" s="309"/>
      <c r="AU1009" s="309"/>
      <c r="AV1009" s="309"/>
      <c r="AW1009" s="309"/>
      <c r="AX1009" s="309"/>
    </row>
    <row r="1010" spans="1:50" ht="42.75" customHeight="1" x14ac:dyDescent="0.15">
      <c r="A1010" s="393">
        <v>9</v>
      </c>
      <c r="B1010" s="393">
        <v>1</v>
      </c>
      <c r="C1010" s="414" t="s">
        <v>622</v>
      </c>
      <c r="D1010" s="404"/>
      <c r="E1010" s="404"/>
      <c r="F1010" s="404"/>
      <c r="G1010" s="404"/>
      <c r="H1010" s="404"/>
      <c r="I1010" s="404"/>
      <c r="J1010" s="405">
        <v>7010401022916</v>
      </c>
      <c r="K1010" s="406"/>
      <c r="L1010" s="406"/>
      <c r="M1010" s="406"/>
      <c r="N1010" s="406"/>
      <c r="O1010" s="406"/>
      <c r="P1010" s="422" t="s">
        <v>624</v>
      </c>
      <c r="Q1010" s="431"/>
      <c r="R1010" s="431"/>
      <c r="S1010" s="431"/>
      <c r="T1010" s="431"/>
      <c r="U1010" s="431"/>
      <c r="V1010" s="431"/>
      <c r="W1010" s="431"/>
      <c r="X1010" s="432"/>
      <c r="Y1010" s="316">
        <v>572</v>
      </c>
      <c r="Z1010" s="317"/>
      <c r="AA1010" s="317"/>
      <c r="AB1010" s="318"/>
      <c r="AC1010" s="310" t="s">
        <v>520</v>
      </c>
      <c r="AD1010" s="310"/>
      <c r="AE1010" s="310"/>
      <c r="AF1010" s="310"/>
      <c r="AG1010" s="310"/>
      <c r="AH1010" s="311">
        <v>1</v>
      </c>
      <c r="AI1010" s="312"/>
      <c r="AJ1010" s="312"/>
      <c r="AK1010" s="312"/>
      <c r="AL1010" s="313">
        <v>98.88</v>
      </c>
      <c r="AM1010" s="314"/>
      <c r="AN1010" s="314"/>
      <c r="AO1010" s="315"/>
      <c r="AP1010" s="309"/>
      <c r="AQ1010" s="309"/>
      <c r="AR1010" s="309"/>
      <c r="AS1010" s="309"/>
      <c r="AT1010" s="309"/>
      <c r="AU1010" s="309"/>
      <c r="AV1010" s="309"/>
      <c r="AW1010" s="309"/>
      <c r="AX1010" s="309"/>
    </row>
    <row r="1011" spans="1:50" ht="32.25" customHeight="1" x14ac:dyDescent="0.15">
      <c r="A1011" s="393">
        <v>10</v>
      </c>
      <c r="B1011" s="393">
        <v>1</v>
      </c>
      <c r="C1011" s="414" t="s">
        <v>622</v>
      </c>
      <c r="D1011" s="404"/>
      <c r="E1011" s="404"/>
      <c r="F1011" s="404"/>
      <c r="G1011" s="404"/>
      <c r="H1011" s="404"/>
      <c r="I1011" s="404"/>
      <c r="J1011" s="405">
        <v>7010401022916</v>
      </c>
      <c r="K1011" s="406"/>
      <c r="L1011" s="406"/>
      <c r="M1011" s="406"/>
      <c r="N1011" s="406"/>
      <c r="O1011" s="406"/>
      <c r="P1011" s="422" t="s">
        <v>625</v>
      </c>
      <c r="Q1011" s="431"/>
      <c r="R1011" s="431"/>
      <c r="S1011" s="431"/>
      <c r="T1011" s="431"/>
      <c r="U1011" s="431"/>
      <c r="V1011" s="431"/>
      <c r="W1011" s="431"/>
      <c r="X1011" s="432"/>
      <c r="Y1011" s="316">
        <v>283</v>
      </c>
      <c r="Z1011" s="317"/>
      <c r="AA1011" s="317"/>
      <c r="AB1011" s="318"/>
      <c r="AC1011" s="310" t="s">
        <v>520</v>
      </c>
      <c r="AD1011" s="310"/>
      <c r="AE1011" s="310"/>
      <c r="AF1011" s="310"/>
      <c r="AG1011" s="310"/>
      <c r="AH1011" s="311">
        <v>3</v>
      </c>
      <c r="AI1011" s="312"/>
      <c r="AJ1011" s="312"/>
      <c r="AK1011" s="312"/>
      <c r="AL1011" s="313">
        <v>93.18</v>
      </c>
      <c r="AM1011" s="314"/>
      <c r="AN1011" s="314"/>
      <c r="AO1011" s="315"/>
      <c r="AP1011" s="309"/>
      <c r="AQ1011" s="309"/>
      <c r="AR1011" s="309"/>
      <c r="AS1011" s="309"/>
      <c r="AT1011" s="309"/>
      <c r="AU1011" s="309"/>
      <c r="AV1011" s="309"/>
      <c r="AW1011" s="309"/>
      <c r="AX1011" s="309"/>
    </row>
    <row r="1012" spans="1:50" ht="57" customHeight="1" x14ac:dyDescent="0.15">
      <c r="A1012" s="393">
        <v>11</v>
      </c>
      <c r="B1012" s="393">
        <v>1</v>
      </c>
      <c r="C1012" s="414" t="s">
        <v>622</v>
      </c>
      <c r="D1012" s="404"/>
      <c r="E1012" s="404"/>
      <c r="F1012" s="404"/>
      <c r="G1012" s="404"/>
      <c r="H1012" s="404"/>
      <c r="I1012" s="404"/>
      <c r="J1012" s="405">
        <v>7010401022916</v>
      </c>
      <c r="K1012" s="406"/>
      <c r="L1012" s="406"/>
      <c r="M1012" s="406"/>
      <c r="N1012" s="406"/>
      <c r="O1012" s="406"/>
      <c r="P1012" s="422" t="s">
        <v>626</v>
      </c>
      <c r="Q1012" s="431"/>
      <c r="R1012" s="431"/>
      <c r="S1012" s="431"/>
      <c r="T1012" s="431"/>
      <c r="U1012" s="431"/>
      <c r="V1012" s="431"/>
      <c r="W1012" s="431"/>
      <c r="X1012" s="432"/>
      <c r="Y1012" s="316">
        <v>102</v>
      </c>
      <c r="Z1012" s="317"/>
      <c r="AA1012" s="317"/>
      <c r="AB1012" s="318"/>
      <c r="AC1012" s="310" t="s">
        <v>521</v>
      </c>
      <c r="AD1012" s="310"/>
      <c r="AE1012" s="310"/>
      <c r="AF1012" s="310"/>
      <c r="AG1012" s="310"/>
      <c r="AH1012" s="311">
        <v>1</v>
      </c>
      <c r="AI1012" s="312"/>
      <c r="AJ1012" s="312"/>
      <c r="AK1012" s="312"/>
      <c r="AL1012" s="313">
        <v>94.3</v>
      </c>
      <c r="AM1012" s="314"/>
      <c r="AN1012" s="314"/>
      <c r="AO1012" s="315"/>
      <c r="AP1012" s="309"/>
      <c r="AQ1012" s="309"/>
      <c r="AR1012" s="309"/>
      <c r="AS1012" s="309"/>
      <c r="AT1012" s="309"/>
      <c r="AU1012" s="309"/>
      <c r="AV1012" s="309"/>
      <c r="AW1012" s="309"/>
      <c r="AX1012" s="309"/>
    </row>
    <row r="1013" spans="1:50" ht="32.25" customHeight="1" x14ac:dyDescent="0.15">
      <c r="A1013" s="393">
        <v>12</v>
      </c>
      <c r="B1013" s="393">
        <v>1</v>
      </c>
      <c r="C1013" s="414" t="s">
        <v>622</v>
      </c>
      <c r="D1013" s="404"/>
      <c r="E1013" s="404"/>
      <c r="F1013" s="404"/>
      <c r="G1013" s="404"/>
      <c r="H1013" s="404"/>
      <c r="I1013" s="404"/>
      <c r="J1013" s="405">
        <v>7010401022916</v>
      </c>
      <c r="K1013" s="406"/>
      <c r="L1013" s="406"/>
      <c r="M1013" s="406"/>
      <c r="N1013" s="406"/>
      <c r="O1013" s="406"/>
      <c r="P1013" s="422" t="s">
        <v>627</v>
      </c>
      <c r="Q1013" s="431"/>
      <c r="R1013" s="431"/>
      <c r="S1013" s="431"/>
      <c r="T1013" s="431"/>
      <c r="U1013" s="431"/>
      <c r="V1013" s="431"/>
      <c r="W1013" s="431"/>
      <c r="X1013" s="432"/>
      <c r="Y1013" s="316">
        <v>44</v>
      </c>
      <c r="Z1013" s="317"/>
      <c r="AA1013" s="317"/>
      <c r="AB1013" s="318"/>
      <c r="AC1013" s="310" t="s">
        <v>520</v>
      </c>
      <c r="AD1013" s="310"/>
      <c r="AE1013" s="310"/>
      <c r="AF1013" s="310"/>
      <c r="AG1013" s="310"/>
      <c r="AH1013" s="311">
        <v>1</v>
      </c>
      <c r="AI1013" s="312"/>
      <c r="AJ1013" s="312"/>
      <c r="AK1013" s="312"/>
      <c r="AL1013" s="313">
        <v>96.77</v>
      </c>
      <c r="AM1013" s="314"/>
      <c r="AN1013" s="314"/>
      <c r="AO1013" s="315"/>
      <c r="AP1013" s="309"/>
      <c r="AQ1013" s="309"/>
      <c r="AR1013" s="309"/>
      <c r="AS1013" s="309"/>
      <c r="AT1013" s="309"/>
      <c r="AU1013" s="309"/>
      <c r="AV1013" s="309"/>
      <c r="AW1013" s="309"/>
      <c r="AX1013" s="309"/>
    </row>
    <row r="1014" spans="1:50" ht="42.75" customHeight="1" x14ac:dyDescent="0.15">
      <c r="A1014" s="393">
        <v>13</v>
      </c>
      <c r="B1014" s="393">
        <v>1</v>
      </c>
      <c r="C1014" s="414" t="s">
        <v>622</v>
      </c>
      <c r="D1014" s="404"/>
      <c r="E1014" s="404"/>
      <c r="F1014" s="404"/>
      <c r="G1014" s="404"/>
      <c r="H1014" s="404"/>
      <c r="I1014" s="404"/>
      <c r="J1014" s="405">
        <v>7010401022916</v>
      </c>
      <c r="K1014" s="406"/>
      <c r="L1014" s="406"/>
      <c r="M1014" s="406"/>
      <c r="N1014" s="406"/>
      <c r="O1014" s="406"/>
      <c r="P1014" s="422" t="s">
        <v>628</v>
      </c>
      <c r="Q1014" s="431"/>
      <c r="R1014" s="431"/>
      <c r="S1014" s="431"/>
      <c r="T1014" s="431"/>
      <c r="U1014" s="431"/>
      <c r="V1014" s="431"/>
      <c r="W1014" s="431"/>
      <c r="X1014" s="432"/>
      <c r="Y1014" s="316">
        <v>12</v>
      </c>
      <c r="Z1014" s="317"/>
      <c r="AA1014" s="317"/>
      <c r="AB1014" s="318"/>
      <c r="AC1014" s="310" t="s">
        <v>520</v>
      </c>
      <c r="AD1014" s="310"/>
      <c r="AE1014" s="310"/>
      <c r="AF1014" s="310"/>
      <c r="AG1014" s="310"/>
      <c r="AH1014" s="311">
        <v>1</v>
      </c>
      <c r="AI1014" s="312"/>
      <c r="AJ1014" s="312"/>
      <c r="AK1014" s="312"/>
      <c r="AL1014" s="313">
        <v>98.36</v>
      </c>
      <c r="AM1014" s="314"/>
      <c r="AN1014" s="314"/>
      <c r="AO1014" s="315"/>
      <c r="AP1014" s="309"/>
      <c r="AQ1014" s="309"/>
      <c r="AR1014" s="309"/>
      <c r="AS1014" s="309"/>
      <c r="AT1014" s="309"/>
      <c r="AU1014" s="309"/>
      <c r="AV1014" s="309"/>
      <c r="AW1014" s="309"/>
      <c r="AX1014" s="309"/>
    </row>
    <row r="1015" spans="1:50" ht="32.25" customHeight="1" x14ac:dyDescent="0.15">
      <c r="A1015" s="393">
        <v>14</v>
      </c>
      <c r="B1015" s="393">
        <v>1</v>
      </c>
      <c r="C1015" s="414" t="s">
        <v>622</v>
      </c>
      <c r="D1015" s="404"/>
      <c r="E1015" s="404"/>
      <c r="F1015" s="404"/>
      <c r="G1015" s="404"/>
      <c r="H1015" s="404"/>
      <c r="I1015" s="404"/>
      <c r="J1015" s="405">
        <v>7010401022916</v>
      </c>
      <c r="K1015" s="406"/>
      <c r="L1015" s="406"/>
      <c r="M1015" s="406"/>
      <c r="N1015" s="406"/>
      <c r="O1015" s="406"/>
      <c r="P1015" s="422" t="s">
        <v>629</v>
      </c>
      <c r="Q1015" s="431"/>
      <c r="R1015" s="431"/>
      <c r="S1015" s="431"/>
      <c r="T1015" s="431"/>
      <c r="U1015" s="431"/>
      <c r="V1015" s="431"/>
      <c r="W1015" s="431"/>
      <c r="X1015" s="432"/>
      <c r="Y1015" s="316">
        <v>5</v>
      </c>
      <c r="Z1015" s="317"/>
      <c r="AA1015" s="317"/>
      <c r="AB1015" s="318"/>
      <c r="AC1015" s="310" t="s">
        <v>520</v>
      </c>
      <c r="AD1015" s="310"/>
      <c r="AE1015" s="310"/>
      <c r="AF1015" s="310"/>
      <c r="AG1015" s="310"/>
      <c r="AH1015" s="311">
        <v>1</v>
      </c>
      <c r="AI1015" s="312"/>
      <c r="AJ1015" s="312"/>
      <c r="AK1015" s="312"/>
      <c r="AL1015" s="313">
        <v>94.63</v>
      </c>
      <c r="AM1015" s="314"/>
      <c r="AN1015" s="314"/>
      <c r="AO1015" s="315"/>
      <c r="AP1015" s="309"/>
      <c r="AQ1015" s="309"/>
      <c r="AR1015" s="309"/>
      <c r="AS1015" s="309"/>
      <c r="AT1015" s="309"/>
      <c r="AU1015" s="309"/>
      <c r="AV1015" s="309"/>
      <c r="AW1015" s="309"/>
      <c r="AX1015" s="309"/>
    </row>
    <row r="1016" spans="1:50" ht="32.25" customHeight="1" x14ac:dyDescent="0.15">
      <c r="A1016" s="393">
        <v>15</v>
      </c>
      <c r="B1016" s="393">
        <v>1</v>
      </c>
      <c r="C1016" s="414" t="s">
        <v>622</v>
      </c>
      <c r="D1016" s="404"/>
      <c r="E1016" s="404"/>
      <c r="F1016" s="404"/>
      <c r="G1016" s="404"/>
      <c r="H1016" s="404"/>
      <c r="I1016" s="404"/>
      <c r="J1016" s="405">
        <v>7010401022916</v>
      </c>
      <c r="K1016" s="406"/>
      <c r="L1016" s="406"/>
      <c r="M1016" s="406"/>
      <c r="N1016" s="406"/>
      <c r="O1016" s="406"/>
      <c r="P1016" s="422" t="s">
        <v>654</v>
      </c>
      <c r="Q1016" s="431"/>
      <c r="R1016" s="431"/>
      <c r="S1016" s="431"/>
      <c r="T1016" s="431"/>
      <c r="U1016" s="431"/>
      <c r="V1016" s="431"/>
      <c r="W1016" s="431"/>
      <c r="X1016" s="432"/>
      <c r="Y1016" s="316">
        <v>490</v>
      </c>
      <c r="Z1016" s="317"/>
      <c r="AA1016" s="317"/>
      <c r="AB1016" s="318"/>
      <c r="AC1016" s="310" t="s">
        <v>696</v>
      </c>
      <c r="AD1016" s="310"/>
      <c r="AE1016" s="310"/>
      <c r="AF1016" s="310"/>
      <c r="AG1016" s="310"/>
      <c r="AH1016" s="311">
        <v>1</v>
      </c>
      <c r="AI1016" s="312"/>
      <c r="AJ1016" s="312"/>
      <c r="AK1016" s="312"/>
      <c r="AL1016" s="313">
        <v>95.7</v>
      </c>
      <c r="AM1016" s="314"/>
      <c r="AN1016" s="314"/>
      <c r="AO1016" s="315"/>
      <c r="AP1016" s="309"/>
      <c r="AQ1016" s="309"/>
      <c r="AR1016" s="309"/>
      <c r="AS1016" s="309"/>
      <c r="AT1016" s="309"/>
      <c r="AU1016" s="309"/>
      <c r="AV1016" s="309"/>
      <c r="AW1016" s="309"/>
      <c r="AX1016" s="309"/>
    </row>
    <row r="1017" spans="1:50" ht="32.25" customHeight="1" x14ac:dyDescent="0.15">
      <c r="A1017" s="393">
        <v>16</v>
      </c>
      <c r="B1017" s="393">
        <v>1</v>
      </c>
      <c r="C1017" s="414" t="s">
        <v>636</v>
      </c>
      <c r="D1017" s="404"/>
      <c r="E1017" s="404"/>
      <c r="F1017" s="404"/>
      <c r="G1017" s="404"/>
      <c r="H1017" s="404"/>
      <c r="I1017" s="404"/>
      <c r="J1017" s="405">
        <v>7010401006126</v>
      </c>
      <c r="K1017" s="406"/>
      <c r="L1017" s="406"/>
      <c r="M1017" s="406"/>
      <c r="N1017" s="406"/>
      <c r="O1017" s="406"/>
      <c r="P1017" s="415" t="s">
        <v>637</v>
      </c>
      <c r="Q1017" s="308"/>
      <c r="R1017" s="308"/>
      <c r="S1017" s="308"/>
      <c r="T1017" s="308"/>
      <c r="U1017" s="308"/>
      <c r="V1017" s="308"/>
      <c r="W1017" s="308"/>
      <c r="X1017" s="308"/>
      <c r="Y1017" s="316">
        <v>1318</v>
      </c>
      <c r="Z1017" s="317"/>
      <c r="AA1017" s="317"/>
      <c r="AB1017" s="318"/>
      <c r="AC1017" s="310" t="s">
        <v>696</v>
      </c>
      <c r="AD1017" s="310"/>
      <c r="AE1017" s="310"/>
      <c r="AF1017" s="310"/>
      <c r="AG1017" s="310"/>
      <c r="AH1017" s="311">
        <v>1</v>
      </c>
      <c r="AI1017" s="312"/>
      <c r="AJ1017" s="312"/>
      <c r="AK1017" s="312"/>
      <c r="AL1017" s="313">
        <v>96.68</v>
      </c>
      <c r="AM1017" s="314"/>
      <c r="AN1017" s="314"/>
      <c r="AO1017" s="315"/>
      <c r="AP1017" s="309"/>
      <c r="AQ1017" s="309"/>
      <c r="AR1017" s="309"/>
      <c r="AS1017" s="309"/>
      <c r="AT1017" s="309"/>
      <c r="AU1017" s="309"/>
      <c r="AV1017" s="309"/>
      <c r="AW1017" s="309"/>
      <c r="AX1017" s="309"/>
    </row>
    <row r="1018" spans="1:50" s="16" customFormat="1" ht="32.25" customHeight="1" x14ac:dyDescent="0.15">
      <c r="A1018" s="393">
        <v>17</v>
      </c>
      <c r="B1018" s="393">
        <v>1</v>
      </c>
      <c r="C1018" s="414" t="s">
        <v>636</v>
      </c>
      <c r="D1018" s="404"/>
      <c r="E1018" s="404"/>
      <c r="F1018" s="404"/>
      <c r="G1018" s="404"/>
      <c r="H1018" s="404"/>
      <c r="I1018" s="404"/>
      <c r="J1018" s="405">
        <v>7010401006126</v>
      </c>
      <c r="K1018" s="406"/>
      <c r="L1018" s="406"/>
      <c r="M1018" s="406"/>
      <c r="N1018" s="406"/>
      <c r="O1018" s="406"/>
      <c r="P1018" s="415" t="s">
        <v>638</v>
      </c>
      <c r="Q1018" s="308"/>
      <c r="R1018" s="308"/>
      <c r="S1018" s="308"/>
      <c r="T1018" s="308"/>
      <c r="U1018" s="308"/>
      <c r="V1018" s="308"/>
      <c r="W1018" s="308"/>
      <c r="X1018" s="308"/>
      <c r="Y1018" s="316">
        <v>36</v>
      </c>
      <c r="Z1018" s="317"/>
      <c r="AA1018" s="317"/>
      <c r="AB1018" s="318"/>
      <c r="AC1018" s="310" t="s">
        <v>520</v>
      </c>
      <c r="AD1018" s="310"/>
      <c r="AE1018" s="310"/>
      <c r="AF1018" s="310"/>
      <c r="AG1018" s="310"/>
      <c r="AH1018" s="311">
        <v>1</v>
      </c>
      <c r="AI1018" s="312"/>
      <c r="AJ1018" s="312"/>
      <c r="AK1018" s="312"/>
      <c r="AL1018" s="313">
        <v>98.66</v>
      </c>
      <c r="AM1018" s="314"/>
      <c r="AN1018" s="314"/>
      <c r="AO1018" s="315"/>
      <c r="AP1018" s="309"/>
      <c r="AQ1018" s="309"/>
      <c r="AR1018" s="309"/>
      <c r="AS1018" s="309"/>
      <c r="AT1018" s="309"/>
      <c r="AU1018" s="309"/>
      <c r="AV1018" s="309"/>
      <c r="AW1018" s="309"/>
      <c r="AX1018" s="309"/>
    </row>
    <row r="1019" spans="1:50" ht="32.25" customHeight="1" x14ac:dyDescent="0.15">
      <c r="A1019" s="393">
        <v>18</v>
      </c>
      <c r="B1019" s="393">
        <v>1</v>
      </c>
      <c r="C1019" s="414" t="s">
        <v>636</v>
      </c>
      <c r="D1019" s="404"/>
      <c r="E1019" s="404"/>
      <c r="F1019" s="404"/>
      <c r="G1019" s="404"/>
      <c r="H1019" s="404"/>
      <c r="I1019" s="404"/>
      <c r="J1019" s="405">
        <v>7010401006126</v>
      </c>
      <c r="K1019" s="406"/>
      <c r="L1019" s="406"/>
      <c r="M1019" s="406"/>
      <c r="N1019" s="406"/>
      <c r="O1019" s="406"/>
      <c r="P1019" s="415" t="s">
        <v>639</v>
      </c>
      <c r="Q1019" s="308"/>
      <c r="R1019" s="308"/>
      <c r="S1019" s="308"/>
      <c r="T1019" s="308"/>
      <c r="U1019" s="308"/>
      <c r="V1019" s="308"/>
      <c r="W1019" s="308"/>
      <c r="X1019" s="308"/>
      <c r="Y1019" s="316">
        <v>9</v>
      </c>
      <c r="Z1019" s="317"/>
      <c r="AA1019" s="317"/>
      <c r="AB1019" s="318"/>
      <c r="AC1019" s="310" t="s">
        <v>520</v>
      </c>
      <c r="AD1019" s="310"/>
      <c r="AE1019" s="310"/>
      <c r="AF1019" s="310"/>
      <c r="AG1019" s="310"/>
      <c r="AH1019" s="311">
        <v>1</v>
      </c>
      <c r="AI1019" s="312"/>
      <c r="AJ1019" s="312"/>
      <c r="AK1019" s="312"/>
      <c r="AL1019" s="313">
        <v>97.32</v>
      </c>
      <c r="AM1019" s="314"/>
      <c r="AN1019" s="314"/>
      <c r="AO1019" s="315"/>
      <c r="AP1019" s="309"/>
      <c r="AQ1019" s="309"/>
      <c r="AR1019" s="309"/>
      <c r="AS1019" s="309"/>
      <c r="AT1019" s="309"/>
      <c r="AU1019" s="309"/>
      <c r="AV1019" s="309"/>
      <c r="AW1019" s="309"/>
      <c r="AX1019" s="309"/>
    </row>
    <row r="1020" spans="1:50" ht="32.25" customHeight="1" x14ac:dyDescent="0.15">
      <c r="A1020" s="393">
        <v>19</v>
      </c>
      <c r="B1020" s="393">
        <v>1</v>
      </c>
      <c r="C1020" s="414" t="s">
        <v>636</v>
      </c>
      <c r="D1020" s="404"/>
      <c r="E1020" s="404"/>
      <c r="F1020" s="404"/>
      <c r="G1020" s="404"/>
      <c r="H1020" s="404"/>
      <c r="I1020" s="404"/>
      <c r="J1020" s="405">
        <v>7010401006126</v>
      </c>
      <c r="K1020" s="406"/>
      <c r="L1020" s="406"/>
      <c r="M1020" s="406"/>
      <c r="N1020" s="406"/>
      <c r="O1020" s="406"/>
      <c r="P1020" s="415" t="s">
        <v>637</v>
      </c>
      <c r="Q1020" s="308"/>
      <c r="R1020" s="308"/>
      <c r="S1020" s="308"/>
      <c r="T1020" s="308"/>
      <c r="U1020" s="308"/>
      <c r="V1020" s="308"/>
      <c r="W1020" s="308"/>
      <c r="X1020" s="308"/>
      <c r="Y1020" s="316">
        <v>454</v>
      </c>
      <c r="Z1020" s="317"/>
      <c r="AA1020" s="317"/>
      <c r="AB1020" s="318"/>
      <c r="AC1020" s="310" t="s">
        <v>696</v>
      </c>
      <c r="AD1020" s="310"/>
      <c r="AE1020" s="310"/>
      <c r="AF1020" s="310"/>
      <c r="AG1020" s="310"/>
      <c r="AH1020" s="311">
        <v>1</v>
      </c>
      <c r="AI1020" s="312"/>
      <c r="AJ1020" s="312"/>
      <c r="AK1020" s="312"/>
      <c r="AL1020" s="313">
        <v>96.68</v>
      </c>
      <c r="AM1020" s="314"/>
      <c r="AN1020" s="314"/>
      <c r="AO1020" s="315"/>
      <c r="AP1020" s="309"/>
      <c r="AQ1020" s="309"/>
      <c r="AR1020" s="309"/>
      <c r="AS1020" s="309"/>
      <c r="AT1020" s="309"/>
      <c r="AU1020" s="309"/>
      <c r="AV1020" s="309"/>
      <c r="AW1020" s="309"/>
      <c r="AX1020" s="309"/>
    </row>
    <row r="1021" spans="1:50" ht="32.25" customHeight="1" x14ac:dyDescent="0.15">
      <c r="A1021" s="393">
        <v>20</v>
      </c>
      <c r="B1021" s="393">
        <v>1</v>
      </c>
      <c r="C1021" s="414" t="s">
        <v>636</v>
      </c>
      <c r="D1021" s="404"/>
      <c r="E1021" s="404"/>
      <c r="F1021" s="404"/>
      <c r="G1021" s="404"/>
      <c r="H1021" s="404"/>
      <c r="I1021" s="404"/>
      <c r="J1021" s="405">
        <v>7010401006126</v>
      </c>
      <c r="K1021" s="406"/>
      <c r="L1021" s="406"/>
      <c r="M1021" s="406"/>
      <c r="N1021" s="406"/>
      <c r="O1021" s="406"/>
      <c r="P1021" s="415" t="s">
        <v>639</v>
      </c>
      <c r="Q1021" s="308"/>
      <c r="R1021" s="308"/>
      <c r="S1021" s="308"/>
      <c r="T1021" s="308"/>
      <c r="U1021" s="308"/>
      <c r="V1021" s="308"/>
      <c r="W1021" s="308"/>
      <c r="X1021" s="308"/>
      <c r="Y1021" s="316">
        <v>237</v>
      </c>
      <c r="Z1021" s="317"/>
      <c r="AA1021" s="317"/>
      <c r="AB1021" s="318"/>
      <c r="AC1021" s="310" t="s">
        <v>520</v>
      </c>
      <c r="AD1021" s="310"/>
      <c r="AE1021" s="310"/>
      <c r="AF1021" s="310"/>
      <c r="AG1021" s="310"/>
      <c r="AH1021" s="311">
        <v>1</v>
      </c>
      <c r="AI1021" s="312"/>
      <c r="AJ1021" s="312"/>
      <c r="AK1021" s="312"/>
      <c r="AL1021" s="313">
        <v>97.32</v>
      </c>
      <c r="AM1021" s="314"/>
      <c r="AN1021" s="314"/>
      <c r="AO1021" s="315"/>
      <c r="AP1021" s="309"/>
      <c r="AQ1021" s="309"/>
      <c r="AR1021" s="309"/>
      <c r="AS1021" s="309"/>
      <c r="AT1021" s="309"/>
      <c r="AU1021" s="309"/>
      <c r="AV1021" s="309"/>
      <c r="AW1021" s="309"/>
      <c r="AX1021" s="309"/>
    </row>
    <row r="1022" spans="1:50" ht="45" customHeight="1" x14ac:dyDescent="0.15">
      <c r="A1022" s="393">
        <v>21</v>
      </c>
      <c r="B1022" s="393">
        <v>1</v>
      </c>
      <c r="C1022" s="414" t="s">
        <v>640</v>
      </c>
      <c r="D1022" s="404"/>
      <c r="E1022" s="404"/>
      <c r="F1022" s="404"/>
      <c r="G1022" s="404"/>
      <c r="H1022" s="404"/>
      <c r="I1022" s="404"/>
      <c r="J1022" s="405">
        <v>3220001000949</v>
      </c>
      <c r="K1022" s="406"/>
      <c r="L1022" s="406"/>
      <c r="M1022" s="406"/>
      <c r="N1022" s="406"/>
      <c r="O1022" s="406"/>
      <c r="P1022" s="415" t="s">
        <v>641</v>
      </c>
      <c r="Q1022" s="308"/>
      <c r="R1022" s="308"/>
      <c r="S1022" s="308"/>
      <c r="T1022" s="308"/>
      <c r="U1022" s="308"/>
      <c r="V1022" s="308"/>
      <c r="W1022" s="308"/>
      <c r="X1022" s="308"/>
      <c r="Y1022" s="316">
        <v>297</v>
      </c>
      <c r="Z1022" s="317"/>
      <c r="AA1022" s="317"/>
      <c r="AB1022" s="318"/>
      <c r="AC1022" s="310" t="s">
        <v>521</v>
      </c>
      <c r="AD1022" s="310"/>
      <c r="AE1022" s="310"/>
      <c r="AF1022" s="310"/>
      <c r="AG1022" s="310"/>
      <c r="AH1022" s="311">
        <v>1</v>
      </c>
      <c r="AI1022" s="312"/>
      <c r="AJ1022" s="312"/>
      <c r="AK1022" s="312"/>
      <c r="AL1022" s="313">
        <v>85.58</v>
      </c>
      <c r="AM1022" s="314"/>
      <c r="AN1022" s="314"/>
      <c r="AO1022" s="315"/>
      <c r="AP1022" s="309"/>
      <c r="AQ1022" s="309"/>
      <c r="AR1022" s="309"/>
      <c r="AS1022" s="309"/>
      <c r="AT1022" s="309"/>
      <c r="AU1022" s="309"/>
      <c r="AV1022" s="309"/>
      <c r="AW1022" s="309"/>
      <c r="AX1022" s="309"/>
    </row>
    <row r="1023" spans="1:50" ht="32.25" customHeight="1" x14ac:dyDescent="0.15">
      <c r="A1023" s="393">
        <v>22</v>
      </c>
      <c r="B1023" s="393">
        <v>1</v>
      </c>
      <c r="C1023" s="414" t="s">
        <v>642</v>
      </c>
      <c r="D1023" s="404"/>
      <c r="E1023" s="404"/>
      <c r="F1023" s="404"/>
      <c r="G1023" s="404"/>
      <c r="H1023" s="404"/>
      <c r="I1023" s="404"/>
      <c r="J1023" s="405">
        <v>6010001030403</v>
      </c>
      <c r="K1023" s="406"/>
      <c r="L1023" s="406"/>
      <c r="M1023" s="406"/>
      <c r="N1023" s="406"/>
      <c r="O1023" s="406"/>
      <c r="P1023" s="415" t="s">
        <v>689</v>
      </c>
      <c r="Q1023" s="308"/>
      <c r="R1023" s="308"/>
      <c r="S1023" s="308"/>
      <c r="T1023" s="308"/>
      <c r="U1023" s="308"/>
      <c r="V1023" s="308"/>
      <c r="W1023" s="308"/>
      <c r="X1023" s="308"/>
      <c r="Y1023" s="316">
        <v>95</v>
      </c>
      <c r="Z1023" s="317"/>
      <c r="AA1023" s="317"/>
      <c r="AB1023" s="318"/>
      <c r="AC1023" s="310" t="s">
        <v>524</v>
      </c>
      <c r="AD1023" s="310"/>
      <c r="AE1023" s="310"/>
      <c r="AF1023" s="310"/>
      <c r="AG1023" s="310"/>
      <c r="AH1023" s="311">
        <v>1</v>
      </c>
      <c r="AI1023" s="312"/>
      <c r="AJ1023" s="312"/>
      <c r="AK1023" s="312"/>
      <c r="AL1023" s="313">
        <v>99.93</v>
      </c>
      <c r="AM1023" s="314"/>
      <c r="AN1023" s="314"/>
      <c r="AO1023" s="315"/>
      <c r="AP1023" s="309"/>
      <c r="AQ1023" s="309"/>
      <c r="AR1023" s="309"/>
      <c r="AS1023" s="309"/>
      <c r="AT1023" s="309"/>
      <c r="AU1023" s="309"/>
      <c r="AV1023" s="309"/>
      <c r="AW1023" s="309"/>
      <c r="AX1023" s="309"/>
    </row>
    <row r="1024" spans="1:50" ht="32.25" customHeight="1" x14ac:dyDescent="0.15">
      <c r="A1024" s="393">
        <v>23</v>
      </c>
      <c r="B1024" s="393">
        <v>1</v>
      </c>
      <c r="C1024" s="414" t="s">
        <v>642</v>
      </c>
      <c r="D1024" s="404"/>
      <c r="E1024" s="404"/>
      <c r="F1024" s="404"/>
      <c r="G1024" s="404"/>
      <c r="H1024" s="404"/>
      <c r="I1024" s="404"/>
      <c r="J1024" s="405">
        <v>6010001030403</v>
      </c>
      <c r="K1024" s="406"/>
      <c r="L1024" s="406"/>
      <c r="M1024" s="406"/>
      <c r="N1024" s="406"/>
      <c r="O1024" s="406"/>
      <c r="P1024" s="415" t="s">
        <v>690</v>
      </c>
      <c r="Q1024" s="308"/>
      <c r="R1024" s="308"/>
      <c r="S1024" s="308"/>
      <c r="T1024" s="308"/>
      <c r="U1024" s="308"/>
      <c r="V1024" s="308"/>
      <c r="W1024" s="308"/>
      <c r="X1024" s="308"/>
      <c r="Y1024" s="316">
        <v>15</v>
      </c>
      <c r="Z1024" s="317"/>
      <c r="AA1024" s="317"/>
      <c r="AB1024" s="318"/>
      <c r="AC1024" s="310" t="s">
        <v>520</v>
      </c>
      <c r="AD1024" s="310"/>
      <c r="AE1024" s="310"/>
      <c r="AF1024" s="310"/>
      <c r="AG1024" s="310"/>
      <c r="AH1024" s="311">
        <v>2</v>
      </c>
      <c r="AI1024" s="312"/>
      <c r="AJ1024" s="312"/>
      <c r="AK1024" s="312"/>
      <c r="AL1024" s="313">
        <v>35.04</v>
      </c>
      <c r="AM1024" s="314"/>
      <c r="AN1024" s="314"/>
      <c r="AO1024" s="315"/>
      <c r="AP1024" s="309"/>
      <c r="AQ1024" s="309"/>
      <c r="AR1024" s="309"/>
      <c r="AS1024" s="309"/>
      <c r="AT1024" s="309"/>
      <c r="AU1024" s="309"/>
      <c r="AV1024" s="309"/>
      <c r="AW1024" s="309"/>
      <c r="AX1024" s="309"/>
    </row>
    <row r="1025" spans="1:50" ht="32.25" customHeight="1" x14ac:dyDescent="0.15">
      <c r="A1025" s="393">
        <v>24</v>
      </c>
      <c r="B1025" s="393">
        <v>1</v>
      </c>
      <c r="C1025" s="414" t="s">
        <v>643</v>
      </c>
      <c r="D1025" s="404"/>
      <c r="E1025" s="404"/>
      <c r="F1025" s="404"/>
      <c r="G1025" s="404"/>
      <c r="H1025" s="404"/>
      <c r="I1025" s="404"/>
      <c r="J1025" s="405">
        <v>8010401024011</v>
      </c>
      <c r="K1025" s="406"/>
      <c r="L1025" s="406"/>
      <c r="M1025" s="406"/>
      <c r="N1025" s="406"/>
      <c r="O1025" s="406"/>
      <c r="P1025" s="415" t="s">
        <v>689</v>
      </c>
      <c r="Q1025" s="308"/>
      <c r="R1025" s="308"/>
      <c r="S1025" s="308"/>
      <c r="T1025" s="308"/>
      <c r="U1025" s="308"/>
      <c r="V1025" s="308"/>
      <c r="W1025" s="308"/>
      <c r="X1025" s="308"/>
      <c r="Y1025" s="316">
        <v>98</v>
      </c>
      <c r="Z1025" s="317"/>
      <c r="AA1025" s="317"/>
      <c r="AB1025" s="318"/>
      <c r="AC1025" s="310" t="s">
        <v>524</v>
      </c>
      <c r="AD1025" s="310"/>
      <c r="AE1025" s="310"/>
      <c r="AF1025" s="310"/>
      <c r="AG1025" s="310"/>
      <c r="AH1025" s="311">
        <v>1</v>
      </c>
      <c r="AI1025" s="312"/>
      <c r="AJ1025" s="312"/>
      <c r="AK1025" s="312"/>
      <c r="AL1025" s="313">
        <v>98.4</v>
      </c>
      <c r="AM1025" s="314"/>
      <c r="AN1025" s="314"/>
      <c r="AO1025" s="315"/>
      <c r="AP1025" s="309"/>
      <c r="AQ1025" s="309"/>
      <c r="AR1025" s="309"/>
      <c r="AS1025" s="309"/>
      <c r="AT1025" s="309"/>
      <c r="AU1025" s="309"/>
      <c r="AV1025" s="309"/>
      <c r="AW1025" s="309"/>
      <c r="AX1025" s="309"/>
    </row>
    <row r="1026" spans="1:50" ht="32.25" customHeight="1" x14ac:dyDescent="0.15">
      <c r="A1026" s="393">
        <v>25</v>
      </c>
      <c r="B1026" s="393">
        <v>1</v>
      </c>
      <c r="C1026" s="414" t="s">
        <v>644</v>
      </c>
      <c r="D1026" s="404"/>
      <c r="E1026" s="404"/>
      <c r="F1026" s="404"/>
      <c r="G1026" s="404"/>
      <c r="H1026" s="404"/>
      <c r="I1026" s="404"/>
      <c r="J1026" s="405">
        <v>7020001095287</v>
      </c>
      <c r="K1026" s="406"/>
      <c r="L1026" s="406"/>
      <c r="M1026" s="406"/>
      <c r="N1026" s="406"/>
      <c r="O1026" s="406"/>
      <c r="P1026" s="415" t="s">
        <v>645</v>
      </c>
      <c r="Q1026" s="308"/>
      <c r="R1026" s="308"/>
      <c r="S1026" s="308"/>
      <c r="T1026" s="308"/>
      <c r="U1026" s="308"/>
      <c r="V1026" s="308"/>
      <c r="W1026" s="308"/>
      <c r="X1026" s="308"/>
      <c r="Y1026" s="316">
        <v>76</v>
      </c>
      <c r="Z1026" s="317"/>
      <c r="AA1026" s="317"/>
      <c r="AB1026" s="318"/>
      <c r="AC1026" s="310" t="s">
        <v>520</v>
      </c>
      <c r="AD1026" s="310"/>
      <c r="AE1026" s="310"/>
      <c r="AF1026" s="310"/>
      <c r="AG1026" s="310"/>
      <c r="AH1026" s="311">
        <v>1</v>
      </c>
      <c r="AI1026" s="312"/>
      <c r="AJ1026" s="312"/>
      <c r="AK1026" s="312"/>
      <c r="AL1026" s="313">
        <v>99.64</v>
      </c>
      <c r="AM1026" s="314"/>
      <c r="AN1026" s="314"/>
      <c r="AO1026" s="315"/>
      <c r="AP1026" s="309"/>
      <c r="AQ1026" s="309"/>
      <c r="AR1026" s="309"/>
      <c r="AS1026" s="309"/>
      <c r="AT1026" s="309"/>
      <c r="AU1026" s="309"/>
      <c r="AV1026" s="309"/>
      <c r="AW1026" s="309"/>
      <c r="AX1026" s="309"/>
    </row>
    <row r="1027" spans="1:50" ht="32.25" customHeight="1" x14ac:dyDescent="0.15">
      <c r="A1027" s="393">
        <v>26</v>
      </c>
      <c r="B1027" s="393">
        <v>1</v>
      </c>
      <c r="C1027" s="416" t="s">
        <v>646</v>
      </c>
      <c r="D1027" s="417"/>
      <c r="E1027" s="417"/>
      <c r="F1027" s="417"/>
      <c r="G1027" s="417"/>
      <c r="H1027" s="417"/>
      <c r="I1027" s="418"/>
      <c r="J1027" s="419">
        <v>5010001075465</v>
      </c>
      <c r="K1027" s="420"/>
      <c r="L1027" s="420"/>
      <c r="M1027" s="420"/>
      <c r="N1027" s="420"/>
      <c r="O1027" s="421"/>
      <c r="P1027" s="422" t="s">
        <v>689</v>
      </c>
      <c r="Q1027" s="423"/>
      <c r="R1027" s="423"/>
      <c r="S1027" s="423"/>
      <c r="T1027" s="423"/>
      <c r="U1027" s="423"/>
      <c r="V1027" s="423"/>
      <c r="W1027" s="423"/>
      <c r="X1027" s="424"/>
      <c r="Y1027" s="316">
        <v>35</v>
      </c>
      <c r="Z1027" s="317"/>
      <c r="AA1027" s="317"/>
      <c r="AB1027" s="318"/>
      <c r="AC1027" s="425" t="s">
        <v>520</v>
      </c>
      <c r="AD1027" s="426"/>
      <c r="AE1027" s="426"/>
      <c r="AF1027" s="426"/>
      <c r="AG1027" s="427"/>
      <c r="AH1027" s="428">
        <v>1</v>
      </c>
      <c r="AI1027" s="429"/>
      <c r="AJ1027" s="429"/>
      <c r="AK1027" s="430"/>
      <c r="AL1027" s="313">
        <v>92.81</v>
      </c>
      <c r="AM1027" s="314"/>
      <c r="AN1027" s="314"/>
      <c r="AO1027" s="315"/>
      <c r="AP1027" s="309"/>
      <c r="AQ1027" s="309"/>
      <c r="AR1027" s="309"/>
      <c r="AS1027" s="309"/>
      <c r="AT1027" s="309"/>
      <c r="AU1027" s="309"/>
      <c r="AV1027" s="309"/>
      <c r="AW1027" s="309"/>
      <c r="AX1027" s="309"/>
    </row>
    <row r="1028" spans="1:50" ht="32.25" customHeight="1" x14ac:dyDescent="0.15">
      <c r="A1028" s="393">
        <v>27</v>
      </c>
      <c r="B1028" s="393">
        <v>1</v>
      </c>
      <c r="C1028" s="416" t="s">
        <v>647</v>
      </c>
      <c r="D1028" s="417"/>
      <c r="E1028" s="417"/>
      <c r="F1028" s="417"/>
      <c r="G1028" s="417"/>
      <c r="H1028" s="417"/>
      <c r="I1028" s="418"/>
      <c r="J1028" s="419">
        <v>4010401009577</v>
      </c>
      <c r="K1028" s="420"/>
      <c r="L1028" s="420"/>
      <c r="M1028" s="420"/>
      <c r="N1028" s="420"/>
      <c r="O1028" s="421"/>
      <c r="P1028" s="422" t="s">
        <v>648</v>
      </c>
      <c r="Q1028" s="423"/>
      <c r="R1028" s="423"/>
      <c r="S1028" s="423"/>
      <c r="T1028" s="423"/>
      <c r="U1028" s="423"/>
      <c r="V1028" s="423"/>
      <c r="W1028" s="423"/>
      <c r="X1028" s="424"/>
      <c r="Y1028" s="316">
        <v>10</v>
      </c>
      <c r="Z1028" s="317"/>
      <c r="AA1028" s="317"/>
      <c r="AB1028" s="318"/>
      <c r="AC1028" s="425" t="s">
        <v>520</v>
      </c>
      <c r="AD1028" s="426"/>
      <c r="AE1028" s="426"/>
      <c r="AF1028" s="426"/>
      <c r="AG1028" s="427"/>
      <c r="AH1028" s="428">
        <v>3</v>
      </c>
      <c r="AI1028" s="429"/>
      <c r="AJ1028" s="429"/>
      <c r="AK1028" s="430"/>
      <c r="AL1028" s="313">
        <v>95.67</v>
      </c>
      <c r="AM1028" s="314"/>
      <c r="AN1028" s="314"/>
      <c r="AO1028" s="315"/>
      <c r="AP1028" s="309"/>
      <c r="AQ1028" s="309"/>
      <c r="AR1028" s="309"/>
      <c r="AS1028" s="309"/>
      <c r="AT1028" s="309"/>
      <c r="AU1028" s="309"/>
      <c r="AV1028" s="309"/>
      <c r="AW1028" s="309"/>
      <c r="AX1028" s="309"/>
    </row>
    <row r="1029" spans="1:50" ht="32.25" customHeight="1" x14ac:dyDescent="0.15">
      <c r="A1029" s="393">
        <v>28</v>
      </c>
      <c r="B1029" s="393">
        <v>1</v>
      </c>
      <c r="C1029" s="416" t="s">
        <v>647</v>
      </c>
      <c r="D1029" s="417"/>
      <c r="E1029" s="417"/>
      <c r="F1029" s="417"/>
      <c r="G1029" s="417"/>
      <c r="H1029" s="417"/>
      <c r="I1029" s="418"/>
      <c r="J1029" s="419">
        <v>4010401009577</v>
      </c>
      <c r="K1029" s="420"/>
      <c r="L1029" s="420"/>
      <c r="M1029" s="420"/>
      <c r="N1029" s="420"/>
      <c r="O1029" s="421"/>
      <c r="P1029" s="422" t="s">
        <v>649</v>
      </c>
      <c r="Q1029" s="423"/>
      <c r="R1029" s="423"/>
      <c r="S1029" s="423"/>
      <c r="T1029" s="423"/>
      <c r="U1029" s="423"/>
      <c r="V1029" s="423"/>
      <c r="W1029" s="423"/>
      <c r="X1029" s="424"/>
      <c r="Y1029" s="316">
        <v>6</v>
      </c>
      <c r="Z1029" s="317"/>
      <c r="AA1029" s="317"/>
      <c r="AB1029" s="318"/>
      <c r="AC1029" s="425" t="s">
        <v>520</v>
      </c>
      <c r="AD1029" s="426"/>
      <c r="AE1029" s="426"/>
      <c r="AF1029" s="426"/>
      <c r="AG1029" s="427"/>
      <c r="AH1029" s="428">
        <v>3</v>
      </c>
      <c r="AI1029" s="429"/>
      <c r="AJ1029" s="429"/>
      <c r="AK1029" s="430"/>
      <c r="AL1029" s="313">
        <v>35.92</v>
      </c>
      <c r="AM1029" s="314"/>
      <c r="AN1029" s="314"/>
      <c r="AO1029" s="315"/>
      <c r="AP1029" s="309"/>
      <c r="AQ1029" s="309"/>
      <c r="AR1029" s="309"/>
      <c r="AS1029" s="309"/>
      <c r="AT1029" s="309"/>
      <c r="AU1029" s="309"/>
      <c r="AV1029" s="309"/>
      <c r="AW1029" s="309"/>
      <c r="AX1029" s="309"/>
    </row>
    <row r="1030" spans="1:50" ht="32.25" customHeight="1" x14ac:dyDescent="0.15">
      <c r="A1030" s="393">
        <v>29</v>
      </c>
      <c r="B1030" s="393">
        <v>1</v>
      </c>
      <c r="C1030" s="416" t="s">
        <v>650</v>
      </c>
      <c r="D1030" s="417"/>
      <c r="E1030" s="417"/>
      <c r="F1030" s="417"/>
      <c r="G1030" s="417"/>
      <c r="H1030" s="417"/>
      <c r="I1030" s="418"/>
      <c r="J1030" s="419">
        <v>2011101056358</v>
      </c>
      <c r="K1030" s="420"/>
      <c r="L1030" s="420"/>
      <c r="M1030" s="420"/>
      <c r="N1030" s="420"/>
      <c r="O1030" s="421"/>
      <c r="P1030" s="422" t="s">
        <v>689</v>
      </c>
      <c r="Q1030" s="423"/>
      <c r="R1030" s="423"/>
      <c r="S1030" s="423"/>
      <c r="T1030" s="423"/>
      <c r="U1030" s="423"/>
      <c r="V1030" s="423"/>
      <c r="W1030" s="423"/>
      <c r="X1030" s="424"/>
      <c r="Y1030" s="316">
        <v>15</v>
      </c>
      <c r="Z1030" s="317"/>
      <c r="AA1030" s="317"/>
      <c r="AB1030" s="318"/>
      <c r="AC1030" s="425" t="s">
        <v>520</v>
      </c>
      <c r="AD1030" s="426"/>
      <c r="AE1030" s="426"/>
      <c r="AF1030" s="426"/>
      <c r="AG1030" s="427"/>
      <c r="AH1030" s="428">
        <v>3</v>
      </c>
      <c r="AI1030" s="429"/>
      <c r="AJ1030" s="429"/>
      <c r="AK1030" s="430"/>
      <c r="AL1030" s="313">
        <v>84.48</v>
      </c>
      <c r="AM1030" s="314"/>
      <c r="AN1030" s="314"/>
      <c r="AO1030" s="315"/>
      <c r="AP1030" s="309"/>
      <c r="AQ1030" s="309"/>
      <c r="AR1030" s="309"/>
      <c r="AS1030" s="309"/>
      <c r="AT1030" s="309"/>
      <c r="AU1030" s="309"/>
      <c r="AV1030" s="309"/>
      <c r="AW1030" s="309"/>
      <c r="AX1030" s="309"/>
    </row>
    <row r="1031" spans="1:50" ht="18.75" hidden="1" customHeight="1" x14ac:dyDescent="0.15">
      <c r="A1031" s="393">
        <v>30</v>
      </c>
      <c r="B1031" s="393">
        <v>1</v>
      </c>
      <c r="C1031" s="416"/>
      <c r="D1031" s="417"/>
      <c r="E1031" s="417"/>
      <c r="F1031" s="417"/>
      <c r="G1031" s="417"/>
      <c r="H1031" s="417"/>
      <c r="I1031" s="418"/>
      <c r="J1031" s="419"/>
      <c r="K1031" s="420"/>
      <c r="L1031" s="420"/>
      <c r="M1031" s="420"/>
      <c r="N1031" s="420"/>
      <c r="O1031" s="421"/>
      <c r="P1031" s="422"/>
      <c r="Q1031" s="423"/>
      <c r="R1031" s="423"/>
      <c r="S1031" s="423"/>
      <c r="T1031" s="423"/>
      <c r="U1031" s="423"/>
      <c r="V1031" s="423"/>
      <c r="W1031" s="423"/>
      <c r="X1031" s="424"/>
      <c r="Y1031" s="316"/>
      <c r="Z1031" s="317"/>
      <c r="AA1031" s="317"/>
      <c r="AB1031" s="318"/>
      <c r="AC1031" s="425"/>
      <c r="AD1031" s="426"/>
      <c r="AE1031" s="426"/>
      <c r="AF1031" s="426"/>
      <c r="AG1031" s="427"/>
      <c r="AH1031" s="428"/>
      <c r="AI1031" s="429"/>
      <c r="AJ1031" s="429"/>
      <c r="AK1031" s="430"/>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430</v>
      </c>
      <c r="K1034" s="433"/>
      <c r="L1034" s="433"/>
      <c r="M1034" s="433"/>
      <c r="N1034" s="433"/>
      <c r="O1034" s="433"/>
      <c r="P1034" s="344" t="s">
        <v>374</v>
      </c>
      <c r="Q1034" s="344"/>
      <c r="R1034" s="344"/>
      <c r="S1034" s="344"/>
      <c r="T1034" s="344"/>
      <c r="U1034" s="344"/>
      <c r="V1034" s="344"/>
      <c r="W1034" s="344"/>
      <c r="X1034" s="344"/>
      <c r="Y1034" s="341" t="s">
        <v>427</v>
      </c>
      <c r="Z1034" s="342"/>
      <c r="AA1034" s="342"/>
      <c r="AB1034" s="342"/>
      <c r="AC1034" s="251" t="s">
        <v>480</v>
      </c>
      <c r="AD1034" s="251"/>
      <c r="AE1034" s="251"/>
      <c r="AF1034" s="251"/>
      <c r="AG1034" s="251"/>
      <c r="AH1034" s="341" t="s">
        <v>515</v>
      </c>
      <c r="AI1034" s="343"/>
      <c r="AJ1034" s="343"/>
      <c r="AK1034" s="343"/>
      <c r="AL1034" s="343" t="s">
        <v>22</v>
      </c>
      <c r="AM1034" s="343"/>
      <c r="AN1034" s="343"/>
      <c r="AO1034" s="434"/>
      <c r="AP1034" s="435" t="s">
        <v>431</v>
      </c>
      <c r="AQ1034" s="435"/>
      <c r="AR1034" s="435"/>
      <c r="AS1034" s="435"/>
      <c r="AT1034" s="435"/>
      <c r="AU1034" s="435"/>
      <c r="AV1034" s="435"/>
      <c r="AW1034" s="435"/>
      <c r="AX1034" s="435"/>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430</v>
      </c>
      <c r="K1067" s="433"/>
      <c r="L1067" s="433"/>
      <c r="M1067" s="433"/>
      <c r="N1067" s="433"/>
      <c r="O1067" s="433"/>
      <c r="P1067" s="344" t="s">
        <v>374</v>
      </c>
      <c r="Q1067" s="344"/>
      <c r="R1067" s="344"/>
      <c r="S1067" s="344"/>
      <c r="T1067" s="344"/>
      <c r="U1067" s="344"/>
      <c r="V1067" s="344"/>
      <c r="W1067" s="344"/>
      <c r="X1067" s="344"/>
      <c r="Y1067" s="341" t="s">
        <v>427</v>
      </c>
      <c r="Z1067" s="342"/>
      <c r="AA1067" s="342"/>
      <c r="AB1067" s="342"/>
      <c r="AC1067" s="251" t="s">
        <v>480</v>
      </c>
      <c r="AD1067" s="251"/>
      <c r="AE1067" s="251"/>
      <c r="AF1067" s="251"/>
      <c r="AG1067" s="251"/>
      <c r="AH1067" s="341" t="s">
        <v>515</v>
      </c>
      <c r="AI1067" s="343"/>
      <c r="AJ1067" s="343"/>
      <c r="AK1067" s="343"/>
      <c r="AL1067" s="343" t="s">
        <v>22</v>
      </c>
      <c r="AM1067" s="343"/>
      <c r="AN1067" s="343"/>
      <c r="AO1067" s="434"/>
      <c r="AP1067" s="435" t="s">
        <v>431</v>
      </c>
      <c r="AQ1067" s="435"/>
      <c r="AR1067" s="435"/>
      <c r="AS1067" s="435"/>
      <c r="AT1067" s="435"/>
      <c r="AU1067" s="435"/>
      <c r="AV1067" s="435"/>
      <c r="AW1067" s="435"/>
      <c r="AX1067" s="435"/>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8" t="s">
        <v>460</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487</v>
      </c>
      <c r="AM1098" s="942"/>
      <c r="AN1098" s="94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395</v>
      </c>
      <c r="D1101" s="881"/>
      <c r="E1101" s="251" t="s">
        <v>394</v>
      </c>
      <c r="F1101" s="881"/>
      <c r="G1101" s="881"/>
      <c r="H1101" s="881"/>
      <c r="I1101" s="881"/>
      <c r="J1101" s="251" t="s">
        <v>430</v>
      </c>
      <c r="K1101" s="251"/>
      <c r="L1101" s="251"/>
      <c r="M1101" s="251"/>
      <c r="N1101" s="251"/>
      <c r="O1101" s="251"/>
      <c r="P1101" s="341" t="s">
        <v>28</v>
      </c>
      <c r="Q1101" s="341"/>
      <c r="R1101" s="341"/>
      <c r="S1101" s="341"/>
      <c r="T1101" s="341"/>
      <c r="U1101" s="341"/>
      <c r="V1101" s="341"/>
      <c r="W1101" s="341"/>
      <c r="X1101" s="341"/>
      <c r="Y1101" s="251" t="s">
        <v>432</v>
      </c>
      <c r="Z1101" s="881"/>
      <c r="AA1101" s="881"/>
      <c r="AB1101" s="881"/>
      <c r="AC1101" s="251" t="s">
        <v>375</v>
      </c>
      <c r="AD1101" s="251"/>
      <c r="AE1101" s="251"/>
      <c r="AF1101" s="251"/>
      <c r="AG1101" s="251"/>
      <c r="AH1101" s="341" t="s">
        <v>389</v>
      </c>
      <c r="AI1101" s="342"/>
      <c r="AJ1101" s="342"/>
      <c r="AK1101" s="342"/>
      <c r="AL1101" s="342" t="s">
        <v>22</v>
      </c>
      <c r="AM1101" s="342"/>
      <c r="AN1101" s="342"/>
      <c r="AO1101" s="884"/>
      <c r="AP1101" s="435" t="s">
        <v>461</v>
      </c>
      <c r="AQ1101" s="435"/>
      <c r="AR1101" s="435"/>
      <c r="AS1101" s="435"/>
      <c r="AT1101" s="435"/>
      <c r="AU1101" s="435"/>
      <c r="AV1101" s="435"/>
      <c r="AW1101" s="435"/>
      <c r="AX1101" s="435"/>
    </row>
    <row r="1102" spans="1:50" ht="49.5" customHeight="1" x14ac:dyDescent="0.15">
      <c r="A1102" s="393">
        <v>1</v>
      </c>
      <c r="B1102" s="393">
        <v>1</v>
      </c>
      <c r="C1102" s="883" t="s">
        <v>657</v>
      </c>
      <c r="D1102" s="883"/>
      <c r="E1102" s="249" t="s">
        <v>655</v>
      </c>
      <c r="F1102" s="882"/>
      <c r="G1102" s="882"/>
      <c r="H1102" s="882"/>
      <c r="I1102" s="882"/>
      <c r="J1102" s="405">
        <v>4011101040905</v>
      </c>
      <c r="K1102" s="406"/>
      <c r="L1102" s="406"/>
      <c r="M1102" s="406"/>
      <c r="N1102" s="406"/>
      <c r="O1102" s="406"/>
      <c r="P1102" s="415" t="s">
        <v>656</v>
      </c>
      <c r="Q1102" s="308"/>
      <c r="R1102" s="308"/>
      <c r="S1102" s="308"/>
      <c r="T1102" s="308"/>
      <c r="U1102" s="308"/>
      <c r="V1102" s="308"/>
      <c r="W1102" s="308"/>
      <c r="X1102" s="308"/>
      <c r="Y1102" s="316">
        <v>51997</v>
      </c>
      <c r="Z1102" s="317"/>
      <c r="AA1102" s="317"/>
      <c r="AB1102" s="318"/>
      <c r="AC1102" s="310" t="s">
        <v>521</v>
      </c>
      <c r="AD1102" s="310"/>
      <c r="AE1102" s="310"/>
      <c r="AF1102" s="310"/>
      <c r="AG1102" s="310"/>
      <c r="AH1102" s="311">
        <v>3</v>
      </c>
      <c r="AI1102" s="312"/>
      <c r="AJ1102" s="312"/>
      <c r="AK1102" s="312"/>
      <c r="AL1102" s="313">
        <v>80.959999999999994</v>
      </c>
      <c r="AM1102" s="314"/>
      <c r="AN1102" s="314"/>
      <c r="AO1102" s="315"/>
      <c r="AP1102" s="309"/>
      <c r="AQ1102" s="309"/>
      <c r="AR1102" s="309"/>
      <c r="AS1102" s="309"/>
      <c r="AT1102" s="309"/>
      <c r="AU1102" s="309"/>
      <c r="AV1102" s="309"/>
      <c r="AW1102" s="309"/>
      <c r="AX1102" s="309"/>
    </row>
    <row r="1103" spans="1:50" ht="45" customHeight="1" x14ac:dyDescent="0.15">
      <c r="A1103" s="393">
        <v>2</v>
      </c>
      <c r="B1103" s="393">
        <v>1</v>
      </c>
      <c r="C1103" s="883" t="s">
        <v>657</v>
      </c>
      <c r="D1103" s="883"/>
      <c r="E1103" s="249" t="s">
        <v>658</v>
      </c>
      <c r="F1103" s="882"/>
      <c r="G1103" s="882"/>
      <c r="H1103" s="882"/>
      <c r="I1103" s="882"/>
      <c r="J1103" s="405"/>
      <c r="K1103" s="406"/>
      <c r="L1103" s="406"/>
      <c r="M1103" s="406"/>
      <c r="N1103" s="406"/>
      <c r="O1103" s="406"/>
      <c r="P1103" s="415" t="s">
        <v>671</v>
      </c>
      <c r="Q1103" s="308"/>
      <c r="R1103" s="308"/>
      <c r="S1103" s="308"/>
      <c r="T1103" s="308"/>
      <c r="U1103" s="308"/>
      <c r="V1103" s="308"/>
      <c r="W1103" s="308"/>
      <c r="X1103" s="308"/>
      <c r="Y1103" s="316">
        <v>24214</v>
      </c>
      <c r="Z1103" s="317"/>
      <c r="AA1103" s="317"/>
      <c r="AB1103" s="318"/>
      <c r="AC1103" s="310" t="s">
        <v>521</v>
      </c>
      <c r="AD1103" s="310"/>
      <c r="AE1103" s="310"/>
      <c r="AF1103" s="310"/>
      <c r="AG1103" s="310"/>
      <c r="AH1103" s="311">
        <v>4</v>
      </c>
      <c r="AI1103" s="312"/>
      <c r="AJ1103" s="312"/>
      <c r="AK1103" s="312"/>
      <c r="AL1103" s="313">
        <v>88.81</v>
      </c>
      <c r="AM1103" s="314"/>
      <c r="AN1103" s="314"/>
      <c r="AO1103" s="315"/>
      <c r="AP1103" s="309"/>
      <c r="AQ1103" s="309"/>
      <c r="AR1103" s="309"/>
      <c r="AS1103" s="309"/>
      <c r="AT1103" s="309"/>
      <c r="AU1103" s="309"/>
      <c r="AV1103" s="309"/>
      <c r="AW1103" s="309"/>
      <c r="AX1103" s="309"/>
    </row>
    <row r="1104" spans="1:50" ht="45" customHeight="1" x14ac:dyDescent="0.15">
      <c r="A1104" s="393">
        <v>3</v>
      </c>
      <c r="B1104" s="393">
        <v>1</v>
      </c>
      <c r="C1104" s="883" t="s">
        <v>657</v>
      </c>
      <c r="D1104" s="883"/>
      <c r="E1104" s="249" t="s">
        <v>659</v>
      </c>
      <c r="F1104" s="882"/>
      <c r="G1104" s="882"/>
      <c r="H1104" s="882"/>
      <c r="I1104" s="882"/>
      <c r="J1104" s="405"/>
      <c r="K1104" s="406"/>
      <c r="L1104" s="406"/>
      <c r="M1104" s="406"/>
      <c r="N1104" s="406"/>
      <c r="O1104" s="406"/>
      <c r="P1104" s="415" t="s">
        <v>672</v>
      </c>
      <c r="Q1104" s="308"/>
      <c r="R1104" s="308"/>
      <c r="S1104" s="308"/>
      <c r="T1104" s="308"/>
      <c r="U1104" s="308"/>
      <c r="V1104" s="308"/>
      <c r="W1104" s="308"/>
      <c r="X1104" s="308"/>
      <c r="Y1104" s="316">
        <v>4506</v>
      </c>
      <c r="Z1104" s="317"/>
      <c r="AA1104" s="317"/>
      <c r="AB1104" s="318"/>
      <c r="AC1104" s="310" t="s">
        <v>521</v>
      </c>
      <c r="AD1104" s="310"/>
      <c r="AE1104" s="310"/>
      <c r="AF1104" s="310"/>
      <c r="AG1104" s="310"/>
      <c r="AH1104" s="311">
        <v>3</v>
      </c>
      <c r="AI1104" s="312"/>
      <c r="AJ1104" s="312"/>
      <c r="AK1104" s="312"/>
      <c r="AL1104" s="313">
        <v>90.16</v>
      </c>
      <c r="AM1104" s="314"/>
      <c r="AN1104" s="314"/>
      <c r="AO1104" s="315"/>
      <c r="AP1104" s="309"/>
      <c r="AQ1104" s="309"/>
      <c r="AR1104" s="309"/>
      <c r="AS1104" s="309"/>
      <c r="AT1104" s="309"/>
      <c r="AU1104" s="309"/>
      <c r="AV1104" s="309"/>
      <c r="AW1104" s="309"/>
      <c r="AX1104" s="309"/>
    </row>
    <row r="1105" spans="1:50" ht="42" customHeight="1" x14ac:dyDescent="0.15">
      <c r="A1105" s="393">
        <v>4</v>
      </c>
      <c r="B1105" s="393">
        <v>1</v>
      </c>
      <c r="C1105" s="883" t="s">
        <v>692</v>
      </c>
      <c r="D1105" s="883"/>
      <c r="E1105" s="249" t="s">
        <v>660</v>
      </c>
      <c r="F1105" s="882"/>
      <c r="G1105" s="882"/>
      <c r="H1105" s="882"/>
      <c r="I1105" s="882"/>
      <c r="J1105" s="405">
        <v>4010001008772</v>
      </c>
      <c r="K1105" s="406"/>
      <c r="L1105" s="406"/>
      <c r="M1105" s="406"/>
      <c r="N1105" s="406"/>
      <c r="O1105" s="406"/>
      <c r="P1105" s="415" t="s">
        <v>661</v>
      </c>
      <c r="Q1105" s="308"/>
      <c r="R1105" s="308"/>
      <c r="S1105" s="308"/>
      <c r="T1105" s="308"/>
      <c r="U1105" s="308"/>
      <c r="V1105" s="308"/>
      <c r="W1105" s="308"/>
      <c r="X1105" s="308"/>
      <c r="Y1105" s="316">
        <v>624</v>
      </c>
      <c r="Z1105" s="317"/>
      <c r="AA1105" s="317"/>
      <c r="AB1105" s="318"/>
      <c r="AC1105" s="310" t="s">
        <v>520</v>
      </c>
      <c r="AD1105" s="310"/>
      <c r="AE1105" s="310"/>
      <c r="AF1105" s="310"/>
      <c r="AG1105" s="310"/>
      <c r="AH1105" s="311">
        <v>2</v>
      </c>
      <c r="AI1105" s="312"/>
      <c r="AJ1105" s="312"/>
      <c r="AK1105" s="312"/>
      <c r="AL1105" s="313">
        <v>63.06</v>
      </c>
      <c r="AM1105" s="314"/>
      <c r="AN1105" s="314"/>
      <c r="AO1105" s="315"/>
      <c r="AP1105" s="309"/>
      <c r="AQ1105" s="309"/>
      <c r="AR1105" s="309"/>
      <c r="AS1105" s="309"/>
      <c r="AT1105" s="309"/>
      <c r="AU1105" s="309"/>
      <c r="AV1105" s="309"/>
      <c r="AW1105" s="309"/>
      <c r="AX1105" s="309"/>
    </row>
    <row r="1106" spans="1:50" ht="94.5" customHeight="1" x14ac:dyDescent="0.15">
      <c r="A1106" s="393">
        <v>5</v>
      </c>
      <c r="B1106" s="393">
        <v>1</v>
      </c>
      <c r="C1106" s="883" t="s">
        <v>692</v>
      </c>
      <c r="D1106" s="883"/>
      <c r="E1106" s="249" t="s">
        <v>660</v>
      </c>
      <c r="F1106" s="882"/>
      <c r="G1106" s="882"/>
      <c r="H1106" s="882"/>
      <c r="I1106" s="882"/>
      <c r="J1106" s="405">
        <v>4010001008772</v>
      </c>
      <c r="K1106" s="406"/>
      <c r="L1106" s="406"/>
      <c r="M1106" s="406"/>
      <c r="N1106" s="406"/>
      <c r="O1106" s="406"/>
      <c r="P1106" s="415" t="s">
        <v>662</v>
      </c>
      <c r="Q1106" s="308"/>
      <c r="R1106" s="308"/>
      <c r="S1106" s="308"/>
      <c r="T1106" s="308"/>
      <c r="U1106" s="308"/>
      <c r="V1106" s="308"/>
      <c r="W1106" s="308"/>
      <c r="X1106" s="308"/>
      <c r="Y1106" s="316">
        <v>4536</v>
      </c>
      <c r="Z1106" s="317"/>
      <c r="AA1106" s="317"/>
      <c r="AB1106" s="318"/>
      <c r="AC1106" s="310" t="s">
        <v>521</v>
      </c>
      <c r="AD1106" s="310"/>
      <c r="AE1106" s="310"/>
      <c r="AF1106" s="310"/>
      <c r="AG1106" s="310"/>
      <c r="AH1106" s="311">
        <v>1</v>
      </c>
      <c r="AI1106" s="312"/>
      <c r="AJ1106" s="312"/>
      <c r="AK1106" s="312"/>
      <c r="AL1106" s="313">
        <v>95.88</v>
      </c>
      <c r="AM1106" s="314"/>
      <c r="AN1106" s="314"/>
      <c r="AO1106" s="315"/>
      <c r="AP1106" s="309" t="s">
        <v>694</v>
      </c>
      <c r="AQ1106" s="309"/>
      <c r="AR1106" s="309"/>
      <c r="AS1106" s="309"/>
      <c r="AT1106" s="309"/>
      <c r="AU1106" s="309"/>
      <c r="AV1106" s="309"/>
      <c r="AW1106" s="309"/>
      <c r="AX1106" s="309"/>
    </row>
    <row r="1107" spans="1:50" ht="30" customHeight="1" x14ac:dyDescent="0.15">
      <c r="A1107" s="393">
        <v>6</v>
      </c>
      <c r="B1107" s="393">
        <v>1</v>
      </c>
      <c r="C1107" s="883" t="s">
        <v>692</v>
      </c>
      <c r="D1107" s="883"/>
      <c r="E1107" s="249" t="s">
        <v>663</v>
      </c>
      <c r="F1107" s="882"/>
      <c r="G1107" s="882"/>
      <c r="H1107" s="882"/>
      <c r="I1107" s="882"/>
      <c r="J1107" s="405">
        <v>7010401022916</v>
      </c>
      <c r="K1107" s="406"/>
      <c r="L1107" s="406"/>
      <c r="M1107" s="406"/>
      <c r="N1107" s="406"/>
      <c r="O1107" s="406"/>
      <c r="P1107" s="415" t="s">
        <v>664</v>
      </c>
      <c r="Q1107" s="308"/>
      <c r="R1107" s="308"/>
      <c r="S1107" s="308"/>
      <c r="T1107" s="308"/>
      <c r="U1107" s="308"/>
      <c r="V1107" s="308"/>
      <c r="W1107" s="308"/>
      <c r="X1107" s="308"/>
      <c r="Y1107" s="316">
        <v>1009</v>
      </c>
      <c r="Z1107" s="317"/>
      <c r="AA1107" s="317"/>
      <c r="AB1107" s="318"/>
      <c r="AC1107" s="310" t="s">
        <v>520</v>
      </c>
      <c r="AD1107" s="310"/>
      <c r="AE1107" s="310"/>
      <c r="AF1107" s="310"/>
      <c r="AG1107" s="310"/>
      <c r="AH1107" s="311">
        <v>3</v>
      </c>
      <c r="AI1107" s="312"/>
      <c r="AJ1107" s="312"/>
      <c r="AK1107" s="312"/>
      <c r="AL1107" s="313">
        <v>93.18</v>
      </c>
      <c r="AM1107" s="314"/>
      <c r="AN1107" s="314"/>
      <c r="AO1107" s="315"/>
      <c r="AP1107" s="309"/>
      <c r="AQ1107" s="309"/>
      <c r="AR1107" s="309"/>
      <c r="AS1107" s="309"/>
      <c r="AT1107" s="309"/>
      <c r="AU1107" s="309"/>
      <c r="AV1107" s="309"/>
      <c r="AW1107" s="309"/>
      <c r="AX1107" s="309"/>
    </row>
    <row r="1108" spans="1:50" ht="30" customHeight="1" x14ac:dyDescent="0.15">
      <c r="A1108" s="393">
        <v>7</v>
      </c>
      <c r="B1108" s="393">
        <v>1</v>
      </c>
      <c r="C1108" s="883" t="s">
        <v>657</v>
      </c>
      <c r="D1108" s="883"/>
      <c r="E1108" s="249" t="s">
        <v>665</v>
      </c>
      <c r="F1108" s="882"/>
      <c r="G1108" s="882"/>
      <c r="H1108" s="882"/>
      <c r="I1108" s="882"/>
      <c r="J1108" s="405">
        <v>4011101011880</v>
      </c>
      <c r="K1108" s="406"/>
      <c r="L1108" s="406"/>
      <c r="M1108" s="406"/>
      <c r="N1108" s="406"/>
      <c r="O1108" s="406"/>
      <c r="P1108" s="415" t="s">
        <v>666</v>
      </c>
      <c r="Q1108" s="308"/>
      <c r="R1108" s="308"/>
      <c r="S1108" s="308"/>
      <c r="T1108" s="308"/>
      <c r="U1108" s="308"/>
      <c r="V1108" s="308"/>
      <c r="W1108" s="308"/>
      <c r="X1108" s="308"/>
      <c r="Y1108" s="316">
        <v>497</v>
      </c>
      <c r="Z1108" s="317"/>
      <c r="AA1108" s="317"/>
      <c r="AB1108" s="318"/>
      <c r="AC1108" s="310" t="s">
        <v>521</v>
      </c>
      <c r="AD1108" s="310"/>
      <c r="AE1108" s="310"/>
      <c r="AF1108" s="310"/>
      <c r="AG1108" s="310"/>
      <c r="AH1108" s="311">
        <v>1</v>
      </c>
      <c r="AI1108" s="312"/>
      <c r="AJ1108" s="312"/>
      <c r="AK1108" s="312"/>
      <c r="AL1108" s="313">
        <v>97.68</v>
      </c>
      <c r="AM1108" s="314"/>
      <c r="AN1108" s="314"/>
      <c r="AO1108" s="315"/>
      <c r="AP1108" s="309"/>
      <c r="AQ1108" s="309"/>
      <c r="AR1108" s="309"/>
      <c r="AS1108" s="309"/>
      <c r="AT1108" s="309"/>
      <c r="AU1108" s="309"/>
      <c r="AV1108" s="309"/>
      <c r="AW1108" s="309"/>
      <c r="AX1108" s="309"/>
    </row>
    <row r="1109" spans="1:50" ht="70.5" customHeight="1" x14ac:dyDescent="0.15">
      <c r="A1109" s="393">
        <v>8</v>
      </c>
      <c r="B1109" s="393">
        <v>1</v>
      </c>
      <c r="C1109" s="883" t="s">
        <v>693</v>
      </c>
      <c r="D1109" s="883"/>
      <c r="E1109" s="249" t="s">
        <v>667</v>
      </c>
      <c r="F1109" s="882"/>
      <c r="G1109" s="882"/>
      <c r="H1109" s="882"/>
      <c r="I1109" s="882"/>
      <c r="J1109" s="405"/>
      <c r="K1109" s="406"/>
      <c r="L1109" s="406"/>
      <c r="M1109" s="406"/>
      <c r="N1109" s="406"/>
      <c r="O1109" s="406"/>
      <c r="P1109" s="415" t="s">
        <v>668</v>
      </c>
      <c r="Q1109" s="308"/>
      <c r="R1109" s="308"/>
      <c r="S1109" s="308"/>
      <c r="T1109" s="308"/>
      <c r="U1109" s="308"/>
      <c r="V1109" s="308"/>
      <c r="W1109" s="308"/>
      <c r="X1109" s="308"/>
      <c r="Y1109" s="316">
        <v>361</v>
      </c>
      <c r="Z1109" s="317"/>
      <c r="AA1109" s="317"/>
      <c r="AB1109" s="318"/>
      <c r="AC1109" s="310" t="s">
        <v>521</v>
      </c>
      <c r="AD1109" s="310"/>
      <c r="AE1109" s="310"/>
      <c r="AF1109" s="310"/>
      <c r="AG1109" s="310"/>
      <c r="AH1109" s="311">
        <v>1</v>
      </c>
      <c r="AI1109" s="312"/>
      <c r="AJ1109" s="312"/>
      <c r="AK1109" s="312"/>
      <c r="AL1109" s="313">
        <v>94.24</v>
      </c>
      <c r="AM1109" s="314"/>
      <c r="AN1109" s="314"/>
      <c r="AO1109" s="315"/>
      <c r="AP1109" s="309"/>
      <c r="AQ1109" s="309"/>
      <c r="AR1109" s="309"/>
      <c r="AS1109" s="309"/>
      <c r="AT1109" s="309"/>
      <c r="AU1109" s="309"/>
      <c r="AV1109" s="309"/>
      <c r="AW1109" s="309"/>
      <c r="AX1109" s="309"/>
    </row>
    <row r="1110" spans="1:50" ht="30" customHeight="1" x14ac:dyDescent="0.15">
      <c r="A1110" s="393">
        <v>9</v>
      </c>
      <c r="B1110" s="393">
        <v>1</v>
      </c>
      <c r="C1110" s="883" t="s">
        <v>657</v>
      </c>
      <c r="D1110" s="883"/>
      <c r="E1110" s="249" t="s">
        <v>700</v>
      </c>
      <c r="F1110" s="882"/>
      <c r="G1110" s="882"/>
      <c r="H1110" s="882"/>
      <c r="I1110" s="882"/>
      <c r="J1110" s="405">
        <v>6010701001991</v>
      </c>
      <c r="K1110" s="406"/>
      <c r="L1110" s="406"/>
      <c r="M1110" s="406"/>
      <c r="N1110" s="406"/>
      <c r="O1110" s="406"/>
      <c r="P1110" s="415" t="s">
        <v>669</v>
      </c>
      <c r="Q1110" s="308"/>
      <c r="R1110" s="308"/>
      <c r="S1110" s="308"/>
      <c r="T1110" s="308"/>
      <c r="U1110" s="308"/>
      <c r="V1110" s="308"/>
      <c r="W1110" s="308"/>
      <c r="X1110" s="308"/>
      <c r="Y1110" s="316">
        <v>400</v>
      </c>
      <c r="Z1110" s="317"/>
      <c r="AA1110" s="317"/>
      <c r="AB1110" s="318"/>
      <c r="AC1110" s="310" t="s">
        <v>520</v>
      </c>
      <c r="AD1110" s="310"/>
      <c r="AE1110" s="310"/>
      <c r="AF1110" s="310"/>
      <c r="AG1110" s="310"/>
      <c r="AH1110" s="311">
        <v>2</v>
      </c>
      <c r="AI1110" s="312"/>
      <c r="AJ1110" s="312"/>
      <c r="AK1110" s="312"/>
      <c r="AL1110" s="313">
        <v>93.83</v>
      </c>
      <c r="AM1110" s="314"/>
      <c r="AN1110" s="314"/>
      <c r="AO1110" s="315"/>
      <c r="AP1110" s="309"/>
      <c r="AQ1110" s="309"/>
      <c r="AR1110" s="309"/>
      <c r="AS1110" s="309"/>
      <c r="AT1110" s="309"/>
      <c r="AU1110" s="309"/>
      <c r="AV1110" s="309"/>
      <c r="AW1110" s="309"/>
      <c r="AX1110" s="309"/>
    </row>
    <row r="1111" spans="1:50" ht="30" customHeight="1" x14ac:dyDescent="0.15">
      <c r="A1111" s="393">
        <v>10</v>
      </c>
      <c r="B1111" s="393">
        <v>1</v>
      </c>
      <c r="C1111" s="883" t="s">
        <v>657</v>
      </c>
      <c r="D1111" s="883"/>
      <c r="E1111" s="249" t="s">
        <v>701</v>
      </c>
      <c r="F1111" s="882"/>
      <c r="G1111" s="882"/>
      <c r="H1111" s="882"/>
      <c r="I1111" s="882"/>
      <c r="J1111" s="405">
        <v>8010001012795</v>
      </c>
      <c r="K1111" s="406"/>
      <c r="L1111" s="406"/>
      <c r="M1111" s="406"/>
      <c r="N1111" s="406"/>
      <c r="O1111" s="406"/>
      <c r="P1111" s="415" t="s">
        <v>670</v>
      </c>
      <c r="Q1111" s="308"/>
      <c r="R1111" s="308"/>
      <c r="S1111" s="308"/>
      <c r="T1111" s="308"/>
      <c r="U1111" s="308"/>
      <c r="V1111" s="308"/>
      <c r="W1111" s="308"/>
      <c r="X1111" s="308"/>
      <c r="Y1111" s="316">
        <v>136</v>
      </c>
      <c r="Z1111" s="317"/>
      <c r="AA1111" s="317"/>
      <c r="AB1111" s="318"/>
      <c r="AC1111" s="310" t="s">
        <v>521</v>
      </c>
      <c r="AD1111" s="310"/>
      <c r="AE1111" s="310"/>
      <c r="AF1111" s="310"/>
      <c r="AG1111" s="310"/>
      <c r="AH1111" s="311">
        <v>3</v>
      </c>
      <c r="AI1111" s="312"/>
      <c r="AJ1111" s="312"/>
      <c r="AK1111" s="312"/>
      <c r="AL1111" s="313">
        <v>84.87</v>
      </c>
      <c r="AM1111" s="314"/>
      <c r="AN1111" s="314"/>
      <c r="AO1111" s="315"/>
      <c r="AP1111" s="309"/>
      <c r="AQ1111" s="309"/>
      <c r="AR1111" s="309"/>
      <c r="AS1111" s="309"/>
      <c r="AT1111" s="309"/>
      <c r="AU1111" s="309"/>
      <c r="AV1111" s="309"/>
      <c r="AW1111" s="309"/>
      <c r="AX1111" s="309"/>
    </row>
    <row r="1112" spans="1:50" ht="30" customHeight="1" x14ac:dyDescent="0.15">
      <c r="A1112" s="393">
        <v>11</v>
      </c>
      <c r="B1112" s="393">
        <v>1</v>
      </c>
      <c r="C1112" s="883" t="s">
        <v>657</v>
      </c>
      <c r="D1112" s="883"/>
      <c r="E1112" s="249" t="s">
        <v>702</v>
      </c>
      <c r="F1112" s="882"/>
      <c r="G1112" s="882"/>
      <c r="H1112" s="882"/>
      <c r="I1112" s="882"/>
      <c r="J1112" s="405">
        <v>6010001135680</v>
      </c>
      <c r="K1112" s="406"/>
      <c r="L1112" s="406"/>
      <c r="M1112" s="406"/>
      <c r="N1112" s="406"/>
      <c r="O1112" s="406"/>
      <c r="P1112" s="415" t="s">
        <v>669</v>
      </c>
      <c r="Q1112" s="308"/>
      <c r="R1112" s="308"/>
      <c r="S1112" s="308"/>
      <c r="T1112" s="308"/>
      <c r="U1112" s="308"/>
      <c r="V1112" s="308"/>
      <c r="W1112" s="308"/>
      <c r="X1112" s="308"/>
      <c r="Y1112" s="316">
        <v>222</v>
      </c>
      <c r="Z1112" s="317"/>
      <c r="AA1112" s="317"/>
      <c r="AB1112" s="318"/>
      <c r="AC1112" s="310" t="s">
        <v>520</v>
      </c>
      <c r="AD1112" s="310"/>
      <c r="AE1112" s="310"/>
      <c r="AF1112" s="310"/>
      <c r="AG1112" s="310"/>
      <c r="AH1112" s="311">
        <v>1</v>
      </c>
      <c r="AI1112" s="312"/>
      <c r="AJ1112" s="312"/>
      <c r="AK1112" s="312"/>
      <c r="AL1112" s="313">
        <v>93.42</v>
      </c>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3"/>
      <c r="D1113" s="883"/>
      <c r="E1113" s="249"/>
      <c r="F1113" s="882"/>
      <c r="G1113" s="882"/>
      <c r="H1113" s="882"/>
      <c r="I1113" s="882"/>
      <c r="J1113" s="405"/>
      <c r="K1113" s="406"/>
      <c r="L1113" s="406"/>
      <c r="M1113" s="406"/>
      <c r="N1113" s="406"/>
      <c r="O1113" s="406"/>
      <c r="P1113" s="415"/>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3"/>
      <c r="D1114" s="883"/>
      <c r="E1114" s="882"/>
      <c r="F1114" s="882"/>
      <c r="G1114" s="882"/>
      <c r="H1114" s="882"/>
      <c r="I1114" s="88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83"/>
      <c r="D1115" s="883"/>
      <c r="E1115" s="882"/>
      <c r="F1115" s="882"/>
      <c r="G1115" s="882"/>
      <c r="H1115" s="882"/>
      <c r="I1115" s="88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3"/>
      <c r="D1116" s="883"/>
      <c r="E1116" s="882"/>
      <c r="F1116" s="882"/>
      <c r="G1116" s="882"/>
      <c r="H1116" s="882"/>
      <c r="I1116" s="88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3"/>
      <c r="D1117" s="883"/>
      <c r="E1117" s="882"/>
      <c r="F1117" s="882"/>
      <c r="G1117" s="882"/>
      <c r="H1117" s="882"/>
      <c r="I1117" s="88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3"/>
      <c r="D1118" s="883"/>
      <c r="E1118" s="882"/>
      <c r="F1118" s="882"/>
      <c r="G1118" s="882"/>
      <c r="H1118" s="882"/>
      <c r="I1118" s="88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3"/>
      <c r="D1119" s="883"/>
      <c r="E1119" s="249"/>
      <c r="F1119" s="882"/>
      <c r="G1119" s="882"/>
      <c r="H1119" s="882"/>
      <c r="I1119" s="88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3"/>
      <c r="D1120" s="883"/>
      <c r="E1120" s="882"/>
      <c r="F1120" s="882"/>
      <c r="G1120" s="882"/>
      <c r="H1120" s="882"/>
      <c r="I1120" s="88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3"/>
      <c r="D1121" s="883"/>
      <c r="E1121" s="882"/>
      <c r="F1121" s="882"/>
      <c r="G1121" s="882"/>
      <c r="H1121" s="882"/>
      <c r="I1121" s="88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3"/>
      <c r="D1122" s="883"/>
      <c r="E1122" s="882"/>
      <c r="F1122" s="882"/>
      <c r="G1122" s="882"/>
      <c r="H1122" s="882"/>
      <c r="I1122" s="88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3"/>
      <c r="D1123" s="883"/>
      <c r="E1123" s="882"/>
      <c r="F1123" s="882"/>
      <c r="G1123" s="882"/>
      <c r="H1123" s="882"/>
      <c r="I1123" s="88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3"/>
      <c r="D1124" s="883"/>
      <c r="E1124" s="882"/>
      <c r="F1124" s="882"/>
      <c r="G1124" s="882"/>
      <c r="H1124" s="882"/>
      <c r="I1124" s="88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3"/>
      <c r="D1125" s="883"/>
      <c r="E1125" s="882"/>
      <c r="F1125" s="882"/>
      <c r="G1125" s="882"/>
      <c r="H1125" s="882"/>
      <c r="I1125" s="88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3"/>
      <c r="D1126" s="883"/>
      <c r="E1126" s="882"/>
      <c r="F1126" s="882"/>
      <c r="G1126" s="882"/>
      <c r="H1126" s="882"/>
      <c r="I1126" s="88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3"/>
      <c r="D1127" s="883"/>
      <c r="E1127" s="882"/>
      <c r="F1127" s="882"/>
      <c r="G1127" s="882"/>
      <c r="H1127" s="882"/>
      <c r="I1127" s="88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3"/>
      <c r="D1128" s="883"/>
      <c r="E1128" s="882"/>
      <c r="F1128" s="882"/>
      <c r="G1128" s="882"/>
      <c r="H1128" s="882"/>
      <c r="I1128" s="88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3"/>
      <c r="D1129" s="883"/>
      <c r="E1129" s="882"/>
      <c r="F1129" s="882"/>
      <c r="G1129" s="882"/>
      <c r="H1129" s="882"/>
      <c r="I1129" s="88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3"/>
      <c r="D1130" s="883"/>
      <c r="E1130" s="882"/>
      <c r="F1130" s="882"/>
      <c r="G1130" s="882"/>
      <c r="H1130" s="882"/>
      <c r="I1130" s="88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3"/>
      <c r="D1131" s="883"/>
      <c r="E1131" s="882"/>
      <c r="F1131" s="882"/>
      <c r="G1131" s="882"/>
      <c r="H1131" s="882"/>
      <c r="I1131" s="88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3121" priority="14155">
      <formula>IF(RIGHT(TEXT(P14,"0.#"),1)=".",FALSE,TRUE)</formula>
    </cfRule>
    <cfRule type="expression" dxfId="3120" priority="14156">
      <formula>IF(RIGHT(TEXT(P14,"0.#"),1)=".",TRUE,FALSE)</formula>
    </cfRule>
  </conditionalFormatting>
  <conditionalFormatting sqref="AE32">
    <cfRule type="expression" dxfId="3119" priority="14145">
      <formula>IF(RIGHT(TEXT(AE32,"0.#"),1)=".",FALSE,TRUE)</formula>
    </cfRule>
    <cfRule type="expression" dxfId="3118" priority="14146">
      <formula>IF(RIGHT(TEXT(AE32,"0.#"),1)=".",TRUE,FALSE)</formula>
    </cfRule>
  </conditionalFormatting>
  <conditionalFormatting sqref="P18:AX18">
    <cfRule type="expression" dxfId="3117" priority="14031">
      <formula>IF(RIGHT(TEXT(P18,"0.#"),1)=".",FALSE,TRUE)</formula>
    </cfRule>
    <cfRule type="expression" dxfId="3116" priority="14032">
      <formula>IF(RIGHT(TEXT(P18,"0.#"),1)=".",TRUE,FALSE)</formula>
    </cfRule>
  </conditionalFormatting>
  <conditionalFormatting sqref="Y782">
    <cfRule type="expression" dxfId="3115" priority="14027">
      <formula>IF(RIGHT(TEXT(Y782,"0.#"),1)=".",FALSE,TRUE)</formula>
    </cfRule>
    <cfRule type="expression" dxfId="3114" priority="14028">
      <formula>IF(RIGHT(TEXT(Y782,"0.#"),1)=".",TRUE,FALSE)</formula>
    </cfRule>
  </conditionalFormatting>
  <conditionalFormatting sqref="Y791">
    <cfRule type="expression" dxfId="3113" priority="14023">
      <formula>IF(RIGHT(TEXT(Y791,"0.#"),1)=".",FALSE,TRUE)</formula>
    </cfRule>
    <cfRule type="expression" dxfId="3112" priority="14024">
      <formula>IF(RIGHT(TEXT(Y791,"0.#"),1)=".",TRUE,FALSE)</formula>
    </cfRule>
  </conditionalFormatting>
  <conditionalFormatting sqref="Y822:Y829 Y820 Y809:Y816 Y807 Y796:Y803 Y794">
    <cfRule type="expression" dxfId="3111" priority="13805">
      <formula>IF(RIGHT(TEXT(Y794,"0.#"),1)=".",FALSE,TRUE)</formula>
    </cfRule>
    <cfRule type="expression" dxfId="3110" priority="13806">
      <formula>IF(RIGHT(TEXT(Y794,"0.#"),1)=".",TRUE,FALSE)</formula>
    </cfRule>
  </conditionalFormatting>
  <conditionalFormatting sqref="P16:AQ17 P15:AX15 P13:AX13">
    <cfRule type="expression" dxfId="3109" priority="13853">
      <formula>IF(RIGHT(TEXT(P13,"0.#"),1)=".",FALSE,TRUE)</formula>
    </cfRule>
    <cfRule type="expression" dxfId="3108" priority="13854">
      <formula>IF(RIGHT(TEXT(P13,"0.#"),1)=".",TRUE,FALSE)</formula>
    </cfRule>
  </conditionalFormatting>
  <conditionalFormatting sqref="P19:AJ19">
    <cfRule type="expression" dxfId="3107" priority="13851">
      <formula>IF(RIGHT(TEXT(P19,"0.#"),1)=".",FALSE,TRUE)</formula>
    </cfRule>
    <cfRule type="expression" dxfId="3106" priority="13852">
      <formula>IF(RIGHT(TEXT(P19,"0.#"),1)=".",TRUE,FALSE)</formula>
    </cfRule>
  </conditionalFormatting>
  <conditionalFormatting sqref="AE101 AQ101">
    <cfRule type="expression" dxfId="3105" priority="13843">
      <formula>IF(RIGHT(TEXT(AE101,"0.#"),1)=".",FALSE,TRUE)</formula>
    </cfRule>
    <cfRule type="expression" dxfId="3104" priority="13844">
      <formula>IF(RIGHT(TEXT(AE101,"0.#"),1)=".",TRUE,FALSE)</formula>
    </cfRule>
  </conditionalFormatting>
  <conditionalFormatting sqref="Y783:Y790 Y781">
    <cfRule type="expression" dxfId="3103" priority="13829">
      <formula>IF(RIGHT(TEXT(Y781,"0.#"),1)=".",FALSE,TRUE)</formula>
    </cfRule>
    <cfRule type="expression" dxfId="3102" priority="13830">
      <formula>IF(RIGHT(TEXT(Y781,"0.#"),1)=".",TRUE,FALSE)</formula>
    </cfRule>
  </conditionalFormatting>
  <conditionalFormatting sqref="AU782">
    <cfRule type="expression" dxfId="3101" priority="13827">
      <formula>IF(RIGHT(TEXT(AU782,"0.#"),1)=".",FALSE,TRUE)</formula>
    </cfRule>
    <cfRule type="expression" dxfId="3100" priority="13828">
      <formula>IF(RIGHT(TEXT(AU782,"0.#"),1)=".",TRUE,FALSE)</formula>
    </cfRule>
  </conditionalFormatting>
  <conditionalFormatting sqref="AU791">
    <cfRule type="expression" dxfId="3099" priority="13825">
      <formula>IF(RIGHT(TEXT(AU791,"0.#"),1)=".",FALSE,TRUE)</formula>
    </cfRule>
    <cfRule type="expression" dxfId="3098" priority="13826">
      <formula>IF(RIGHT(TEXT(AU791,"0.#"),1)=".",TRUE,FALSE)</formula>
    </cfRule>
  </conditionalFormatting>
  <conditionalFormatting sqref="AU783:AU790 AU781">
    <cfRule type="expression" dxfId="3097" priority="13823">
      <formula>IF(RIGHT(TEXT(AU781,"0.#"),1)=".",FALSE,TRUE)</formula>
    </cfRule>
    <cfRule type="expression" dxfId="3096" priority="13824">
      <formula>IF(RIGHT(TEXT(AU781,"0.#"),1)=".",TRUE,FALSE)</formula>
    </cfRule>
  </conditionalFormatting>
  <conditionalFormatting sqref="Y821 Y808 Y795">
    <cfRule type="expression" dxfId="3095" priority="13809">
      <formula>IF(RIGHT(TEXT(Y795,"0.#"),1)=".",FALSE,TRUE)</formula>
    </cfRule>
    <cfRule type="expression" dxfId="3094" priority="13810">
      <formula>IF(RIGHT(TEXT(Y795,"0.#"),1)=".",TRUE,FALSE)</formula>
    </cfRule>
  </conditionalFormatting>
  <conditionalFormatting sqref="Y830 Y817 Y804">
    <cfRule type="expression" dxfId="3093" priority="13807">
      <formula>IF(RIGHT(TEXT(Y804,"0.#"),1)=".",FALSE,TRUE)</formula>
    </cfRule>
    <cfRule type="expression" dxfId="3092" priority="13808">
      <formula>IF(RIGHT(TEXT(Y804,"0.#"),1)=".",TRUE,FALSE)</formula>
    </cfRule>
  </conditionalFormatting>
  <conditionalFormatting sqref="AU821 AU808 AU795">
    <cfRule type="expression" dxfId="3091" priority="13803">
      <formula>IF(RIGHT(TEXT(AU795,"0.#"),1)=".",FALSE,TRUE)</formula>
    </cfRule>
    <cfRule type="expression" dxfId="3090" priority="13804">
      <formula>IF(RIGHT(TEXT(AU795,"0.#"),1)=".",TRUE,FALSE)</formula>
    </cfRule>
  </conditionalFormatting>
  <conditionalFormatting sqref="AU830 AU817 AU804">
    <cfRule type="expression" dxfId="3089" priority="13801">
      <formula>IF(RIGHT(TEXT(AU804,"0.#"),1)=".",FALSE,TRUE)</formula>
    </cfRule>
    <cfRule type="expression" dxfId="3088" priority="13802">
      <formula>IF(RIGHT(TEXT(AU804,"0.#"),1)=".",TRUE,FALSE)</formula>
    </cfRule>
  </conditionalFormatting>
  <conditionalFormatting sqref="AU822:AU829 AU820 AU809:AU816 AU807 AU796:AU803 AU794">
    <cfRule type="expression" dxfId="3087" priority="13799">
      <formula>IF(RIGHT(TEXT(AU794,"0.#"),1)=".",FALSE,TRUE)</formula>
    </cfRule>
    <cfRule type="expression" dxfId="3086" priority="13800">
      <formula>IF(RIGHT(TEXT(AU794,"0.#"),1)=".",TRUE,FALSE)</formula>
    </cfRule>
  </conditionalFormatting>
  <conditionalFormatting sqref="AM87">
    <cfRule type="expression" dxfId="3085" priority="13453">
      <formula>IF(RIGHT(TEXT(AM87,"0.#"),1)=".",FALSE,TRUE)</formula>
    </cfRule>
    <cfRule type="expression" dxfId="3084" priority="13454">
      <formula>IF(RIGHT(TEXT(AM87,"0.#"),1)=".",TRUE,FALSE)</formula>
    </cfRule>
  </conditionalFormatting>
  <conditionalFormatting sqref="AE55">
    <cfRule type="expression" dxfId="3083" priority="13521">
      <formula>IF(RIGHT(TEXT(AE55,"0.#"),1)=".",FALSE,TRUE)</formula>
    </cfRule>
    <cfRule type="expression" dxfId="3082" priority="13522">
      <formula>IF(RIGHT(TEXT(AE55,"0.#"),1)=".",TRUE,FALSE)</formula>
    </cfRule>
  </conditionalFormatting>
  <conditionalFormatting sqref="AI55">
    <cfRule type="expression" dxfId="3081" priority="13519">
      <formula>IF(RIGHT(TEXT(AI55,"0.#"),1)=".",FALSE,TRUE)</formula>
    </cfRule>
    <cfRule type="expression" dxfId="3080" priority="13520">
      <formula>IF(RIGHT(TEXT(AI55,"0.#"),1)=".",TRUE,FALSE)</formula>
    </cfRule>
  </conditionalFormatting>
  <conditionalFormatting sqref="AM34">
    <cfRule type="expression" dxfId="3079" priority="13599">
      <formula>IF(RIGHT(TEXT(AM34,"0.#"),1)=".",FALSE,TRUE)</formula>
    </cfRule>
    <cfRule type="expression" dxfId="3078" priority="13600">
      <formula>IF(RIGHT(TEXT(AM34,"0.#"),1)=".",TRUE,FALSE)</formula>
    </cfRule>
  </conditionalFormatting>
  <conditionalFormatting sqref="AE33">
    <cfRule type="expression" dxfId="3077" priority="13613">
      <formula>IF(RIGHT(TEXT(AE33,"0.#"),1)=".",FALSE,TRUE)</formula>
    </cfRule>
    <cfRule type="expression" dxfId="3076" priority="13614">
      <formula>IF(RIGHT(TEXT(AE33,"0.#"),1)=".",TRUE,FALSE)</formula>
    </cfRule>
  </conditionalFormatting>
  <conditionalFormatting sqref="AE34">
    <cfRule type="expression" dxfId="3075" priority="13611">
      <formula>IF(RIGHT(TEXT(AE34,"0.#"),1)=".",FALSE,TRUE)</formula>
    </cfRule>
    <cfRule type="expression" dxfId="3074" priority="13612">
      <formula>IF(RIGHT(TEXT(AE34,"0.#"),1)=".",TRUE,FALSE)</formula>
    </cfRule>
  </conditionalFormatting>
  <conditionalFormatting sqref="AI34">
    <cfRule type="expression" dxfId="3073" priority="13609">
      <formula>IF(RIGHT(TEXT(AI34,"0.#"),1)=".",FALSE,TRUE)</formula>
    </cfRule>
    <cfRule type="expression" dxfId="3072" priority="13610">
      <formula>IF(RIGHT(TEXT(AI34,"0.#"),1)=".",TRUE,FALSE)</formula>
    </cfRule>
  </conditionalFormatting>
  <conditionalFormatting sqref="AI33">
    <cfRule type="expression" dxfId="3071" priority="13607">
      <formula>IF(RIGHT(TEXT(AI33,"0.#"),1)=".",FALSE,TRUE)</formula>
    </cfRule>
    <cfRule type="expression" dxfId="3070" priority="13608">
      <formula>IF(RIGHT(TEXT(AI33,"0.#"),1)=".",TRUE,FALSE)</formula>
    </cfRule>
  </conditionalFormatting>
  <conditionalFormatting sqref="AI32">
    <cfRule type="expression" dxfId="3069" priority="13605">
      <formula>IF(RIGHT(TEXT(AI32,"0.#"),1)=".",FALSE,TRUE)</formula>
    </cfRule>
    <cfRule type="expression" dxfId="3068" priority="13606">
      <formula>IF(RIGHT(TEXT(AI32,"0.#"),1)=".",TRUE,FALSE)</formula>
    </cfRule>
  </conditionalFormatting>
  <conditionalFormatting sqref="AM32">
    <cfRule type="expression" dxfId="3067" priority="13603">
      <formula>IF(RIGHT(TEXT(AM32,"0.#"),1)=".",FALSE,TRUE)</formula>
    </cfRule>
    <cfRule type="expression" dxfId="3066" priority="13604">
      <formula>IF(RIGHT(TEXT(AM32,"0.#"),1)=".",TRUE,FALSE)</formula>
    </cfRule>
  </conditionalFormatting>
  <conditionalFormatting sqref="AM33">
    <cfRule type="expression" dxfId="3065" priority="13601">
      <formula>IF(RIGHT(TEXT(AM33,"0.#"),1)=".",FALSE,TRUE)</formula>
    </cfRule>
    <cfRule type="expression" dxfId="3064" priority="13602">
      <formula>IF(RIGHT(TEXT(AM33,"0.#"),1)=".",TRUE,FALSE)</formula>
    </cfRule>
  </conditionalFormatting>
  <conditionalFormatting sqref="AQ32:AQ34">
    <cfRule type="expression" dxfId="3063" priority="13593">
      <formula>IF(RIGHT(TEXT(AQ32,"0.#"),1)=".",FALSE,TRUE)</formula>
    </cfRule>
    <cfRule type="expression" dxfId="3062" priority="13594">
      <formula>IF(RIGHT(TEXT(AQ32,"0.#"),1)=".",TRUE,FALSE)</formula>
    </cfRule>
  </conditionalFormatting>
  <conditionalFormatting sqref="AU32:AU34">
    <cfRule type="expression" dxfId="3061" priority="13591">
      <formula>IF(RIGHT(TEXT(AU32,"0.#"),1)=".",FALSE,TRUE)</formula>
    </cfRule>
    <cfRule type="expression" dxfId="3060" priority="13592">
      <formula>IF(RIGHT(TEXT(AU32,"0.#"),1)=".",TRUE,FALSE)</formula>
    </cfRule>
  </conditionalFormatting>
  <conditionalFormatting sqref="AE53">
    <cfRule type="expression" dxfId="3059" priority="13525">
      <formula>IF(RIGHT(TEXT(AE53,"0.#"),1)=".",FALSE,TRUE)</formula>
    </cfRule>
    <cfRule type="expression" dxfId="3058" priority="13526">
      <formula>IF(RIGHT(TEXT(AE53,"0.#"),1)=".",TRUE,FALSE)</formula>
    </cfRule>
  </conditionalFormatting>
  <conditionalFormatting sqref="AE54">
    <cfRule type="expression" dxfId="3057" priority="13523">
      <formula>IF(RIGHT(TEXT(AE54,"0.#"),1)=".",FALSE,TRUE)</formula>
    </cfRule>
    <cfRule type="expression" dxfId="3056" priority="13524">
      <formula>IF(RIGHT(TEXT(AE54,"0.#"),1)=".",TRUE,FALSE)</formula>
    </cfRule>
  </conditionalFormatting>
  <conditionalFormatting sqref="AI54">
    <cfRule type="expression" dxfId="3055" priority="13517">
      <formula>IF(RIGHT(TEXT(AI54,"0.#"),1)=".",FALSE,TRUE)</formula>
    </cfRule>
    <cfRule type="expression" dxfId="3054" priority="13518">
      <formula>IF(RIGHT(TEXT(AI54,"0.#"),1)=".",TRUE,FALSE)</formula>
    </cfRule>
  </conditionalFormatting>
  <conditionalFormatting sqref="AI53">
    <cfRule type="expression" dxfId="3053" priority="13515">
      <formula>IF(RIGHT(TEXT(AI53,"0.#"),1)=".",FALSE,TRUE)</formula>
    </cfRule>
    <cfRule type="expression" dxfId="3052" priority="13516">
      <formula>IF(RIGHT(TEXT(AI53,"0.#"),1)=".",TRUE,FALSE)</formula>
    </cfRule>
  </conditionalFormatting>
  <conditionalFormatting sqref="AM53">
    <cfRule type="expression" dxfId="3051" priority="13513">
      <formula>IF(RIGHT(TEXT(AM53,"0.#"),1)=".",FALSE,TRUE)</formula>
    </cfRule>
    <cfRule type="expression" dxfId="3050" priority="13514">
      <formula>IF(RIGHT(TEXT(AM53,"0.#"),1)=".",TRUE,FALSE)</formula>
    </cfRule>
  </conditionalFormatting>
  <conditionalFormatting sqref="AM54">
    <cfRule type="expression" dxfId="3049" priority="13511">
      <formula>IF(RIGHT(TEXT(AM54,"0.#"),1)=".",FALSE,TRUE)</formula>
    </cfRule>
    <cfRule type="expression" dxfId="3048" priority="13512">
      <formula>IF(RIGHT(TEXT(AM54,"0.#"),1)=".",TRUE,FALSE)</formula>
    </cfRule>
  </conditionalFormatting>
  <conditionalFormatting sqref="AM55">
    <cfRule type="expression" dxfId="3047" priority="13509">
      <formula>IF(RIGHT(TEXT(AM55,"0.#"),1)=".",FALSE,TRUE)</formula>
    </cfRule>
    <cfRule type="expression" dxfId="3046" priority="13510">
      <formula>IF(RIGHT(TEXT(AM55,"0.#"),1)=".",TRUE,FALSE)</formula>
    </cfRule>
  </conditionalFormatting>
  <conditionalFormatting sqref="AE60">
    <cfRule type="expression" dxfId="3045" priority="13495">
      <formula>IF(RIGHT(TEXT(AE60,"0.#"),1)=".",FALSE,TRUE)</formula>
    </cfRule>
    <cfRule type="expression" dxfId="3044" priority="13496">
      <formula>IF(RIGHT(TEXT(AE60,"0.#"),1)=".",TRUE,FALSE)</formula>
    </cfRule>
  </conditionalFormatting>
  <conditionalFormatting sqref="AE61">
    <cfRule type="expression" dxfId="3043" priority="13493">
      <formula>IF(RIGHT(TEXT(AE61,"0.#"),1)=".",FALSE,TRUE)</formula>
    </cfRule>
    <cfRule type="expression" dxfId="3042" priority="13494">
      <formula>IF(RIGHT(TEXT(AE61,"0.#"),1)=".",TRUE,FALSE)</formula>
    </cfRule>
  </conditionalFormatting>
  <conditionalFormatting sqref="AE62">
    <cfRule type="expression" dxfId="3041" priority="13491">
      <formula>IF(RIGHT(TEXT(AE62,"0.#"),1)=".",FALSE,TRUE)</formula>
    </cfRule>
    <cfRule type="expression" dxfId="3040" priority="13492">
      <formula>IF(RIGHT(TEXT(AE62,"0.#"),1)=".",TRUE,FALSE)</formula>
    </cfRule>
  </conditionalFormatting>
  <conditionalFormatting sqref="AI62">
    <cfRule type="expression" dxfId="3039" priority="13489">
      <formula>IF(RIGHT(TEXT(AI62,"0.#"),1)=".",FALSE,TRUE)</formula>
    </cfRule>
    <cfRule type="expression" dxfId="3038" priority="13490">
      <formula>IF(RIGHT(TEXT(AI62,"0.#"),1)=".",TRUE,FALSE)</formula>
    </cfRule>
  </conditionalFormatting>
  <conditionalFormatting sqref="AI61">
    <cfRule type="expression" dxfId="3037" priority="13487">
      <formula>IF(RIGHT(TEXT(AI61,"0.#"),1)=".",FALSE,TRUE)</formula>
    </cfRule>
    <cfRule type="expression" dxfId="3036" priority="13488">
      <formula>IF(RIGHT(TEXT(AI61,"0.#"),1)=".",TRUE,FALSE)</formula>
    </cfRule>
  </conditionalFormatting>
  <conditionalFormatting sqref="AI60">
    <cfRule type="expression" dxfId="3035" priority="13485">
      <formula>IF(RIGHT(TEXT(AI60,"0.#"),1)=".",FALSE,TRUE)</formula>
    </cfRule>
    <cfRule type="expression" dxfId="3034" priority="13486">
      <formula>IF(RIGHT(TEXT(AI60,"0.#"),1)=".",TRUE,FALSE)</formula>
    </cfRule>
  </conditionalFormatting>
  <conditionalFormatting sqref="AM60">
    <cfRule type="expression" dxfId="3033" priority="13483">
      <formula>IF(RIGHT(TEXT(AM60,"0.#"),1)=".",FALSE,TRUE)</formula>
    </cfRule>
    <cfRule type="expression" dxfId="3032" priority="13484">
      <formula>IF(RIGHT(TEXT(AM60,"0.#"),1)=".",TRUE,FALSE)</formula>
    </cfRule>
  </conditionalFormatting>
  <conditionalFormatting sqref="AM61">
    <cfRule type="expression" dxfId="3031" priority="13481">
      <formula>IF(RIGHT(TEXT(AM61,"0.#"),1)=".",FALSE,TRUE)</formula>
    </cfRule>
    <cfRule type="expression" dxfId="3030" priority="13482">
      <formula>IF(RIGHT(TEXT(AM61,"0.#"),1)=".",TRUE,FALSE)</formula>
    </cfRule>
  </conditionalFormatting>
  <conditionalFormatting sqref="AM62">
    <cfRule type="expression" dxfId="3029" priority="13479">
      <formula>IF(RIGHT(TEXT(AM62,"0.#"),1)=".",FALSE,TRUE)</formula>
    </cfRule>
    <cfRule type="expression" dxfId="3028" priority="13480">
      <formula>IF(RIGHT(TEXT(AM62,"0.#"),1)=".",TRUE,FALSE)</formula>
    </cfRule>
  </conditionalFormatting>
  <conditionalFormatting sqref="AE87">
    <cfRule type="expression" dxfId="3027" priority="13465">
      <formula>IF(RIGHT(TEXT(AE87,"0.#"),1)=".",FALSE,TRUE)</formula>
    </cfRule>
    <cfRule type="expression" dxfId="3026" priority="13466">
      <formula>IF(RIGHT(TEXT(AE87,"0.#"),1)=".",TRUE,FALSE)</formula>
    </cfRule>
  </conditionalFormatting>
  <conditionalFormatting sqref="AE88">
    <cfRule type="expression" dxfId="3025" priority="13463">
      <formula>IF(RIGHT(TEXT(AE88,"0.#"),1)=".",FALSE,TRUE)</formula>
    </cfRule>
    <cfRule type="expression" dxfId="3024" priority="13464">
      <formula>IF(RIGHT(TEXT(AE88,"0.#"),1)=".",TRUE,FALSE)</formula>
    </cfRule>
  </conditionalFormatting>
  <conditionalFormatting sqref="AE89">
    <cfRule type="expression" dxfId="3023" priority="13461">
      <formula>IF(RIGHT(TEXT(AE89,"0.#"),1)=".",FALSE,TRUE)</formula>
    </cfRule>
    <cfRule type="expression" dxfId="3022" priority="13462">
      <formula>IF(RIGHT(TEXT(AE89,"0.#"),1)=".",TRUE,FALSE)</formula>
    </cfRule>
  </conditionalFormatting>
  <conditionalFormatting sqref="AI89">
    <cfRule type="expression" dxfId="3021" priority="13459">
      <formula>IF(RIGHT(TEXT(AI89,"0.#"),1)=".",FALSE,TRUE)</formula>
    </cfRule>
    <cfRule type="expression" dxfId="3020" priority="13460">
      <formula>IF(RIGHT(TEXT(AI89,"0.#"),1)=".",TRUE,FALSE)</formula>
    </cfRule>
  </conditionalFormatting>
  <conditionalFormatting sqref="AI88">
    <cfRule type="expression" dxfId="3019" priority="13457">
      <formula>IF(RIGHT(TEXT(AI88,"0.#"),1)=".",FALSE,TRUE)</formula>
    </cfRule>
    <cfRule type="expression" dxfId="3018" priority="13458">
      <formula>IF(RIGHT(TEXT(AI88,"0.#"),1)=".",TRUE,FALSE)</formula>
    </cfRule>
  </conditionalFormatting>
  <conditionalFormatting sqref="AI87">
    <cfRule type="expression" dxfId="3017" priority="13455">
      <formula>IF(RIGHT(TEXT(AI87,"0.#"),1)=".",FALSE,TRUE)</formula>
    </cfRule>
    <cfRule type="expression" dxfId="3016" priority="13456">
      <formula>IF(RIGHT(TEXT(AI87,"0.#"),1)=".",TRUE,FALSE)</formula>
    </cfRule>
  </conditionalFormatting>
  <conditionalFormatting sqref="AM88">
    <cfRule type="expression" dxfId="3015" priority="13451">
      <formula>IF(RIGHT(TEXT(AM88,"0.#"),1)=".",FALSE,TRUE)</formula>
    </cfRule>
    <cfRule type="expression" dxfId="3014" priority="13452">
      <formula>IF(RIGHT(TEXT(AM88,"0.#"),1)=".",TRUE,FALSE)</formula>
    </cfRule>
  </conditionalFormatting>
  <conditionalFormatting sqref="AM89">
    <cfRule type="expression" dxfId="3013" priority="13449">
      <formula>IF(RIGHT(TEXT(AM89,"0.#"),1)=".",FALSE,TRUE)</formula>
    </cfRule>
    <cfRule type="expression" dxfId="3012" priority="13450">
      <formula>IF(RIGHT(TEXT(AM89,"0.#"),1)=".",TRUE,FALSE)</formula>
    </cfRule>
  </conditionalFormatting>
  <conditionalFormatting sqref="AE92">
    <cfRule type="expression" dxfId="3011" priority="13435">
      <formula>IF(RIGHT(TEXT(AE92,"0.#"),1)=".",FALSE,TRUE)</formula>
    </cfRule>
    <cfRule type="expression" dxfId="3010" priority="13436">
      <formula>IF(RIGHT(TEXT(AE92,"0.#"),1)=".",TRUE,FALSE)</formula>
    </cfRule>
  </conditionalFormatting>
  <conditionalFormatting sqref="AE93">
    <cfRule type="expression" dxfId="3009" priority="13433">
      <formula>IF(RIGHT(TEXT(AE93,"0.#"),1)=".",FALSE,TRUE)</formula>
    </cfRule>
    <cfRule type="expression" dxfId="3008" priority="13434">
      <formula>IF(RIGHT(TEXT(AE93,"0.#"),1)=".",TRUE,FALSE)</formula>
    </cfRule>
  </conditionalFormatting>
  <conditionalFormatting sqref="AE94">
    <cfRule type="expression" dxfId="3007" priority="13431">
      <formula>IF(RIGHT(TEXT(AE94,"0.#"),1)=".",FALSE,TRUE)</formula>
    </cfRule>
    <cfRule type="expression" dxfId="3006" priority="13432">
      <formula>IF(RIGHT(TEXT(AE94,"0.#"),1)=".",TRUE,FALSE)</formula>
    </cfRule>
  </conditionalFormatting>
  <conditionalFormatting sqref="AI94">
    <cfRule type="expression" dxfId="3005" priority="13429">
      <formula>IF(RIGHT(TEXT(AI94,"0.#"),1)=".",FALSE,TRUE)</formula>
    </cfRule>
    <cfRule type="expression" dxfId="3004" priority="13430">
      <formula>IF(RIGHT(TEXT(AI94,"0.#"),1)=".",TRUE,FALSE)</formula>
    </cfRule>
  </conditionalFormatting>
  <conditionalFormatting sqref="AI93">
    <cfRule type="expression" dxfId="3003" priority="13427">
      <formula>IF(RIGHT(TEXT(AI93,"0.#"),1)=".",FALSE,TRUE)</formula>
    </cfRule>
    <cfRule type="expression" dxfId="3002" priority="13428">
      <formula>IF(RIGHT(TEXT(AI93,"0.#"),1)=".",TRUE,FALSE)</formula>
    </cfRule>
  </conditionalFormatting>
  <conditionalFormatting sqref="AI92">
    <cfRule type="expression" dxfId="3001" priority="13425">
      <formula>IF(RIGHT(TEXT(AI92,"0.#"),1)=".",FALSE,TRUE)</formula>
    </cfRule>
    <cfRule type="expression" dxfId="3000" priority="13426">
      <formula>IF(RIGHT(TEXT(AI92,"0.#"),1)=".",TRUE,FALSE)</formula>
    </cfRule>
  </conditionalFormatting>
  <conditionalFormatting sqref="AM92">
    <cfRule type="expression" dxfId="2999" priority="13423">
      <formula>IF(RIGHT(TEXT(AM92,"0.#"),1)=".",FALSE,TRUE)</formula>
    </cfRule>
    <cfRule type="expression" dxfId="2998" priority="13424">
      <formula>IF(RIGHT(TEXT(AM92,"0.#"),1)=".",TRUE,FALSE)</formula>
    </cfRule>
  </conditionalFormatting>
  <conditionalFormatting sqref="AM93">
    <cfRule type="expression" dxfId="2997" priority="13421">
      <formula>IF(RIGHT(TEXT(AM93,"0.#"),1)=".",FALSE,TRUE)</formula>
    </cfRule>
    <cfRule type="expression" dxfId="2996" priority="13422">
      <formula>IF(RIGHT(TEXT(AM93,"0.#"),1)=".",TRUE,FALSE)</formula>
    </cfRule>
  </conditionalFormatting>
  <conditionalFormatting sqref="AM94">
    <cfRule type="expression" dxfId="2995" priority="13419">
      <formula>IF(RIGHT(TEXT(AM94,"0.#"),1)=".",FALSE,TRUE)</formula>
    </cfRule>
    <cfRule type="expression" dxfId="2994" priority="13420">
      <formula>IF(RIGHT(TEXT(AM94,"0.#"),1)=".",TRUE,FALSE)</formula>
    </cfRule>
  </conditionalFormatting>
  <conditionalFormatting sqref="AE97">
    <cfRule type="expression" dxfId="2993" priority="13405">
      <formula>IF(RIGHT(TEXT(AE97,"0.#"),1)=".",FALSE,TRUE)</formula>
    </cfRule>
    <cfRule type="expression" dxfId="2992" priority="13406">
      <formula>IF(RIGHT(TEXT(AE97,"0.#"),1)=".",TRUE,FALSE)</formula>
    </cfRule>
  </conditionalFormatting>
  <conditionalFormatting sqref="AE98">
    <cfRule type="expression" dxfId="2991" priority="13403">
      <formula>IF(RIGHT(TEXT(AE98,"0.#"),1)=".",FALSE,TRUE)</formula>
    </cfRule>
    <cfRule type="expression" dxfId="2990" priority="13404">
      <formula>IF(RIGHT(TEXT(AE98,"0.#"),1)=".",TRUE,FALSE)</formula>
    </cfRule>
  </conditionalFormatting>
  <conditionalFormatting sqref="AE99">
    <cfRule type="expression" dxfId="2989" priority="13401">
      <formula>IF(RIGHT(TEXT(AE99,"0.#"),1)=".",FALSE,TRUE)</formula>
    </cfRule>
    <cfRule type="expression" dxfId="2988" priority="13402">
      <formula>IF(RIGHT(TEXT(AE99,"0.#"),1)=".",TRUE,FALSE)</formula>
    </cfRule>
  </conditionalFormatting>
  <conditionalFormatting sqref="AI99">
    <cfRule type="expression" dxfId="2987" priority="13399">
      <formula>IF(RIGHT(TEXT(AI99,"0.#"),1)=".",FALSE,TRUE)</formula>
    </cfRule>
    <cfRule type="expression" dxfId="2986" priority="13400">
      <formula>IF(RIGHT(TEXT(AI99,"0.#"),1)=".",TRUE,FALSE)</formula>
    </cfRule>
  </conditionalFormatting>
  <conditionalFormatting sqref="AI98">
    <cfRule type="expression" dxfId="2985" priority="13397">
      <formula>IF(RIGHT(TEXT(AI98,"0.#"),1)=".",FALSE,TRUE)</formula>
    </cfRule>
    <cfRule type="expression" dxfId="2984" priority="13398">
      <formula>IF(RIGHT(TEXT(AI98,"0.#"),1)=".",TRUE,FALSE)</formula>
    </cfRule>
  </conditionalFormatting>
  <conditionalFormatting sqref="AI97">
    <cfRule type="expression" dxfId="2983" priority="13395">
      <formula>IF(RIGHT(TEXT(AI97,"0.#"),1)=".",FALSE,TRUE)</formula>
    </cfRule>
    <cfRule type="expression" dxfId="2982" priority="13396">
      <formula>IF(RIGHT(TEXT(AI97,"0.#"),1)=".",TRUE,FALSE)</formula>
    </cfRule>
  </conditionalFormatting>
  <conditionalFormatting sqref="AM97">
    <cfRule type="expression" dxfId="2981" priority="13393">
      <formula>IF(RIGHT(TEXT(AM97,"0.#"),1)=".",FALSE,TRUE)</formula>
    </cfRule>
    <cfRule type="expression" dxfId="2980" priority="13394">
      <formula>IF(RIGHT(TEXT(AM97,"0.#"),1)=".",TRUE,FALSE)</formula>
    </cfRule>
  </conditionalFormatting>
  <conditionalFormatting sqref="AM98">
    <cfRule type="expression" dxfId="2979" priority="13391">
      <formula>IF(RIGHT(TEXT(AM98,"0.#"),1)=".",FALSE,TRUE)</formula>
    </cfRule>
    <cfRule type="expression" dxfId="2978" priority="13392">
      <formula>IF(RIGHT(TEXT(AM98,"0.#"),1)=".",TRUE,FALSE)</formula>
    </cfRule>
  </conditionalFormatting>
  <conditionalFormatting sqref="AM99">
    <cfRule type="expression" dxfId="2977" priority="13389">
      <formula>IF(RIGHT(TEXT(AM99,"0.#"),1)=".",FALSE,TRUE)</formula>
    </cfRule>
    <cfRule type="expression" dxfId="2976" priority="13390">
      <formula>IF(RIGHT(TEXT(AM99,"0.#"),1)=".",TRUE,FALSE)</formula>
    </cfRule>
  </conditionalFormatting>
  <conditionalFormatting sqref="AI101">
    <cfRule type="expression" dxfId="2975" priority="13375">
      <formula>IF(RIGHT(TEXT(AI101,"0.#"),1)=".",FALSE,TRUE)</formula>
    </cfRule>
    <cfRule type="expression" dxfId="2974" priority="13376">
      <formula>IF(RIGHT(TEXT(AI101,"0.#"),1)=".",TRUE,FALSE)</formula>
    </cfRule>
  </conditionalFormatting>
  <conditionalFormatting sqref="AM101">
    <cfRule type="expression" dxfId="2973" priority="13373">
      <formula>IF(RIGHT(TEXT(AM101,"0.#"),1)=".",FALSE,TRUE)</formula>
    </cfRule>
    <cfRule type="expression" dxfId="2972" priority="13374">
      <formula>IF(RIGHT(TEXT(AM101,"0.#"),1)=".",TRUE,FALSE)</formula>
    </cfRule>
  </conditionalFormatting>
  <conditionalFormatting sqref="AE102">
    <cfRule type="expression" dxfId="2971" priority="13371">
      <formula>IF(RIGHT(TEXT(AE102,"0.#"),1)=".",FALSE,TRUE)</formula>
    </cfRule>
    <cfRule type="expression" dxfId="2970" priority="13372">
      <formula>IF(RIGHT(TEXT(AE102,"0.#"),1)=".",TRUE,FALSE)</formula>
    </cfRule>
  </conditionalFormatting>
  <conditionalFormatting sqref="AI102">
    <cfRule type="expression" dxfId="2969" priority="13369">
      <formula>IF(RIGHT(TEXT(AI102,"0.#"),1)=".",FALSE,TRUE)</formula>
    </cfRule>
    <cfRule type="expression" dxfId="2968" priority="13370">
      <formula>IF(RIGHT(TEXT(AI102,"0.#"),1)=".",TRUE,FALSE)</formula>
    </cfRule>
  </conditionalFormatting>
  <conditionalFormatting sqref="AM102">
    <cfRule type="expression" dxfId="2967" priority="13367">
      <formula>IF(RIGHT(TEXT(AM102,"0.#"),1)=".",FALSE,TRUE)</formula>
    </cfRule>
    <cfRule type="expression" dxfId="2966" priority="13368">
      <formula>IF(RIGHT(TEXT(AM102,"0.#"),1)=".",TRUE,FALSE)</formula>
    </cfRule>
  </conditionalFormatting>
  <conditionalFormatting sqref="AQ102">
    <cfRule type="expression" dxfId="2965" priority="13365">
      <formula>IF(RIGHT(TEXT(AQ102,"0.#"),1)=".",FALSE,TRUE)</formula>
    </cfRule>
    <cfRule type="expression" dxfId="2964" priority="13366">
      <formula>IF(RIGHT(TEXT(AQ102,"0.#"),1)=".",TRUE,FALSE)</formula>
    </cfRule>
  </conditionalFormatting>
  <conditionalFormatting sqref="AE104">
    <cfRule type="expression" dxfId="2963" priority="13363">
      <formula>IF(RIGHT(TEXT(AE104,"0.#"),1)=".",FALSE,TRUE)</formula>
    </cfRule>
    <cfRule type="expression" dxfId="2962" priority="13364">
      <formula>IF(RIGHT(TEXT(AE104,"0.#"),1)=".",TRUE,FALSE)</formula>
    </cfRule>
  </conditionalFormatting>
  <conditionalFormatting sqref="AI104">
    <cfRule type="expression" dxfId="2961" priority="13361">
      <formula>IF(RIGHT(TEXT(AI104,"0.#"),1)=".",FALSE,TRUE)</formula>
    </cfRule>
    <cfRule type="expression" dxfId="2960" priority="13362">
      <formula>IF(RIGHT(TEXT(AI104,"0.#"),1)=".",TRUE,FALSE)</formula>
    </cfRule>
  </conditionalFormatting>
  <conditionalFormatting sqref="AM104">
    <cfRule type="expression" dxfId="2959" priority="13359">
      <formula>IF(RIGHT(TEXT(AM104,"0.#"),1)=".",FALSE,TRUE)</formula>
    </cfRule>
    <cfRule type="expression" dxfId="2958" priority="13360">
      <formula>IF(RIGHT(TEXT(AM104,"0.#"),1)=".",TRUE,FALSE)</formula>
    </cfRule>
  </conditionalFormatting>
  <conditionalFormatting sqref="AE105">
    <cfRule type="expression" dxfId="2957" priority="13357">
      <formula>IF(RIGHT(TEXT(AE105,"0.#"),1)=".",FALSE,TRUE)</formula>
    </cfRule>
    <cfRule type="expression" dxfId="2956" priority="13358">
      <formula>IF(RIGHT(TEXT(AE105,"0.#"),1)=".",TRUE,FALSE)</formula>
    </cfRule>
  </conditionalFormatting>
  <conditionalFormatting sqref="AI105">
    <cfRule type="expression" dxfId="2955" priority="13355">
      <formula>IF(RIGHT(TEXT(AI105,"0.#"),1)=".",FALSE,TRUE)</formula>
    </cfRule>
    <cfRule type="expression" dxfId="2954" priority="13356">
      <formula>IF(RIGHT(TEXT(AI105,"0.#"),1)=".",TRUE,FALSE)</formula>
    </cfRule>
  </conditionalFormatting>
  <conditionalFormatting sqref="AM105">
    <cfRule type="expression" dxfId="2953" priority="13353">
      <formula>IF(RIGHT(TEXT(AM105,"0.#"),1)=".",FALSE,TRUE)</formula>
    </cfRule>
    <cfRule type="expression" dxfId="2952" priority="13354">
      <formula>IF(RIGHT(TEXT(AM105,"0.#"),1)=".",TRUE,FALSE)</formula>
    </cfRule>
  </conditionalFormatting>
  <conditionalFormatting sqref="AE107">
    <cfRule type="expression" dxfId="2951" priority="13349">
      <formula>IF(RIGHT(TEXT(AE107,"0.#"),1)=".",FALSE,TRUE)</formula>
    </cfRule>
    <cfRule type="expression" dxfId="2950" priority="13350">
      <formula>IF(RIGHT(TEXT(AE107,"0.#"),1)=".",TRUE,FALSE)</formula>
    </cfRule>
  </conditionalFormatting>
  <conditionalFormatting sqref="AI107">
    <cfRule type="expression" dxfId="2949" priority="13347">
      <formula>IF(RIGHT(TEXT(AI107,"0.#"),1)=".",FALSE,TRUE)</formula>
    </cfRule>
    <cfRule type="expression" dxfId="2948" priority="13348">
      <formula>IF(RIGHT(TEXT(AI107,"0.#"),1)=".",TRUE,FALSE)</formula>
    </cfRule>
  </conditionalFormatting>
  <conditionalFormatting sqref="AM107">
    <cfRule type="expression" dxfId="2947" priority="13345">
      <formula>IF(RIGHT(TEXT(AM107,"0.#"),1)=".",FALSE,TRUE)</formula>
    </cfRule>
    <cfRule type="expression" dxfId="2946" priority="13346">
      <formula>IF(RIGHT(TEXT(AM107,"0.#"),1)=".",TRUE,FALSE)</formula>
    </cfRule>
  </conditionalFormatting>
  <conditionalFormatting sqref="AE108">
    <cfRule type="expression" dxfId="2945" priority="13343">
      <formula>IF(RIGHT(TEXT(AE108,"0.#"),1)=".",FALSE,TRUE)</formula>
    </cfRule>
    <cfRule type="expression" dxfId="2944" priority="13344">
      <formula>IF(RIGHT(TEXT(AE108,"0.#"),1)=".",TRUE,FALSE)</formula>
    </cfRule>
  </conditionalFormatting>
  <conditionalFormatting sqref="AI108">
    <cfRule type="expression" dxfId="2943" priority="13341">
      <formula>IF(RIGHT(TEXT(AI108,"0.#"),1)=".",FALSE,TRUE)</formula>
    </cfRule>
    <cfRule type="expression" dxfId="2942" priority="13342">
      <formula>IF(RIGHT(TEXT(AI108,"0.#"),1)=".",TRUE,FALSE)</formula>
    </cfRule>
  </conditionalFormatting>
  <conditionalFormatting sqref="AM108">
    <cfRule type="expression" dxfId="2941" priority="13339">
      <formula>IF(RIGHT(TEXT(AM108,"0.#"),1)=".",FALSE,TRUE)</formula>
    </cfRule>
    <cfRule type="expression" dxfId="2940" priority="13340">
      <formula>IF(RIGHT(TEXT(AM108,"0.#"),1)=".",TRUE,FALSE)</formula>
    </cfRule>
  </conditionalFormatting>
  <conditionalFormatting sqref="AE110">
    <cfRule type="expression" dxfId="2939" priority="13335">
      <formula>IF(RIGHT(TEXT(AE110,"0.#"),1)=".",FALSE,TRUE)</formula>
    </cfRule>
    <cfRule type="expression" dxfId="2938" priority="13336">
      <formula>IF(RIGHT(TEXT(AE110,"0.#"),1)=".",TRUE,FALSE)</formula>
    </cfRule>
  </conditionalFormatting>
  <conditionalFormatting sqref="AI110">
    <cfRule type="expression" dxfId="2937" priority="13333">
      <formula>IF(RIGHT(TEXT(AI110,"0.#"),1)=".",FALSE,TRUE)</formula>
    </cfRule>
    <cfRule type="expression" dxfId="2936" priority="13334">
      <formula>IF(RIGHT(TEXT(AI110,"0.#"),1)=".",TRUE,FALSE)</formula>
    </cfRule>
  </conditionalFormatting>
  <conditionalFormatting sqref="AM110">
    <cfRule type="expression" dxfId="2935" priority="13331">
      <formula>IF(RIGHT(TEXT(AM110,"0.#"),1)=".",FALSE,TRUE)</formula>
    </cfRule>
    <cfRule type="expression" dxfId="2934" priority="13332">
      <formula>IF(RIGHT(TEXT(AM110,"0.#"),1)=".",TRUE,FALSE)</formula>
    </cfRule>
  </conditionalFormatting>
  <conditionalFormatting sqref="AE111">
    <cfRule type="expression" dxfId="2933" priority="13329">
      <formula>IF(RIGHT(TEXT(AE111,"0.#"),1)=".",FALSE,TRUE)</formula>
    </cfRule>
    <cfRule type="expression" dxfId="2932" priority="13330">
      <formula>IF(RIGHT(TEXT(AE111,"0.#"),1)=".",TRUE,FALSE)</formula>
    </cfRule>
  </conditionalFormatting>
  <conditionalFormatting sqref="AI111">
    <cfRule type="expression" dxfId="2931" priority="13327">
      <formula>IF(RIGHT(TEXT(AI111,"0.#"),1)=".",FALSE,TRUE)</formula>
    </cfRule>
    <cfRule type="expression" dxfId="2930" priority="13328">
      <formula>IF(RIGHT(TEXT(AI111,"0.#"),1)=".",TRUE,FALSE)</formula>
    </cfRule>
  </conditionalFormatting>
  <conditionalFormatting sqref="AM111">
    <cfRule type="expression" dxfId="2929" priority="13325">
      <formula>IF(RIGHT(TEXT(AM111,"0.#"),1)=".",FALSE,TRUE)</formula>
    </cfRule>
    <cfRule type="expression" dxfId="2928" priority="13326">
      <formula>IF(RIGHT(TEXT(AM111,"0.#"),1)=".",TRUE,FALSE)</formula>
    </cfRule>
  </conditionalFormatting>
  <conditionalFormatting sqref="AE113">
    <cfRule type="expression" dxfId="2927" priority="13321">
      <formula>IF(RIGHT(TEXT(AE113,"0.#"),1)=".",FALSE,TRUE)</formula>
    </cfRule>
    <cfRule type="expression" dxfId="2926" priority="13322">
      <formula>IF(RIGHT(TEXT(AE113,"0.#"),1)=".",TRUE,FALSE)</formula>
    </cfRule>
  </conditionalFormatting>
  <conditionalFormatting sqref="AI113">
    <cfRule type="expression" dxfId="2925" priority="13319">
      <formula>IF(RIGHT(TEXT(AI113,"0.#"),1)=".",FALSE,TRUE)</formula>
    </cfRule>
    <cfRule type="expression" dxfId="2924" priority="13320">
      <formula>IF(RIGHT(TEXT(AI113,"0.#"),1)=".",TRUE,FALSE)</formula>
    </cfRule>
  </conditionalFormatting>
  <conditionalFormatting sqref="AM113">
    <cfRule type="expression" dxfId="2923" priority="13317">
      <formula>IF(RIGHT(TEXT(AM113,"0.#"),1)=".",FALSE,TRUE)</formula>
    </cfRule>
    <cfRule type="expression" dxfId="2922" priority="13318">
      <formula>IF(RIGHT(TEXT(AM113,"0.#"),1)=".",TRUE,FALSE)</formula>
    </cfRule>
  </conditionalFormatting>
  <conditionalFormatting sqref="AE114">
    <cfRule type="expression" dxfId="2921" priority="13315">
      <formula>IF(RIGHT(TEXT(AE114,"0.#"),1)=".",FALSE,TRUE)</formula>
    </cfRule>
    <cfRule type="expression" dxfId="2920" priority="13316">
      <formula>IF(RIGHT(TEXT(AE114,"0.#"),1)=".",TRUE,FALSE)</formula>
    </cfRule>
  </conditionalFormatting>
  <conditionalFormatting sqref="AI114">
    <cfRule type="expression" dxfId="2919" priority="13313">
      <formula>IF(RIGHT(TEXT(AI114,"0.#"),1)=".",FALSE,TRUE)</formula>
    </cfRule>
    <cfRule type="expression" dxfId="2918" priority="13314">
      <formula>IF(RIGHT(TEXT(AI114,"0.#"),1)=".",TRUE,FALSE)</formula>
    </cfRule>
  </conditionalFormatting>
  <conditionalFormatting sqref="AM114">
    <cfRule type="expression" dxfId="2917" priority="13311">
      <formula>IF(RIGHT(TEXT(AM114,"0.#"),1)=".",FALSE,TRUE)</formula>
    </cfRule>
    <cfRule type="expression" dxfId="2916" priority="13312">
      <formula>IF(RIGHT(TEXT(AM114,"0.#"),1)=".",TRUE,FALSE)</formula>
    </cfRule>
  </conditionalFormatting>
  <conditionalFormatting sqref="AE116 AQ116">
    <cfRule type="expression" dxfId="2915" priority="13307">
      <formula>IF(RIGHT(TEXT(AE116,"0.#"),1)=".",FALSE,TRUE)</formula>
    </cfRule>
    <cfRule type="expression" dxfId="2914" priority="13308">
      <formula>IF(RIGHT(TEXT(AE116,"0.#"),1)=".",TRUE,FALSE)</formula>
    </cfRule>
  </conditionalFormatting>
  <conditionalFormatting sqref="AI116">
    <cfRule type="expression" dxfId="2913" priority="13305">
      <formula>IF(RIGHT(TEXT(AI116,"0.#"),1)=".",FALSE,TRUE)</formula>
    </cfRule>
    <cfRule type="expression" dxfId="2912" priority="13306">
      <formula>IF(RIGHT(TEXT(AI116,"0.#"),1)=".",TRUE,FALSE)</formula>
    </cfRule>
  </conditionalFormatting>
  <conditionalFormatting sqref="AM116">
    <cfRule type="expression" dxfId="2911" priority="13303">
      <formula>IF(RIGHT(TEXT(AM116,"0.#"),1)=".",FALSE,TRUE)</formula>
    </cfRule>
    <cfRule type="expression" dxfId="2910" priority="13304">
      <formula>IF(RIGHT(TEXT(AM116,"0.#"),1)=".",TRUE,FALSE)</formula>
    </cfRule>
  </conditionalFormatting>
  <conditionalFormatting sqref="AE117 AM117">
    <cfRule type="expression" dxfId="2909" priority="13301">
      <formula>IF(RIGHT(TEXT(AE117,"0.#"),1)=".",FALSE,TRUE)</formula>
    </cfRule>
    <cfRule type="expression" dxfId="2908" priority="13302">
      <formula>IF(RIGHT(TEXT(AE117,"0.#"),1)=".",TRUE,FALSE)</formula>
    </cfRule>
  </conditionalFormatting>
  <conditionalFormatting sqref="AI117">
    <cfRule type="expression" dxfId="2907" priority="13299">
      <formula>IF(RIGHT(TEXT(AI117,"0.#"),1)=".",FALSE,TRUE)</formula>
    </cfRule>
    <cfRule type="expression" dxfId="2906" priority="13300">
      <formula>IF(RIGHT(TEXT(AI117,"0.#"),1)=".",TRUE,FALSE)</formula>
    </cfRule>
  </conditionalFormatting>
  <conditionalFormatting sqref="AQ117">
    <cfRule type="expression" dxfId="2905" priority="13295">
      <formula>IF(RIGHT(TEXT(AQ117,"0.#"),1)=".",FALSE,TRUE)</formula>
    </cfRule>
    <cfRule type="expression" dxfId="2904" priority="13296">
      <formula>IF(RIGHT(TEXT(AQ117,"0.#"),1)=".",TRUE,FALSE)</formula>
    </cfRule>
  </conditionalFormatting>
  <conditionalFormatting sqref="AE119 AQ119">
    <cfRule type="expression" dxfId="2903" priority="13293">
      <formula>IF(RIGHT(TEXT(AE119,"0.#"),1)=".",FALSE,TRUE)</formula>
    </cfRule>
    <cfRule type="expression" dxfId="2902" priority="13294">
      <formula>IF(RIGHT(TEXT(AE119,"0.#"),1)=".",TRUE,FALSE)</formula>
    </cfRule>
  </conditionalFormatting>
  <conditionalFormatting sqref="AI119">
    <cfRule type="expression" dxfId="2901" priority="13291">
      <formula>IF(RIGHT(TEXT(AI119,"0.#"),1)=".",FALSE,TRUE)</formula>
    </cfRule>
    <cfRule type="expression" dxfId="2900" priority="13292">
      <formula>IF(RIGHT(TEXT(AI119,"0.#"),1)=".",TRUE,FALSE)</formula>
    </cfRule>
  </conditionalFormatting>
  <conditionalFormatting sqref="AM119">
    <cfRule type="expression" dxfId="2899" priority="13289">
      <formula>IF(RIGHT(TEXT(AM119,"0.#"),1)=".",FALSE,TRUE)</formula>
    </cfRule>
    <cfRule type="expression" dxfId="2898" priority="13290">
      <formula>IF(RIGHT(TEXT(AM119,"0.#"),1)=".",TRUE,FALSE)</formula>
    </cfRule>
  </conditionalFormatting>
  <conditionalFormatting sqref="AQ120">
    <cfRule type="expression" dxfId="2897" priority="13281">
      <formula>IF(RIGHT(TEXT(AQ120,"0.#"),1)=".",FALSE,TRUE)</formula>
    </cfRule>
    <cfRule type="expression" dxfId="2896" priority="13282">
      <formula>IF(RIGHT(TEXT(AQ120,"0.#"),1)=".",TRUE,FALSE)</formula>
    </cfRule>
  </conditionalFormatting>
  <conditionalFormatting sqref="AE122 AQ122">
    <cfRule type="expression" dxfId="2895" priority="13279">
      <formula>IF(RIGHT(TEXT(AE122,"0.#"),1)=".",FALSE,TRUE)</formula>
    </cfRule>
    <cfRule type="expression" dxfId="2894" priority="13280">
      <formula>IF(RIGHT(TEXT(AE122,"0.#"),1)=".",TRUE,FALSE)</formula>
    </cfRule>
  </conditionalFormatting>
  <conditionalFormatting sqref="AI122">
    <cfRule type="expression" dxfId="2893" priority="13277">
      <formula>IF(RIGHT(TEXT(AI122,"0.#"),1)=".",FALSE,TRUE)</formula>
    </cfRule>
    <cfRule type="expression" dxfId="2892" priority="13278">
      <formula>IF(RIGHT(TEXT(AI122,"0.#"),1)=".",TRUE,FALSE)</formula>
    </cfRule>
  </conditionalFormatting>
  <conditionalFormatting sqref="AM122">
    <cfRule type="expression" dxfId="2891" priority="13275">
      <formula>IF(RIGHT(TEXT(AM122,"0.#"),1)=".",FALSE,TRUE)</formula>
    </cfRule>
    <cfRule type="expression" dxfId="2890" priority="13276">
      <formula>IF(RIGHT(TEXT(AM122,"0.#"),1)=".",TRUE,FALSE)</formula>
    </cfRule>
  </conditionalFormatting>
  <conditionalFormatting sqref="AQ123">
    <cfRule type="expression" dxfId="2889" priority="13267">
      <formula>IF(RIGHT(TEXT(AQ123,"0.#"),1)=".",FALSE,TRUE)</formula>
    </cfRule>
    <cfRule type="expression" dxfId="2888" priority="13268">
      <formula>IF(RIGHT(TEXT(AQ123,"0.#"),1)=".",TRUE,FALSE)</formula>
    </cfRule>
  </conditionalFormatting>
  <conditionalFormatting sqref="AE125 AQ125">
    <cfRule type="expression" dxfId="2887" priority="13265">
      <formula>IF(RIGHT(TEXT(AE125,"0.#"),1)=".",FALSE,TRUE)</formula>
    </cfRule>
    <cfRule type="expression" dxfId="2886" priority="13266">
      <formula>IF(RIGHT(TEXT(AE125,"0.#"),1)=".",TRUE,FALSE)</formula>
    </cfRule>
  </conditionalFormatting>
  <conditionalFormatting sqref="AI125">
    <cfRule type="expression" dxfId="2885" priority="13263">
      <formula>IF(RIGHT(TEXT(AI125,"0.#"),1)=".",FALSE,TRUE)</formula>
    </cfRule>
    <cfRule type="expression" dxfId="2884" priority="13264">
      <formula>IF(RIGHT(TEXT(AI125,"0.#"),1)=".",TRUE,FALSE)</formula>
    </cfRule>
  </conditionalFormatting>
  <conditionalFormatting sqref="AM125">
    <cfRule type="expression" dxfId="2883" priority="13261">
      <formula>IF(RIGHT(TEXT(AM125,"0.#"),1)=".",FALSE,TRUE)</formula>
    </cfRule>
    <cfRule type="expression" dxfId="2882" priority="13262">
      <formula>IF(RIGHT(TEXT(AM125,"0.#"),1)=".",TRUE,FALSE)</formula>
    </cfRule>
  </conditionalFormatting>
  <conditionalFormatting sqref="AQ126">
    <cfRule type="expression" dxfId="2881" priority="13253">
      <formula>IF(RIGHT(TEXT(AQ126,"0.#"),1)=".",FALSE,TRUE)</formula>
    </cfRule>
    <cfRule type="expression" dxfId="2880" priority="13254">
      <formula>IF(RIGHT(TEXT(AQ126,"0.#"),1)=".",TRUE,FALSE)</formula>
    </cfRule>
  </conditionalFormatting>
  <conditionalFormatting sqref="AE128 AQ128">
    <cfRule type="expression" dxfId="2879" priority="13251">
      <formula>IF(RIGHT(TEXT(AE128,"0.#"),1)=".",FALSE,TRUE)</formula>
    </cfRule>
    <cfRule type="expression" dxfId="2878" priority="13252">
      <formula>IF(RIGHT(TEXT(AE128,"0.#"),1)=".",TRUE,FALSE)</formula>
    </cfRule>
  </conditionalFormatting>
  <conditionalFormatting sqref="AI128">
    <cfRule type="expression" dxfId="2877" priority="13249">
      <formula>IF(RIGHT(TEXT(AI128,"0.#"),1)=".",FALSE,TRUE)</formula>
    </cfRule>
    <cfRule type="expression" dxfId="2876" priority="13250">
      <formula>IF(RIGHT(TEXT(AI128,"0.#"),1)=".",TRUE,FALSE)</formula>
    </cfRule>
  </conditionalFormatting>
  <conditionalFormatting sqref="AM128">
    <cfRule type="expression" dxfId="2875" priority="13247">
      <formula>IF(RIGHT(TEXT(AM128,"0.#"),1)=".",FALSE,TRUE)</formula>
    </cfRule>
    <cfRule type="expression" dxfId="2874" priority="13248">
      <formula>IF(RIGHT(TEXT(AM128,"0.#"),1)=".",TRUE,FALSE)</formula>
    </cfRule>
  </conditionalFormatting>
  <conditionalFormatting sqref="AQ129">
    <cfRule type="expression" dxfId="2873" priority="13239">
      <formula>IF(RIGHT(TEXT(AQ129,"0.#"),1)=".",FALSE,TRUE)</formula>
    </cfRule>
    <cfRule type="expression" dxfId="2872" priority="13240">
      <formula>IF(RIGHT(TEXT(AQ129,"0.#"),1)=".",TRUE,FALSE)</formula>
    </cfRule>
  </conditionalFormatting>
  <conditionalFormatting sqref="AE75">
    <cfRule type="expression" dxfId="2871" priority="13237">
      <formula>IF(RIGHT(TEXT(AE75,"0.#"),1)=".",FALSE,TRUE)</formula>
    </cfRule>
    <cfRule type="expression" dxfId="2870" priority="13238">
      <formula>IF(RIGHT(TEXT(AE75,"0.#"),1)=".",TRUE,FALSE)</formula>
    </cfRule>
  </conditionalFormatting>
  <conditionalFormatting sqref="AE76">
    <cfRule type="expression" dxfId="2869" priority="13235">
      <formula>IF(RIGHT(TEXT(AE76,"0.#"),1)=".",FALSE,TRUE)</formula>
    </cfRule>
    <cfRule type="expression" dxfId="2868" priority="13236">
      <formula>IF(RIGHT(TEXT(AE76,"0.#"),1)=".",TRUE,FALSE)</formula>
    </cfRule>
  </conditionalFormatting>
  <conditionalFormatting sqref="AE77">
    <cfRule type="expression" dxfId="2867" priority="13233">
      <formula>IF(RIGHT(TEXT(AE77,"0.#"),1)=".",FALSE,TRUE)</formula>
    </cfRule>
    <cfRule type="expression" dxfId="2866" priority="13234">
      <formula>IF(RIGHT(TEXT(AE77,"0.#"),1)=".",TRUE,FALSE)</formula>
    </cfRule>
  </conditionalFormatting>
  <conditionalFormatting sqref="AI77">
    <cfRule type="expression" dxfId="2865" priority="13231">
      <formula>IF(RIGHT(TEXT(AI77,"0.#"),1)=".",FALSE,TRUE)</formula>
    </cfRule>
    <cfRule type="expression" dxfId="2864" priority="13232">
      <formula>IF(RIGHT(TEXT(AI77,"0.#"),1)=".",TRUE,FALSE)</formula>
    </cfRule>
  </conditionalFormatting>
  <conditionalFormatting sqref="AI76">
    <cfRule type="expression" dxfId="2863" priority="13229">
      <formula>IF(RIGHT(TEXT(AI76,"0.#"),1)=".",FALSE,TRUE)</formula>
    </cfRule>
    <cfRule type="expression" dxfId="2862" priority="13230">
      <formula>IF(RIGHT(TEXT(AI76,"0.#"),1)=".",TRUE,FALSE)</formula>
    </cfRule>
  </conditionalFormatting>
  <conditionalFormatting sqref="AI75">
    <cfRule type="expression" dxfId="2861" priority="13227">
      <formula>IF(RIGHT(TEXT(AI75,"0.#"),1)=".",FALSE,TRUE)</formula>
    </cfRule>
    <cfRule type="expression" dxfId="2860" priority="13228">
      <formula>IF(RIGHT(TEXT(AI75,"0.#"),1)=".",TRUE,FALSE)</formula>
    </cfRule>
  </conditionalFormatting>
  <conditionalFormatting sqref="AM75">
    <cfRule type="expression" dxfId="2859" priority="13225">
      <formula>IF(RIGHT(TEXT(AM75,"0.#"),1)=".",FALSE,TRUE)</formula>
    </cfRule>
    <cfRule type="expression" dxfId="2858" priority="13226">
      <formula>IF(RIGHT(TEXT(AM75,"0.#"),1)=".",TRUE,FALSE)</formula>
    </cfRule>
  </conditionalFormatting>
  <conditionalFormatting sqref="AM76">
    <cfRule type="expression" dxfId="2857" priority="13223">
      <formula>IF(RIGHT(TEXT(AM76,"0.#"),1)=".",FALSE,TRUE)</formula>
    </cfRule>
    <cfRule type="expression" dxfId="2856" priority="13224">
      <formula>IF(RIGHT(TEXT(AM76,"0.#"),1)=".",TRUE,FALSE)</formula>
    </cfRule>
  </conditionalFormatting>
  <conditionalFormatting sqref="AM77">
    <cfRule type="expression" dxfId="2855" priority="13221">
      <formula>IF(RIGHT(TEXT(AM77,"0.#"),1)=".",FALSE,TRUE)</formula>
    </cfRule>
    <cfRule type="expression" dxfId="2854" priority="13222">
      <formula>IF(RIGHT(TEXT(AM77,"0.#"),1)=".",TRUE,FALSE)</formula>
    </cfRule>
  </conditionalFormatting>
  <conditionalFormatting sqref="AE134:AE135 AI134:AI135 AM134:AM135 AQ134:AQ135 AU134:AU135">
    <cfRule type="expression" dxfId="2853" priority="13207">
      <formula>IF(RIGHT(TEXT(AE134,"0.#"),1)=".",FALSE,TRUE)</formula>
    </cfRule>
    <cfRule type="expression" dxfId="2852" priority="13208">
      <formula>IF(RIGHT(TEXT(AE134,"0.#"),1)=".",TRUE,FALSE)</formula>
    </cfRule>
  </conditionalFormatting>
  <conditionalFormatting sqref="AE433">
    <cfRule type="expression" dxfId="2851" priority="13177">
      <formula>IF(RIGHT(TEXT(AE433,"0.#"),1)=".",FALSE,TRUE)</formula>
    </cfRule>
    <cfRule type="expression" dxfId="2850" priority="13178">
      <formula>IF(RIGHT(TEXT(AE433,"0.#"),1)=".",TRUE,FALSE)</formula>
    </cfRule>
  </conditionalFormatting>
  <conditionalFormatting sqref="AM435">
    <cfRule type="expression" dxfId="2849" priority="13161">
      <formula>IF(RIGHT(TEXT(AM435,"0.#"),1)=".",FALSE,TRUE)</formula>
    </cfRule>
    <cfRule type="expression" dxfId="2848" priority="13162">
      <formula>IF(RIGHT(TEXT(AM435,"0.#"),1)=".",TRUE,FALSE)</formula>
    </cfRule>
  </conditionalFormatting>
  <conditionalFormatting sqref="AE434">
    <cfRule type="expression" dxfId="2847" priority="13175">
      <formula>IF(RIGHT(TEXT(AE434,"0.#"),1)=".",FALSE,TRUE)</formula>
    </cfRule>
    <cfRule type="expression" dxfId="2846" priority="13176">
      <formula>IF(RIGHT(TEXT(AE434,"0.#"),1)=".",TRUE,FALSE)</formula>
    </cfRule>
  </conditionalFormatting>
  <conditionalFormatting sqref="AE435">
    <cfRule type="expression" dxfId="2845" priority="13173">
      <formula>IF(RIGHT(TEXT(AE435,"0.#"),1)=".",FALSE,TRUE)</formula>
    </cfRule>
    <cfRule type="expression" dxfId="2844" priority="13174">
      <formula>IF(RIGHT(TEXT(AE435,"0.#"),1)=".",TRUE,FALSE)</formula>
    </cfRule>
  </conditionalFormatting>
  <conditionalFormatting sqref="AM433">
    <cfRule type="expression" dxfId="2843" priority="13165">
      <formula>IF(RIGHT(TEXT(AM433,"0.#"),1)=".",FALSE,TRUE)</formula>
    </cfRule>
    <cfRule type="expression" dxfId="2842" priority="13166">
      <formula>IF(RIGHT(TEXT(AM433,"0.#"),1)=".",TRUE,FALSE)</formula>
    </cfRule>
  </conditionalFormatting>
  <conditionalFormatting sqref="AM434">
    <cfRule type="expression" dxfId="2841" priority="13163">
      <formula>IF(RIGHT(TEXT(AM434,"0.#"),1)=".",FALSE,TRUE)</formula>
    </cfRule>
    <cfRule type="expression" dxfId="2840" priority="13164">
      <formula>IF(RIGHT(TEXT(AM434,"0.#"),1)=".",TRUE,FALSE)</formula>
    </cfRule>
  </conditionalFormatting>
  <conditionalFormatting sqref="AU433">
    <cfRule type="expression" dxfId="2839" priority="13153">
      <formula>IF(RIGHT(TEXT(AU433,"0.#"),1)=".",FALSE,TRUE)</formula>
    </cfRule>
    <cfRule type="expression" dxfId="2838" priority="13154">
      <formula>IF(RIGHT(TEXT(AU433,"0.#"),1)=".",TRUE,FALSE)</formula>
    </cfRule>
  </conditionalFormatting>
  <conditionalFormatting sqref="AU434">
    <cfRule type="expression" dxfId="2837" priority="13151">
      <formula>IF(RIGHT(TEXT(AU434,"0.#"),1)=".",FALSE,TRUE)</formula>
    </cfRule>
    <cfRule type="expression" dxfId="2836" priority="13152">
      <formula>IF(RIGHT(TEXT(AU434,"0.#"),1)=".",TRUE,FALSE)</formula>
    </cfRule>
  </conditionalFormatting>
  <conditionalFormatting sqref="AU435">
    <cfRule type="expression" dxfId="2835" priority="13149">
      <formula>IF(RIGHT(TEXT(AU435,"0.#"),1)=".",FALSE,TRUE)</formula>
    </cfRule>
    <cfRule type="expression" dxfId="2834" priority="13150">
      <formula>IF(RIGHT(TEXT(AU435,"0.#"),1)=".",TRUE,FALSE)</formula>
    </cfRule>
  </conditionalFormatting>
  <conditionalFormatting sqref="AI435">
    <cfRule type="expression" dxfId="2833" priority="13083">
      <formula>IF(RIGHT(TEXT(AI435,"0.#"),1)=".",FALSE,TRUE)</formula>
    </cfRule>
    <cfRule type="expression" dxfId="2832" priority="13084">
      <formula>IF(RIGHT(TEXT(AI435,"0.#"),1)=".",TRUE,FALSE)</formula>
    </cfRule>
  </conditionalFormatting>
  <conditionalFormatting sqref="AI433">
    <cfRule type="expression" dxfId="2831" priority="13087">
      <formula>IF(RIGHT(TEXT(AI433,"0.#"),1)=".",FALSE,TRUE)</formula>
    </cfRule>
    <cfRule type="expression" dxfId="2830" priority="13088">
      <formula>IF(RIGHT(TEXT(AI433,"0.#"),1)=".",TRUE,FALSE)</formula>
    </cfRule>
  </conditionalFormatting>
  <conditionalFormatting sqref="AI434">
    <cfRule type="expression" dxfId="2829" priority="13085">
      <formula>IF(RIGHT(TEXT(AI434,"0.#"),1)=".",FALSE,TRUE)</formula>
    </cfRule>
    <cfRule type="expression" dxfId="2828" priority="13086">
      <formula>IF(RIGHT(TEXT(AI434,"0.#"),1)=".",TRUE,FALSE)</formula>
    </cfRule>
  </conditionalFormatting>
  <conditionalFormatting sqref="AQ434">
    <cfRule type="expression" dxfId="2827" priority="13069">
      <formula>IF(RIGHT(TEXT(AQ434,"0.#"),1)=".",FALSE,TRUE)</formula>
    </cfRule>
    <cfRule type="expression" dxfId="2826" priority="13070">
      <formula>IF(RIGHT(TEXT(AQ434,"0.#"),1)=".",TRUE,FALSE)</formula>
    </cfRule>
  </conditionalFormatting>
  <conditionalFormatting sqref="AQ435">
    <cfRule type="expression" dxfId="2825" priority="13055">
      <formula>IF(RIGHT(TEXT(AQ435,"0.#"),1)=".",FALSE,TRUE)</formula>
    </cfRule>
    <cfRule type="expression" dxfId="2824" priority="13056">
      <formula>IF(RIGHT(TEXT(AQ435,"0.#"),1)=".",TRUE,FALSE)</formula>
    </cfRule>
  </conditionalFormatting>
  <conditionalFormatting sqref="AQ433">
    <cfRule type="expression" dxfId="2823" priority="13053">
      <formula>IF(RIGHT(TEXT(AQ433,"0.#"),1)=".",FALSE,TRUE)</formula>
    </cfRule>
    <cfRule type="expression" dxfId="2822" priority="13054">
      <formula>IF(RIGHT(TEXT(AQ433,"0.#"),1)=".",TRUE,FALSE)</formula>
    </cfRule>
  </conditionalFormatting>
  <conditionalFormatting sqref="AL839:AO866">
    <cfRule type="expression" dxfId="2821" priority="6777">
      <formula>IF(AND(AL839&gt;=0, RIGHT(TEXT(AL839,"0.#"),1)&lt;&gt;"."),TRUE,FALSE)</formula>
    </cfRule>
    <cfRule type="expression" dxfId="2820" priority="6778">
      <formula>IF(AND(AL839&gt;=0, RIGHT(TEXT(AL839,"0.#"),1)="."),TRUE,FALSE)</formula>
    </cfRule>
    <cfRule type="expression" dxfId="2819" priority="6779">
      <formula>IF(AND(AL839&lt;0, RIGHT(TEXT(AL839,"0.#"),1)&lt;&gt;"."),TRUE,FALSE)</formula>
    </cfRule>
    <cfRule type="expression" dxfId="2818" priority="6780">
      <formula>IF(AND(AL839&lt;0, RIGHT(TEXT(AL839,"0.#"),1)="."),TRUE,FALSE)</formula>
    </cfRule>
  </conditionalFormatting>
  <conditionalFormatting sqref="AQ53:AQ55">
    <cfRule type="expression" dxfId="2817" priority="4799">
      <formula>IF(RIGHT(TEXT(AQ53,"0.#"),1)=".",FALSE,TRUE)</formula>
    </cfRule>
    <cfRule type="expression" dxfId="2816" priority="4800">
      <formula>IF(RIGHT(TEXT(AQ53,"0.#"),1)=".",TRUE,FALSE)</formula>
    </cfRule>
  </conditionalFormatting>
  <conditionalFormatting sqref="AU53:AU55">
    <cfRule type="expression" dxfId="2815" priority="4797">
      <formula>IF(RIGHT(TEXT(AU53,"0.#"),1)=".",FALSE,TRUE)</formula>
    </cfRule>
    <cfRule type="expression" dxfId="2814" priority="4798">
      <formula>IF(RIGHT(TEXT(AU53,"0.#"),1)=".",TRUE,FALSE)</formula>
    </cfRule>
  </conditionalFormatting>
  <conditionalFormatting sqref="AQ60:AQ62">
    <cfRule type="expression" dxfId="2813" priority="4795">
      <formula>IF(RIGHT(TEXT(AQ60,"0.#"),1)=".",FALSE,TRUE)</formula>
    </cfRule>
    <cfRule type="expression" dxfId="2812" priority="4796">
      <formula>IF(RIGHT(TEXT(AQ60,"0.#"),1)=".",TRUE,FALSE)</formula>
    </cfRule>
  </conditionalFormatting>
  <conditionalFormatting sqref="AU60:AU62">
    <cfRule type="expression" dxfId="2811" priority="4793">
      <formula>IF(RIGHT(TEXT(AU60,"0.#"),1)=".",FALSE,TRUE)</formula>
    </cfRule>
    <cfRule type="expression" dxfId="2810" priority="4794">
      <formula>IF(RIGHT(TEXT(AU60,"0.#"),1)=".",TRUE,FALSE)</formula>
    </cfRule>
  </conditionalFormatting>
  <conditionalFormatting sqref="AQ75:AQ77">
    <cfRule type="expression" dxfId="2809" priority="4791">
      <formula>IF(RIGHT(TEXT(AQ75,"0.#"),1)=".",FALSE,TRUE)</formula>
    </cfRule>
    <cfRule type="expression" dxfId="2808" priority="4792">
      <formula>IF(RIGHT(TEXT(AQ75,"0.#"),1)=".",TRUE,FALSE)</formula>
    </cfRule>
  </conditionalFormatting>
  <conditionalFormatting sqref="AU75:AU77">
    <cfRule type="expression" dxfId="2807" priority="4789">
      <formula>IF(RIGHT(TEXT(AU75,"0.#"),1)=".",FALSE,TRUE)</formula>
    </cfRule>
    <cfRule type="expression" dxfId="2806" priority="4790">
      <formula>IF(RIGHT(TEXT(AU75,"0.#"),1)=".",TRUE,FALSE)</formula>
    </cfRule>
  </conditionalFormatting>
  <conditionalFormatting sqref="AQ87:AQ89">
    <cfRule type="expression" dxfId="2805" priority="4787">
      <formula>IF(RIGHT(TEXT(AQ87,"0.#"),1)=".",FALSE,TRUE)</formula>
    </cfRule>
    <cfRule type="expression" dxfId="2804" priority="4788">
      <formula>IF(RIGHT(TEXT(AQ87,"0.#"),1)=".",TRUE,FALSE)</formula>
    </cfRule>
  </conditionalFormatting>
  <conditionalFormatting sqref="AU87:AU89">
    <cfRule type="expression" dxfId="2803" priority="4785">
      <formula>IF(RIGHT(TEXT(AU87,"0.#"),1)=".",FALSE,TRUE)</formula>
    </cfRule>
    <cfRule type="expression" dxfId="2802" priority="4786">
      <formula>IF(RIGHT(TEXT(AU87,"0.#"),1)=".",TRUE,FALSE)</formula>
    </cfRule>
  </conditionalFormatting>
  <conditionalFormatting sqref="AQ92:AQ94">
    <cfRule type="expression" dxfId="2801" priority="4783">
      <formula>IF(RIGHT(TEXT(AQ92,"0.#"),1)=".",FALSE,TRUE)</formula>
    </cfRule>
    <cfRule type="expression" dxfId="2800" priority="4784">
      <formula>IF(RIGHT(TEXT(AQ92,"0.#"),1)=".",TRUE,FALSE)</formula>
    </cfRule>
  </conditionalFormatting>
  <conditionalFormatting sqref="AU92:AU94">
    <cfRule type="expression" dxfId="2799" priority="4781">
      <formula>IF(RIGHT(TEXT(AU92,"0.#"),1)=".",FALSE,TRUE)</formula>
    </cfRule>
    <cfRule type="expression" dxfId="2798" priority="4782">
      <formula>IF(RIGHT(TEXT(AU92,"0.#"),1)=".",TRUE,FALSE)</formula>
    </cfRule>
  </conditionalFormatting>
  <conditionalFormatting sqref="AQ97:AQ99">
    <cfRule type="expression" dxfId="2797" priority="4779">
      <formula>IF(RIGHT(TEXT(AQ97,"0.#"),1)=".",FALSE,TRUE)</formula>
    </cfRule>
    <cfRule type="expression" dxfId="2796" priority="4780">
      <formula>IF(RIGHT(TEXT(AQ97,"0.#"),1)=".",TRUE,FALSE)</formula>
    </cfRule>
  </conditionalFormatting>
  <conditionalFormatting sqref="AU97:AU99">
    <cfRule type="expression" dxfId="2795" priority="4777">
      <formula>IF(RIGHT(TEXT(AU97,"0.#"),1)=".",FALSE,TRUE)</formula>
    </cfRule>
    <cfRule type="expression" dxfId="2794" priority="4778">
      <formula>IF(RIGHT(TEXT(AU97,"0.#"),1)=".",TRUE,FALSE)</formula>
    </cfRule>
  </conditionalFormatting>
  <conditionalFormatting sqref="AE458">
    <cfRule type="expression" dxfId="2793" priority="4471">
      <formula>IF(RIGHT(TEXT(AE458,"0.#"),1)=".",FALSE,TRUE)</formula>
    </cfRule>
    <cfRule type="expression" dxfId="2792" priority="4472">
      <formula>IF(RIGHT(TEXT(AE458,"0.#"),1)=".",TRUE,FALSE)</formula>
    </cfRule>
  </conditionalFormatting>
  <conditionalFormatting sqref="AM460">
    <cfRule type="expression" dxfId="2791" priority="4461">
      <formula>IF(RIGHT(TEXT(AM460,"0.#"),1)=".",FALSE,TRUE)</formula>
    </cfRule>
    <cfRule type="expression" dxfId="2790" priority="4462">
      <formula>IF(RIGHT(TEXT(AM460,"0.#"),1)=".",TRUE,FALSE)</formula>
    </cfRule>
  </conditionalFormatting>
  <conditionalFormatting sqref="AE459">
    <cfRule type="expression" dxfId="2789" priority="4469">
      <formula>IF(RIGHT(TEXT(AE459,"0.#"),1)=".",FALSE,TRUE)</formula>
    </cfRule>
    <cfRule type="expression" dxfId="2788" priority="4470">
      <formula>IF(RIGHT(TEXT(AE459,"0.#"),1)=".",TRUE,FALSE)</formula>
    </cfRule>
  </conditionalFormatting>
  <conditionalFormatting sqref="AE460">
    <cfRule type="expression" dxfId="2787" priority="4467">
      <formula>IF(RIGHT(TEXT(AE460,"0.#"),1)=".",FALSE,TRUE)</formula>
    </cfRule>
    <cfRule type="expression" dxfId="2786" priority="4468">
      <formula>IF(RIGHT(TEXT(AE460,"0.#"),1)=".",TRUE,FALSE)</formula>
    </cfRule>
  </conditionalFormatting>
  <conditionalFormatting sqref="AM458">
    <cfRule type="expression" dxfId="2785" priority="4465">
      <formula>IF(RIGHT(TEXT(AM458,"0.#"),1)=".",FALSE,TRUE)</formula>
    </cfRule>
    <cfRule type="expression" dxfId="2784" priority="4466">
      <formula>IF(RIGHT(TEXT(AM458,"0.#"),1)=".",TRUE,FALSE)</formula>
    </cfRule>
  </conditionalFormatting>
  <conditionalFormatting sqref="AM459">
    <cfRule type="expression" dxfId="2783" priority="4463">
      <formula>IF(RIGHT(TEXT(AM459,"0.#"),1)=".",FALSE,TRUE)</formula>
    </cfRule>
    <cfRule type="expression" dxfId="2782" priority="4464">
      <formula>IF(RIGHT(TEXT(AM459,"0.#"),1)=".",TRUE,FALSE)</formula>
    </cfRule>
  </conditionalFormatting>
  <conditionalFormatting sqref="AU458">
    <cfRule type="expression" dxfId="2781" priority="4459">
      <formula>IF(RIGHT(TEXT(AU458,"0.#"),1)=".",FALSE,TRUE)</formula>
    </cfRule>
    <cfRule type="expression" dxfId="2780" priority="4460">
      <formula>IF(RIGHT(TEXT(AU458,"0.#"),1)=".",TRUE,FALSE)</formula>
    </cfRule>
  </conditionalFormatting>
  <conditionalFormatting sqref="AU459">
    <cfRule type="expression" dxfId="2779" priority="4457">
      <formula>IF(RIGHT(TEXT(AU459,"0.#"),1)=".",FALSE,TRUE)</formula>
    </cfRule>
    <cfRule type="expression" dxfId="2778" priority="4458">
      <formula>IF(RIGHT(TEXT(AU459,"0.#"),1)=".",TRUE,FALSE)</formula>
    </cfRule>
  </conditionalFormatting>
  <conditionalFormatting sqref="AU460">
    <cfRule type="expression" dxfId="2777" priority="4455">
      <formula>IF(RIGHT(TEXT(AU460,"0.#"),1)=".",FALSE,TRUE)</formula>
    </cfRule>
    <cfRule type="expression" dxfId="2776" priority="4456">
      <formula>IF(RIGHT(TEXT(AU460,"0.#"),1)=".",TRUE,FALSE)</formula>
    </cfRule>
  </conditionalFormatting>
  <conditionalFormatting sqref="AI460">
    <cfRule type="expression" dxfId="2775" priority="4449">
      <formula>IF(RIGHT(TEXT(AI460,"0.#"),1)=".",FALSE,TRUE)</formula>
    </cfRule>
    <cfRule type="expression" dxfId="2774" priority="4450">
      <formula>IF(RIGHT(TEXT(AI460,"0.#"),1)=".",TRUE,FALSE)</formula>
    </cfRule>
  </conditionalFormatting>
  <conditionalFormatting sqref="AI458">
    <cfRule type="expression" dxfId="2773" priority="4453">
      <formula>IF(RIGHT(TEXT(AI458,"0.#"),1)=".",FALSE,TRUE)</formula>
    </cfRule>
    <cfRule type="expression" dxfId="2772" priority="4454">
      <formula>IF(RIGHT(TEXT(AI458,"0.#"),1)=".",TRUE,FALSE)</formula>
    </cfRule>
  </conditionalFormatting>
  <conditionalFormatting sqref="AI459">
    <cfRule type="expression" dxfId="2771" priority="4451">
      <formula>IF(RIGHT(TEXT(AI459,"0.#"),1)=".",FALSE,TRUE)</formula>
    </cfRule>
    <cfRule type="expression" dxfId="2770" priority="4452">
      <formula>IF(RIGHT(TEXT(AI459,"0.#"),1)=".",TRUE,FALSE)</formula>
    </cfRule>
  </conditionalFormatting>
  <conditionalFormatting sqref="AQ459">
    <cfRule type="expression" dxfId="2769" priority="4447">
      <formula>IF(RIGHT(TEXT(AQ459,"0.#"),1)=".",FALSE,TRUE)</formula>
    </cfRule>
    <cfRule type="expression" dxfId="2768" priority="4448">
      <formula>IF(RIGHT(TEXT(AQ459,"0.#"),1)=".",TRUE,FALSE)</formula>
    </cfRule>
  </conditionalFormatting>
  <conditionalFormatting sqref="AQ460">
    <cfRule type="expression" dxfId="2767" priority="4445">
      <formula>IF(RIGHT(TEXT(AQ460,"0.#"),1)=".",FALSE,TRUE)</formula>
    </cfRule>
    <cfRule type="expression" dxfId="2766" priority="4446">
      <formula>IF(RIGHT(TEXT(AQ460,"0.#"),1)=".",TRUE,FALSE)</formula>
    </cfRule>
  </conditionalFormatting>
  <conditionalFormatting sqref="AQ458">
    <cfRule type="expression" dxfId="2765" priority="4443">
      <formula>IF(RIGHT(TEXT(AQ458,"0.#"),1)=".",FALSE,TRUE)</formula>
    </cfRule>
    <cfRule type="expression" dxfId="2764" priority="4444">
      <formula>IF(RIGHT(TEXT(AQ458,"0.#"),1)=".",TRUE,FALSE)</formula>
    </cfRule>
  </conditionalFormatting>
  <conditionalFormatting sqref="AE120 AM120">
    <cfRule type="expression" dxfId="2763" priority="3121">
      <formula>IF(RIGHT(TEXT(AE120,"0.#"),1)=".",FALSE,TRUE)</formula>
    </cfRule>
    <cfRule type="expression" dxfId="2762" priority="3122">
      <formula>IF(RIGHT(TEXT(AE120,"0.#"),1)=".",TRUE,FALSE)</formula>
    </cfRule>
  </conditionalFormatting>
  <conditionalFormatting sqref="AI126">
    <cfRule type="expression" dxfId="2761" priority="3111">
      <formula>IF(RIGHT(TEXT(AI126,"0.#"),1)=".",FALSE,TRUE)</formula>
    </cfRule>
    <cfRule type="expression" dxfId="2760" priority="3112">
      <formula>IF(RIGHT(TEXT(AI126,"0.#"),1)=".",TRUE,FALSE)</formula>
    </cfRule>
  </conditionalFormatting>
  <conditionalFormatting sqref="AI120">
    <cfRule type="expression" dxfId="2759" priority="3119">
      <formula>IF(RIGHT(TEXT(AI120,"0.#"),1)=".",FALSE,TRUE)</formula>
    </cfRule>
    <cfRule type="expression" dxfId="2758" priority="3120">
      <formula>IF(RIGHT(TEXT(AI120,"0.#"),1)=".",TRUE,FALSE)</formula>
    </cfRule>
  </conditionalFormatting>
  <conditionalFormatting sqref="AE123 AM123">
    <cfRule type="expression" dxfId="2757" priority="3117">
      <formula>IF(RIGHT(TEXT(AE123,"0.#"),1)=".",FALSE,TRUE)</formula>
    </cfRule>
    <cfRule type="expression" dxfId="2756" priority="3118">
      <formula>IF(RIGHT(TEXT(AE123,"0.#"),1)=".",TRUE,FALSE)</formula>
    </cfRule>
  </conditionalFormatting>
  <conditionalFormatting sqref="AI123">
    <cfRule type="expression" dxfId="2755" priority="3115">
      <formula>IF(RIGHT(TEXT(AI123,"0.#"),1)=".",FALSE,TRUE)</formula>
    </cfRule>
    <cfRule type="expression" dxfId="2754" priority="3116">
      <formula>IF(RIGHT(TEXT(AI123,"0.#"),1)=".",TRUE,FALSE)</formula>
    </cfRule>
  </conditionalFormatting>
  <conditionalFormatting sqref="AE126 AM126">
    <cfRule type="expression" dxfId="2753" priority="3113">
      <formula>IF(RIGHT(TEXT(AE126,"0.#"),1)=".",FALSE,TRUE)</formula>
    </cfRule>
    <cfRule type="expression" dxfId="2752" priority="3114">
      <formula>IF(RIGHT(TEXT(AE126,"0.#"),1)=".",TRUE,FALSE)</formula>
    </cfRule>
  </conditionalFormatting>
  <conditionalFormatting sqref="AE129 AM129">
    <cfRule type="expression" dxfId="2751" priority="3109">
      <formula>IF(RIGHT(TEXT(AE129,"0.#"),1)=".",FALSE,TRUE)</formula>
    </cfRule>
    <cfRule type="expression" dxfId="2750" priority="3110">
      <formula>IF(RIGHT(TEXT(AE129,"0.#"),1)=".",TRUE,FALSE)</formula>
    </cfRule>
  </conditionalFormatting>
  <conditionalFormatting sqref="AI129">
    <cfRule type="expression" dxfId="2749" priority="3107">
      <formula>IF(RIGHT(TEXT(AI129,"0.#"),1)=".",FALSE,TRUE)</formula>
    </cfRule>
    <cfRule type="expression" dxfId="2748" priority="3108">
      <formula>IF(RIGHT(TEXT(AI129,"0.#"),1)=".",TRUE,FALSE)</formula>
    </cfRule>
  </conditionalFormatting>
  <conditionalFormatting sqref="Y839:Y866">
    <cfRule type="expression" dxfId="2747" priority="3105">
      <formula>IF(RIGHT(TEXT(Y839,"0.#"),1)=".",FALSE,TRUE)</formula>
    </cfRule>
    <cfRule type="expression" dxfId="2746" priority="3106">
      <formula>IF(RIGHT(TEXT(Y839,"0.#"),1)=".",TRUE,FALSE)</formula>
    </cfRule>
  </conditionalFormatting>
  <conditionalFormatting sqref="AU518">
    <cfRule type="expression" dxfId="2745" priority="1615">
      <formula>IF(RIGHT(TEXT(AU518,"0.#"),1)=".",FALSE,TRUE)</formula>
    </cfRule>
    <cfRule type="expression" dxfId="2744" priority="1616">
      <formula>IF(RIGHT(TEXT(AU518,"0.#"),1)=".",TRUE,FALSE)</formula>
    </cfRule>
  </conditionalFormatting>
  <conditionalFormatting sqref="AQ551">
    <cfRule type="expression" dxfId="2743" priority="1391">
      <formula>IF(RIGHT(TEXT(AQ551,"0.#"),1)=".",FALSE,TRUE)</formula>
    </cfRule>
    <cfRule type="expression" dxfId="2742" priority="1392">
      <formula>IF(RIGHT(TEXT(AQ551,"0.#"),1)=".",TRUE,FALSE)</formula>
    </cfRule>
  </conditionalFormatting>
  <conditionalFormatting sqref="AE556">
    <cfRule type="expression" dxfId="2741" priority="1389">
      <formula>IF(RIGHT(TEXT(AE556,"0.#"),1)=".",FALSE,TRUE)</formula>
    </cfRule>
    <cfRule type="expression" dxfId="2740" priority="1390">
      <formula>IF(RIGHT(TEXT(AE556,"0.#"),1)=".",TRUE,FALSE)</formula>
    </cfRule>
  </conditionalFormatting>
  <conditionalFormatting sqref="AE557">
    <cfRule type="expression" dxfId="2739" priority="1387">
      <formula>IF(RIGHT(TEXT(AE557,"0.#"),1)=".",FALSE,TRUE)</formula>
    </cfRule>
    <cfRule type="expression" dxfId="2738" priority="1388">
      <formula>IF(RIGHT(TEXT(AE557,"0.#"),1)=".",TRUE,FALSE)</formula>
    </cfRule>
  </conditionalFormatting>
  <conditionalFormatting sqref="AE558">
    <cfRule type="expression" dxfId="2737" priority="1385">
      <formula>IF(RIGHT(TEXT(AE558,"0.#"),1)=".",FALSE,TRUE)</formula>
    </cfRule>
    <cfRule type="expression" dxfId="2736" priority="1386">
      <formula>IF(RIGHT(TEXT(AE558,"0.#"),1)=".",TRUE,FALSE)</formula>
    </cfRule>
  </conditionalFormatting>
  <conditionalFormatting sqref="AM556">
    <cfRule type="expression" dxfId="2735" priority="1383">
      <formula>IF(RIGHT(TEXT(AM556,"0.#"),1)=".",FALSE,TRUE)</formula>
    </cfRule>
    <cfRule type="expression" dxfId="2734" priority="1384">
      <formula>IF(RIGHT(TEXT(AM556,"0.#"),1)=".",TRUE,FALSE)</formula>
    </cfRule>
  </conditionalFormatting>
  <conditionalFormatting sqref="AM557">
    <cfRule type="expression" dxfId="2733" priority="1381">
      <formula>IF(RIGHT(TEXT(AM557,"0.#"),1)=".",FALSE,TRUE)</formula>
    </cfRule>
    <cfRule type="expression" dxfId="2732" priority="1382">
      <formula>IF(RIGHT(TEXT(AM557,"0.#"),1)=".",TRUE,FALSE)</formula>
    </cfRule>
  </conditionalFormatting>
  <conditionalFormatting sqref="AM558">
    <cfRule type="expression" dxfId="2731" priority="1379">
      <formula>IF(RIGHT(TEXT(AM558,"0.#"),1)=".",FALSE,TRUE)</formula>
    </cfRule>
    <cfRule type="expression" dxfId="2730" priority="1380">
      <formula>IF(RIGHT(TEXT(AM558,"0.#"),1)=".",TRUE,FALSE)</formula>
    </cfRule>
  </conditionalFormatting>
  <conditionalFormatting sqref="AU556">
    <cfRule type="expression" dxfId="2729" priority="1377">
      <formula>IF(RIGHT(TEXT(AU556,"0.#"),1)=".",FALSE,TRUE)</formula>
    </cfRule>
    <cfRule type="expression" dxfId="2728" priority="1378">
      <formula>IF(RIGHT(TEXT(AU556,"0.#"),1)=".",TRUE,FALSE)</formula>
    </cfRule>
  </conditionalFormatting>
  <conditionalFormatting sqref="AU557">
    <cfRule type="expression" dxfId="2727" priority="1375">
      <formula>IF(RIGHT(TEXT(AU557,"0.#"),1)=".",FALSE,TRUE)</formula>
    </cfRule>
    <cfRule type="expression" dxfId="2726" priority="1376">
      <formula>IF(RIGHT(TEXT(AU557,"0.#"),1)=".",TRUE,FALSE)</formula>
    </cfRule>
  </conditionalFormatting>
  <conditionalFormatting sqref="AU558">
    <cfRule type="expression" dxfId="2725" priority="1373">
      <formula>IF(RIGHT(TEXT(AU558,"0.#"),1)=".",FALSE,TRUE)</formula>
    </cfRule>
    <cfRule type="expression" dxfId="2724" priority="1374">
      <formula>IF(RIGHT(TEXT(AU558,"0.#"),1)=".",TRUE,FALSE)</formula>
    </cfRule>
  </conditionalFormatting>
  <conditionalFormatting sqref="AI556">
    <cfRule type="expression" dxfId="2723" priority="1371">
      <formula>IF(RIGHT(TEXT(AI556,"0.#"),1)=".",FALSE,TRUE)</formula>
    </cfRule>
    <cfRule type="expression" dxfId="2722" priority="1372">
      <formula>IF(RIGHT(TEXT(AI556,"0.#"),1)=".",TRUE,FALSE)</formula>
    </cfRule>
  </conditionalFormatting>
  <conditionalFormatting sqref="AI557">
    <cfRule type="expression" dxfId="2721" priority="1369">
      <formula>IF(RIGHT(TEXT(AI557,"0.#"),1)=".",FALSE,TRUE)</formula>
    </cfRule>
    <cfRule type="expression" dxfId="2720" priority="1370">
      <formula>IF(RIGHT(TEXT(AI557,"0.#"),1)=".",TRUE,FALSE)</formula>
    </cfRule>
  </conditionalFormatting>
  <conditionalFormatting sqref="AI558">
    <cfRule type="expression" dxfId="2719" priority="1367">
      <formula>IF(RIGHT(TEXT(AI558,"0.#"),1)=".",FALSE,TRUE)</formula>
    </cfRule>
    <cfRule type="expression" dxfId="2718" priority="1368">
      <formula>IF(RIGHT(TEXT(AI558,"0.#"),1)=".",TRUE,FALSE)</formula>
    </cfRule>
  </conditionalFormatting>
  <conditionalFormatting sqref="AQ557">
    <cfRule type="expression" dxfId="2717" priority="1365">
      <formula>IF(RIGHT(TEXT(AQ557,"0.#"),1)=".",FALSE,TRUE)</formula>
    </cfRule>
    <cfRule type="expression" dxfId="2716" priority="1366">
      <formula>IF(RIGHT(TEXT(AQ557,"0.#"),1)=".",TRUE,FALSE)</formula>
    </cfRule>
  </conditionalFormatting>
  <conditionalFormatting sqref="AQ558">
    <cfRule type="expression" dxfId="2715" priority="1363">
      <formula>IF(RIGHT(TEXT(AQ558,"0.#"),1)=".",FALSE,TRUE)</formula>
    </cfRule>
    <cfRule type="expression" dxfId="2714" priority="1364">
      <formula>IF(RIGHT(TEXT(AQ558,"0.#"),1)=".",TRUE,FALSE)</formula>
    </cfRule>
  </conditionalFormatting>
  <conditionalFormatting sqref="AQ556">
    <cfRule type="expression" dxfId="2713" priority="1361">
      <formula>IF(RIGHT(TEXT(AQ556,"0.#"),1)=".",FALSE,TRUE)</formula>
    </cfRule>
    <cfRule type="expression" dxfId="2712" priority="1362">
      <formula>IF(RIGHT(TEXT(AQ556,"0.#"),1)=".",TRUE,FALSE)</formula>
    </cfRule>
  </conditionalFormatting>
  <conditionalFormatting sqref="AE561">
    <cfRule type="expression" dxfId="2711" priority="1359">
      <formula>IF(RIGHT(TEXT(AE561,"0.#"),1)=".",FALSE,TRUE)</formula>
    </cfRule>
    <cfRule type="expression" dxfId="2710" priority="1360">
      <formula>IF(RIGHT(TEXT(AE561,"0.#"),1)=".",TRUE,FALSE)</formula>
    </cfRule>
  </conditionalFormatting>
  <conditionalFormatting sqref="AE562">
    <cfRule type="expression" dxfId="2709" priority="1357">
      <formula>IF(RIGHT(TEXT(AE562,"0.#"),1)=".",FALSE,TRUE)</formula>
    </cfRule>
    <cfRule type="expression" dxfId="2708" priority="1358">
      <formula>IF(RIGHT(TEXT(AE562,"0.#"),1)=".",TRUE,FALSE)</formula>
    </cfRule>
  </conditionalFormatting>
  <conditionalFormatting sqref="AE563">
    <cfRule type="expression" dxfId="2707" priority="1355">
      <formula>IF(RIGHT(TEXT(AE563,"0.#"),1)=".",FALSE,TRUE)</formula>
    </cfRule>
    <cfRule type="expression" dxfId="2706" priority="1356">
      <formula>IF(RIGHT(TEXT(AE563,"0.#"),1)=".",TRUE,FALSE)</formula>
    </cfRule>
  </conditionalFormatting>
  <conditionalFormatting sqref="AM561">
    <cfRule type="expression" dxfId="2705" priority="1353">
      <formula>IF(RIGHT(TEXT(AM561,"0.#"),1)=".",FALSE,TRUE)</formula>
    </cfRule>
    <cfRule type="expression" dxfId="2704" priority="1354">
      <formula>IF(RIGHT(TEXT(AM561,"0.#"),1)=".",TRUE,FALSE)</formula>
    </cfRule>
  </conditionalFormatting>
  <conditionalFormatting sqref="AL1102:AO1111 AL1113:AO1131">
    <cfRule type="expression" dxfId="2703" priority="3011">
      <formula>IF(AND(AL1102&gt;=0, RIGHT(TEXT(AL1102,"0.#"),1)&lt;&gt;"."),TRUE,FALSE)</formula>
    </cfRule>
    <cfRule type="expression" dxfId="2702" priority="3012">
      <formula>IF(AND(AL1102&gt;=0, RIGHT(TEXT(AL1102,"0.#"),1)="."),TRUE,FALSE)</formula>
    </cfRule>
    <cfRule type="expression" dxfId="2701" priority="3013">
      <formula>IF(AND(AL1102&lt;0, RIGHT(TEXT(AL1102,"0.#"),1)&lt;&gt;"."),TRUE,FALSE)</formula>
    </cfRule>
    <cfRule type="expression" dxfId="2700" priority="3014">
      <formula>IF(AND(AL1102&lt;0, RIGHT(TEXT(AL1102,"0.#"),1)="."),TRUE,FALSE)</formula>
    </cfRule>
  </conditionalFormatting>
  <conditionalFormatting sqref="Y1102:Y1111 Y1113:Y1131">
    <cfRule type="expression" dxfId="2699" priority="3009">
      <formula>IF(RIGHT(TEXT(Y1102,"0.#"),1)=".",FALSE,TRUE)</formula>
    </cfRule>
    <cfRule type="expression" dxfId="2698" priority="3010">
      <formula>IF(RIGHT(TEXT(Y1102,"0.#"),1)=".",TRUE,FALSE)</formula>
    </cfRule>
  </conditionalFormatting>
  <conditionalFormatting sqref="AI562">
    <cfRule type="expression" dxfId="2697" priority="1339">
      <formula>IF(RIGHT(TEXT(AI562,"0.#"),1)=".",FALSE,TRUE)</formula>
    </cfRule>
    <cfRule type="expression" dxfId="2696" priority="1340">
      <formula>IF(RIGHT(TEXT(AI562,"0.#"),1)=".",TRUE,FALSE)</formula>
    </cfRule>
  </conditionalFormatting>
  <conditionalFormatting sqref="AQ553">
    <cfRule type="expression" dxfId="2695" priority="1393">
      <formula>IF(RIGHT(TEXT(AQ553,"0.#"),1)=".",FALSE,TRUE)</formula>
    </cfRule>
    <cfRule type="expression" dxfId="2694" priority="1394">
      <formula>IF(RIGHT(TEXT(AQ553,"0.#"),1)=".",TRUE,FALSE)</formula>
    </cfRule>
  </conditionalFormatting>
  <conditionalFormatting sqref="AI552">
    <cfRule type="expression" dxfId="2693" priority="1399">
      <formula>IF(RIGHT(TEXT(AI552,"0.#"),1)=".",FALSE,TRUE)</formula>
    </cfRule>
    <cfRule type="expression" dxfId="2692" priority="1400">
      <formula>IF(RIGHT(TEXT(AI552,"0.#"),1)=".",TRUE,FALSE)</formula>
    </cfRule>
  </conditionalFormatting>
  <conditionalFormatting sqref="AU552">
    <cfRule type="expression" dxfId="2691" priority="1405">
      <formula>IF(RIGHT(TEXT(AU552,"0.#"),1)=".",FALSE,TRUE)</formula>
    </cfRule>
    <cfRule type="expression" dxfId="2690" priority="1406">
      <formula>IF(RIGHT(TEXT(AU552,"0.#"),1)=".",TRUE,FALSE)</formula>
    </cfRule>
  </conditionalFormatting>
  <conditionalFormatting sqref="AM552">
    <cfRule type="expression" dxfId="2689" priority="1411">
      <formula>IF(RIGHT(TEXT(AM552,"0.#"),1)=".",FALSE,TRUE)</formula>
    </cfRule>
    <cfRule type="expression" dxfId="2688" priority="1412">
      <formula>IF(RIGHT(TEXT(AM552,"0.#"),1)=".",TRUE,FALSE)</formula>
    </cfRule>
  </conditionalFormatting>
  <conditionalFormatting sqref="AE552">
    <cfRule type="expression" dxfId="2687" priority="1417">
      <formula>IF(RIGHT(TEXT(AE552,"0.#"),1)=".",FALSE,TRUE)</formula>
    </cfRule>
    <cfRule type="expression" dxfId="2686" priority="1418">
      <formula>IF(RIGHT(TEXT(AE552,"0.#"),1)=".",TRUE,FALSE)</formula>
    </cfRule>
  </conditionalFormatting>
  <conditionalFormatting sqref="AQ548">
    <cfRule type="expression" dxfId="2685" priority="1423">
      <formula>IF(RIGHT(TEXT(AQ548,"0.#"),1)=".",FALSE,TRUE)</formula>
    </cfRule>
    <cfRule type="expression" dxfId="2684" priority="1424">
      <formula>IF(RIGHT(TEXT(AQ548,"0.#"),1)=".",TRUE,FALSE)</formula>
    </cfRule>
  </conditionalFormatting>
  <conditionalFormatting sqref="AL837:AO838">
    <cfRule type="expression" dxfId="2683" priority="2963">
      <formula>IF(AND(AL837&gt;=0, RIGHT(TEXT(AL837,"0.#"),1)&lt;&gt;"."),TRUE,FALSE)</formula>
    </cfRule>
    <cfRule type="expression" dxfId="2682" priority="2964">
      <formula>IF(AND(AL837&gt;=0, RIGHT(TEXT(AL837,"0.#"),1)="."),TRUE,FALSE)</formula>
    </cfRule>
    <cfRule type="expression" dxfId="2681" priority="2965">
      <formula>IF(AND(AL837&lt;0, RIGHT(TEXT(AL837,"0.#"),1)&lt;&gt;"."),TRUE,FALSE)</formula>
    </cfRule>
    <cfRule type="expression" dxfId="2680" priority="2966">
      <formula>IF(AND(AL837&lt;0, RIGHT(TEXT(AL837,"0.#"),1)="."),TRUE,FALSE)</formula>
    </cfRule>
  </conditionalFormatting>
  <conditionalFormatting sqref="Y837:Y838">
    <cfRule type="expression" dxfId="2679" priority="2961">
      <formula>IF(RIGHT(TEXT(Y837,"0.#"),1)=".",FALSE,TRUE)</formula>
    </cfRule>
    <cfRule type="expression" dxfId="2678" priority="2962">
      <formula>IF(RIGHT(TEXT(Y837,"0.#"),1)=".",TRUE,FALSE)</formula>
    </cfRule>
  </conditionalFormatting>
  <conditionalFormatting sqref="AE492">
    <cfRule type="expression" dxfId="2677" priority="1749">
      <formula>IF(RIGHT(TEXT(AE492,"0.#"),1)=".",FALSE,TRUE)</formula>
    </cfRule>
    <cfRule type="expression" dxfId="2676" priority="1750">
      <formula>IF(RIGHT(TEXT(AE492,"0.#"),1)=".",TRUE,FALSE)</formula>
    </cfRule>
  </conditionalFormatting>
  <conditionalFormatting sqref="AE493">
    <cfRule type="expression" dxfId="2675" priority="1747">
      <formula>IF(RIGHT(TEXT(AE493,"0.#"),1)=".",FALSE,TRUE)</formula>
    </cfRule>
    <cfRule type="expression" dxfId="2674" priority="1748">
      <formula>IF(RIGHT(TEXT(AE493,"0.#"),1)=".",TRUE,FALSE)</formula>
    </cfRule>
  </conditionalFormatting>
  <conditionalFormatting sqref="AE494">
    <cfRule type="expression" dxfId="2673" priority="1745">
      <formula>IF(RIGHT(TEXT(AE494,"0.#"),1)=".",FALSE,TRUE)</formula>
    </cfRule>
    <cfRule type="expression" dxfId="2672" priority="1746">
      <formula>IF(RIGHT(TEXT(AE494,"0.#"),1)=".",TRUE,FALSE)</formula>
    </cfRule>
  </conditionalFormatting>
  <conditionalFormatting sqref="AM492">
    <cfRule type="expression" dxfId="2671" priority="1743">
      <formula>IF(RIGHT(TEXT(AM492,"0.#"),1)=".",FALSE,TRUE)</formula>
    </cfRule>
    <cfRule type="expression" dxfId="2670" priority="1744">
      <formula>IF(RIGHT(TEXT(AM492,"0.#"),1)=".",TRUE,FALSE)</formula>
    </cfRule>
  </conditionalFormatting>
  <conditionalFormatting sqref="AM493">
    <cfRule type="expression" dxfId="2669" priority="1741">
      <formula>IF(RIGHT(TEXT(AM493,"0.#"),1)=".",FALSE,TRUE)</formula>
    </cfRule>
    <cfRule type="expression" dxfId="2668" priority="1742">
      <formula>IF(RIGHT(TEXT(AM493,"0.#"),1)=".",TRUE,FALSE)</formula>
    </cfRule>
  </conditionalFormatting>
  <conditionalFormatting sqref="AQ493">
    <cfRule type="expression" dxfId="2667" priority="1725">
      <formula>IF(RIGHT(TEXT(AQ493,"0.#"),1)=".",FALSE,TRUE)</formula>
    </cfRule>
    <cfRule type="expression" dxfId="2666" priority="1726">
      <formula>IF(RIGHT(TEXT(AQ493,"0.#"),1)=".",TRUE,FALSE)</formula>
    </cfRule>
  </conditionalFormatting>
  <conditionalFormatting sqref="AI493">
    <cfRule type="expression" dxfId="2665" priority="1729">
      <formula>IF(RIGHT(TEXT(AI493,"0.#"),1)=".",FALSE,TRUE)</formula>
    </cfRule>
    <cfRule type="expression" dxfId="2664" priority="1730">
      <formula>IF(RIGHT(TEXT(AI493,"0.#"),1)=".",TRUE,FALSE)</formula>
    </cfRule>
  </conditionalFormatting>
  <conditionalFormatting sqref="AI494">
    <cfRule type="expression" dxfId="2663" priority="1727">
      <formula>IF(RIGHT(TEXT(AI494,"0.#"),1)=".",FALSE,TRUE)</formula>
    </cfRule>
    <cfRule type="expression" dxfId="2662" priority="1728">
      <formula>IF(RIGHT(TEXT(AI494,"0.#"),1)=".",TRUE,FALSE)</formula>
    </cfRule>
  </conditionalFormatting>
  <conditionalFormatting sqref="AM494">
    <cfRule type="expression" dxfId="2661" priority="1739">
      <formula>IF(RIGHT(TEXT(AM494,"0.#"),1)=".",FALSE,TRUE)</formula>
    </cfRule>
    <cfRule type="expression" dxfId="2660" priority="1740">
      <formula>IF(RIGHT(TEXT(AM494,"0.#"),1)=".",TRUE,FALSE)</formula>
    </cfRule>
  </conditionalFormatting>
  <conditionalFormatting sqref="AQ494">
    <cfRule type="expression" dxfId="2659" priority="1723">
      <formula>IF(RIGHT(TEXT(AQ494,"0.#"),1)=".",FALSE,TRUE)</formula>
    </cfRule>
    <cfRule type="expression" dxfId="2658" priority="1724">
      <formula>IF(RIGHT(TEXT(AQ494,"0.#"),1)=".",TRUE,FALSE)</formula>
    </cfRule>
  </conditionalFormatting>
  <conditionalFormatting sqref="AQ492">
    <cfRule type="expression" dxfId="2657" priority="1721">
      <formula>IF(RIGHT(TEXT(AQ492,"0.#"),1)=".",FALSE,TRUE)</formula>
    </cfRule>
    <cfRule type="expression" dxfId="2656" priority="1722">
      <formula>IF(RIGHT(TEXT(AQ492,"0.#"),1)=".",TRUE,FALSE)</formula>
    </cfRule>
  </conditionalFormatting>
  <conditionalFormatting sqref="AU494">
    <cfRule type="expression" dxfId="2655" priority="1733">
      <formula>IF(RIGHT(TEXT(AU494,"0.#"),1)=".",FALSE,TRUE)</formula>
    </cfRule>
    <cfRule type="expression" dxfId="2654" priority="1734">
      <formula>IF(RIGHT(TEXT(AU494,"0.#"),1)=".",TRUE,FALSE)</formula>
    </cfRule>
  </conditionalFormatting>
  <conditionalFormatting sqref="AU492">
    <cfRule type="expression" dxfId="2653" priority="1737">
      <formula>IF(RIGHT(TEXT(AU492,"0.#"),1)=".",FALSE,TRUE)</formula>
    </cfRule>
    <cfRule type="expression" dxfId="2652" priority="1738">
      <formula>IF(RIGHT(TEXT(AU492,"0.#"),1)=".",TRUE,FALSE)</formula>
    </cfRule>
  </conditionalFormatting>
  <conditionalFormatting sqref="AU493">
    <cfRule type="expression" dxfId="2651" priority="1735">
      <formula>IF(RIGHT(TEXT(AU493,"0.#"),1)=".",FALSE,TRUE)</formula>
    </cfRule>
    <cfRule type="expression" dxfId="2650" priority="1736">
      <formula>IF(RIGHT(TEXT(AU493,"0.#"),1)=".",TRUE,FALSE)</formula>
    </cfRule>
  </conditionalFormatting>
  <conditionalFormatting sqref="AU583">
    <cfRule type="expression" dxfId="2649" priority="1253">
      <formula>IF(RIGHT(TEXT(AU583,"0.#"),1)=".",FALSE,TRUE)</formula>
    </cfRule>
    <cfRule type="expression" dxfId="2648" priority="1254">
      <formula>IF(RIGHT(TEXT(AU583,"0.#"),1)=".",TRUE,FALSE)</formula>
    </cfRule>
  </conditionalFormatting>
  <conditionalFormatting sqref="AI492">
    <cfRule type="expression" dxfId="2647" priority="1731">
      <formula>IF(RIGHT(TEXT(AI492,"0.#"),1)=".",FALSE,TRUE)</formula>
    </cfRule>
    <cfRule type="expression" dxfId="2646" priority="1732">
      <formula>IF(RIGHT(TEXT(AI492,"0.#"),1)=".",TRUE,FALSE)</formula>
    </cfRule>
  </conditionalFormatting>
  <conditionalFormatting sqref="AU582">
    <cfRule type="expression" dxfId="2645" priority="1255">
      <formula>IF(RIGHT(TEXT(AU582,"0.#"),1)=".",FALSE,TRUE)</formula>
    </cfRule>
    <cfRule type="expression" dxfId="2644" priority="1256">
      <formula>IF(RIGHT(TEXT(AU582,"0.#"),1)=".",TRUE,FALSE)</formula>
    </cfRule>
  </conditionalFormatting>
  <conditionalFormatting sqref="AI583">
    <cfRule type="expression" dxfId="2643" priority="1247">
      <formula>IF(RIGHT(TEXT(AI583,"0.#"),1)=".",FALSE,TRUE)</formula>
    </cfRule>
    <cfRule type="expression" dxfId="2642" priority="1248">
      <formula>IF(RIGHT(TEXT(AI583,"0.#"),1)=".",TRUE,FALSE)</formula>
    </cfRule>
  </conditionalFormatting>
  <conditionalFormatting sqref="AI581">
    <cfRule type="expression" dxfId="2641" priority="1251">
      <formula>IF(RIGHT(TEXT(AI581,"0.#"),1)=".",FALSE,TRUE)</formula>
    </cfRule>
    <cfRule type="expression" dxfId="2640" priority="1252">
      <formula>IF(RIGHT(TEXT(AI581,"0.#"),1)=".",TRUE,FALSE)</formula>
    </cfRule>
  </conditionalFormatting>
  <conditionalFormatting sqref="AI582">
    <cfRule type="expression" dxfId="2639" priority="1249">
      <formula>IF(RIGHT(TEXT(AI582,"0.#"),1)=".",FALSE,TRUE)</formula>
    </cfRule>
    <cfRule type="expression" dxfId="2638" priority="1250">
      <formula>IF(RIGHT(TEXT(AI582,"0.#"),1)=".",TRUE,FALSE)</formula>
    </cfRule>
  </conditionalFormatting>
  <conditionalFormatting sqref="AE499">
    <cfRule type="expression" dxfId="2637" priority="1715">
      <formula>IF(RIGHT(TEXT(AE499,"0.#"),1)=".",FALSE,TRUE)</formula>
    </cfRule>
    <cfRule type="expression" dxfId="2636" priority="1716">
      <formula>IF(RIGHT(TEXT(AE499,"0.#"),1)=".",TRUE,FALSE)</formula>
    </cfRule>
  </conditionalFormatting>
  <conditionalFormatting sqref="AE497">
    <cfRule type="expression" dxfId="2635" priority="1719">
      <formula>IF(RIGHT(TEXT(AE497,"0.#"),1)=".",FALSE,TRUE)</formula>
    </cfRule>
    <cfRule type="expression" dxfId="2634" priority="1720">
      <formula>IF(RIGHT(TEXT(AE497,"0.#"),1)=".",TRUE,FALSE)</formula>
    </cfRule>
  </conditionalFormatting>
  <conditionalFormatting sqref="AE498">
    <cfRule type="expression" dxfId="2633" priority="1717">
      <formula>IF(RIGHT(TEXT(AE498,"0.#"),1)=".",FALSE,TRUE)</formula>
    </cfRule>
    <cfRule type="expression" dxfId="2632" priority="1718">
      <formula>IF(RIGHT(TEXT(AE498,"0.#"),1)=".",TRUE,FALSE)</formula>
    </cfRule>
  </conditionalFormatting>
  <conditionalFormatting sqref="AM499">
    <cfRule type="expression" dxfId="2631" priority="1709">
      <formula>IF(RIGHT(TEXT(AM499,"0.#"),1)=".",FALSE,TRUE)</formula>
    </cfRule>
    <cfRule type="expression" dxfId="2630" priority="1710">
      <formula>IF(RIGHT(TEXT(AM499,"0.#"),1)=".",TRUE,FALSE)</formula>
    </cfRule>
  </conditionalFormatting>
  <conditionalFormatting sqref="AM497">
    <cfRule type="expression" dxfId="2629" priority="1713">
      <formula>IF(RIGHT(TEXT(AM497,"0.#"),1)=".",FALSE,TRUE)</formula>
    </cfRule>
    <cfRule type="expression" dxfId="2628" priority="1714">
      <formula>IF(RIGHT(TEXT(AM497,"0.#"),1)=".",TRUE,FALSE)</formula>
    </cfRule>
  </conditionalFormatting>
  <conditionalFormatting sqref="AM498">
    <cfRule type="expression" dxfId="2627" priority="1711">
      <formula>IF(RIGHT(TEXT(AM498,"0.#"),1)=".",FALSE,TRUE)</formula>
    </cfRule>
    <cfRule type="expression" dxfId="2626" priority="1712">
      <formula>IF(RIGHT(TEXT(AM498,"0.#"),1)=".",TRUE,FALSE)</formula>
    </cfRule>
  </conditionalFormatting>
  <conditionalFormatting sqref="AU499">
    <cfRule type="expression" dxfId="2625" priority="1703">
      <formula>IF(RIGHT(TEXT(AU499,"0.#"),1)=".",FALSE,TRUE)</formula>
    </cfRule>
    <cfRule type="expression" dxfId="2624" priority="1704">
      <formula>IF(RIGHT(TEXT(AU499,"0.#"),1)=".",TRUE,FALSE)</formula>
    </cfRule>
  </conditionalFormatting>
  <conditionalFormatting sqref="AU497">
    <cfRule type="expression" dxfId="2623" priority="1707">
      <formula>IF(RIGHT(TEXT(AU497,"0.#"),1)=".",FALSE,TRUE)</formula>
    </cfRule>
    <cfRule type="expression" dxfId="2622" priority="1708">
      <formula>IF(RIGHT(TEXT(AU497,"0.#"),1)=".",TRUE,FALSE)</formula>
    </cfRule>
  </conditionalFormatting>
  <conditionalFormatting sqref="AU498">
    <cfRule type="expression" dxfId="2621" priority="1705">
      <formula>IF(RIGHT(TEXT(AU498,"0.#"),1)=".",FALSE,TRUE)</formula>
    </cfRule>
    <cfRule type="expression" dxfId="2620" priority="1706">
      <formula>IF(RIGHT(TEXT(AU498,"0.#"),1)=".",TRUE,FALSE)</formula>
    </cfRule>
  </conditionalFormatting>
  <conditionalFormatting sqref="AI499">
    <cfRule type="expression" dxfId="2619" priority="1697">
      <formula>IF(RIGHT(TEXT(AI499,"0.#"),1)=".",FALSE,TRUE)</formula>
    </cfRule>
    <cfRule type="expression" dxfId="2618" priority="1698">
      <formula>IF(RIGHT(TEXT(AI499,"0.#"),1)=".",TRUE,FALSE)</formula>
    </cfRule>
  </conditionalFormatting>
  <conditionalFormatting sqref="AI497">
    <cfRule type="expression" dxfId="2617" priority="1701">
      <formula>IF(RIGHT(TEXT(AI497,"0.#"),1)=".",FALSE,TRUE)</formula>
    </cfRule>
    <cfRule type="expression" dxfId="2616" priority="1702">
      <formula>IF(RIGHT(TEXT(AI497,"0.#"),1)=".",TRUE,FALSE)</formula>
    </cfRule>
  </conditionalFormatting>
  <conditionalFormatting sqref="AI498">
    <cfRule type="expression" dxfId="2615" priority="1699">
      <formula>IF(RIGHT(TEXT(AI498,"0.#"),1)=".",FALSE,TRUE)</formula>
    </cfRule>
    <cfRule type="expression" dxfId="2614" priority="1700">
      <formula>IF(RIGHT(TEXT(AI498,"0.#"),1)=".",TRUE,FALSE)</formula>
    </cfRule>
  </conditionalFormatting>
  <conditionalFormatting sqref="AQ497">
    <cfRule type="expression" dxfId="2613" priority="1691">
      <formula>IF(RIGHT(TEXT(AQ497,"0.#"),1)=".",FALSE,TRUE)</formula>
    </cfRule>
    <cfRule type="expression" dxfId="2612" priority="1692">
      <formula>IF(RIGHT(TEXT(AQ497,"0.#"),1)=".",TRUE,FALSE)</formula>
    </cfRule>
  </conditionalFormatting>
  <conditionalFormatting sqref="AQ498">
    <cfRule type="expression" dxfId="2611" priority="1695">
      <formula>IF(RIGHT(TEXT(AQ498,"0.#"),1)=".",FALSE,TRUE)</formula>
    </cfRule>
    <cfRule type="expression" dxfId="2610" priority="1696">
      <formula>IF(RIGHT(TEXT(AQ498,"0.#"),1)=".",TRUE,FALSE)</formula>
    </cfRule>
  </conditionalFormatting>
  <conditionalFormatting sqref="AQ499">
    <cfRule type="expression" dxfId="2609" priority="1693">
      <formula>IF(RIGHT(TEXT(AQ499,"0.#"),1)=".",FALSE,TRUE)</formula>
    </cfRule>
    <cfRule type="expression" dxfId="2608" priority="1694">
      <formula>IF(RIGHT(TEXT(AQ499,"0.#"),1)=".",TRUE,FALSE)</formula>
    </cfRule>
  </conditionalFormatting>
  <conditionalFormatting sqref="AE504">
    <cfRule type="expression" dxfId="2607" priority="1685">
      <formula>IF(RIGHT(TEXT(AE504,"0.#"),1)=".",FALSE,TRUE)</formula>
    </cfRule>
    <cfRule type="expression" dxfId="2606" priority="1686">
      <formula>IF(RIGHT(TEXT(AE504,"0.#"),1)=".",TRUE,FALSE)</formula>
    </cfRule>
  </conditionalFormatting>
  <conditionalFormatting sqref="AE502">
    <cfRule type="expression" dxfId="2605" priority="1689">
      <formula>IF(RIGHT(TEXT(AE502,"0.#"),1)=".",FALSE,TRUE)</formula>
    </cfRule>
    <cfRule type="expression" dxfId="2604" priority="1690">
      <formula>IF(RIGHT(TEXT(AE502,"0.#"),1)=".",TRUE,FALSE)</formula>
    </cfRule>
  </conditionalFormatting>
  <conditionalFormatting sqref="AE503">
    <cfRule type="expression" dxfId="2603" priority="1687">
      <formula>IF(RIGHT(TEXT(AE503,"0.#"),1)=".",FALSE,TRUE)</formula>
    </cfRule>
    <cfRule type="expression" dxfId="2602" priority="1688">
      <formula>IF(RIGHT(TEXT(AE503,"0.#"),1)=".",TRUE,FALSE)</formula>
    </cfRule>
  </conditionalFormatting>
  <conditionalFormatting sqref="AM504">
    <cfRule type="expression" dxfId="2601" priority="1679">
      <formula>IF(RIGHT(TEXT(AM504,"0.#"),1)=".",FALSE,TRUE)</formula>
    </cfRule>
    <cfRule type="expression" dxfId="2600" priority="1680">
      <formula>IF(RIGHT(TEXT(AM504,"0.#"),1)=".",TRUE,FALSE)</formula>
    </cfRule>
  </conditionalFormatting>
  <conditionalFormatting sqref="AM502">
    <cfRule type="expression" dxfId="2599" priority="1683">
      <formula>IF(RIGHT(TEXT(AM502,"0.#"),1)=".",FALSE,TRUE)</formula>
    </cfRule>
    <cfRule type="expression" dxfId="2598" priority="1684">
      <formula>IF(RIGHT(TEXT(AM502,"0.#"),1)=".",TRUE,FALSE)</formula>
    </cfRule>
  </conditionalFormatting>
  <conditionalFormatting sqref="AM503">
    <cfRule type="expression" dxfId="2597" priority="1681">
      <formula>IF(RIGHT(TEXT(AM503,"0.#"),1)=".",FALSE,TRUE)</formula>
    </cfRule>
    <cfRule type="expression" dxfId="2596" priority="1682">
      <formula>IF(RIGHT(TEXT(AM503,"0.#"),1)=".",TRUE,FALSE)</formula>
    </cfRule>
  </conditionalFormatting>
  <conditionalFormatting sqref="AU504">
    <cfRule type="expression" dxfId="2595" priority="1673">
      <formula>IF(RIGHT(TEXT(AU504,"0.#"),1)=".",FALSE,TRUE)</formula>
    </cfRule>
    <cfRule type="expression" dxfId="2594" priority="1674">
      <formula>IF(RIGHT(TEXT(AU504,"0.#"),1)=".",TRUE,FALSE)</formula>
    </cfRule>
  </conditionalFormatting>
  <conditionalFormatting sqref="AU502">
    <cfRule type="expression" dxfId="2593" priority="1677">
      <formula>IF(RIGHT(TEXT(AU502,"0.#"),1)=".",FALSE,TRUE)</formula>
    </cfRule>
    <cfRule type="expression" dxfId="2592" priority="1678">
      <formula>IF(RIGHT(TEXT(AU502,"0.#"),1)=".",TRUE,FALSE)</formula>
    </cfRule>
  </conditionalFormatting>
  <conditionalFormatting sqref="AU503">
    <cfRule type="expression" dxfId="2591" priority="1675">
      <formula>IF(RIGHT(TEXT(AU503,"0.#"),1)=".",FALSE,TRUE)</formula>
    </cfRule>
    <cfRule type="expression" dxfId="2590" priority="1676">
      <formula>IF(RIGHT(TEXT(AU503,"0.#"),1)=".",TRUE,FALSE)</formula>
    </cfRule>
  </conditionalFormatting>
  <conditionalFormatting sqref="AI504">
    <cfRule type="expression" dxfId="2589" priority="1667">
      <formula>IF(RIGHT(TEXT(AI504,"0.#"),1)=".",FALSE,TRUE)</formula>
    </cfRule>
    <cfRule type="expression" dxfId="2588" priority="1668">
      <formula>IF(RIGHT(TEXT(AI504,"0.#"),1)=".",TRUE,FALSE)</formula>
    </cfRule>
  </conditionalFormatting>
  <conditionalFormatting sqref="AI502">
    <cfRule type="expression" dxfId="2587" priority="1671">
      <formula>IF(RIGHT(TEXT(AI502,"0.#"),1)=".",FALSE,TRUE)</formula>
    </cfRule>
    <cfRule type="expression" dxfId="2586" priority="1672">
      <formula>IF(RIGHT(TEXT(AI502,"0.#"),1)=".",TRUE,FALSE)</formula>
    </cfRule>
  </conditionalFormatting>
  <conditionalFormatting sqref="AI503">
    <cfRule type="expression" dxfId="2585" priority="1669">
      <formula>IF(RIGHT(TEXT(AI503,"0.#"),1)=".",FALSE,TRUE)</formula>
    </cfRule>
    <cfRule type="expression" dxfId="2584" priority="1670">
      <formula>IF(RIGHT(TEXT(AI503,"0.#"),1)=".",TRUE,FALSE)</formula>
    </cfRule>
  </conditionalFormatting>
  <conditionalFormatting sqref="AQ502">
    <cfRule type="expression" dxfId="2583" priority="1661">
      <formula>IF(RIGHT(TEXT(AQ502,"0.#"),1)=".",FALSE,TRUE)</formula>
    </cfRule>
    <cfRule type="expression" dxfId="2582" priority="1662">
      <formula>IF(RIGHT(TEXT(AQ502,"0.#"),1)=".",TRUE,FALSE)</formula>
    </cfRule>
  </conditionalFormatting>
  <conditionalFormatting sqref="AQ503">
    <cfRule type="expression" dxfId="2581" priority="1665">
      <formula>IF(RIGHT(TEXT(AQ503,"0.#"),1)=".",FALSE,TRUE)</formula>
    </cfRule>
    <cfRule type="expression" dxfId="2580" priority="1666">
      <formula>IF(RIGHT(TEXT(AQ503,"0.#"),1)=".",TRUE,FALSE)</formula>
    </cfRule>
  </conditionalFormatting>
  <conditionalFormatting sqref="AQ504">
    <cfRule type="expression" dxfId="2579" priority="1663">
      <formula>IF(RIGHT(TEXT(AQ504,"0.#"),1)=".",FALSE,TRUE)</formula>
    </cfRule>
    <cfRule type="expression" dxfId="2578" priority="1664">
      <formula>IF(RIGHT(TEXT(AQ504,"0.#"),1)=".",TRUE,FALSE)</formula>
    </cfRule>
  </conditionalFormatting>
  <conditionalFormatting sqref="AE509">
    <cfRule type="expression" dxfId="2577" priority="1655">
      <formula>IF(RIGHT(TEXT(AE509,"0.#"),1)=".",FALSE,TRUE)</formula>
    </cfRule>
    <cfRule type="expression" dxfId="2576" priority="1656">
      <formula>IF(RIGHT(TEXT(AE509,"0.#"),1)=".",TRUE,FALSE)</formula>
    </cfRule>
  </conditionalFormatting>
  <conditionalFormatting sqref="AE507">
    <cfRule type="expression" dxfId="2575" priority="1659">
      <formula>IF(RIGHT(TEXT(AE507,"0.#"),1)=".",FALSE,TRUE)</formula>
    </cfRule>
    <cfRule type="expression" dxfId="2574" priority="1660">
      <formula>IF(RIGHT(TEXT(AE507,"0.#"),1)=".",TRUE,FALSE)</formula>
    </cfRule>
  </conditionalFormatting>
  <conditionalFormatting sqref="AE508">
    <cfRule type="expression" dxfId="2573" priority="1657">
      <formula>IF(RIGHT(TEXT(AE508,"0.#"),1)=".",FALSE,TRUE)</formula>
    </cfRule>
    <cfRule type="expression" dxfId="2572" priority="1658">
      <formula>IF(RIGHT(TEXT(AE508,"0.#"),1)=".",TRUE,FALSE)</formula>
    </cfRule>
  </conditionalFormatting>
  <conditionalFormatting sqref="AM509">
    <cfRule type="expression" dxfId="2571" priority="1649">
      <formula>IF(RIGHT(TEXT(AM509,"0.#"),1)=".",FALSE,TRUE)</formula>
    </cfRule>
    <cfRule type="expression" dxfId="2570" priority="1650">
      <formula>IF(RIGHT(TEXT(AM509,"0.#"),1)=".",TRUE,FALSE)</formula>
    </cfRule>
  </conditionalFormatting>
  <conditionalFormatting sqref="AM507">
    <cfRule type="expression" dxfId="2569" priority="1653">
      <formula>IF(RIGHT(TEXT(AM507,"0.#"),1)=".",FALSE,TRUE)</formula>
    </cfRule>
    <cfRule type="expression" dxfId="2568" priority="1654">
      <formula>IF(RIGHT(TEXT(AM507,"0.#"),1)=".",TRUE,FALSE)</formula>
    </cfRule>
  </conditionalFormatting>
  <conditionalFormatting sqref="AM508">
    <cfRule type="expression" dxfId="2567" priority="1651">
      <formula>IF(RIGHT(TEXT(AM508,"0.#"),1)=".",FALSE,TRUE)</formula>
    </cfRule>
    <cfRule type="expression" dxfId="2566" priority="1652">
      <formula>IF(RIGHT(TEXT(AM508,"0.#"),1)=".",TRUE,FALSE)</formula>
    </cfRule>
  </conditionalFormatting>
  <conditionalFormatting sqref="AU509">
    <cfRule type="expression" dxfId="2565" priority="1643">
      <formula>IF(RIGHT(TEXT(AU509,"0.#"),1)=".",FALSE,TRUE)</formula>
    </cfRule>
    <cfRule type="expression" dxfId="2564" priority="1644">
      <formula>IF(RIGHT(TEXT(AU509,"0.#"),1)=".",TRUE,FALSE)</formula>
    </cfRule>
  </conditionalFormatting>
  <conditionalFormatting sqref="AU507">
    <cfRule type="expression" dxfId="2563" priority="1647">
      <formula>IF(RIGHT(TEXT(AU507,"0.#"),1)=".",FALSE,TRUE)</formula>
    </cfRule>
    <cfRule type="expression" dxfId="2562" priority="1648">
      <formula>IF(RIGHT(TEXT(AU507,"0.#"),1)=".",TRUE,FALSE)</formula>
    </cfRule>
  </conditionalFormatting>
  <conditionalFormatting sqref="AU508">
    <cfRule type="expression" dxfId="2561" priority="1645">
      <formula>IF(RIGHT(TEXT(AU508,"0.#"),1)=".",FALSE,TRUE)</formula>
    </cfRule>
    <cfRule type="expression" dxfId="2560" priority="1646">
      <formula>IF(RIGHT(TEXT(AU508,"0.#"),1)=".",TRUE,FALSE)</formula>
    </cfRule>
  </conditionalFormatting>
  <conditionalFormatting sqref="AI509">
    <cfRule type="expression" dxfId="2559" priority="1637">
      <formula>IF(RIGHT(TEXT(AI509,"0.#"),1)=".",FALSE,TRUE)</formula>
    </cfRule>
    <cfRule type="expression" dxfId="2558" priority="1638">
      <formula>IF(RIGHT(TEXT(AI509,"0.#"),1)=".",TRUE,FALSE)</formula>
    </cfRule>
  </conditionalFormatting>
  <conditionalFormatting sqref="AI507">
    <cfRule type="expression" dxfId="2557" priority="1641">
      <formula>IF(RIGHT(TEXT(AI507,"0.#"),1)=".",FALSE,TRUE)</formula>
    </cfRule>
    <cfRule type="expression" dxfId="2556" priority="1642">
      <formula>IF(RIGHT(TEXT(AI507,"0.#"),1)=".",TRUE,FALSE)</formula>
    </cfRule>
  </conditionalFormatting>
  <conditionalFormatting sqref="AI508">
    <cfRule type="expression" dxfId="2555" priority="1639">
      <formula>IF(RIGHT(TEXT(AI508,"0.#"),1)=".",FALSE,TRUE)</formula>
    </cfRule>
    <cfRule type="expression" dxfId="2554" priority="1640">
      <formula>IF(RIGHT(TEXT(AI508,"0.#"),1)=".",TRUE,FALSE)</formula>
    </cfRule>
  </conditionalFormatting>
  <conditionalFormatting sqref="AQ507">
    <cfRule type="expression" dxfId="2553" priority="1631">
      <formula>IF(RIGHT(TEXT(AQ507,"0.#"),1)=".",FALSE,TRUE)</formula>
    </cfRule>
    <cfRule type="expression" dxfId="2552" priority="1632">
      <formula>IF(RIGHT(TEXT(AQ507,"0.#"),1)=".",TRUE,FALSE)</formula>
    </cfRule>
  </conditionalFormatting>
  <conditionalFormatting sqref="AQ508">
    <cfRule type="expression" dxfId="2551" priority="1635">
      <formula>IF(RIGHT(TEXT(AQ508,"0.#"),1)=".",FALSE,TRUE)</formula>
    </cfRule>
    <cfRule type="expression" dxfId="2550" priority="1636">
      <formula>IF(RIGHT(TEXT(AQ508,"0.#"),1)=".",TRUE,FALSE)</formula>
    </cfRule>
  </conditionalFormatting>
  <conditionalFormatting sqref="AQ509">
    <cfRule type="expression" dxfId="2549" priority="1633">
      <formula>IF(RIGHT(TEXT(AQ509,"0.#"),1)=".",FALSE,TRUE)</formula>
    </cfRule>
    <cfRule type="expression" dxfId="2548" priority="1634">
      <formula>IF(RIGHT(TEXT(AQ509,"0.#"),1)=".",TRUE,FALSE)</formula>
    </cfRule>
  </conditionalFormatting>
  <conditionalFormatting sqref="AE465">
    <cfRule type="expression" dxfId="2547" priority="1925">
      <formula>IF(RIGHT(TEXT(AE465,"0.#"),1)=".",FALSE,TRUE)</formula>
    </cfRule>
    <cfRule type="expression" dxfId="2546" priority="1926">
      <formula>IF(RIGHT(TEXT(AE465,"0.#"),1)=".",TRUE,FALSE)</formula>
    </cfRule>
  </conditionalFormatting>
  <conditionalFormatting sqref="AE463">
    <cfRule type="expression" dxfId="2545" priority="1929">
      <formula>IF(RIGHT(TEXT(AE463,"0.#"),1)=".",FALSE,TRUE)</formula>
    </cfRule>
    <cfRule type="expression" dxfId="2544" priority="1930">
      <formula>IF(RIGHT(TEXT(AE463,"0.#"),1)=".",TRUE,FALSE)</formula>
    </cfRule>
  </conditionalFormatting>
  <conditionalFormatting sqref="AE464">
    <cfRule type="expression" dxfId="2543" priority="1927">
      <formula>IF(RIGHT(TEXT(AE464,"0.#"),1)=".",FALSE,TRUE)</formula>
    </cfRule>
    <cfRule type="expression" dxfId="2542" priority="1928">
      <formula>IF(RIGHT(TEXT(AE464,"0.#"),1)=".",TRUE,FALSE)</formula>
    </cfRule>
  </conditionalFormatting>
  <conditionalFormatting sqref="AM465">
    <cfRule type="expression" dxfId="2541" priority="1919">
      <formula>IF(RIGHT(TEXT(AM465,"0.#"),1)=".",FALSE,TRUE)</formula>
    </cfRule>
    <cfRule type="expression" dxfId="2540" priority="1920">
      <formula>IF(RIGHT(TEXT(AM465,"0.#"),1)=".",TRUE,FALSE)</formula>
    </cfRule>
  </conditionalFormatting>
  <conditionalFormatting sqref="AM463">
    <cfRule type="expression" dxfId="2539" priority="1923">
      <formula>IF(RIGHT(TEXT(AM463,"0.#"),1)=".",FALSE,TRUE)</formula>
    </cfRule>
    <cfRule type="expression" dxfId="2538" priority="1924">
      <formula>IF(RIGHT(TEXT(AM463,"0.#"),1)=".",TRUE,FALSE)</formula>
    </cfRule>
  </conditionalFormatting>
  <conditionalFormatting sqref="AM464">
    <cfRule type="expression" dxfId="2537" priority="1921">
      <formula>IF(RIGHT(TEXT(AM464,"0.#"),1)=".",FALSE,TRUE)</formula>
    </cfRule>
    <cfRule type="expression" dxfId="2536" priority="1922">
      <formula>IF(RIGHT(TEXT(AM464,"0.#"),1)=".",TRUE,FALSE)</formula>
    </cfRule>
  </conditionalFormatting>
  <conditionalFormatting sqref="AU465">
    <cfRule type="expression" dxfId="2535" priority="1913">
      <formula>IF(RIGHT(TEXT(AU465,"0.#"),1)=".",FALSE,TRUE)</formula>
    </cfRule>
    <cfRule type="expression" dxfId="2534" priority="1914">
      <formula>IF(RIGHT(TEXT(AU465,"0.#"),1)=".",TRUE,FALSE)</formula>
    </cfRule>
  </conditionalFormatting>
  <conditionalFormatting sqref="AU463">
    <cfRule type="expression" dxfId="2533" priority="1917">
      <formula>IF(RIGHT(TEXT(AU463,"0.#"),1)=".",FALSE,TRUE)</formula>
    </cfRule>
    <cfRule type="expression" dxfId="2532" priority="1918">
      <formula>IF(RIGHT(TEXT(AU463,"0.#"),1)=".",TRUE,FALSE)</formula>
    </cfRule>
  </conditionalFormatting>
  <conditionalFormatting sqref="AU464">
    <cfRule type="expression" dxfId="2531" priority="1915">
      <formula>IF(RIGHT(TEXT(AU464,"0.#"),1)=".",FALSE,TRUE)</formula>
    </cfRule>
    <cfRule type="expression" dxfId="2530" priority="1916">
      <formula>IF(RIGHT(TEXT(AU464,"0.#"),1)=".",TRUE,FALSE)</formula>
    </cfRule>
  </conditionalFormatting>
  <conditionalFormatting sqref="AI465">
    <cfRule type="expression" dxfId="2529" priority="1907">
      <formula>IF(RIGHT(TEXT(AI465,"0.#"),1)=".",FALSE,TRUE)</formula>
    </cfRule>
    <cfRule type="expression" dxfId="2528" priority="1908">
      <formula>IF(RIGHT(TEXT(AI465,"0.#"),1)=".",TRUE,FALSE)</formula>
    </cfRule>
  </conditionalFormatting>
  <conditionalFormatting sqref="AI463">
    <cfRule type="expression" dxfId="2527" priority="1911">
      <formula>IF(RIGHT(TEXT(AI463,"0.#"),1)=".",FALSE,TRUE)</formula>
    </cfRule>
    <cfRule type="expression" dxfId="2526" priority="1912">
      <formula>IF(RIGHT(TEXT(AI463,"0.#"),1)=".",TRUE,FALSE)</formula>
    </cfRule>
  </conditionalFormatting>
  <conditionalFormatting sqref="AI464">
    <cfRule type="expression" dxfId="2525" priority="1909">
      <formula>IF(RIGHT(TEXT(AI464,"0.#"),1)=".",FALSE,TRUE)</formula>
    </cfRule>
    <cfRule type="expression" dxfId="2524" priority="1910">
      <formula>IF(RIGHT(TEXT(AI464,"0.#"),1)=".",TRUE,FALSE)</formula>
    </cfRule>
  </conditionalFormatting>
  <conditionalFormatting sqref="AQ463">
    <cfRule type="expression" dxfId="2523" priority="1901">
      <formula>IF(RIGHT(TEXT(AQ463,"0.#"),1)=".",FALSE,TRUE)</formula>
    </cfRule>
    <cfRule type="expression" dxfId="2522" priority="1902">
      <formula>IF(RIGHT(TEXT(AQ463,"0.#"),1)=".",TRUE,FALSE)</formula>
    </cfRule>
  </conditionalFormatting>
  <conditionalFormatting sqref="AQ464">
    <cfRule type="expression" dxfId="2521" priority="1905">
      <formula>IF(RIGHT(TEXT(AQ464,"0.#"),1)=".",FALSE,TRUE)</formula>
    </cfRule>
    <cfRule type="expression" dxfId="2520" priority="1906">
      <formula>IF(RIGHT(TEXT(AQ464,"0.#"),1)=".",TRUE,FALSE)</formula>
    </cfRule>
  </conditionalFormatting>
  <conditionalFormatting sqref="AQ465">
    <cfRule type="expression" dxfId="2519" priority="1903">
      <formula>IF(RIGHT(TEXT(AQ465,"0.#"),1)=".",FALSE,TRUE)</formula>
    </cfRule>
    <cfRule type="expression" dxfId="2518" priority="1904">
      <formula>IF(RIGHT(TEXT(AQ465,"0.#"),1)=".",TRUE,FALSE)</formula>
    </cfRule>
  </conditionalFormatting>
  <conditionalFormatting sqref="AE470">
    <cfRule type="expression" dxfId="2517" priority="1895">
      <formula>IF(RIGHT(TEXT(AE470,"0.#"),1)=".",FALSE,TRUE)</formula>
    </cfRule>
    <cfRule type="expression" dxfId="2516" priority="1896">
      <formula>IF(RIGHT(TEXT(AE470,"0.#"),1)=".",TRUE,FALSE)</formula>
    </cfRule>
  </conditionalFormatting>
  <conditionalFormatting sqref="AE468">
    <cfRule type="expression" dxfId="2515" priority="1899">
      <formula>IF(RIGHT(TEXT(AE468,"0.#"),1)=".",FALSE,TRUE)</formula>
    </cfRule>
    <cfRule type="expression" dxfId="2514" priority="1900">
      <formula>IF(RIGHT(TEXT(AE468,"0.#"),1)=".",TRUE,FALSE)</formula>
    </cfRule>
  </conditionalFormatting>
  <conditionalFormatting sqref="AE469">
    <cfRule type="expression" dxfId="2513" priority="1897">
      <formula>IF(RIGHT(TEXT(AE469,"0.#"),1)=".",FALSE,TRUE)</formula>
    </cfRule>
    <cfRule type="expression" dxfId="2512" priority="1898">
      <formula>IF(RIGHT(TEXT(AE469,"0.#"),1)=".",TRUE,FALSE)</formula>
    </cfRule>
  </conditionalFormatting>
  <conditionalFormatting sqref="AM470">
    <cfRule type="expression" dxfId="2511" priority="1889">
      <formula>IF(RIGHT(TEXT(AM470,"0.#"),1)=".",FALSE,TRUE)</formula>
    </cfRule>
    <cfRule type="expression" dxfId="2510" priority="1890">
      <formula>IF(RIGHT(TEXT(AM470,"0.#"),1)=".",TRUE,FALSE)</formula>
    </cfRule>
  </conditionalFormatting>
  <conditionalFormatting sqref="AM468">
    <cfRule type="expression" dxfId="2509" priority="1893">
      <formula>IF(RIGHT(TEXT(AM468,"0.#"),1)=".",FALSE,TRUE)</formula>
    </cfRule>
    <cfRule type="expression" dxfId="2508" priority="1894">
      <formula>IF(RIGHT(TEXT(AM468,"0.#"),1)=".",TRUE,FALSE)</formula>
    </cfRule>
  </conditionalFormatting>
  <conditionalFormatting sqref="AM469">
    <cfRule type="expression" dxfId="2507" priority="1891">
      <formula>IF(RIGHT(TEXT(AM469,"0.#"),1)=".",FALSE,TRUE)</formula>
    </cfRule>
    <cfRule type="expression" dxfId="2506" priority="1892">
      <formula>IF(RIGHT(TEXT(AM469,"0.#"),1)=".",TRUE,FALSE)</formula>
    </cfRule>
  </conditionalFormatting>
  <conditionalFormatting sqref="AU470">
    <cfRule type="expression" dxfId="2505" priority="1883">
      <formula>IF(RIGHT(TEXT(AU470,"0.#"),1)=".",FALSE,TRUE)</formula>
    </cfRule>
    <cfRule type="expression" dxfId="2504" priority="1884">
      <formula>IF(RIGHT(TEXT(AU470,"0.#"),1)=".",TRUE,FALSE)</formula>
    </cfRule>
  </conditionalFormatting>
  <conditionalFormatting sqref="AU468">
    <cfRule type="expression" dxfId="2503" priority="1887">
      <formula>IF(RIGHT(TEXT(AU468,"0.#"),1)=".",FALSE,TRUE)</formula>
    </cfRule>
    <cfRule type="expression" dxfId="2502" priority="1888">
      <formula>IF(RIGHT(TEXT(AU468,"0.#"),1)=".",TRUE,FALSE)</formula>
    </cfRule>
  </conditionalFormatting>
  <conditionalFormatting sqref="AU469">
    <cfRule type="expression" dxfId="2501" priority="1885">
      <formula>IF(RIGHT(TEXT(AU469,"0.#"),1)=".",FALSE,TRUE)</formula>
    </cfRule>
    <cfRule type="expression" dxfId="2500" priority="1886">
      <formula>IF(RIGHT(TEXT(AU469,"0.#"),1)=".",TRUE,FALSE)</formula>
    </cfRule>
  </conditionalFormatting>
  <conditionalFormatting sqref="AI470">
    <cfRule type="expression" dxfId="2499" priority="1877">
      <formula>IF(RIGHT(TEXT(AI470,"0.#"),1)=".",FALSE,TRUE)</formula>
    </cfRule>
    <cfRule type="expression" dxfId="2498" priority="1878">
      <formula>IF(RIGHT(TEXT(AI470,"0.#"),1)=".",TRUE,FALSE)</formula>
    </cfRule>
  </conditionalFormatting>
  <conditionalFormatting sqref="AI468">
    <cfRule type="expression" dxfId="2497" priority="1881">
      <formula>IF(RIGHT(TEXT(AI468,"0.#"),1)=".",FALSE,TRUE)</formula>
    </cfRule>
    <cfRule type="expression" dxfId="2496" priority="1882">
      <formula>IF(RIGHT(TEXT(AI468,"0.#"),1)=".",TRUE,FALSE)</formula>
    </cfRule>
  </conditionalFormatting>
  <conditionalFormatting sqref="AI469">
    <cfRule type="expression" dxfId="2495" priority="1879">
      <formula>IF(RIGHT(TEXT(AI469,"0.#"),1)=".",FALSE,TRUE)</formula>
    </cfRule>
    <cfRule type="expression" dxfId="2494" priority="1880">
      <formula>IF(RIGHT(TEXT(AI469,"0.#"),1)=".",TRUE,FALSE)</formula>
    </cfRule>
  </conditionalFormatting>
  <conditionalFormatting sqref="AQ468">
    <cfRule type="expression" dxfId="2493" priority="1871">
      <formula>IF(RIGHT(TEXT(AQ468,"0.#"),1)=".",FALSE,TRUE)</formula>
    </cfRule>
    <cfRule type="expression" dxfId="2492" priority="1872">
      <formula>IF(RIGHT(TEXT(AQ468,"0.#"),1)=".",TRUE,FALSE)</formula>
    </cfRule>
  </conditionalFormatting>
  <conditionalFormatting sqref="AQ469">
    <cfRule type="expression" dxfId="2491" priority="1875">
      <formula>IF(RIGHT(TEXT(AQ469,"0.#"),1)=".",FALSE,TRUE)</formula>
    </cfRule>
    <cfRule type="expression" dxfId="2490" priority="1876">
      <formula>IF(RIGHT(TEXT(AQ469,"0.#"),1)=".",TRUE,FALSE)</formula>
    </cfRule>
  </conditionalFormatting>
  <conditionalFormatting sqref="AQ470">
    <cfRule type="expression" dxfId="2489" priority="1873">
      <formula>IF(RIGHT(TEXT(AQ470,"0.#"),1)=".",FALSE,TRUE)</formula>
    </cfRule>
    <cfRule type="expression" dxfId="2488" priority="1874">
      <formula>IF(RIGHT(TEXT(AQ470,"0.#"),1)=".",TRUE,FALSE)</formula>
    </cfRule>
  </conditionalFormatting>
  <conditionalFormatting sqref="AE475">
    <cfRule type="expression" dxfId="2487" priority="1865">
      <formula>IF(RIGHT(TEXT(AE475,"0.#"),1)=".",FALSE,TRUE)</formula>
    </cfRule>
    <cfRule type="expression" dxfId="2486" priority="1866">
      <formula>IF(RIGHT(TEXT(AE475,"0.#"),1)=".",TRUE,FALSE)</formula>
    </cfRule>
  </conditionalFormatting>
  <conditionalFormatting sqref="AE473">
    <cfRule type="expression" dxfId="2485" priority="1869">
      <formula>IF(RIGHT(TEXT(AE473,"0.#"),1)=".",FALSE,TRUE)</formula>
    </cfRule>
    <cfRule type="expression" dxfId="2484" priority="1870">
      <formula>IF(RIGHT(TEXT(AE473,"0.#"),1)=".",TRUE,FALSE)</formula>
    </cfRule>
  </conditionalFormatting>
  <conditionalFormatting sqref="AE474">
    <cfRule type="expression" dxfId="2483" priority="1867">
      <formula>IF(RIGHT(TEXT(AE474,"0.#"),1)=".",FALSE,TRUE)</formula>
    </cfRule>
    <cfRule type="expression" dxfId="2482" priority="1868">
      <formula>IF(RIGHT(TEXT(AE474,"0.#"),1)=".",TRUE,FALSE)</formula>
    </cfRule>
  </conditionalFormatting>
  <conditionalFormatting sqref="AM475">
    <cfRule type="expression" dxfId="2481" priority="1859">
      <formula>IF(RIGHT(TEXT(AM475,"0.#"),1)=".",FALSE,TRUE)</formula>
    </cfRule>
    <cfRule type="expression" dxfId="2480" priority="1860">
      <formula>IF(RIGHT(TEXT(AM475,"0.#"),1)=".",TRUE,FALSE)</formula>
    </cfRule>
  </conditionalFormatting>
  <conditionalFormatting sqref="AM473">
    <cfRule type="expression" dxfId="2479" priority="1863">
      <formula>IF(RIGHT(TEXT(AM473,"0.#"),1)=".",FALSE,TRUE)</formula>
    </cfRule>
    <cfRule type="expression" dxfId="2478" priority="1864">
      <formula>IF(RIGHT(TEXT(AM473,"0.#"),1)=".",TRUE,FALSE)</formula>
    </cfRule>
  </conditionalFormatting>
  <conditionalFormatting sqref="AM474">
    <cfRule type="expression" dxfId="2477" priority="1861">
      <formula>IF(RIGHT(TEXT(AM474,"0.#"),1)=".",FALSE,TRUE)</formula>
    </cfRule>
    <cfRule type="expression" dxfId="2476" priority="1862">
      <formula>IF(RIGHT(TEXT(AM474,"0.#"),1)=".",TRUE,FALSE)</formula>
    </cfRule>
  </conditionalFormatting>
  <conditionalFormatting sqref="AU475">
    <cfRule type="expression" dxfId="2475" priority="1853">
      <formula>IF(RIGHT(TEXT(AU475,"0.#"),1)=".",FALSE,TRUE)</formula>
    </cfRule>
    <cfRule type="expression" dxfId="2474" priority="1854">
      <formula>IF(RIGHT(TEXT(AU475,"0.#"),1)=".",TRUE,FALSE)</formula>
    </cfRule>
  </conditionalFormatting>
  <conditionalFormatting sqref="AU473">
    <cfRule type="expression" dxfId="2473" priority="1857">
      <formula>IF(RIGHT(TEXT(AU473,"0.#"),1)=".",FALSE,TRUE)</formula>
    </cfRule>
    <cfRule type="expression" dxfId="2472" priority="1858">
      <formula>IF(RIGHT(TEXT(AU473,"0.#"),1)=".",TRUE,FALSE)</formula>
    </cfRule>
  </conditionalFormatting>
  <conditionalFormatting sqref="AU474">
    <cfRule type="expression" dxfId="2471" priority="1855">
      <formula>IF(RIGHT(TEXT(AU474,"0.#"),1)=".",FALSE,TRUE)</formula>
    </cfRule>
    <cfRule type="expression" dxfId="2470" priority="1856">
      <formula>IF(RIGHT(TEXT(AU474,"0.#"),1)=".",TRUE,FALSE)</formula>
    </cfRule>
  </conditionalFormatting>
  <conditionalFormatting sqref="AI475">
    <cfRule type="expression" dxfId="2469" priority="1847">
      <formula>IF(RIGHT(TEXT(AI475,"0.#"),1)=".",FALSE,TRUE)</formula>
    </cfRule>
    <cfRule type="expression" dxfId="2468" priority="1848">
      <formula>IF(RIGHT(TEXT(AI475,"0.#"),1)=".",TRUE,FALSE)</formula>
    </cfRule>
  </conditionalFormatting>
  <conditionalFormatting sqref="AI473">
    <cfRule type="expression" dxfId="2467" priority="1851">
      <formula>IF(RIGHT(TEXT(AI473,"0.#"),1)=".",FALSE,TRUE)</formula>
    </cfRule>
    <cfRule type="expression" dxfId="2466" priority="1852">
      <formula>IF(RIGHT(TEXT(AI473,"0.#"),1)=".",TRUE,FALSE)</formula>
    </cfRule>
  </conditionalFormatting>
  <conditionalFormatting sqref="AI474">
    <cfRule type="expression" dxfId="2465" priority="1849">
      <formula>IF(RIGHT(TEXT(AI474,"0.#"),1)=".",FALSE,TRUE)</formula>
    </cfRule>
    <cfRule type="expression" dxfId="2464" priority="1850">
      <formula>IF(RIGHT(TEXT(AI474,"0.#"),1)=".",TRUE,FALSE)</formula>
    </cfRule>
  </conditionalFormatting>
  <conditionalFormatting sqref="AQ473">
    <cfRule type="expression" dxfId="2463" priority="1841">
      <formula>IF(RIGHT(TEXT(AQ473,"0.#"),1)=".",FALSE,TRUE)</formula>
    </cfRule>
    <cfRule type="expression" dxfId="2462" priority="1842">
      <formula>IF(RIGHT(TEXT(AQ473,"0.#"),1)=".",TRUE,FALSE)</formula>
    </cfRule>
  </conditionalFormatting>
  <conditionalFormatting sqref="AQ474">
    <cfRule type="expression" dxfId="2461" priority="1845">
      <formula>IF(RIGHT(TEXT(AQ474,"0.#"),1)=".",FALSE,TRUE)</formula>
    </cfRule>
    <cfRule type="expression" dxfId="2460" priority="1846">
      <formula>IF(RIGHT(TEXT(AQ474,"0.#"),1)=".",TRUE,FALSE)</formula>
    </cfRule>
  </conditionalFormatting>
  <conditionalFormatting sqref="AQ475">
    <cfRule type="expression" dxfId="2459" priority="1843">
      <formula>IF(RIGHT(TEXT(AQ475,"0.#"),1)=".",FALSE,TRUE)</formula>
    </cfRule>
    <cfRule type="expression" dxfId="2458" priority="1844">
      <formula>IF(RIGHT(TEXT(AQ475,"0.#"),1)=".",TRUE,FALSE)</formula>
    </cfRule>
  </conditionalFormatting>
  <conditionalFormatting sqref="AE480">
    <cfRule type="expression" dxfId="2457" priority="1835">
      <formula>IF(RIGHT(TEXT(AE480,"0.#"),1)=".",FALSE,TRUE)</formula>
    </cfRule>
    <cfRule type="expression" dxfId="2456" priority="1836">
      <formula>IF(RIGHT(TEXT(AE480,"0.#"),1)=".",TRUE,FALSE)</formula>
    </cfRule>
  </conditionalFormatting>
  <conditionalFormatting sqref="AE478">
    <cfRule type="expression" dxfId="2455" priority="1839">
      <formula>IF(RIGHT(TEXT(AE478,"0.#"),1)=".",FALSE,TRUE)</formula>
    </cfRule>
    <cfRule type="expression" dxfId="2454" priority="1840">
      <formula>IF(RIGHT(TEXT(AE478,"0.#"),1)=".",TRUE,FALSE)</formula>
    </cfRule>
  </conditionalFormatting>
  <conditionalFormatting sqref="AE479">
    <cfRule type="expression" dxfId="2453" priority="1837">
      <formula>IF(RIGHT(TEXT(AE479,"0.#"),1)=".",FALSE,TRUE)</formula>
    </cfRule>
    <cfRule type="expression" dxfId="2452" priority="1838">
      <formula>IF(RIGHT(TEXT(AE479,"0.#"),1)=".",TRUE,FALSE)</formula>
    </cfRule>
  </conditionalFormatting>
  <conditionalFormatting sqref="AM480">
    <cfRule type="expression" dxfId="2451" priority="1829">
      <formula>IF(RIGHT(TEXT(AM480,"0.#"),1)=".",FALSE,TRUE)</formula>
    </cfRule>
    <cfRule type="expression" dxfId="2450" priority="1830">
      <formula>IF(RIGHT(TEXT(AM480,"0.#"),1)=".",TRUE,FALSE)</formula>
    </cfRule>
  </conditionalFormatting>
  <conditionalFormatting sqref="AM478">
    <cfRule type="expression" dxfId="2449" priority="1833">
      <formula>IF(RIGHT(TEXT(AM478,"0.#"),1)=".",FALSE,TRUE)</formula>
    </cfRule>
    <cfRule type="expression" dxfId="2448" priority="1834">
      <formula>IF(RIGHT(TEXT(AM478,"0.#"),1)=".",TRUE,FALSE)</formula>
    </cfRule>
  </conditionalFormatting>
  <conditionalFormatting sqref="AM479">
    <cfRule type="expression" dxfId="2447" priority="1831">
      <formula>IF(RIGHT(TEXT(AM479,"0.#"),1)=".",FALSE,TRUE)</formula>
    </cfRule>
    <cfRule type="expression" dxfId="2446" priority="1832">
      <formula>IF(RIGHT(TEXT(AM479,"0.#"),1)=".",TRUE,FALSE)</formula>
    </cfRule>
  </conditionalFormatting>
  <conditionalFormatting sqref="AU480">
    <cfRule type="expression" dxfId="2445" priority="1823">
      <formula>IF(RIGHT(TEXT(AU480,"0.#"),1)=".",FALSE,TRUE)</formula>
    </cfRule>
    <cfRule type="expression" dxfId="2444" priority="1824">
      <formula>IF(RIGHT(TEXT(AU480,"0.#"),1)=".",TRUE,FALSE)</formula>
    </cfRule>
  </conditionalFormatting>
  <conditionalFormatting sqref="AU478">
    <cfRule type="expression" dxfId="2443" priority="1827">
      <formula>IF(RIGHT(TEXT(AU478,"0.#"),1)=".",FALSE,TRUE)</formula>
    </cfRule>
    <cfRule type="expression" dxfId="2442" priority="1828">
      <formula>IF(RIGHT(TEXT(AU478,"0.#"),1)=".",TRUE,FALSE)</formula>
    </cfRule>
  </conditionalFormatting>
  <conditionalFormatting sqref="AU479">
    <cfRule type="expression" dxfId="2441" priority="1825">
      <formula>IF(RIGHT(TEXT(AU479,"0.#"),1)=".",FALSE,TRUE)</formula>
    </cfRule>
    <cfRule type="expression" dxfId="2440" priority="1826">
      <formula>IF(RIGHT(TEXT(AU479,"0.#"),1)=".",TRUE,FALSE)</formula>
    </cfRule>
  </conditionalFormatting>
  <conditionalFormatting sqref="AI480">
    <cfRule type="expression" dxfId="2439" priority="1817">
      <formula>IF(RIGHT(TEXT(AI480,"0.#"),1)=".",FALSE,TRUE)</formula>
    </cfRule>
    <cfRule type="expression" dxfId="2438" priority="1818">
      <formula>IF(RIGHT(TEXT(AI480,"0.#"),1)=".",TRUE,FALSE)</formula>
    </cfRule>
  </conditionalFormatting>
  <conditionalFormatting sqref="AI478">
    <cfRule type="expression" dxfId="2437" priority="1821">
      <formula>IF(RIGHT(TEXT(AI478,"0.#"),1)=".",FALSE,TRUE)</formula>
    </cfRule>
    <cfRule type="expression" dxfId="2436" priority="1822">
      <formula>IF(RIGHT(TEXT(AI478,"0.#"),1)=".",TRUE,FALSE)</formula>
    </cfRule>
  </conditionalFormatting>
  <conditionalFormatting sqref="AI479">
    <cfRule type="expression" dxfId="2435" priority="1819">
      <formula>IF(RIGHT(TEXT(AI479,"0.#"),1)=".",FALSE,TRUE)</formula>
    </cfRule>
    <cfRule type="expression" dxfId="2434" priority="1820">
      <formula>IF(RIGHT(TEXT(AI479,"0.#"),1)=".",TRUE,FALSE)</formula>
    </cfRule>
  </conditionalFormatting>
  <conditionalFormatting sqref="AQ478">
    <cfRule type="expression" dxfId="2433" priority="1811">
      <formula>IF(RIGHT(TEXT(AQ478,"0.#"),1)=".",FALSE,TRUE)</formula>
    </cfRule>
    <cfRule type="expression" dxfId="2432" priority="1812">
      <formula>IF(RIGHT(TEXT(AQ478,"0.#"),1)=".",TRUE,FALSE)</formula>
    </cfRule>
  </conditionalFormatting>
  <conditionalFormatting sqref="AQ479">
    <cfRule type="expression" dxfId="2431" priority="1815">
      <formula>IF(RIGHT(TEXT(AQ479,"0.#"),1)=".",FALSE,TRUE)</formula>
    </cfRule>
    <cfRule type="expression" dxfId="2430" priority="1816">
      <formula>IF(RIGHT(TEXT(AQ479,"0.#"),1)=".",TRUE,FALSE)</formula>
    </cfRule>
  </conditionalFormatting>
  <conditionalFormatting sqref="AQ480">
    <cfRule type="expression" dxfId="2429" priority="1813">
      <formula>IF(RIGHT(TEXT(AQ480,"0.#"),1)=".",FALSE,TRUE)</formula>
    </cfRule>
    <cfRule type="expression" dxfId="2428" priority="1814">
      <formula>IF(RIGHT(TEXT(AQ480,"0.#"),1)=".",TRUE,FALSE)</formula>
    </cfRule>
  </conditionalFormatting>
  <conditionalFormatting sqref="AM47">
    <cfRule type="expression" dxfId="2427" priority="2105">
      <formula>IF(RIGHT(TEXT(AM47,"0.#"),1)=".",FALSE,TRUE)</formula>
    </cfRule>
    <cfRule type="expression" dxfId="2426" priority="2106">
      <formula>IF(RIGHT(TEXT(AM47,"0.#"),1)=".",TRUE,FALSE)</formula>
    </cfRule>
  </conditionalFormatting>
  <conditionalFormatting sqref="AI46">
    <cfRule type="expression" dxfId="2425" priority="2109">
      <formula>IF(RIGHT(TEXT(AI46,"0.#"),1)=".",FALSE,TRUE)</formula>
    </cfRule>
    <cfRule type="expression" dxfId="2424" priority="2110">
      <formula>IF(RIGHT(TEXT(AI46,"0.#"),1)=".",TRUE,FALSE)</formula>
    </cfRule>
  </conditionalFormatting>
  <conditionalFormatting sqref="AM46">
    <cfRule type="expression" dxfId="2423" priority="2107">
      <formula>IF(RIGHT(TEXT(AM46,"0.#"),1)=".",FALSE,TRUE)</formula>
    </cfRule>
    <cfRule type="expression" dxfId="2422" priority="2108">
      <formula>IF(RIGHT(TEXT(AM46,"0.#"),1)=".",TRUE,FALSE)</formula>
    </cfRule>
  </conditionalFormatting>
  <conditionalFormatting sqref="AU46:AU48">
    <cfRule type="expression" dxfId="2421" priority="2099">
      <formula>IF(RIGHT(TEXT(AU46,"0.#"),1)=".",FALSE,TRUE)</formula>
    </cfRule>
    <cfRule type="expression" dxfId="2420" priority="2100">
      <formula>IF(RIGHT(TEXT(AU46,"0.#"),1)=".",TRUE,FALSE)</formula>
    </cfRule>
  </conditionalFormatting>
  <conditionalFormatting sqref="AM48">
    <cfRule type="expression" dxfId="2419" priority="2103">
      <formula>IF(RIGHT(TEXT(AM48,"0.#"),1)=".",FALSE,TRUE)</formula>
    </cfRule>
    <cfRule type="expression" dxfId="2418" priority="2104">
      <formula>IF(RIGHT(TEXT(AM48,"0.#"),1)=".",TRUE,FALSE)</formula>
    </cfRule>
  </conditionalFormatting>
  <conditionalFormatting sqref="AQ46:AQ48">
    <cfRule type="expression" dxfId="2417" priority="2101">
      <formula>IF(RIGHT(TEXT(AQ46,"0.#"),1)=".",FALSE,TRUE)</formula>
    </cfRule>
    <cfRule type="expression" dxfId="2416" priority="2102">
      <formula>IF(RIGHT(TEXT(AQ46,"0.#"),1)=".",TRUE,FALSE)</formula>
    </cfRule>
  </conditionalFormatting>
  <conditionalFormatting sqref="AE146:AE147 AI146:AI147 AM146:AM147 AQ146:AQ147 AU146:AU147">
    <cfRule type="expression" dxfId="2415" priority="2093">
      <formula>IF(RIGHT(TEXT(AE146,"0.#"),1)=".",FALSE,TRUE)</formula>
    </cfRule>
    <cfRule type="expression" dxfId="2414" priority="2094">
      <formula>IF(RIGHT(TEXT(AE146,"0.#"),1)=".",TRUE,FALSE)</formula>
    </cfRule>
  </conditionalFormatting>
  <conditionalFormatting sqref="AE138:AE139 AI138:AI139 AM138:AM139 AQ138:AQ139 AU138:AU139">
    <cfRule type="expression" dxfId="2413" priority="2097">
      <formula>IF(RIGHT(TEXT(AE138,"0.#"),1)=".",FALSE,TRUE)</formula>
    </cfRule>
    <cfRule type="expression" dxfId="2412" priority="2098">
      <formula>IF(RIGHT(TEXT(AE138,"0.#"),1)=".",TRUE,FALSE)</formula>
    </cfRule>
  </conditionalFormatting>
  <conditionalFormatting sqref="AE142:AE143 AI142:AI143 AM142:AM143 AQ142:AQ143 AU142:AU143">
    <cfRule type="expression" dxfId="2411" priority="2095">
      <formula>IF(RIGHT(TEXT(AE142,"0.#"),1)=".",FALSE,TRUE)</formula>
    </cfRule>
    <cfRule type="expression" dxfId="2410" priority="2096">
      <formula>IF(RIGHT(TEXT(AE142,"0.#"),1)=".",TRUE,FALSE)</formula>
    </cfRule>
  </conditionalFormatting>
  <conditionalFormatting sqref="AE198:AE199 AI198:AI199 AM198:AM199 AQ198:AQ199 AU198:AU199">
    <cfRule type="expression" dxfId="2409" priority="2087">
      <formula>IF(RIGHT(TEXT(AE198,"0.#"),1)=".",FALSE,TRUE)</formula>
    </cfRule>
    <cfRule type="expression" dxfId="2408" priority="2088">
      <formula>IF(RIGHT(TEXT(AE198,"0.#"),1)=".",TRUE,FALSE)</formula>
    </cfRule>
  </conditionalFormatting>
  <conditionalFormatting sqref="AE150:AE151 AI150:AI151 AM150:AM151 AQ150:AQ151 AU150:AU151">
    <cfRule type="expression" dxfId="2407" priority="2091">
      <formula>IF(RIGHT(TEXT(AE150,"0.#"),1)=".",FALSE,TRUE)</formula>
    </cfRule>
    <cfRule type="expression" dxfId="2406" priority="2092">
      <formula>IF(RIGHT(TEXT(AE150,"0.#"),1)=".",TRUE,FALSE)</formula>
    </cfRule>
  </conditionalFormatting>
  <conditionalFormatting sqref="AE194:AE195 AI194:AI195 AM194:AM195 AQ194:AQ195 AU194:AU195">
    <cfRule type="expression" dxfId="2405" priority="2089">
      <formula>IF(RIGHT(TEXT(AE194,"0.#"),1)=".",FALSE,TRUE)</formula>
    </cfRule>
    <cfRule type="expression" dxfId="2404" priority="2090">
      <formula>IF(RIGHT(TEXT(AE194,"0.#"),1)=".",TRUE,FALSE)</formula>
    </cfRule>
  </conditionalFormatting>
  <conditionalFormatting sqref="AE210:AE211 AI210:AI211 AM210:AM211 AQ210:AQ211 AU210:AU211">
    <cfRule type="expression" dxfId="2403" priority="2081">
      <formula>IF(RIGHT(TEXT(AE210,"0.#"),1)=".",FALSE,TRUE)</formula>
    </cfRule>
    <cfRule type="expression" dxfId="2402" priority="2082">
      <formula>IF(RIGHT(TEXT(AE210,"0.#"),1)=".",TRUE,FALSE)</formula>
    </cfRule>
  </conditionalFormatting>
  <conditionalFormatting sqref="AE202:AE203 AI202:AI203 AM202:AM203 AQ202:AQ203 AU202:AU203">
    <cfRule type="expression" dxfId="2401" priority="2085">
      <formula>IF(RIGHT(TEXT(AE202,"0.#"),1)=".",FALSE,TRUE)</formula>
    </cfRule>
    <cfRule type="expression" dxfId="2400" priority="2086">
      <formula>IF(RIGHT(TEXT(AE202,"0.#"),1)=".",TRUE,FALSE)</formula>
    </cfRule>
  </conditionalFormatting>
  <conditionalFormatting sqref="AE206:AE207 AI206:AI207 AM206:AM207 AQ206:AQ207 AU206:AU207">
    <cfRule type="expression" dxfId="2399" priority="2083">
      <formula>IF(RIGHT(TEXT(AE206,"0.#"),1)=".",FALSE,TRUE)</formula>
    </cfRule>
    <cfRule type="expression" dxfId="2398" priority="2084">
      <formula>IF(RIGHT(TEXT(AE206,"0.#"),1)=".",TRUE,FALSE)</formula>
    </cfRule>
  </conditionalFormatting>
  <conditionalFormatting sqref="AE262:AE263 AI262:AI263 AM262:AM263 AQ262:AQ263 AU262:AU263">
    <cfRule type="expression" dxfId="2397" priority="2075">
      <formula>IF(RIGHT(TEXT(AE262,"0.#"),1)=".",FALSE,TRUE)</formula>
    </cfRule>
    <cfRule type="expression" dxfId="2396" priority="2076">
      <formula>IF(RIGHT(TEXT(AE262,"0.#"),1)=".",TRUE,FALSE)</formula>
    </cfRule>
  </conditionalFormatting>
  <conditionalFormatting sqref="AE254:AE255 AI254:AI255 AM254:AM255 AQ254:AQ255 AU254:AU255">
    <cfRule type="expression" dxfId="2395" priority="2079">
      <formula>IF(RIGHT(TEXT(AE254,"0.#"),1)=".",FALSE,TRUE)</formula>
    </cfRule>
    <cfRule type="expression" dxfId="2394" priority="2080">
      <formula>IF(RIGHT(TEXT(AE254,"0.#"),1)=".",TRUE,FALSE)</formula>
    </cfRule>
  </conditionalFormatting>
  <conditionalFormatting sqref="AE258:AE259 AI258:AI259 AM258:AM259 AQ258:AQ259 AU258:AU259">
    <cfRule type="expression" dxfId="2393" priority="2077">
      <formula>IF(RIGHT(TEXT(AE258,"0.#"),1)=".",FALSE,TRUE)</formula>
    </cfRule>
    <cfRule type="expression" dxfId="2392" priority="2078">
      <formula>IF(RIGHT(TEXT(AE258,"0.#"),1)=".",TRUE,FALSE)</formula>
    </cfRule>
  </conditionalFormatting>
  <conditionalFormatting sqref="AE314:AE315 AI314:AI315 AM314:AM315 AQ314:AQ315 AU314:AU315">
    <cfRule type="expression" dxfId="2391" priority="2069">
      <formula>IF(RIGHT(TEXT(AE314,"0.#"),1)=".",FALSE,TRUE)</formula>
    </cfRule>
    <cfRule type="expression" dxfId="2390" priority="2070">
      <formula>IF(RIGHT(TEXT(AE314,"0.#"),1)=".",TRUE,FALSE)</formula>
    </cfRule>
  </conditionalFormatting>
  <conditionalFormatting sqref="AE266:AE267 AI266:AI267 AM266:AM267 AQ266:AQ267 AU266:AU267">
    <cfRule type="expression" dxfId="2389" priority="2073">
      <formula>IF(RIGHT(TEXT(AE266,"0.#"),1)=".",FALSE,TRUE)</formula>
    </cfRule>
    <cfRule type="expression" dxfId="2388" priority="2074">
      <formula>IF(RIGHT(TEXT(AE266,"0.#"),1)=".",TRUE,FALSE)</formula>
    </cfRule>
  </conditionalFormatting>
  <conditionalFormatting sqref="AE270:AE271 AI270:AI271 AM270:AM271 AQ270:AQ271 AU270:AU271">
    <cfRule type="expression" dxfId="2387" priority="2071">
      <formula>IF(RIGHT(TEXT(AE270,"0.#"),1)=".",FALSE,TRUE)</formula>
    </cfRule>
    <cfRule type="expression" dxfId="2386" priority="2072">
      <formula>IF(RIGHT(TEXT(AE270,"0.#"),1)=".",TRUE,FALSE)</formula>
    </cfRule>
  </conditionalFormatting>
  <conditionalFormatting sqref="AE326:AE327 AI326:AI327 AM326:AM327 AQ326:AQ327 AU326:AU327">
    <cfRule type="expression" dxfId="2385" priority="2063">
      <formula>IF(RIGHT(TEXT(AE326,"0.#"),1)=".",FALSE,TRUE)</formula>
    </cfRule>
    <cfRule type="expression" dxfId="2384" priority="2064">
      <formula>IF(RIGHT(TEXT(AE326,"0.#"),1)=".",TRUE,FALSE)</formula>
    </cfRule>
  </conditionalFormatting>
  <conditionalFormatting sqref="AE318:AE319 AI318:AI319 AM318:AM319 AQ318:AQ319 AU318:AU319">
    <cfRule type="expression" dxfId="2383" priority="2067">
      <formula>IF(RIGHT(TEXT(AE318,"0.#"),1)=".",FALSE,TRUE)</formula>
    </cfRule>
    <cfRule type="expression" dxfId="2382" priority="2068">
      <formula>IF(RIGHT(TEXT(AE318,"0.#"),1)=".",TRUE,FALSE)</formula>
    </cfRule>
  </conditionalFormatting>
  <conditionalFormatting sqref="AE322:AE323 AI322:AI323 AM322:AM323 AQ322:AQ323 AU322:AU323">
    <cfRule type="expression" dxfId="2381" priority="2065">
      <formula>IF(RIGHT(TEXT(AE322,"0.#"),1)=".",FALSE,TRUE)</formula>
    </cfRule>
    <cfRule type="expression" dxfId="2380" priority="2066">
      <formula>IF(RIGHT(TEXT(AE322,"0.#"),1)=".",TRUE,FALSE)</formula>
    </cfRule>
  </conditionalFormatting>
  <conditionalFormatting sqref="AE378:AE379 AI378:AI379 AM378:AM379 AQ378:AQ379 AU378:AU379">
    <cfRule type="expression" dxfId="2379" priority="2057">
      <formula>IF(RIGHT(TEXT(AE378,"0.#"),1)=".",FALSE,TRUE)</formula>
    </cfRule>
    <cfRule type="expression" dxfId="2378" priority="2058">
      <formula>IF(RIGHT(TEXT(AE378,"0.#"),1)=".",TRUE,FALSE)</formula>
    </cfRule>
  </conditionalFormatting>
  <conditionalFormatting sqref="AE330:AE331 AI330:AI331 AM330:AM331 AQ330:AQ331 AU330:AU331">
    <cfRule type="expression" dxfId="2377" priority="2061">
      <formula>IF(RIGHT(TEXT(AE330,"0.#"),1)=".",FALSE,TRUE)</formula>
    </cfRule>
    <cfRule type="expression" dxfId="2376" priority="2062">
      <formula>IF(RIGHT(TEXT(AE330,"0.#"),1)=".",TRUE,FALSE)</formula>
    </cfRule>
  </conditionalFormatting>
  <conditionalFormatting sqref="AE374:AE375 AI374:AI375 AM374:AM375 AQ374:AQ375 AU374:AU375">
    <cfRule type="expression" dxfId="2375" priority="2059">
      <formula>IF(RIGHT(TEXT(AE374,"0.#"),1)=".",FALSE,TRUE)</formula>
    </cfRule>
    <cfRule type="expression" dxfId="2374" priority="2060">
      <formula>IF(RIGHT(TEXT(AE374,"0.#"),1)=".",TRUE,FALSE)</formula>
    </cfRule>
  </conditionalFormatting>
  <conditionalFormatting sqref="AE390:AE391 AI390:AI391 AM390:AM391 AQ390:AQ391 AU390:AU391">
    <cfRule type="expression" dxfId="2373" priority="2051">
      <formula>IF(RIGHT(TEXT(AE390,"0.#"),1)=".",FALSE,TRUE)</formula>
    </cfRule>
    <cfRule type="expression" dxfId="2372" priority="2052">
      <formula>IF(RIGHT(TEXT(AE390,"0.#"),1)=".",TRUE,FALSE)</formula>
    </cfRule>
  </conditionalFormatting>
  <conditionalFormatting sqref="AE382:AE383 AI382:AI383 AM382:AM383 AQ382:AQ383 AU382:AU383">
    <cfRule type="expression" dxfId="2371" priority="2055">
      <formula>IF(RIGHT(TEXT(AE382,"0.#"),1)=".",FALSE,TRUE)</formula>
    </cfRule>
    <cfRule type="expression" dxfId="2370" priority="2056">
      <formula>IF(RIGHT(TEXT(AE382,"0.#"),1)=".",TRUE,FALSE)</formula>
    </cfRule>
  </conditionalFormatting>
  <conditionalFormatting sqref="AE386:AE387 AI386:AI387 AM386:AM387 AQ386:AQ387 AU386:AU387">
    <cfRule type="expression" dxfId="2369" priority="2053">
      <formula>IF(RIGHT(TEXT(AE386,"0.#"),1)=".",FALSE,TRUE)</formula>
    </cfRule>
    <cfRule type="expression" dxfId="2368" priority="2054">
      <formula>IF(RIGHT(TEXT(AE386,"0.#"),1)=".",TRUE,FALSE)</formula>
    </cfRule>
  </conditionalFormatting>
  <conditionalFormatting sqref="AE440">
    <cfRule type="expression" dxfId="2367" priority="2045">
      <formula>IF(RIGHT(TEXT(AE440,"0.#"),1)=".",FALSE,TRUE)</formula>
    </cfRule>
    <cfRule type="expression" dxfId="2366" priority="2046">
      <formula>IF(RIGHT(TEXT(AE440,"0.#"),1)=".",TRUE,FALSE)</formula>
    </cfRule>
  </conditionalFormatting>
  <conditionalFormatting sqref="AE438">
    <cfRule type="expression" dxfId="2365" priority="2049">
      <formula>IF(RIGHT(TEXT(AE438,"0.#"),1)=".",FALSE,TRUE)</formula>
    </cfRule>
    <cfRule type="expression" dxfId="2364" priority="2050">
      <formula>IF(RIGHT(TEXT(AE438,"0.#"),1)=".",TRUE,FALSE)</formula>
    </cfRule>
  </conditionalFormatting>
  <conditionalFormatting sqref="AE439">
    <cfRule type="expression" dxfId="2363" priority="2047">
      <formula>IF(RIGHT(TEXT(AE439,"0.#"),1)=".",FALSE,TRUE)</formula>
    </cfRule>
    <cfRule type="expression" dxfId="2362" priority="2048">
      <formula>IF(RIGHT(TEXT(AE439,"0.#"),1)=".",TRUE,FALSE)</formula>
    </cfRule>
  </conditionalFormatting>
  <conditionalFormatting sqref="AM440">
    <cfRule type="expression" dxfId="2361" priority="2039">
      <formula>IF(RIGHT(TEXT(AM440,"0.#"),1)=".",FALSE,TRUE)</formula>
    </cfRule>
    <cfRule type="expression" dxfId="2360" priority="2040">
      <formula>IF(RIGHT(TEXT(AM440,"0.#"),1)=".",TRUE,FALSE)</formula>
    </cfRule>
  </conditionalFormatting>
  <conditionalFormatting sqref="AM438">
    <cfRule type="expression" dxfId="2359" priority="2043">
      <formula>IF(RIGHT(TEXT(AM438,"0.#"),1)=".",FALSE,TRUE)</formula>
    </cfRule>
    <cfRule type="expression" dxfId="2358" priority="2044">
      <formula>IF(RIGHT(TEXT(AM438,"0.#"),1)=".",TRUE,FALSE)</formula>
    </cfRule>
  </conditionalFormatting>
  <conditionalFormatting sqref="AM439">
    <cfRule type="expression" dxfId="2357" priority="2041">
      <formula>IF(RIGHT(TEXT(AM439,"0.#"),1)=".",FALSE,TRUE)</formula>
    </cfRule>
    <cfRule type="expression" dxfId="2356" priority="2042">
      <formula>IF(RIGHT(TEXT(AM439,"0.#"),1)=".",TRUE,FALSE)</formula>
    </cfRule>
  </conditionalFormatting>
  <conditionalFormatting sqref="AU440">
    <cfRule type="expression" dxfId="2355" priority="2033">
      <formula>IF(RIGHT(TEXT(AU440,"0.#"),1)=".",FALSE,TRUE)</formula>
    </cfRule>
    <cfRule type="expression" dxfId="2354" priority="2034">
      <formula>IF(RIGHT(TEXT(AU440,"0.#"),1)=".",TRUE,FALSE)</formula>
    </cfRule>
  </conditionalFormatting>
  <conditionalFormatting sqref="AU438">
    <cfRule type="expression" dxfId="2353" priority="2037">
      <formula>IF(RIGHT(TEXT(AU438,"0.#"),1)=".",FALSE,TRUE)</formula>
    </cfRule>
    <cfRule type="expression" dxfId="2352" priority="2038">
      <formula>IF(RIGHT(TEXT(AU438,"0.#"),1)=".",TRUE,FALSE)</formula>
    </cfRule>
  </conditionalFormatting>
  <conditionalFormatting sqref="AU439">
    <cfRule type="expression" dxfId="2351" priority="2035">
      <formula>IF(RIGHT(TEXT(AU439,"0.#"),1)=".",FALSE,TRUE)</formula>
    </cfRule>
    <cfRule type="expression" dxfId="2350" priority="2036">
      <formula>IF(RIGHT(TEXT(AU439,"0.#"),1)=".",TRUE,FALSE)</formula>
    </cfRule>
  </conditionalFormatting>
  <conditionalFormatting sqref="AI440">
    <cfRule type="expression" dxfId="2349" priority="2027">
      <formula>IF(RIGHT(TEXT(AI440,"0.#"),1)=".",FALSE,TRUE)</formula>
    </cfRule>
    <cfRule type="expression" dxfId="2348" priority="2028">
      <formula>IF(RIGHT(TEXT(AI440,"0.#"),1)=".",TRUE,FALSE)</formula>
    </cfRule>
  </conditionalFormatting>
  <conditionalFormatting sqref="AI438">
    <cfRule type="expression" dxfId="2347" priority="2031">
      <formula>IF(RIGHT(TEXT(AI438,"0.#"),1)=".",FALSE,TRUE)</formula>
    </cfRule>
    <cfRule type="expression" dxfId="2346" priority="2032">
      <formula>IF(RIGHT(TEXT(AI438,"0.#"),1)=".",TRUE,FALSE)</formula>
    </cfRule>
  </conditionalFormatting>
  <conditionalFormatting sqref="AI439">
    <cfRule type="expression" dxfId="2345" priority="2029">
      <formula>IF(RIGHT(TEXT(AI439,"0.#"),1)=".",FALSE,TRUE)</formula>
    </cfRule>
    <cfRule type="expression" dxfId="2344" priority="2030">
      <formula>IF(RIGHT(TEXT(AI439,"0.#"),1)=".",TRUE,FALSE)</formula>
    </cfRule>
  </conditionalFormatting>
  <conditionalFormatting sqref="AQ438">
    <cfRule type="expression" dxfId="2343" priority="2021">
      <formula>IF(RIGHT(TEXT(AQ438,"0.#"),1)=".",FALSE,TRUE)</formula>
    </cfRule>
    <cfRule type="expression" dxfId="2342" priority="2022">
      <formula>IF(RIGHT(TEXT(AQ438,"0.#"),1)=".",TRUE,FALSE)</formula>
    </cfRule>
  </conditionalFormatting>
  <conditionalFormatting sqref="AQ439">
    <cfRule type="expression" dxfId="2341" priority="2025">
      <formula>IF(RIGHT(TEXT(AQ439,"0.#"),1)=".",FALSE,TRUE)</formula>
    </cfRule>
    <cfRule type="expression" dxfId="2340" priority="2026">
      <formula>IF(RIGHT(TEXT(AQ439,"0.#"),1)=".",TRUE,FALSE)</formula>
    </cfRule>
  </conditionalFormatting>
  <conditionalFormatting sqref="AQ440">
    <cfRule type="expression" dxfId="2339" priority="2023">
      <formula>IF(RIGHT(TEXT(AQ440,"0.#"),1)=".",FALSE,TRUE)</formula>
    </cfRule>
    <cfRule type="expression" dxfId="2338" priority="2024">
      <formula>IF(RIGHT(TEXT(AQ440,"0.#"),1)=".",TRUE,FALSE)</formula>
    </cfRule>
  </conditionalFormatting>
  <conditionalFormatting sqref="AE445">
    <cfRule type="expression" dxfId="2337" priority="2015">
      <formula>IF(RIGHT(TEXT(AE445,"0.#"),1)=".",FALSE,TRUE)</formula>
    </cfRule>
    <cfRule type="expression" dxfId="2336" priority="2016">
      <formula>IF(RIGHT(TEXT(AE445,"0.#"),1)=".",TRUE,FALSE)</formula>
    </cfRule>
  </conditionalFormatting>
  <conditionalFormatting sqref="AE443">
    <cfRule type="expression" dxfId="2335" priority="2019">
      <formula>IF(RIGHT(TEXT(AE443,"0.#"),1)=".",FALSE,TRUE)</formula>
    </cfRule>
    <cfRule type="expression" dxfId="2334" priority="2020">
      <formula>IF(RIGHT(TEXT(AE443,"0.#"),1)=".",TRUE,FALSE)</formula>
    </cfRule>
  </conditionalFormatting>
  <conditionalFormatting sqref="AE444">
    <cfRule type="expression" dxfId="2333" priority="2017">
      <formula>IF(RIGHT(TEXT(AE444,"0.#"),1)=".",FALSE,TRUE)</formula>
    </cfRule>
    <cfRule type="expression" dxfId="2332" priority="2018">
      <formula>IF(RIGHT(TEXT(AE444,"0.#"),1)=".",TRUE,FALSE)</formula>
    </cfRule>
  </conditionalFormatting>
  <conditionalFormatting sqref="AM445">
    <cfRule type="expression" dxfId="2331" priority="2009">
      <formula>IF(RIGHT(TEXT(AM445,"0.#"),1)=".",FALSE,TRUE)</formula>
    </cfRule>
    <cfRule type="expression" dxfId="2330" priority="2010">
      <formula>IF(RIGHT(TEXT(AM445,"0.#"),1)=".",TRUE,FALSE)</formula>
    </cfRule>
  </conditionalFormatting>
  <conditionalFormatting sqref="AM443">
    <cfRule type="expression" dxfId="2329" priority="2013">
      <formula>IF(RIGHT(TEXT(AM443,"0.#"),1)=".",FALSE,TRUE)</formula>
    </cfRule>
    <cfRule type="expression" dxfId="2328" priority="2014">
      <formula>IF(RIGHT(TEXT(AM443,"0.#"),1)=".",TRUE,FALSE)</formula>
    </cfRule>
  </conditionalFormatting>
  <conditionalFormatting sqref="AM444">
    <cfRule type="expression" dxfId="2327" priority="2011">
      <formula>IF(RIGHT(TEXT(AM444,"0.#"),1)=".",FALSE,TRUE)</formula>
    </cfRule>
    <cfRule type="expression" dxfId="2326" priority="2012">
      <formula>IF(RIGHT(TEXT(AM444,"0.#"),1)=".",TRUE,FALSE)</formula>
    </cfRule>
  </conditionalFormatting>
  <conditionalFormatting sqref="AU445">
    <cfRule type="expression" dxfId="2325" priority="2003">
      <formula>IF(RIGHT(TEXT(AU445,"0.#"),1)=".",FALSE,TRUE)</formula>
    </cfRule>
    <cfRule type="expression" dxfId="2324" priority="2004">
      <formula>IF(RIGHT(TEXT(AU445,"0.#"),1)=".",TRUE,FALSE)</formula>
    </cfRule>
  </conditionalFormatting>
  <conditionalFormatting sqref="AU443">
    <cfRule type="expression" dxfId="2323" priority="2007">
      <formula>IF(RIGHT(TEXT(AU443,"0.#"),1)=".",FALSE,TRUE)</formula>
    </cfRule>
    <cfRule type="expression" dxfId="2322" priority="2008">
      <formula>IF(RIGHT(TEXT(AU443,"0.#"),1)=".",TRUE,FALSE)</formula>
    </cfRule>
  </conditionalFormatting>
  <conditionalFormatting sqref="AU444">
    <cfRule type="expression" dxfId="2321" priority="2005">
      <formula>IF(RIGHT(TEXT(AU444,"0.#"),1)=".",FALSE,TRUE)</formula>
    </cfRule>
    <cfRule type="expression" dxfId="2320" priority="2006">
      <formula>IF(RIGHT(TEXT(AU444,"0.#"),1)=".",TRUE,FALSE)</formula>
    </cfRule>
  </conditionalFormatting>
  <conditionalFormatting sqref="AI445">
    <cfRule type="expression" dxfId="2319" priority="1997">
      <formula>IF(RIGHT(TEXT(AI445,"0.#"),1)=".",FALSE,TRUE)</formula>
    </cfRule>
    <cfRule type="expression" dxfId="2318" priority="1998">
      <formula>IF(RIGHT(TEXT(AI445,"0.#"),1)=".",TRUE,FALSE)</formula>
    </cfRule>
  </conditionalFormatting>
  <conditionalFormatting sqref="AI443">
    <cfRule type="expression" dxfId="2317" priority="2001">
      <formula>IF(RIGHT(TEXT(AI443,"0.#"),1)=".",FALSE,TRUE)</formula>
    </cfRule>
    <cfRule type="expression" dxfId="2316" priority="2002">
      <formula>IF(RIGHT(TEXT(AI443,"0.#"),1)=".",TRUE,FALSE)</formula>
    </cfRule>
  </conditionalFormatting>
  <conditionalFormatting sqref="AI444">
    <cfRule type="expression" dxfId="2315" priority="1999">
      <formula>IF(RIGHT(TEXT(AI444,"0.#"),1)=".",FALSE,TRUE)</formula>
    </cfRule>
    <cfRule type="expression" dxfId="2314" priority="2000">
      <formula>IF(RIGHT(TEXT(AI444,"0.#"),1)=".",TRUE,FALSE)</formula>
    </cfRule>
  </conditionalFormatting>
  <conditionalFormatting sqref="AQ443">
    <cfRule type="expression" dxfId="2313" priority="1991">
      <formula>IF(RIGHT(TEXT(AQ443,"0.#"),1)=".",FALSE,TRUE)</formula>
    </cfRule>
    <cfRule type="expression" dxfId="2312" priority="1992">
      <formula>IF(RIGHT(TEXT(AQ443,"0.#"),1)=".",TRUE,FALSE)</formula>
    </cfRule>
  </conditionalFormatting>
  <conditionalFormatting sqref="AQ444">
    <cfRule type="expression" dxfId="2311" priority="1995">
      <formula>IF(RIGHT(TEXT(AQ444,"0.#"),1)=".",FALSE,TRUE)</formula>
    </cfRule>
    <cfRule type="expression" dxfId="2310" priority="1996">
      <formula>IF(RIGHT(TEXT(AQ444,"0.#"),1)=".",TRUE,FALSE)</formula>
    </cfRule>
  </conditionalFormatting>
  <conditionalFormatting sqref="AQ445">
    <cfRule type="expression" dxfId="2309" priority="1993">
      <formula>IF(RIGHT(TEXT(AQ445,"0.#"),1)=".",FALSE,TRUE)</formula>
    </cfRule>
    <cfRule type="expression" dxfId="2308" priority="1994">
      <formula>IF(RIGHT(TEXT(AQ445,"0.#"),1)=".",TRUE,FALSE)</formula>
    </cfRule>
  </conditionalFormatting>
  <conditionalFormatting sqref="Y872:Y881">
    <cfRule type="expression" dxfId="2307" priority="2221">
      <formula>IF(RIGHT(TEXT(Y872,"0.#"),1)=".",FALSE,TRUE)</formula>
    </cfRule>
    <cfRule type="expression" dxfId="2306" priority="2222">
      <formula>IF(RIGHT(TEXT(Y872,"0.#"),1)=".",TRUE,FALSE)</formula>
    </cfRule>
  </conditionalFormatting>
  <conditionalFormatting sqref="Y870:Y871">
    <cfRule type="expression" dxfId="2305" priority="2215">
      <formula>IF(RIGHT(TEXT(Y870,"0.#"),1)=".",FALSE,TRUE)</formula>
    </cfRule>
    <cfRule type="expression" dxfId="2304" priority="2216">
      <formula>IF(RIGHT(TEXT(Y870,"0.#"),1)=".",TRUE,FALSE)</formula>
    </cfRule>
  </conditionalFormatting>
  <conditionalFormatting sqref="Y905:Y908 Y925:Y932">
    <cfRule type="expression" dxfId="2303" priority="2209">
      <formula>IF(RIGHT(TEXT(Y905,"0.#"),1)=".",FALSE,TRUE)</formula>
    </cfRule>
    <cfRule type="expression" dxfId="2302" priority="2210">
      <formula>IF(RIGHT(TEXT(Y905,"0.#"),1)=".",TRUE,FALSE)</formula>
    </cfRule>
  </conditionalFormatting>
  <conditionalFormatting sqref="Y903:Y904">
    <cfRule type="expression" dxfId="2301" priority="2203">
      <formula>IF(RIGHT(TEXT(Y903,"0.#"),1)=".",FALSE,TRUE)</formula>
    </cfRule>
    <cfRule type="expression" dxfId="2300" priority="2204">
      <formula>IF(RIGHT(TEXT(Y903,"0.#"),1)=".",TRUE,FALSE)</formula>
    </cfRule>
  </conditionalFormatting>
  <conditionalFormatting sqref="Y938:Y965">
    <cfRule type="expression" dxfId="2299" priority="2197">
      <formula>IF(RIGHT(TEXT(Y938,"0.#"),1)=".",FALSE,TRUE)</formula>
    </cfRule>
    <cfRule type="expression" dxfId="2298" priority="2198">
      <formula>IF(RIGHT(TEXT(Y938,"0.#"),1)=".",TRUE,FALSE)</formula>
    </cfRule>
  </conditionalFormatting>
  <conditionalFormatting sqref="Y936:Y937">
    <cfRule type="expression" dxfId="2297" priority="2191">
      <formula>IF(RIGHT(TEXT(Y936,"0.#"),1)=".",FALSE,TRUE)</formula>
    </cfRule>
    <cfRule type="expression" dxfId="2296" priority="2192">
      <formula>IF(RIGHT(TEXT(Y936,"0.#"),1)=".",TRUE,FALSE)</formula>
    </cfRule>
  </conditionalFormatting>
  <conditionalFormatting sqref="Y971:Y974 Y980:Y998">
    <cfRule type="expression" dxfId="2295" priority="2185">
      <formula>IF(RIGHT(TEXT(Y971,"0.#"),1)=".",FALSE,TRUE)</formula>
    </cfRule>
    <cfRule type="expression" dxfId="2294" priority="2186">
      <formula>IF(RIGHT(TEXT(Y971,"0.#"),1)=".",TRUE,FALSE)</formula>
    </cfRule>
  </conditionalFormatting>
  <conditionalFormatting sqref="Y969:Y970">
    <cfRule type="expression" dxfId="2293" priority="2179">
      <formula>IF(RIGHT(TEXT(Y969,"0.#"),1)=".",FALSE,TRUE)</formula>
    </cfRule>
    <cfRule type="expression" dxfId="2292" priority="2180">
      <formula>IF(RIGHT(TEXT(Y969,"0.#"),1)=".",TRUE,FALSE)</formula>
    </cfRule>
  </conditionalFormatting>
  <conditionalFormatting sqref="Y1004:Y1015">
    <cfRule type="expression" dxfId="2291" priority="2173">
      <formula>IF(RIGHT(TEXT(Y1004,"0.#"),1)=".",FALSE,TRUE)</formula>
    </cfRule>
    <cfRule type="expression" dxfId="2290" priority="2174">
      <formula>IF(RIGHT(TEXT(Y1004,"0.#"),1)=".",TRUE,FALSE)</formula>
    </cfRule>
  </conditionalFormatting>
  <conditionalFormatting sqref="W23">
    <cfRule type="expression" dxfId="2289" priority="2457">
      <formula>IF(RIGHT(TEXT(W23,"0.#"),1)=".",FALSE,TRUE)</formula>
    </cfRule>
    <cfRule type="expression" dxfId="2288" priority="2458">
      <formula>IF(RIGHT(TEXT(W23,"0.#"),1)=".",TRUE,FALSE)</formula>
    </cfRule>
  </conditionalFormatting>
  <conditionalFormatting sqref="W24:W27">
    <cfRule type="expression" dxfId="2287" priority="2455">
      <formula>IF(RIGHT(TEXT(W24,"0.#"),1)=".",FALSE,TRUE)</formula>
    </cfRule>
    <cfRule type="expression" dxfId="2286" priority="2456">
      <formula>IF(RIGHT(TEXT(W24,"0.#"),1)=".",TRUE,FALSE)</formula>
    </cfRule>
  </conditionalFormatting>
  <conditionalFormatting sqref="W28">
    <cfRule type="expression" dxfId="2285" priority="2447">
      <formula>IF(RIGHT(TEXT(W28,"0.#"),1)=".",FALSE,TRUE)</formula>
    </cfRule>
    <cfRule type="expression" dxfId="2284" priority="2448">
      <formula>IF(RIGHT(TEXT(W28,"0.#"),1)=".",TRUE,FALSE)</formula>
    </cfRule>
  </conditionalFormatting>
  <conditionalFormatting sqref="P23">
    <cfRule type="expression" dxfId="2283" priority="2445">
      <formula>IF(RIGHT(TEXT(P23,"0.#"),1)=".",FALSE,TRUE)</formula>
    </cfRule>
    <cfRule type="expression" dxfId="2282" priority="2446">
      <formula>IF(RIGHT(TEXT(P23,"0.#"),1)=".",TRUE,FALSE)</formula>
    </cfRule>
  </conditionalFormatting>
  <conditionalFormatting sqref="P24:P27">
    <cfRule type="expression" dxfId="2281" priority="2443">
      <formula>IF(RIGHT(TEXT(P24,"0.#"),1)=".",FALSE,TRUE)</formula>
    </cfRule>
    <cfRule type="expression" dxfId="2280" priority="2444">
      <formula>IF(RIGHT(TEXT(P24,"0.#"),1)=".",TRUE,FALSE)</formula>
    </cfRule>
  </conditionalFormatting>
  <conditionalFormatting sqref="P28">
    <cfRule type="expression" dxfId="2279" priority="2441">
      <formula>IF(RIGHT(TEXT(P28,"0.#"),1)=".",FALSE,TRUE)</formula>
    </cfRule>
    <cfRule type="expression" dxfId="2278" priority="2442">
      <formula>IF(RIGHT(TEXT(P28,"0.#"),1)=".",TRUE,FALSE)</formula>
    </cfRule>
  </conditionalFormatting>
  <conditionalFormatting sqref="AQ114">
    <cfRule type="expression" dxfId="2277" priority="2425">
      <formula>IF(RIGHT(TEXT(AQ114,"0.#"),1)=".",FALSE,TRUE)</formula>
    </cfRule>
    <cfRule type="expression" dxfId="2276" priority="2426">
      <formula>IF(RIGHT(TEXT(AQ114,"0.#"),1)=".",TRUE,FALSE)</formula>
    </cfRule>
  </conditionalFormatting>
  <conditionalFormatting sqref="AQ104">
    <cfRule type="expression" dxfId="2275" priority="2439">
      <formula>IF(RIGHT(TEXT(AQ104,"0.#"),1)=".",FALSE,TRUE)</formula>
    </cfRule>
    <cfRule type="expression" dxfId="2274" priority="2440">
      <formula>IF(RIGHT(TEXT(AQ104,"0.#"),1)=".",TRUE,FALSE)</formula>
    </cfRule>
  </conditionalFormatting>
  <conditionalFormatting sqref="AQ105">
    <cfRule type="expression" dxfId="2273" priority="2437">
      <formula>IF(RIGHT(TEXT(AQ105,"0.#"),1)=".",FALSE,TRUE)</formula>
    </cfRule>
    <cfRule type="expression" dxfId="2272" priority="2438">
      <formula>IF(RIGHT(TEXT(AQ105,"0.#"),1)=".",TRUE,FALSE)</formula>
    </cfRule>
  </conditionalFormatting>
  <conditionalFormatting sqref="AQ107">
    <cfRule type="expression" dxfId="2271" priority="2435">
      <formula>IF(RIGHT(TEXT(AQ107,"0.#"),1)=".",FALSE,TRUE)</formula>
    </cfRule>
    <cfRule type="expression" dxfId="2270" priority="2436">
      <formula>IF(RIGHT(TEXT(AQ107,"0.#"),1)=".",TRUE,FALSE)</formula>
    </cfRule>
  </conditionalFormatting>
  <conditionalFormatting sqref="AQ108">
    <cfRule type="expression" dxfId="2269" priority="2433">
      <formula>IF(RIGHT(TEXT(AQ108,"0.#"),1)=".",FALSE,TRUE)</formula>
    </cfRule>
    <cfRule type="expression" dxfId="2268" priority="2434">
      <formula>IF(RIGHT(TEXT(AQ108,"0.#"),1)=".",TRUE,FALSE)</formula>
    </cfRule>
  </conditionalFormatting>
  <conditionalFormatting sqref="AQ110">
    <cfRule type="expression" dxfId="2267" priority="2431">
      <formula>IF(RIGHT(TEXT(AQ110,"0.#"),1)=".",FALSE,TRUE)</formula>
    </cfRule>
    <cfRule type="expression" dxfId="2266" priority="2432">
      <formula>IF(RIGHT(TEXT(AQ110,"0.#"),1)=".",TRUE,FALSE)</formula>
    </cfRule>
  </conditionalFormatting>
  <conditionalFormatting sqref="AQ111">
    <cfRule type="expression" dxfId="2265" priority="2429">
      <formula>IF(RIGHT(TEXT(AQ111,"0.#"),1)=".",FALSE,TRUE)</formula>
    </cfRule>
    <cfRule type="expression" dxfId="2264" priority="2430">
      <formula>IF(RIGHT(TEXT(AQ111,"0.#"),1)=".",TRUE,FALSE)</formula>
    </cfRule>
  </conditionalFormatting>
  <conditionalFormatting sqref="AQ113">
    <cfRule type="expression" dxfId="2263" priority="2427">
      <formula>IF(RIGHT(TEXT(AQ113,"0.#"),1)=".",FALSE,TRUE)</formula>
    </cfRule>
    <cfRule type="expression" dxfId="2262" priority="2428">
      <formula>IF(RIGHT(TEXT(AQ113,"0.#"),1)=".",TRUE,FALSE)</formula>
    </cfRule>
  </conditionalFormatting>
  <conditionalFormatting sqref="AE67">
    <cfRule type="expression" dxfId="2261" priority="2357">
      <formula>IF(RIGHT(TEXT(AE67,"0.#"),1)=".",FALSE,TRUE)</formula>
    </cfRule>
    <cfRule type="expression" dxfId="2260" priority="2358">
      <formula>IF(RIGHT(TEXT(AE67,"0.#"),1)=".",TRUE,FALSE)</formula>
    </cfRule>
  </conditionalFormatting>
  <conditionalFormatting sqref="AE68">
    <cfRule type="expression" dxfId="2259" priority="2355">
      <formula>IF(RIGHT(TEXT(AE68,"0.#"),1)=".",FALSE,TRUE)</formula>
    </cfRule>
    <cfRule type="expression" dxfId="2258" priority="2356">
      <formula>IF(RIGHT(TEXT(AE68,"0.#"),1)=".",TRUE,FALSE)</formula>
    </cfRule>
  </conditionalFormatting>
  <conditionalFormatting sqref="AE69">
    <cfRule type="expression" dxfId="2257" priority="2353">
      <formula>IF(RIGHT(TEXT(AE69,"0.#"),1)=".",FALSE,TRUE)</formula>
    </cfRule>
    <cfRule type="expression" dxfId="2256" priority="2354">
      <formula>IF(RIGHT(TEXT(AE69,"0.#"),1)=".",TRUE,FALSE)</formula>
    </cfRule>
  </conditionalFormatting>
  <conditionalFormatting sqref="AI69">
    <cfRule type="expression" dxfId="2255" priority="2351">
      <formula>IF(RIGHT(TEXT(AI69,"0.#"),1)=".",FALSE,TRUE)</formula>
    </cfRule>
    <cfRule type="expression" dxfId="2254" priority="2352">
      <formula>IF(RIGHT(TEXT(AI69,"0.#"),1)=".",TRUE,FALSE)</formula>
    </cfRule>
  </conditionalFormatting>
  <conditionalFormatting sqref="AI68">
    <cfRule type="expression" dxfId="2253" priority="2349">
      <formula>IF(RIGHT(TEXT(AI68,"0.#"),1)=".",FALSE,TRUE)</formula>
    </cfRule>
    <cfRule type="expression" dxfId="2252" priority="2350">
      <formula>IF(RIGHT(TEXT(AI68,"0.#"),1)=".",TRUE,FALSE)</formula>
    </cfRule>
  </conditionalFormatting>
  <conditionalFormatting sqref="AI67">
    <cfRule type="expression" dxfId="2251" priority="2347">
      <formula>IF(RIGHT(TEXT(AI67,"0.#"),1)=".",FALSE,TRUE)</formula>
    </cfRule>
    <cfRule type="expression" dxfId="2250" priority="2348">
      <formula>IF(RIGHT(TEXT(AI67,"0.#"),1)=".",TRUE,FALSE)</formula>
    </cfRule>
  </conditionalFormatting>
  <conditionalFormatting sqref="AM67">
    <cfRule type="expression" dxfId="2249" priority="2345">
      <formula>IF(RIGHT(TEXT(AM67,"0.#"),1)=".",FALSE,TRUE)</formula>
    </cfRule>
    <cfRule type="expression" dxfId="2248" priority="2346">
      <formula>IF(RIGHT(TEXT(AM67,"0.#"),1)=".",TRUE,FALSE)</formula>
    </cfRule>
  </conditionalFormatting>
  <conditionalFormatting sqref="AM68">
    <cfRule type="expression" dxfId="2247" priority="2343">
      <formula>IF(RIGHT(TEXT(AM68,"0.#"),1)=".",FALSE,TRUE)</formula>
    </cfRule>
    <cfRule type="expression" dxfId="2246" priority="2344">
      <formula>IF(RIGHT(TEXT(AM68,"0.#"),1)=".",TRUE,FALSE)</formula>
    </cfRule>
  </conditionalFormatting>
  <conditionalFormatting sqref="AM69">
    <cfRule type="expression" dxfId="2245" priority="2341">
      <formula>IF(RIGHT(TEXT(AM69,"0.#"),1)=".",FALSE,TRUE)</formula>
    </cfRule>
    <cfRule type="expression" dxfId="2244" priority="2342">
      <formula>IF(RIGHT(TEXT(AM69,"0.#"),1)=".",TRUE,FALSE)</formula>
    </cfRule>
  </conditionalFormatting>
  <conditionalFormatting sqref="AQ67:AQ69">
    <cfRule type="expression" dxfId="2243" priority="2339">
      <formula>IF(RIGHT(TEXT(AQ67,"0.#"),1)=".",FALSE,TRUE)</formula>
    </cfRule>
    <cfRule type="expression" dxfId="2242" priority="2340">
      <formula>IF(RIGHT(TEXT(AQ67,"0.#"),1)=".",TRUE,FALSE)</formula>
    </cfRule>
  </conditionalFormatting>
  <conditionalFormatting sqref="AU67:AU69">
    <cfRule type="expression" dxfId="2241" priority="2337">
      <formula>IF(RIGHT(TEXT(AU67,"0.#"),1)=".",FALSE,TRUE)</formula>
    </cfRule>
    <cfRule type="expression" dxfId="2240" priority="2338">
      <formula>IF(RIGHT(TEXT(AU67,"0.#"),1)=".",TRUE,FALSE)</formula>
    </cfRule>
  </conditionalFormatting>
  <conditionalFormatting sqref="AE70">
    <cfRule type="expression" dxfId="2239" priority="2335">
      <formula>IF(RIGHT(TEXT(AE70,"0.#"),1)=".",FALSE,TRUE)</formula>
    </cfRule>
    <cfRule type="expression" dxfId="2238" priority="2336">
      <formula>IF(RIGHT(TEXT(AE70,"0.#"),1)=".",TRUE,FALSE)</formula>
    </cfRule>
  </conditionalFormatting>
  <conditionalFormatting sqref="AE71">
    <cfRule type="expression" dxfId="2237" priority="2333">
      <formula>IF(RIGHT(TEXT(AE71,"0.#"),1)=".",FALSE,TRUE)</formula>
    </cfRule>
    <cfRule type="expression" dxfId="2236" priority="2334">
      <formula>IF(RIGHT(TEXT(AE71,"0.#"),1)=".",TRUE,FALSE)</formula>
    </cfRule>
  </conditionalFormatting>
  <conditionalFormatting sqref="AE72">
    <cfRule type="expression" dxfId="2235" priority="2331">
      <formula>IF(RIGHT(TEXT(AE72,"0.#"),1)=".",FALSE,TRUE)</formula>
    </cfRule>
    <cfRule type="expression" dxfId="2234" priority="2332">
      <formula>IF(RIGHT(TEXT(AE72,"0.#"),1)=".",TRUE,FALSE)</formula>
    </cfRule>
  </conditionalFormatting>
  <conditionalFormatting sqref="AI72">
    <cfRule type="expression" dxfId="2233" priority="2329">
      <formula>IF(RIGHT(TEXT(AI72,"0.#"),1)=".",FALSE,TRUE)</formula>
    </cfRule>
    <cfRule type="expression" dxfId="2232" priority="2330">
      <formula>IF(RIGHT(TEXT(AI72,"0.#"),1)=".",TRUE,FALSE)</formula>
    </cfRule>
  </conditionalFormatting>
  <conditionalFormatting sqref="AI71">
    <cfRule type="expression" dxfId="2231" priority="2327">
      <formula>IF(RIGHT(TEXT(AI71,"0.#"),1)=".",FALSE,TRUE)</formula>
    </cfRule>
    <cfRule type="expression" dxfId="2230" priority="2328">
      <formula>IF(RIGHT(TEXT(AI71,"0.#"),1)=".",TRUE,FALSE)</formula>
    </cfRule>
  </conditionalFormatting>
  <conditionalFormatting sqref="AI70">
    <cfRule type="expression" dxfId="2229" priority="2325">
      <formula>IF(RIGHT(TEXT(AI70,"0.#"),1)=".",FALSE,TRUE)</formula>
    </cfRule>
    <cfRule type="expression" dxfId="2228" priority="2326">
      <formula>IF(RIGHT(TEXT(AI70,"0.#"),1)=".",TRUE,FALSE)</formula>
    </cfRule>
  </conditionalFormatting>
  <conditionalFormatting sqref="AM70">
    <cfRule type="expression" dxfId="2227" priority="2323">
      <formula>IF(RIGHT(TEXT(AM70,"0.#"),1)=".",FALSE,TRUE)</formula>
    </cfRule>
    <cfRule type="expression" dxfId="2226" priority="2324">
      <formula>IF(RIGHT(TEXT(AM70,"0.#"),1)=".",TRUE,FALSE)</formula>
    </cfRule>
  </conditionalFormatting>
  <conditionalFormatting sqref="AM71">
    <cfRule type="expression" dxfId="2225" priority="2321">
      <formula>IF(RIGHT(TEXT(AM71,"0.#"),1)=".",FALSE,TRUE)</formula>
    </cfRule>
    <cfRule type="expression" dxfId="2224" priority="2322">
      <formula>IF(RIGHT(TEXT(AM71,"0.#"),1)=".",TRUE,FALSE)</formula>
    </cfRule>
  </conditionalFormatting>
  <conditionalFormatting sqref="AM72">
    <cfRule type="expression" dxfId="2223" priority="2319">
      <formula>IF(RIGHT(TEXT(AM72,"0.#"),1)=".",FALSE,TRUE)</formula>
    </cfRule>
    <cfRule type="expression" dxfId="2222" priority="2320">
      <formula>IF(RIGHT(TEXT(AM72,"0.#"),1)=".",TRUE,FALSE)</formula>
    </cfRule>
  </conditionalFormatting>
  <conditionalFormatting sqref="AQ70:AQ72">
    <cfRule type="expression" dxfId="2221" priority="2317">
      <formula>IF(RIGHT(TEXT(AQ70,"0.#"),1)=".",FALSE,TRUE)</formula>
    </cfRule>
    <cfRule type="expression" dxfId="2220" priority="2318">
      <formula>IF(RIGHT(TEXT(AQ70,"0.#"),1)=".",TRUE,FALSE)</formula>
    </cfRule>
  </conditionalFormatting>
  <conditionalFormatting sqref="AU70:AU72">
    <cfRule type="expression" dxfId="2219" priority="2315">
      <formula>IF(RIGHT(TEXT(AU70,"0.#"),1)=".",FALSE,TRUE)</formula>
    </cfRule>
    <cfRule type="expression" dxfId="2218" priority="2316">
      <formula>IF(RIGHT(TEXT(AU70,"0.#"),1)=".",TRUE,FALSE)</formula>
    </cfRule>
  </conditionalFormatting>
  <conditionalFormatting sqref="AU656">
    <cfRule type="expression" dxfId="2217" priority="833">
      <formula>IF(RIGHT(TEXT(AU656,"0.#"),1)=".",FALSE,TRUE)</formula>
    </cfRule>
    <cfRule type="expression" dxfId="2216" priority="834">
      <formula>IF(RIGHT(TEXT(AU656,"0.#"),1)=".",TRUE,FALSE)</formula>
    </cfRule>
  </conditionalFormatting>
  <conditionalFormatting sqref="AI654">
    <cfRule type="expression" dxfId="2215" priority="831">
      <formula>IF(RIGHT(TEXT(AI654,"0.#"),1)=".",FALSE,TRUE)</formula>
    </cfRule>
    <cfRule type="expression" dxfId="2214" priority="832">
      <formula>IF(RIGHT(TEXT(AI654,"0.#"),1)=".",TRUE,FALSE)</formula>
    </cfRule>
  </conditionalFormatting>
  <conditionalFormatting sqref="AI655">
    <cfRule type="expression" dxfId="2213" priority="829">
      <formula>IF(RIGHT(TEXT(AI655,"0.#"),1)=".",FALSE,TRUE)</formula>
    </cfRule>
    <cfRule type="expression" dxfId="2212" priority="830">
      <formula>IF(RIGHT(TEXT(AI655,"0.#"),1)=".",TRUE,FALSE)</formula>
    </cfRule>
  </conditionalFormatting>
  <conditionalFormatting sqref="AI656">
    <cfRule type="expression" dxfId="2211" priority="827">
      <formula>IF(RIGHT(TEXT(AI656,"0.#"),1)=".",FALSE,TRUE)</formula>
    </cfRule>
    <cfRule type="expression" dxfId="2210" priority="828">
      <formula>IF(RIGHT(TEXT(AI656,"0.#"),1)=".",TRUE,FALSE)</formula>
    </cfRule>
  </conditionalFormatting>
  <conditionalFormatting sqref="AQ655">
    <cfRule type="expression" dxfId="2209" priority="825">
      <formula>IF(RIGHT(TEXT(AQ655,"0.#"),1)=".",FALSE,TRUE)</formula>
    </cfRule>
    <cfRule type="expression" dxfId="2208" priority="826">
      <formula>IF(RIGHT(TEXT(AQ655,"0.#"),1)=".",TRUE,FALSE)</formula>
    </cfRule>
  </conditionalFormatting>
  <conditionalFormatting sqref="AI696">
    <cfRule type="expression" dxfId="2207" priority="617">
      <formula>IF(RIGHT(TEXT(AI696,"0.#"),1)=".",FALSE,TRUE)</formula>
    </cfRule>
    <cfRule type="expression" dxfId="2206" priority="618">
      <formula>IF(RIGHT(TEXT(AI696,"0.#"),1)=".",TRUE,FALSE)</formula>
    </cfRule>
  </conditionalFormatting>
  <conditionalFormatting sqref="AQ694">
    <cfRule type="expression" dxfId="2205" priority="611">
      <formula>IF(RIGHT(TEXT(AQ694,"0.#"),1)=".",FALSE,TRUE)</formula>
    </cfRule>
    <cfRule type="expression" dxfId="2204" priority="612">
      <formula>IF(RIGHT(TEXT(AQ694,"0.#"),1)=".",TRUE,FALSE)</formula>
    </cfRule>
  </conditionalFormatting>
  <conditionalFormatting sqref="AL872:AO881">
    <cfRule type="expression" dxfId="2203" priority="2223">
      <formula>IF(AND(AL872&gt;=0, RIGHT(TEXT(AL872,"0.#"),1)&lt;&gt;"."),TRUE,FALSE)</formula>
    </cfRule>
    <cfRule type="expression" dxfId="2202" priority="2224">
      <formula>IF(AND(AL872&gt;=0, RIGHT(TEXT(AL872,"0.#"),1)="."),TRUE,FALSE)</formula>
    </cfRule>
    <cfRule type="expression" dxfId="2201" priority="2225">
      <formula>IF(AND(AL872&lt;0, RIGHT(TEXT(AL872,"0.#"),1)&lt;&gt;"."),TRUE,FALSE)</formula>
    </cfRule>
    <cfRule type="expression" dxfId="2200" priority="2226">
      <formula>IF(AND(AL872&lt;0, RIGHT(TEXT(AL872,"0.#"),1)="."),TRUE,FALSE)</formula>
    </cfRule>
  </conditionalFormatting>
  <conditionalFormatting sqref="AL870:AO871">
    <cfRule type="expression" dxfId="2199" priority="2217">
      <formula>IF(AND(AL870&gt;=0, RIGHT(TEXT(AL870,"0.#"),1)&lt;&gt;"."),TRUE,FALSE)</formula>
    </cfRule>
    <cfRule type="expression" dxfId="2198" priority="2218">
      <formula>IF(AND(AL870&gt;=0, RIGHT(TEXT(AL870,"0.#"),1)="."),TRUE,FALSE)</formula>
    </cfRule>
    <cfRule type="expression" dxfId="2197" priority="2219">
      <formula>IF(AND(AL870&lt;0, RIGHT(TEXT(AL870,"0.#"),1)&lt;&gt;"."),TRUE,FALSE)</formula>
    </cfRule>
    <cfRule type="expression" dxfId="2196" priority="2220">
      <formula>IF(AND(AL870&lt;0, RIGHT(TEXT(AL870,"0.#"),1)="."),TRUE,FALSE)</formula>
    </cfRule>
  </conditionalFormatting>
  <conditionalFormatting sqref="AL905:AO908 AL925:AO932">
    <cfRule type="expression" dxfId="2195" priority="2211">
      <formula>IF(AND(AL905&gt;=0, RIGHT(TEXT(AL905,"0.#"),1)&lt;&gt;"."),TRUE,FALSE)</formula>
    </cfRule>
    <cfRule type="expression" dxfId="2194" priority="2212">
      <formula>IF(AND(AL905&gt;=0, RIGHT(TEXT(AL905,"0.#"),1)="."),TRUE,FALSE)</formula>
    </cfRule>
    <cfRule type="expression" dxfId="2193" priority="2213">
      <formula>IF(AND(AL905&lt;0, RIGHT(TEXT(AL905,"0.#"),1)&lt;&gt;"."),TRUE,FALSE)</formula>
    </cfRule>
    <cfRule type="expression" dxfId="2192" priority="2214">
      <formula>IF(AND(AL905&lt;0, RIGHT(TEXT(AL905,"0.#"),1)="."),TRUE,FALSE)</formula>
    </cfRule>
  </conditionalFormatting>
  <conditionalFormatting sqref="AL903:AO904">
    <cfRule type="expression" dxfId="2191" priority="2205">
      <formula>IF(AND(AL903&gt;=0, RIGHT(TEXT(AL903,"0.#"),1)&lt;&gt;"."),TRUE,FALSE)</formula>
    </cfRule>
    <cfRule type="expression" dxfId="2190" priority="2206">
      <formula>IF(AND(AL903&gt;=0, RIGHT(TEXT(AL903,"0.#"),1)="."),TRUE,FALSE)</formula>
    </cfRule>
    <cfRule type="expression" dxfId="2189" priority="2207">
      <formula>IF(AND(AL903&lt;0, RIGHT(TEXT(AL903,"0.#"),1)&lt;&gt;"."),TRUE,FALSE)</formula>
    </cfRule>
    <cfRule type="expression" dxfId="2188" priority="2208">
      <formula>IF(AND(AL903&lt;0, RIGHT(TEXT(AL903,"0.#"),1)="."),TRUE,FALSE)</formula>
    </cfRule>
  </conditionalFormatting>
  <conditionalFormatting sqref="AL938:AO965">
    <cfRule type="expression" dxfId="2187" priority="2199">
      <formula>IF(AND(AL938&gt;=0, RIGHT(TEXT(AL938,"0.#"),1)&lt;&gt;"."),TRUE,FALSE)</formula>
    </cfRule>
    <cfRule type="expression" dxfId="2186" priority="2200">
      <formula>IF(AND(AL938&gt;=0, RIGHT(TEXT(AL938,"0.#"),1)="."),TRUE,FALSE)</formula>
    </cfRule>
    <cfRule type="expression" dxfId="2185" priority="2201">
      <formula>IF(AND(AL938&lt;0, RIGHT(TEXT(AL938,"0.#"),1)&lt;&gt;"."),TRUE,FALSE)</formula>
    </cfRule>
    <cfRule type="expression" dxfId="2184" priority="2202">
      <formula>IF(AND(AL938&lt;0, RIGHT(TEXT(AL938,"0.#"),1)="."),TRUE,FALSE)</formula>
    </cfRule>
  </conditionalFormatting>
  <conditionalFormatting sqref="AL936:AO937">
    <cfRule type="expression" dxfId="2183" priority="2193">
      <formula>IF(AND(AL936&gt;=0, RIGHT(TEXT(AL936,"0.#"),1)&lt;&gt;"."),TRUE,FALSE)</formula>
    </cfRule>
    <cfRule type="expression" dxfId="2182" priority="2194">
      <formula>IF(AND(AL936&gt;=0, RIGHT(TEXT(AL936,"0.#"),1)="."),TRUE,FALSE)</formula>
    </cfRule>
    <cfRule type="expression" dxfId="2181" priority="2195">
      <formula>IF(AND(AL936&lt;0, RIGHT(TEXT(AL936,"0.#"),1)&lt;&gt;"."),TRUE,FALSE)</formula>
    </cfRule>
    <cfRule type="expression" dxfId="2180" priority="2196">
      <formula>IF(AND(AL936&lt;0, RIGHT(TEXT(AL936,"0.#"),1)="."),TRUE,FALSE)</formula>
    </cfRule>
  </conditionalFormatting>
  <conditionalFormatting sqref="AL971:AO974 AL980:AO998">
    <cfRule type="expression" dxfId="2179" priority="2187">
      <formula>IF(AND(AL971&gt;=0, RIGHT(TEXT(AL971,"0.#"),1)&lt;&gt;"."),TRUE,FALSE)</formula>
    </cfRule>
    <cfRule type="expression" dxfId="2178" priority="2188">
      <formula>IF(AND(AL971&gt;=0, RIGHT(TEXT(AL971,"0.#"),1)="."),TRUE,FALSE)</formula>
    </cfRule>
    <cfRule type="expression" dxfId="2177" priority="2189">
      <formula>IF(AND(AL971&lt;0, RIGHT(TEXT(AL971,"0.#"),1)&lt;&gt;"."),TRUE,FALSE)</formula>
    </cfRule>
    <cfRule type="expression" dxfId="2176" priority="2190">
      <formula>IF(AND(AL971&lt;0, RIGHT(TEXT(AL971,"0.#"),1)="."),TRUE,FALSE)</formula>
    </cfRule>
  </conditionalFormatting>
  <conditionalFormatting sqref="AL969:AO970">
    <cfRule type="expression" dxfId="2175" priority="2181">
      <formula>IF(AND(AL969&gt;=0, RIGHT(TEXT(AL969,"0.#"),1)&lt;&gt;"."),TRUE,FALSE)</formula>
    </cfRule>
    <cfRule type="expression" dxfId="2174" priority="2182">
      <formula>IF(AND(AL969&gt;=0, RIGHT(TEXT(AL969,"0.#"),1)="."),TRUE,FALSE)</formula>
    </cfRule>
    <cfRule type="expression" dxfId="2173" priority="2183">
      <formula>IF(AND(AL969&lt;0, RIGHT(TEXT(AL969,"0.#"),1)&lt;&gt;"."),TRUE,FALSE)</formula>
    </cfRule>
    <cfRule type="expression" dxfId="2172" priority="2184">
      <formula>IF(AND(AL969&lt;0, RIGHT(TEXT(AL969,"0.#"),1)="."),TRUE,FALSE)</formula>
    </cfRule>
  </conditionalFormatting>
  <conditionalFormatting sqref="AL1004:AO1015">
    <cfRule type="expression" dxfId="2171" priority="2175">
      <formula>IF(AND(AL1004&gt;=0, RIGHT(TEXT(AL1004,"0.#"),1)&lt;&gt;"."),TRUE,FALSE)</formula>
    </cfRule>
    <cfRule type="expression" dxfId="2170" priority="2176">
      <formula>IF(AND(AL1004&gt;=0, RIGHT(TEXT(AL1004,"0.#"),1)="."),TRUE,FALSE)</formula>
    </cfRule>
    <cfRule type="expression" dxfId="2169" priority="2177">
      <formula>IF(AND(AL1004&lt;0, RIGHT(TEXT(AL1004,"0.#"),1)&lt;&gt;"."),TRUE,FALSE)</formula>
    </cfRule>
    <cfRule type="expression" dxfId="2168" priority="2178">
      <formula>IF(AND(AL1004&lt;0, RIGHT(TEXT(AL1004,"0.#"),1)="."),TRUE,FALSE)</formula>
    </cfRule>
  </conditionalFormatting>
  <conditionalFormatting sqref="AL1002:AO1003">
    <cfRule type="expression" dxfId="2167" priority="2169">
      <formula>IF(AND(AL1002&gt;=0, RIGHT(TEXT(AL1002,"0.#"),1)&lt;&gt;"."),TRUE,FALSE)</formula>
    </cfRule>
    <cfRule type="expression" dxfId="2166" priority="2170">
      <formula>IF(AND(AL1002&gt;=0, RIGHT(TEXT(AL1002,"0.#"),1)="."),TRUE,FALSE)</formula>
    </cfRule>
    <cfRule type="expression" dxfId="2165" priority="2171">
      <formula>IF(AND(AL1002&lt;0, RIGHT(TEXT(AL1002,"0.#"),1)&lt;&gt;"."),TRUE,FALSE)</formula>
    </cfRule>
    <cfRule type="expression" dxfId="2164" priority="2172">
      <formula>IF(AND(AL1002&lt;0, RIGHT(TEXT(AL1002,"0.#"),1)="."),TRUE,FALSE)</formula>
    </cfRule>
  </conditionalFormatting>
  <conditionalFormatting sqref="Y1002:Y1003">
    <cfRule type="expression" dxfId="2163" priority="2167">
      <formula>IF(RIGHT(TEXT(Y1002,"0.#"),1)=".",FALSE,TRUE)</formula>
    </cfRule>
    <cfRule type="expression" dxfId="2162" priority="2168">
      <formula>IF(RIGHT(TEXT(Y1002,"0.#"),1)=".",TRUE,FALSE)</formula>
    </cfRule>
  </conditionalFormatting>
  <conditionalFormatting sqref="AL1037:AO1064">
    <cfRule type="expression" dxfId="2161" priority="2163">
      <formula>IF(AND(AL1037&gt;=0, RIGHT(TEXT(AL1037,"0.#"),1)&lt;&gt;"."),TRUE,FALSE)</formula>
    </cfRule>
    <cfRule type="expression" dxfId="2160" priority="2164">
      <formula>IF(AND(AL1037&gt;=0, RIGHT(TEXT(AL1037,"0.#"),1)="."),TRUE,FALSE)</formula>
    </cfRule>
    <cfRule type="expression" dxfId="2159" priority="2165">
      <formula>IF(AND(AL1037&lt;0, RIGHT(TEXT(AL1037,"0.#"),1)&lt;&gt;"."),TRUE,FALSE)</formula>
    </cfRule>
    <cfRule type="expression" dxfId="2158" priority="2166">
      <formula>IF(AND(AL1037&lt;0, RIGHT(TEXT(AL1037,"0.#"),1)="."),TRUE,FALSE)</formula>
    </cfRule>
  </conditionalFormatting>
  <conditionalFormatting sqref="Y1037:Y1064">
    <cfRule type="expression" dxfId="2157" priority="2161">
      <formula>IF(RIGHT(TEXT(Y1037,"0.#"),1)=".",FALSE,TRUE)</formula>
    </cfRule>
    <cfRule type="expression" dxfId="2156" priority="2162">
      <formula>IF(RIGHT(TEXT(Y1037,"0.#"),1)=".",TRUE,FALSE)</formula>
    </cfRule>
  </conditionalFormatting>
  <conditionalFormatting sqref="AL1035:AO1036">
    <cfRule type="expression" dxfId="2155" priority="2157">
      <formula>IF(AND(AL1035&gt;=0, RIGHT(TEXT(AL1035,"0.#"),1)&lt;&gt;"."),TRUE,FALSE)</formula>
    </cfRule>
    <cfRule type="expression" dxfId="2154" priority="2158">
      <formula>IF(AND(AL1035&gt;=0, RIGHT(TEXT(AL1035,"0.#"),1)="."),TRUE,FALSE)</formula>
    </cfRule>
    <cfRule type="expression" dxfId="2153" priority="2159">
      <formula>IF(AND(AL1035&lt;0, RIGHT(TEXT(AL1035,"0.#"),1)&lt;&gt;"."),TRUE,FALSE)</formula>
    </cfRule>
    <cfRule type="expression" dxfId="2152" priority="2160">
      <formula>IF(AND(AL1035&lt;0, RIGHT(TEXT(AL1035,"0.#"),1)="."),TRUE,FALSE)</formula>
    </cfRule>
  </conditionalFormatting>
  <conditionalFormatting sqref="Y1035:Y1036">
    <cfRule type="expression" dxfId="2151" priority="2155">
      <formula>IF(RIGHT(TEXT(Y1035,"0.#"),1)=".",FALSE,TRUE)</formula>
    </cfRule>
    <cfRule type="expression" dxfId="2150" priority="2156">
      <formula>IF(RIGHT(TEXT(Y1035,"0.#"),1)=".",TRUE,FALSE)</formula>
    </cfRule>
  </conditionalFormatting>
  <conditionalFormatting sqref="AL1070:AO1097">
    <cfRule type="expression" dxfId="2149" priority="2151">
      <formula>IF(AND(AL1070&gt;=0, RIGHT(TEXT(AL1070,"0.#"),1)&lt;&gt;"."),TRUE,FALSE)</formula>
    </cfRule>
    <cfRule type="expression" dxfId="2148" priority="2152">
      <formula>IF(AND(AL1070&gt;=0, RIGHT(TEXT(AL1070,"0.#"),1)="."),TRUE,FALSE)</formula>
    </cfRule>
    <cfRule type="expression" dxfId="2147" priority="2153">
      <formula>IF(AND(AL1070&lt;0, RIGHT(TEXT(AL1070,"0.#"),1)&lt;&gt;"."),TRUE,FALSE)</formula>
    </cfRule>
    <cfRule type="expression" dxfId="2146" priority="2154">
      <formula>IF(AND(AL1070&lt;0, RIGHT(TEXT(AL1070,"0.#"),1)="."),TRUE,FALSE)</formula>
    </cfRule>
  </conditionalFormatting>
  <conditionalFormatting sqref="Y1070:Y1097">
    <cfRule type="expression" dxfId="2145" priority="2149">
      <formula>IF(RIGHT(TEXT(Y1070,"0.#"),1)=".",FALSE,TRUE)</formula>
    </cfRule>
    <cfRule type="expression" dxfId="2144" priority="2150">
      <formula>IF(RIGHT(TEXT(Y1070,"0.#"),1)=".",TRUE,FALSE)</formula>
    </cfRule>
  </conditionalFormatting>
  <conditionalFormatting sqref="AL1068:AO1069">
    <cfRule type="expression" dxfId="2143" priority="2145">
      <formula>IF(AND(AL1068&gt;=0, RIGHT(TEXT(AL1068,"0.#"),1)&lt;&gt;"."),TRUE,FALSE)</formula>
    </cfRule>
    <cfRule type="expression" dxfId="2142" priority="2146">
      <formula>IF(AND(AL1068&gt;=0, RIGHT(TEXT(AL1068,"0.#"),1)="."),TRUE,FALSE)</formula>
    </cfRule>
    <cfRule type="expression" dxfId="2141" priority="2147">
      <formula>IF(AND(AL1068&lt;0, RIGHT(TEXT(AL1068,"0.#"),1)&lt;&gt;"."),TRUE,FALSE)</formula>
    </cfRule>
    <cfRule type="expression" dxfId="2140" priority="2148">
      <formula>IF(AND(AL1068&lt;0, RIGHT(TEXT(AL1068,"0.#"),1)="."),TRUE,FALSE)</formula>
    </cfRule>
  </conditionalFormatting>
  <conditionalFormatting sqref="Y1068:Y1069">
    <cfRule type="expression" dxfId="2139" priority="2143">
      <formula>IF(RIGHT(TEXT(Y1068,"0.#"),1)=".",FALSE,TRUE)</formula>
    </cfRule>
    <cfRule type="expression" dxfId="2138" priority="2144">
      <formula>IF(RIGHT(TEXT(Y1068,"0.#"),1)=".",TRUE,FALSE)</formula>
    </cfRule>
  </conditionalFormatting>
  <conditionalFormatting sqref="AE39">
    <cfRule type="expression" dxfId="2137" priority="2141">
      <formula>IF(RIGHT(TEXT(AE39,"0.#"),1)=".",FALSE,TRUE)</formula>
    </cfRule>
    <cfRule type="expression" dxfId="2136" priority="2142">
      <formula>IF(RIGHT(TEXT(AE39,"0.#"),1)=".",TRUE,FALSE)</formula>
    </cfRule>
  </conditionalFormatting>
  <conditionalFormatting sqref="AM41">
    <cfRule type="expression" dxfId="2135" priority="2125">
      <formula>IF(RIGHT(TEXT(AM41,"0.#"),1)=".",FALSE,TRUE)</formula>
    </cfRule>
    <cfRule type="expression" dxfId="2134" priority="2126">
      <formula>IF(RIGHT(TEXT(AM41,"0.#"),1)=".",TRUE,FALSE)</formula>
    </cfRule>
  </conditionalFormatting>
  <conditionalFormatting sqref="AE40">
    <cfRule type="expression" dxfId="2133" priority="2139">
      <formula>IF(RIGHT(TEXT(AE40,"0.#"),1)=".",FALSE,TRUE)</formula>
    </cfRule>
    <cfRule type="expression" dxfId="2132" priority="2140">
      <formula>IF(RIGHT(TEXT(AE40,"0.#"),1)=".",TRUE,FALSE)</formula>
    </cfRule>
  </conditionalFormatting>
  <conditionalFormatting sqref="AE41">
    <cfRule type="expression" dxfId="2131" priority="2137">
      <formula>IF(RIGHT(TEXT(AE41,"0.#"),1)=".",FALSE,TRUE)</formula>
    </cfRule>
    <cfRule type="expression" dxfId="2130" priority="2138">
      <formula>IF(RIGHT(TEXT(AE41,"0.#"),1)=".",TRUE,FALSE)</formula>
    </cfRule>
  </conditionalFormatting>
  <conditionalFormatting sqref="AI41">
    <cfRule type="expression" dxfId="2129" priority="2135">
      <formula>IF(RIGHT(TEXT(AI41,"0.#"),1)=".",FALSE,TRUE)</formula>
    </cfRule>
    <cfRule type="expression" dxfId="2128" priority="2136">
      <formula>IF(RIGHT(TEXT(AI41,"0.#"),1)=".",TRUE,FALSE)</formula>
    </cfRule>
  </conditionalFormatting>
  <conditionalFormatting sqref="AI40">
    <cfRule type="expression" dxfId="2127" priority="2133">
      <formula>IF(RIGHT(TEXT(AI40,"0.#"),1)=".",FALSE,TRUE)</formula>
    </cfRule>
    <cfRule type="expression" dxfId="2126" priority="2134">
      <formula>IF(RIGHT(TEXT(AI40,"0.#"),1)=".",TRUE,FALSE)</formula>
    </cfRule>
  </conditionalFormatting>
  <conditionalFormatting sqref="AI39">
    <cfRule type="expression" dxfId="2125" priority="2131">
      <formula>IF(RIGHT(TEXT(AI39,"0.#"),1)=".",FALSE,TRUE)</formula>
    </cfRule>
    <cfRule type="expression" dxfId="2124" priority="2132">
      <formula>IF(RIGHT(TEXT(AI39,"0.#"),1)=".",TRUE,FALSE)</formula>
    </cfRule>
  </conditionalFormatting>
  <conditionalFormatting sqref="AM39">
    <cfRule type="expression" dxfId="2123" priority="2129">
      <formula>IF(RIGHT(TEXT(AM39,"0.#"),1)=".",FALSE,TRUE)</formula>
    </cfRule>
    <cfRule type="expression" dxfId="2122" priority="2130">
      <formula>IF(RIGHT(TEXT(AM39,"0.#"),1)=".",TRUE,FALSE)</formula>
    </cfRule>
  </conditionalFormatting>
  <conditionalFormatting sqref="AM40">
    <cfRule type="expression" dxfId="2121" priority="2127">
      <formula>IF(RIGHT(TEXT(AM40,"0.#"),1)=".",FALSE,TRUE)</formula>
    </cfRule>
    <cfRule type="expression" dxfId="2120" priority="2128">
      <formula>IF(RIGHT(TEXT(AM40,"0.#"),1)=".",TRUE,FALSE)</formula>
    </cfRule>
  </conditionalFormatting>
  <conditionalFormatting sqref="AQ39:AQ41">
    <cfRule type="expression" dxfId="2119" priority="2123">
      <formula>IF(RIGHT(TEXT(AQ39,"0.#"),1)=".",FALSE,TRUE)</formula>
    </cfRule>
    <cfRule type="expression" dxfId="2118" priority="2124">
      <formula>IF(RIGHT(TEXT(AQ39,"0.#"),1)=".",TRUE,FALSE)</formula>
    </cfRule>
  </conditionalFormatting>
  <conditionalFormatting sqref="AU39:AU41">
    <cfRule type="expression" dxfId="2117" priority="2121">
      <formula>IF(RIGHT(TEXT(AU39,"0.#"),1)=".",FALSE,TRUE)</formula>
    </cfRule>
    <cfRule type="expression" dxfId="2116" priority="2122">
      <formula>IF(RIGHT(TEXT(AU39,"0.#"),1)=".",TRUE,FALSE)</formula>
    </cfRule>
  </conditionalFormatting>
  <conditionalFormatting sqref="AE46">
    <cfRule type="expression" dxfId="2115" priority="2119">
      <formula>IF(RIGHT(TEXT(AE46,"0.#"),1)=".",FALSE,TRUE)</formula>
    </cfRule>
    <cfRule type="expression" dxfId="2114" priority="2120">
      <formula>IF(RIGHT(TEXT(AE46,"0.#"),1)=".",TRUE,FALSE)</formula>
    </cfRule>
  </conditionalFormatting>
  <conditionalFormatting sqref="AE47">
    <cfRule type="expression" dxfId="2113" priority="2117">
      <formula>IF(RIGHT(TEXT(AE47,"0.#"),1)=".",FALSE,TRUE)</formula>
    </cfRule>
    <cfRule type="expression" dxfId="2112" priority="2118">
      <formula>IF(RIGHT(TEXT(AE47,"0.#"),1)=".",TRUE,FALSE)</formula>
    </cfRule>
  </conditionalFormatting>
  <conditionalFormatting sqref="AE48">
    <cfRule type="expression" dxfId="2111" priority="2115">
      <formula>IF(RIGHT(TEXT(AE48,"0.#"),1)=".",FALSE,TRUE)</formula>
    </cfRule>
    <cfRule type="expression" dxfId="2110" priority="2116">
      <formula>IF(RIGHT(TEXT(AE48,"0.#"),1)=".",TRUE,FALSE)</formula>
    </cfRule>
  </conditionalFormatting>
  <conditionalFormatting sqref="AI48">
    <cfRule type="expression" dxfId="2109" priority="2113">
      <formula>IF(RIGHT(TEXT(AI48,"0.#"),1)=".",FALSE,TRUE)</formula>
    </cfRule>
    <cfRule type="expression" dxfId="2108" priority="2114">
      <formula>IF(RIGHT(TEXT(AI48,"0.#"),1)=".",TRUE,FALSE)</formula>
    </cfRule>
  </conditionalFormatting>
  <conditionalFormatting sqref="AI47">
    <cfRule type="expression" dxfId="2107" priority="2111">
      <formula>IF(RIGHT(TEXT(AI47,"0.#"),1)=".",FALSE,TRUE)</formula>
    </cfRule>
    <cfRule type="expression" dxfId="2106" priority="2112">
      <formula>IF(RIGHT(TEXT(AI47,"0.#"),1)=".",TRUE,FALSE)</formula>
    </cfRule>
  </conditionalFormatting>
  <conditionalFormatting sqref="AE448">
    <cfRule type="expression" dxfId="2105" priority="1989">
      <formula>IF(RIGHT(TEXT(AE448,"0.#"),1)=".",FALSE,TRUE)</formula>
    </cfRule>
    <cfRule type="expression" dxfId="2104" priority="1990">
      <formula>IF(RIGHT(TEXT(AE448,"0.#"),1)=".",TRUE,FALSE)</formula>
    </cfRule>
  </conditionalFormatting>
  <conditionalFormatting sqref="AM450">
    <cfRule type="expression" dxfId="2103" priority="1979">
      <formula>IF(RIGHT(TEXT(AM450,"0.#"),1)=".",FALSE,TRUE)</formula>
    </cfRule>
    <cfRule type="expression" dxfId="2102" priority="1980">
      <formula>IF(RIGHT(TEXT(AM450,"0.#"),1)=".",TRUE,FALSE)</formula>
    </cfRule>
  </conditionalFormatting>
  <conditionalFormatting sqref="AE449">
    <cfRule type="expression" dxfId="2101" priority="1987">
      <formula>IF(RIGHT(TEXT(AE449,"0.#"),1)=".",FALSE,TRUE)</formula>
    </cfRule>
    <cfRule type="expression" dxfId="2100" priority="1988">
      <formula>IF(RIGHT(TEXT(AE449,"0.#"),1)=".",TRUE,FALSE)</formula>
    </cfRule>
  </conditionalFormatting>
  <conditionalFormatting sqref="AE450">
    <cfRule type="expression" dxfId="2099" priority="1985">
      <formula>IF(RIGHT(TEXT(AE450,"0.#"),1)=".",FALSE,TRUE)</formula>
    </cfRule>
    <cfRule type="expression" dxfId="2098" priority="1986">
      <formula>IF(RIGHT(TEXT(AE450,"0.#"),1)=".",TRUE,FALSE)</formula>
    </cfRule>
  </conditionalFormatting>
  <conditionalFormatting sqref="AM448">
    <cfRule type="expression" dxfId="2097" priority="1983">
      <formula>IF(RIGHT(TEXT(AM448,"0.#"),1)=".",FALSE,TRUE)</formula>
    </cfRule>
    <cfRule type="expression" dxfId="2096" priority="1984">
      <formula>IF(RIGHT(TEXT(AM448,"0.#"),1)=".",TRUE,FALSE)</formula>
    </cfRule>
  </conditionalFormatting>
  <conditionalFormatting sqref="AM449">
    <cfRule type="expression" dxfId="2095" priority="1981">
      <formula>IF(RIGHT(TEXT(AM449,"0.#"),1)=".",FALSE,TRUE)</formula>
    </cfRule>
    <cfRule type="expression" dxfId="2094" priority="1982">
      <formula>IF(RIGHT(TEXT(AM449,"0.#"),1)=".",TRUE,FALSE)</formula>
    </cfRule>
  </conditionalFormatting>
  <conditionalFormatting sqref="AU448">
    <cfRule type="expression" dxfId="2093" priority="1977">
      <formula>IF(RIGHT(TEXT(AU448,"0.#"),1)=".",FALSE,TRUE)</formula>
    </cfRule>
    <cfRule type="expression" dxfId="2092" priority="1978">
      <formula>IF(RIGHT(TEXT(AU448,"0.#"),1)=".",TRUE,FALSE)</formula>
    </cfRule>
  </conditionalFormatting>
  <conditionalFormatting sqref="AU449">
    <cfRule type="expression" dxfId="2091" priority="1975">
      <formula>IF(RIGHT(TEXT(AU449,"0.#"),1)=".",FALSE,TRUE)</formula>
    </cfRule>
    <cfRule type="expression" dxfId="2090" priority="1976">
      <formula>IF(RIGHT(TEXT(AU449,"0.#"),1)=".",TRUE,FALSE)</formula>
    </cfRule>
  </conditionalFormatting>
  <conditionalFormatting sqref="AU450">
    <cfRule type="expression" dxfId="2089" priority="1973">
      <formula>IF(RIGHT(TEXT(AU450,"0.#"),1)=".",FALSE,TRUE)</formula>
    </cfRule>
    <cfRule type="expression" dxfId="2088" priority="1974">
      <formula>IF(RIGHT(TEXT(AU450,"0.#"),1)=".",TRUE,FALSE)</formula>
    </cfRule>
  </conditionalFormatting>
  <conditionalFormatting sqref="AI450">
    <cfRule type="expression" dxfId="2087" priority="1967">
      <formula>IF(RIGHT(TEXT(AI450,"0.#"),1)=".",FALSE,TRUE)</formula>
    </cfRule>
    <cfRule type="expression" dxfId="2086" priority="1968">
      <formula>IF(RIGHT(TEXT(AI450,"0.#"),1)=".",TRUE,FALSE)</formula>
    </cfRule>
  </conditionalFormatting>
  <conditionalFormatting sqref="AI448">
    <cfRule type="expression" dxfId="2085" priority="1971">
      <formula>IF(RIGHT(TEXT(AI448,"0.#"),1)=".",FALSE,TRUE)</formula>
    </cfRule>
    <cfRule type="expression" dxfId="2084" priority="1972">
      <formula>IF(RIGHT(TEXT(AI448,"0.#"),1)=".",TRUE,FALSE)</formula>
    </cfRule>
  </conditionalFormatting>
  <conditionalFormatting sqref="AI449">
    <cfRule type="expression" dxfId="2083" priority="1969">
      <formula>IF(RIGHT(TEXT(AI449,"0.#"),1)=".",FALSE,TRUE)</formula>
    </cfRule>
    <cfRule type="expression" dxfId="2082" priority="1970">
      <formula>IF(RIGHT(TEXT(AI449,"0.#"),1)=".",TRUE,FALSE)</formula>
    </cfRule>
  </conditionalFormatting>
  <conditionalFormatting sqref="AQ449">
    <cfRule type="expression" dxfId="2081" priority="1965">
      <formula>IF(RIGHT(TEXT(AQ449,"0.#"),1)=".",FALSE,TRUE)</formula>
    </cfRule>
    <cfRule type="expression" dxfId="2080" priority="1966">
      <formula>IF(RIGHT(TEXT(AQ449,"0.#"),1)=".",TRUE,FALSE)</formula>
    </cfRule>
  </conditionalFormatting>
  <conditionalFormatting sqref="AQ450">
    <cfRule type="expression" dxfId="2079" priority="1963">
      <formula>IF(RIGHT(TEXT(AQ450,"0.#"),1)=".",FALSE,TRUE)</formula>
    </cfRule>
    <cfRule type="expression" dxfId="2078" priority="1964">
      <formula>IF(RIGHT(TEXT(AQ450,"0.#"),1)=".",TRUE,FALSE)</formula>
    </cfRule>
  </conditionalFormatting>
  <conditionalFormatting sqref="AQ448">
    <cfRule type="expression" dxfId="2077" priority="1961">
      <formula>IF(RIGHT(TEXT(AQ448,"0.#"),1)=".",FALSE,TRUE)</formula>
    </cfRule>
    <cfRule type="expression" dxfId="2076" priority="1962">
      <formula>IF(RIGHT(TEXT(AQ448,"0.#"),1)=".",TRUE,FALSE)</formula>
    </cfRule>
  </conditionalFormatting>
  <conditionalFormatting sqref="AE453">
    <cfRule type="expression" dxfId="2075" priority="1959">
      <formula>IF(RIGHT(TEXT(AE453,"0.#"),1)=".",FALSE,TRUE)</formula>
    </cfRule>
    <cfRule type="expression" dxfId="2074" priority="1960">
      <formula>IF(RIGHT(TEXT(AE453,"0.#"),1)=".",TRUE,FALSE)</formula>
    </cfRule>
  </conditionalFormatting>
  <conditionalFormatting sqref="AM455">
    <cfRule type="expression" dxfId="2073" priority="1949">
      <formula>IF(RIGHT(TEXT(AM455,"0.#"),1)=".",FALSE,TRUE)</formula>
    </cfRule>
    <cfRule type="expression" dxfId="2072" priority="1950">
      <formula>IF(RIGHT(TEXT(AM455,"0.#"),1)=".",TRUE,FALSE)</formula>
    </cfRule>
  </conditionalFormatting>
  <conditionalFormatting sqref="AE454">
    <cfRule type="expression" dxfId="2071" priority="1957">
      <formula>IF(RIGHT(TEXT(AE454,"0.#"),1)=".",FALSE,TRUE)</formula>
    </cfRule>
    <cfRule type="expression" dxfId="2070" priority="1958">
      <formula>IF(RIGHT(TEXT(AE454,"0.#"),1)=".",TRUE,FALSE)</formula>
    </cfRule>
  </conditionalFormatting>
  <conditionalFormatting sqref="AE455">
    <cfRule type="expression" dxfId="2069" priority="1955">
      <formula>IF(RIGHT(TEXT(AE455,"0.#"),1)=".",FALSE,TRUE)</formula>
    </cfRule>
    <cfRule type="expression" dxfId="2068" priority="1956">
      <formula>IF(RIGHT(TEXT(AE455,"0.#"),1)=".",TRUE,FALSE)</formula>
    </cfRule>
  </conditionalFormatting>
  <conditionalFormatting sqref="AM453">
    <cfRule type="expression" dxfId="2067" priority="1953">
      <formula>IF(RIGHT(TEXT(AM453,"0.#"),1)=".",FALSE,TRUE)</formula>
    </cfRule>
    <cfRule type="expression" dxfId="2066" priority="1954">
      <formula>IF(RIGHT(TEXT(AM453,"0.#"),1)=".",TRUE,FALSE)</formula>
    </cfRule>
  </conditionalFormatting>
  <conditionalFormatting sqref="AM454">
    <cfRule type="expression" dxfId="2065" priority="1951">
      <formula>IF(RIGHT(TEXT(AM454,"0.#"),1)=".",FALSE,TRUE)</formula>
    </cfRule>
    <cfRule type="expression" dxfId="2064" priority="1952">
      <formula>IF(RIGHT(TEXT(AM454,"0.#"),1)=".",TRUE,FALSE)</formula>
    </cfRule>
  </conditionalFormatting>
  <conditionalFormatting sqref="AU453">
    <cfRule type="expression" dxfId="2063" priority="1947">
      <formula>IF(RIGHT(TEXT(AU453,"0.#"),1)=".",FALSE,TRUE)</formula>
    </cfRule>
    <cfRule type="expression" dxfId="2062" priority="1948">
      <formula>IF(RIGHT(TEXT(AU453,"0.#"),1)=".",TRUE,FALSE)</formula>
    </cfRule>
  </conditionalFormatting>
  <conditionalFormatting sqref="AU454">
    <cfRule type="expression" dxfId="2061" priority="1945">
      <formula>IF(RIGHT(TEXT(AU454,"0.#"),1)=".",FALSE,TRUE)</formula>
    </cfRule>
    <cfRule type="expression" dxfId="2060" priority="1946">
      <formula>IF(RIGHT(TEXT(AU454,"0.#"),1)=".",TRUE,FALSE)</formula>
    </cfRule>
  </conditionalFormatting>
  <conditionalFormatting sqref="AU455">
    <cfRule type="expression" dxfId="2059" priority="1943">
      <formula>IF(RIGHT(TEXT(AU455,"0.#"),1)=".",FALSE,TRUE)</formula>
    </cfRule>
    <cfRule type="expression" dxfId="2058" priority="1944">
      <formula>IF(RIGHT(TEXT(AU455,"0.#"),1)=".",TRUE,FALSE)</formula>
    </cfRule>
  </conditionalFormatting>
  <conditionalFormatting sqref="AI455">
    <cfRule type="expression" dxfId="2057" priority="1937">
      <formula>IF(RIGHT(TEXT(AI455,"0.#"),1)=".",FALSE,TRUE)</formula>
    </cfRule>
    <cfRule type="expression" dxfId="2056" priority="1938">
      <formula>IF(RIGHT(TEXT(AI455,"0.#"),1)=".",TRUE,FALSE)</formula>
    </cfRule>
  </conditionalFormatting>
  <conditionalFormatting sqref="AI453">
    <cfRule type="expression" dxfId="2055" priority="1941">
      <formula>IF(RIGHT(TEXT(AI453,"0.#"),1)=".",FALSE,TRUE)</formula>
    </cfRule>
    <cfRule type="expression" dxfId="2054" priority="1942">
      <formula>IF(RIGHT(TEXT(AI453,"0.#"),1)=".",TRUE,FALSE)</formula>
    </cfRule>
  </conditionalFormatting>
  <conditionalFormatting sqref="AI454">
    <cfRule type="expression" dxfId="2053" priority="1939">
      <formula>IF(RIGHT(TEXT(AI454,"0.#"),1)=".",FALSE,TRUE)</formula>
    </cfRule>
    <cfRule type="expression" dxfId="2052" priority="1940">
      <formula>IF(RIGHT(TEXT(AI454,"0.#"),1)=".",TRUE,FALSE)</formula>
    </cfRule>
  </conditionalFormatting>
  <conditionalFormatting sqref="AQ454">
    <cfRule type="expression" dxfId="2051" priority="1935">
      <formula>IF(RIGHT(TEXT(AQ454,"0.#"),1)=".",FALSE,TRUE)</formula>
    </cfRule>
    <cfRule type="expression" dxfId="2050" priority="1936">
      <formula>IF(RIGHT(TEXT(AQ454,"0.#"),1)=".",TRUE,FALSE)</formula>
    </cfRule>
  </conditionalFormatting>
  <conditionalFormatting sqref="AQ455">
    <cfRule type="expression" dxfId="2049" priority="1933">
      <formula>IF(RIGHT(TEXT(AQ455,"0.#"),1)=".",FALSE,TRUE)</formula>
    </cfRule>
    <cfRule type="expression" dxfId="2048" priority="1934">
      <formula>IF(RIGHT(TEXT(AQ455,"0.#"),1)=".",TRUE,FALSE)</formula>
    </cfRule>
  </conditionalFormatting>
  <conditionalFormatting sqref="AQ453">
    <cfRule type="expression" dxfId="2047" priority="1931">
      <formula>IF(RIGHT(TEXT(AQ453,"0.#"),1)=".",FALSE,TRUE)</formula>
    </cfRule>
    <cfRule type="expression" dxfId="2046" priority="1932">
      <formula>IF(RIGHT(TEXT(AQ453,"0.#"),1)=".",TRUE,FALSE)</formula>
    </cfRule>
  </conditionalFormatting>
  <conditionalFormatting sqref="AE487">
    <cfRule type="expression" dxfId="2045" priority="1809">
      <formula>IF(RIGHT(TEXT(AE487,"0.#"),1)=".",FALSE,TRUE)</formula>
    </cfRule>
    <cfRule type="expression" dxfId="2044" priority="1810">
      <formula>IF(RIGHT(TEXT(AE487,"0.#"),1)=".",TRUE,FALSE)</formula>
    </cfRule>
  </conditionalFormatting>
  <conditionalFormatting sqref="AM489">
    <cfRule type="expression" dxfId="2043" priority="1799">
      <formula>IF(RIGHT(TEXT(AM489,"0.#"),1)=".",FALSE,TRUE)</formula>
    </cfRule>
    <cfRule type="expression" dxfId="2042" priority="1800">
      <formula>IF(RIGHT(TEXT(AM489,"0.#"),1)=".",TRUE,FALSE)</formula>
    </cfRule>
  </conditionalFormatting>
  <conditionalFormatting sqref="AE488">
    <cfRule type="expression" dxfId="2041" priority="1807">
      <formula>IF(RIGHT(TEXT(AE488,"0.#"),1)=".",FALSE,TRUE)</formula>
    </cfRule>
    <cfRule type="expression" dxfId="2040" priority="1808">
      <formula>IF(RIGHT(TEXT(AE488,"0.#"),1)=".",TRUE,FALSE)</formula>
    </cfRule>
  </conditionalFormatting>
  <conditionalFormatting sqref="AE489">
    <cfRule type="expression" dxfId="2039" priority="1805">
      <formula>IF(RIGHT(TEXT(AE489,"0.#"),1)=".",FALSE,TRUE)</formula>
    </cfRule>
    <cfRule type="expression" dxfId="2038" priority="1806">
      <formula>IF(RIGHT(TEXT(AE489,"0.#"),1)=".",TRUE,FALSE)</formula>
    </cfRule>
  </conditionalFormatting>
  <conditionalFormatting sqref="AM487">
    <cfRule type="expression" dxfId="2037" priority="1803">
      <formula>IF(RIGHT(TEXT(AM487,"0.#"),1)=".",FALSE,TRUE)</formula>
    </cfRule>
    <cfRule type="expression" dxfId="2036" priority="1804">
      <formula>IF(RIGHT(TEXT(AM487,"0.#"),1)=".",TRUE,FALSE)</formula>
    </cfRule>
  </conditionalFormatting>
  <conditionalFormatting sqref="AM488">
    <cfRule type="expression" dxfId="2035" priority="1801">
      <formula>IF(RIGHT(TEXT(AM488,"0.#"),1)=".",FALSE,TRUE)</formula>
    </cfRule>
    <cfRule type="expression" dxfId="2034" priority="1802">
      <formula>IF(RIGHT(TEXT(AM488,"0.#"),1)=".",TRUE,FALSE)</formula>
    </cfRule>
  </conditionalFormatting>
  <conditionalFormatting sqref="AU487">
    <cfRule type="expression" dxfId="2033" priority="1797">
      <formula>IF(RIGHT(TEXT(AU487,"0.#"),1)=".",FALSE,TRUE)</formula>
    </cfRule>
    <cfRule type="expression" dxfId="2032" priority="1798">
      <formula>IF(RIGHT(TEXT(AU487,"0.#"),1)=".",TRUE,FALSE)</formula>
    </cfRule>
  </conditionalFormatting>
  <conditionalFormatting sqref="AU488">
    <cfRule type="expression" dxfId="2031" priority="1795">
      <formula>IF(RIGHT(TEXT(AU488,"0.#"),1)=".",FALSE,TRUE)</formula>
    </cfRule>
    <cfRule type="expression" dxfId="2030" priority="1796">
      <formula>IF(RIGHT(TEXT(AU488,"0.#"),1)=".",TRUE,FALSE)</formula>
    </cfRule>
  </conditionalFormatting>
  <conditionalFormatting sqref="AU489">
    <cfRule type="expression" dxfId="2029" priority="1793">
      <formula>IF(RIGHT(TEXT(AU489,"0.#"),1)=".",FALSE,TRUE)</formula>
    </cfRule>
    <cfRule type="expression" dxfId="2028" priority="1794">
      <formula>IF(RIGHT(TEXT(AU489,"0.#"),1)=".",TRUE,FALSE)</formula>
    </cfRule>
  </conditionalFormatting>
  <conditionalFormatting sqref="AI489">
    <cfRule type="expression" dxfId="2027" priority="1787">
      <formula>IF(RIGHT(TEXT(AI489,"0.#"),1)=".",FALSE,TRUE)</formula>
    </cfRule>
    <cfRule type="expression" dxfId="2026" priority="1788">
      <formula>IF(RIGHT(TEXT(AI489,"0.#"),1)=".",TRUE,FALSE)</formula>
    </cfRule>
  </conditionalFormatting>
  <conditionalFormatting sqref="AI487">
    <cfRule type="expression" dxfId="2025" priority="1791">
      <formula>IF(RIGHT(TEXT(AI487,"0.#"),1)=".",FALSE,TRUE)</formula>
    </cfRule>
    <cfRule type="expression" dxfId="2024" priority="1792">
      <formula>IF(RIGHT(TEXT(AI487,"0.#"),1)=".",TRUE,FALSE)</formula>
    </cfRule>
  </conditionalFormatting>
  <conditionalFormatting sqref="AI488">
    <cfRule type="expression" dxfId="2023" priority="1789">
      <formula>IF(RIGHT(TEXT(AI488,"0.#"),1)=".",FALSE,TRUE)</formula>
    </cfRule>
    <cfRule type="expression" dxfId="2022" priority="1790">
      <formula>IF(RIGHT(TEXT(AI488,"0.#"),1)=".",TRUE,FALSE)</formula>
    </cfRule>
  </conditionalFormatting>
  <conditionalFormatting sqref="AQ488">
    <cfRule type="expression" dxfId="2021" priority="1785">
      <formula>IF(RIGHT(TEXT(AQ488,"0.#"),1)=".",FALSE,TRUE)</formula>
    </cfRule>
    <cfRule type="expression" dxfId="2020" priority="1786">
      <formula>IF(RIGHT(TEXT(AQ488,"0.#"),1)=".",TRUE,FALSE)</formula>
    </cfRule>
  </conditionalFormatting>
  <conditionalFormatting sqref="AQ489">
    <cfRule type="expression" dxfId="2019" priority="1783">
      <formula>IF(RIGHT(TEXT(AQ489,"0.#"),1)=".",FALSE,TRUE)</formula>
    </cfRule>
    <cfRule type="expression" dxfId="2018" priority="1784">
      <formula>IF(RIGHT(TEXT(AQ489,"0.#"),1)=".",TRUE,FALSE)</formula>
    </cfRule>
  </conditionalFormatting>
  <conditionalFormatting sqref="AQ487">
    <cfRule type="expression" dxfId="2017" priority="1781">
      <formula>IF(RIGHT(TEXT(AQ487,"0.#"),1)=".",FALSE,TRUE)</formula>
    </cfRule>
    <cfRule type="expression" dxfId="2016" priority="1782">
      <formula>IF(RIGHT(TEXT(AQ487,"0.#"),1)=".",TRUE,FALSE)</formula>
    </cfRule>
  </conditionalFormatting>
  <conditionalFormatting sqref="AE512">
    <cfRule type="expression" dxfId="2015" priority="1779">
      <formula>IF(RIGHT(TEXT(AE512,"0.#"),1)=".",FALSE,TRUE)</formula>
    </cfRule>
    <cfRule type="expression" dxfId="2014" priority="1780">
      <formula>IF(RIGHT(TEXT(AE512,"0.#"),1)=".",TRUE,FALSE)</formula>
    </cfRule>
  </conditionalFormatting>
  <conditionalFormatting sqref="AM514">
    <cfRule type="expression" dxfId="2013" priority="1769">
      <formula>IF(RIGHT(TEXT(AM514,"0.#"),1)=".",FALSE,TRUE)</formula>
    </cfRule>
    <cfRule type="expression" dxfId="2012" priority="1770">
      <formula>IF(RIGHT(TEXT(AM514,"0.#"),1)=".",TRUE,FALSE)</formula>
    </cfRule>
  </conditionalFormatting>
  <conditionalFormatting sqref="AE513">
    <cfRule type="expression" dxfId="2011" priority="1777">
      <formula>IF(RIGHT(TEXT(AE513,"0.#"),1)=".",FALSE,TRUE)</formula>
    </cfRule>
    <cfRule type="expression" dxfId="2010" priority="1778">
      <formula>IF(RIGHT(TEXT(AE513,"0.#"),1)=".",TRUE,FALSE)</formula>
    </cfRule>
  </conditionalFormatting>
  <conditionalFormatting sqref="AE514">
    <cfRule type="expression" dxfId="2009" priority="1775">
      <formula>IF(RIGHT(TEXT(AE514,"0.#"),1)=".",FALSE,TRUE)</formula>
    </cfRule>
    <cfRule type="expression" dxfId="2008" priority="1776">
      <formula>IF(RIGHT(TEXT(AE514,"0.#"),1)=".",TRUE,FALSE)</formula>
    </cfRule>
  </conditionalFormatting>
  <conditionalFormatting sqref="AM512">
    <cfRule type="expression" dxfId="2007" priority="1773">
      <formula>IF(RIGHT(TEXT(AM512,"0.#"),1)=".",FALSE,TRUE)</formula>
    </cfRule>
    <cfRule type="expression" dxfId="2006" priority="1774">
      <formula>IF(RIGHT(TEXT(AM512,"0.#"),1)=".",TRUE,FALSE)</formula>
    </cfRule>
  </conditionalFormatting>
  <conditionalFormatting sqref="AM513">
    <cfRule type="expression" dxfId="2005" priority="1771">
      <formula>IF(RIGHT(TEXT(AM513,"0.#"),1)=".",FALSE,TRUE)</formula>
    </cfRule>
    <cfRule type="expression" dxfId="2004" priority="1772">
      <formula>IF(RIGHT(TEXT(AM513,"0.#"),1)=".",TRUE,FALSE)</formula>
    </cfRule>
  </conditionalFormatting>
  <conditionalFormatting sqref="AU512">
    <cfRule type="expression" dxfId="2003" priority="1767">
      <formula>IF(RIGHT(TEXT(AU512,"0.#"),1)=".",FALSE,TRUE)</formula>
    </cfRule>
    <cfRule type="expression" dxfId="2002" priority="1768">
      <formula>IF(RIGHT(TEXT(AU512,"0.#"),1)=".",TRUE,FALSE)</formula>
    </cfRule>
  </conditionalFormatting>
  <conditionalFormatting sqref="AU513">
    <cfRule type="expression" dxfId="2001" priority="1765">
      <formula>IF(RIGHT(TEXT(AU513,"0.#"),1)=".",FALSE,TRUE)</formula>
    </cfRule>
    <cfRule type="expression" dxfId="2000" priority="1766">
      <formula>IF(RIGHT(TEXT(AU513,"0.#"),1)=".",TRUE,FALSE)</formula>
    </cfRule>
  </conditionalFormatting>
  <conditionalFormatting sqref="AU514">
    <cfRule type="expression" dxfId="1999" priority="1763">
      <formula>IF(RIGHT(TEXT(AU514,"0.#"),1)=".",FALSE,TRUE)</formula>
    </cfRule>
    <cfRule type="expression" dxfId="1998" priority="1764">
      <formula>IF(RIGHT(TEXT(AU514,"0.#"),1)=".",TRUE,FALSE)</formula>
    </cfRule>
  </conditionalFormatting>
  <conditionalFormatting sqref="AI514">
    <cfRule type="expression" dxfId="1997" priority="1757">
      <formula>IF(RIGHT(TEXT(AI514,"0.#"),1)=".",FALSE,TRUE)</formula>
    </cfRule>
    <cfRule type="expression" dxfId="1996" priority="1758">
      <formula>IF(RIGHT(TEXT(AI514,"0.#"),1)=".",TRUE,FALSE)</formula>
    </cfRule>
  </conditionalFormatting>
  <conditionalFormatting sqref="AI512">
    <cfRule type="expression" dxfId="1995" priority="1761">
      <formula>IF(RIGHT(TEXT(AI512,"0.#"),1)=".",FALSE,TRUE)</formula>
    </cfRule>
    <cfRule type="expression" dxfId="1994" priority="1762">
      <formula>IF(RIGHT(TEXT(AI512,"0.#"),1)=".",TRUE,FALSE)</formula>
    </cfRule>
  </conditionalFormatting>
  <conditionalFormatting sqref="AI513">
    <cfRule type="expression" dxfId="1993" priority="1759">
      <formula>IF(RIGHT(TEXT(AI513,"0.#"),1)=".",FALSE,TRUE)</formula>
    </cfRule>
    <cfRule type="expression" dxfId="1992" priority="1760">
      <formula>IF(RIGHT(TEXT(AI513,"0.#"),1)=".",TRUE,FALSE)</formula>
    </cfRule>
  </conditionalFormatting>
  <conditionalFormatting sqref="AQ513">
    <cfRule type="expression" dxfId="1991" priority="1755">
      <formula>IF(RIGHT(TEXT(AQ513,"0.#"),1)=".",FALSE,TRUE)</formula>
    </cfRule>
    <cfRule type="expression" dxfId="1990" priority="1756">
      <formula>IF(RIGHT(TEXT(AQ513,"0.#"),1)=".",TRUE,FALSE)</formula>
    </cfRule>
  </conditionalFormatting>
  <conditionalFormatting sqref="AQ514">
    <cfRule type="expression" dxfId="1989" priority="1753">
      <formula>IF(RIGHT(TEXT(AQ514,"0.#"),1)=".",FALSE,TRUE)</formula>
    </cfRule>
    <cfRule type="expression" dxfId="1988" priority="1754">
      <formula>IF(RIGHT(TEXT(AQ514,"0.#"),1)=".",TRUE,FALSE)</formula>
    </cfRule>
  </conditionalFormatting>
  <conditionalFormatting sqref="AQ512">
    <cfRule type="expression" dxfId="1987" priority="1751">
      <formula>IF(RIGHT(TEXT(AQ512,"0.#"),1)=".",FALSE,TRUE)</formula>
    </cfRule>
    <cfRule type="expression" dxfId="1986" priority="1752">
      <formula>IF(RIGHT(TEXT(AQ512,"0.#"),1)=".",TRUE,FALSE)</formula>
    </cfRule>
  </conditionalFormatting>
  <conditionalFormatting sqref="AE517">
    <cfRule type="expression" dxfId="1985" priority="1629">
      <formula>IF(RIGHT(TEXT(AE517,"0.#"),1)=".",FALSE,TRUE)</formula>
    </cfRule>
    <cfRule type="expression" dxfId="1984" priority="1630">
      <formula>IF(RIGHT(TEXT(AE517,"0.#"),1)=".",TRUE,FALSE)</formula>
    </cfRule>
  </conditionalFormatting>
  <conditionalFormatting sqref="AM519">
    <cfRule type="expression" dxfId="1983" priority="1619">
      <formula>IF(RIGHT(TEXT(AM519,"0.#"),1)=".",FALSE,TRUE)</formula>
    </cfRule>
    <cfRule type="expression" dxfId="1982" priority="1620">
      <formula>IF(RIGHT(TEXT(AM519,"0.#"),1)=".",TRUE,FALSE)</formula>
    </cfRule>
  </conditionalFormatting>
  <conditionalFormatting sqref="AE518">
    <cfRule type="expression" dxfId="1981" priority="1627">
      <formula>IF(RIGHT(TEXT(AE518,"0.#"),1)=".",FALSE,TRUE)</formula>
    </cfRule>
    <cfRule type="expression" dxfId="1980" priority="1628">
      <formula>IF(RIGHT(TEXT(AE518,"0.#"),1)=".",TRUE,FALSE)</formula>
    </cfRule>
  </conditionalFormatting>
  <conditionalFormatting sqref="AE519">
    <cfRule type="expression" dxfId="1979" priority="1625">
      <formula>IF(RIGHT(TEXT(AE519,"0.#"),1)=".",FALSE,TRUE)</formula>
    </cfRule>
    <cfRule type="expression" dxfId="1978" priority="1626">
      <formula>IF(RIGHT(TEXT(AE519,"0.#"),1)=".",TRUE,FALSE)</formula>
    </cfRule>
  </conditionalFormatting>
  <conditionalFormatting sqref="AM517">
    <cfRule type="expression" dxfId="1977" priority="1623">
      <formula>IF(RIGHT(TEXT(AM517,"0.#"),1)=".",FALSE,TRUE)</formula>
    </cfRule>
    <cfRule type="expression" dxfId="1976" priority="1624">
      <formula>IF(RIGHT(TEXT(AM517,"0.#"),1)=".",TRUE,FALSE)</formula>
    </cfRule>
  </conditionalFormatting>
  <conditionalFormatting sqref="AM518">
    <cfRule type="expression" dxfId="1975" priority="1621">
      <formula>IF(RIGHT(TEXT(AM518,"0.#"),1)=".",FALSE,TRUE)</formula>
    </cfRule>
    <cfRule type="expression" dxfId="1974" priority="1622">
      <formula>IF(RIGHT(TEXT(AM518,"0.#"),1)=".",TRUE,FALSE)</formula>
    </cfRule>
  </conditionalFormatting>
  <conditionalFormatting sqref="AU517">
    <cfRule type="expression" dxfId="1973" priority="1617">
      <formula>IF(RIGHT(TEXT(AU517,"0.#"),1)=".",FALSE,TRUE)</formula>
    </cfRule>
    <cfRule type="expression" dxfId="1972" priority="1618">
      <formula>IF(RIGHT(TEXT(AU517,"0.#"),1)=".",TRUE,FALSE)</formula>
    </cfRule>
  </conditionalFormatting>
  <conditionalFormatting sqref="AU519">
    <cfRule type="expression" dxfId="1971" priority="1613">
      <formula>IF(RIGHT(TEXT(AU519,"0.#"),1)=".",FALSE,TRUE)</formula>
    </cfRule>
    <cfRule type="expression" dxfId="1970" priority="1614">
      <formula>IF(RIGHT(TEXT(AU519,"0.#"),1)=".",TRUE,FALSE)</formula>
    </cfRule>
  </conditionalFormatting>
  <conditionalFormatting sqref="AI519">
    <cfRule type="expression" dxfId="1969" priority="1607">
      <formula>IF(RIGHT(TEXT(AI519,"0.#"),1)=".",FALSE,TRUE)</formula>
    </cfRule>
    <cfRule type="expression" dxfId="1968" priority="1608">
      <formula>IF(RIGHT(TEXT(AI519,"0.#"),1)=".",TRUE,FALSE)</formula>
    </cfRule>
  </conditionalFormatting>
  <conditionalFormatting sqref="AI517">
    <cfRule type="expression" dxfId="1967" priority="1611">
      <formula>IF(RIGHT(TEXT(AI517,"0.#"),1)=".",FALSE,TRUE)</formula>
    </cfRule>
    <cfRule type="expression" dxfId="1966" priority="1612">
      <formula>IF(RIGHT(TEXT(AI517,"0.#"),1)=".",TRUE,FALSE)</formula>
    </cfRule>
  </conditionalFormatting>
  <conditionalFormatting sqref="AI518">
    <cfRule type="expression" dxfId="1965" priority="1609">
      <formula>IF(RIGHT(TEXT(AI518,"0.#"),1)=".",FALSE,TRUE)</formula>
    </cfRule>
    <cfRule type="expression" dxfId="1964" priority="1610">
      <formula>IF(RIGHT(TEXT(AI518,"0.#"),1)=".",TRUE,FALSE)</formula>
    </cfRule>
  </conditionalFormatting>
  <conditionalFormatting sqref="AQ518">
    <cfRule type="expression" dxfId="1963" priority="1605">
      <formula>IF(RIGHT(TEXT(AQ518,"0.#"),1)=".",FALSE,TRUE)</formula>
    </cfRule>
    <cfRule type="expression" dxfId="1962" priority="1606">
      <formula>IF(RIGHT(TEXT(AQ518,"0.#"),1)=".",TRUE,FALSE)</formula>
    </cfRule>
  </conditionalFormatting>
  <conditionalFormatting sqref="AQ519">
    <cfRule type="expression" dxfId="1961" priority="1603">
      <formula>IF(RIGHT(TEXT(AQ519,"0.#"),1)=".",FALSE,TRUE)</formula>
    </cfRule>
    <cfRule type="expression" dxfId="1960" priority="1604">
      <formula>IF(RIGHT(TEXT(AQ519,"0.#"),1)=".",TRUE,FALSE)</formula>
    </cfRule>
  </conditionalFormatting>
  <conditionalFormatting sqref="AQ517">
    <cfRule type="expression" dxfId="1959" priority="1601">
      <formula>IF(RIGHT(TEXT(AQ517,"0.#"),1)=".",FALSE,TRUE)</formula>
    </cfRule>
    <cfRule type="expression" dxfId="1958" priority="1602">
      <formula>IF(RIGHT(TEXT(AQ517,"0.#"),1)=".",TRUE,FALSE)</formula>
    </cfRule>
  </conditionalFormatting>
  <conditionalFormatting sqref="AE522">
    <cfRule type="expression" dxfId="1957" priority="1599">
      <formula>IF(RIGHT(TEXT(AE522,"0.#"),1)=".",FALSE,TRUE)</formula>
    </cfRule>
    <cfRule type="expression" dxfId="1956" priority="1600">
      <formula>IF(RIGHT(TEXT(AE522,"0.#"),1)=".",TRUE,FALSE)</formula>
    </cfRule>
  </conditionalFormatting>
  <conditionalFormatting sqref="AM524">
    <cfRule type="expression" dxfId="1955" priority="1589">
      <formula>IF(RIGHT(TEXT(AM524,"0.#"),1)=".",FALSE,TRUE)</formula>
    </cfRule>
    <cfRule type="expression" dxfId="1954" priority="1590">
      <formula>IF(RIGHT(TEXT(AM524,"0.#"),1)=".",TRUE,FALSE)</formula>
    </cfRule>
  </conditionalFormatting>
  <conditionalFormatting sqref="AE523">
    <cfRule type="expression" dxfId="1953" priority="1597">
      <formula>IF(RIGHT(TEXT(AE523,"0.#"),1)=".",FALSE,TRUE)</formula>
    </cfRule>
    <cfRule type="expression" dxfId="1952" priority="1598">
      <formula>IF(RIGHT(TEXT(AE523,"0.#"),1)=".",TRUE,FALSE)</formula>
    </cfRule>
  </conditionalFormatting>
  <conditionalFormatting sqref="AE524">
    <cfRule type="expression" dxfId="1951" priority="1595">
      <formula>IF(RIGHT(TEXT(AE524,"0.#"),1)=".",FALSE,TRUE)</formula>
    </cfRule>
    <cfRule type="expression" dxfId="1950" priority="1596">
      <formula>IF(RIGHT(TEXT(AE524,"0.#"),1)=".",TRUE,FALSE)</formula>
    </cfRule>
  </conditionalFormatting>
  <conditionalFormatting sqref="AM522">
    <cfRule type="expression" dxfId="1949" priority="1593">
      <formula>IF(RIGHT(TEXT(AM522,"0.#"),1)=".",FALSE,TRUE)</formula>
    </cfRule>
    <cfRule type="expression" dxfId="1948" priority="1594">
      <formula>IF(RIGHT(TEXT(AM522,"0.#"),1)=".",TRUE,FALSE)</formula>
    </cfRule>
  </conditionalFormatting>
  <conditionalFormatting sqref="AM523">
    <cfRule type="expression" dxfId="1947" priority="1591">
      <formula>IF(RIGHT(TEXT(AM523,"0.#"),1)=".",FALSE,TRUE)</formula>
    </cfRule>
    <cfRule type="expression" dxfId="1946" priority="1592">
      <formula>IF(RIGHT(TEXT(AM523,"0.#"),1)=".",TRUE,FALSE)</formula>
    </cfRule>
  </conditionalFormatting>
  <conditionalFormatting sqref="AU522">
    <cfRule type="expression" dxfId="1945" priority="1587">
      <formula>IF(RIGHT(TEXT(AU522,"0.#"),1)=".",FALSE,TRUE)</formula>
    </cfRule>
    <cfRule type="expression" dxfId="1944" priority="1588">
      <formula>IF(RIGHT(TEXT(AU522,"0.#"),1)=".",TRUE,FALSE)</formula>
    </cfRule>
  </conditionalFormatting>
  <conditionalFormatting sqref="AU523">
    <cfRule type="expression" dxfId="1943" priority="1585">
      <formula>IF(RIGHT(TEXT(AU523,"0.#"),1)=".",FALSE,TRUE)</formula>
    </cfRule>
    <cfRule type="expression" dxfId="1942" priority="1586">
      <formula>IF(RIGHT(TEXT(AU523,"0.#"),1)=".",TRUE,FALSE)</formula>
    </cfRule>
  </conditionalFormatting>
  <conditionalFormatting sqref="AU524">
    <cfRule type="expression" dxfId="1941" priority="1583">
      <formula>IF(RIGHT(TEXT(AU524,"0.#"),1)=".",FALSE,TRUE)</formula>
    </cfRule>
    <cfRule type="expression" dxfId="1940" priority="1584">
      <formula>IF(RIGHT(TEXT(AU524,"0.#"),1)=".",TRUE,FALSE)</formula>
    </cfRule>
  </conditionalFormatting>
  <conditionalFormatting sqref="AI524">
    <cfRule type="expression" dxfId="1939" priority="1577">
      <formula>IF(RIGHT(TEXT(AI524,"0.#"),1)=".",FALSE,TRUE)</formula>
    </cfRule>
    <cfRule type="expression" dxfId="1938" priority="1578">
      <formula>IF(RIGHT(TEXT(AI524,"0.#"),1)=".",TRUE,FALSE)</formula>
    </cfRule>
  </conditionalFormatting>
  <conditionalFormatting sqref="AI522">
    <cfRule type="expression" dxfId="1937" priority="1581">
      <formula>IF(RIGHT(TEXT(AI522,"0.#"),1)=".",FALSE,TRUE)</formula>
    </cfRule>
    <cfRule type="expression" dxfId="1936" priority="1582">
      <formula>IF(RIGHT(TEXT(AI522,"0.#"),1)=".",TRUE,FALSE)</formula>
    </cfRule>
  </conditionalFormatting>
  <conditionalFormatting sqref="AI523">
    <cfRule type="expression" dxfId="1935" priority="1579">
      <formula>IF(RIGHT(TEXT(AI523,"0.#"),1)=".",FALSE,TRUE)</formula>
    </cfRule>
    <cfRule type="expression" dxfId="1934" priority="1580">
      <formula>IF(RIGHT(TEXT(AI523,"0.#"),1)=".",TRUE,FALSE)</formula>
    </cfRule>
  </conditionalFormatting>
  <conditionalFormatting sqref="AQ523">
    <cfRule type="expression" dxfId="1933" priority="1575">
      <formula>IF(RIGHT(TEXT(AQ523,"0.#"),1)=".",FALSE,TRUE)</formula>
    </cfRule>
    <cfRule type="expression" dxfId="1932" priority="1576">
      <formula>IF(RIGHT(TEXT(AQ523,"0.#"),1)=".",TRUE,FALSE)</formula>
    </cfRule>
  </conditionalFormatting>
  <conditionalFormatting sqref="AQ524">
    <cfRule type="expression" dxfId="1931" priority="1573">
      <formula>IF(RIGHT(TEXT(AQ524,"0.#"),1)=".",FALSE,TRUE)</formula>
    </cfRule>
    <cfRule type="expression" dxfId="1930" priority="1574">
      <formula>IF(RIGHT(TEXT(AQ524,"0.#"),1)=".",TRUE,FALSE)</formula>
    </cfRule>
  </conditionalFormatting>
  <conditionalFormatting sqref="AQ522">
    <cfRule type="expression" dxfId="1929" priority="1571">
      <formula>IF(RIGHT(TEXT(AQ522,"0.#"),1)=".",FALSE,TRUE)</formula>
    </cfRule>
    <cfRule type="expression" dxfId="1928" priority="1572">
      <formula>IF(RIGHT(TEXT(AQ522,"0.#"),1)=".",TRUE,FALSE)</formula>
    </cfRule>
  </conditionalFormatting>
  <conditionalFormatting sqref="AE527">
    <cfRule type="expression" dxfId="1927" priority="1569">
      <formula>IF(RIGHT(TEXT(AE527,"0.#"),1)=".",FALSE,TRUE)</formula>
    </cfRule>
    <cfRule type="expression" dxfId="1926" priority="1570">
      <formula>IF(RIGHT(TEXT(AE527,"0.#"),1)=".",TRUE,FALSE)</formula>
    </cfRule>
  </conditionalFormatting>
  <conditionalFormatting sqref="AM529">
    <cfRule type="expression" dxfId="1925" priority="1559">
      <formula>IF(RIGHT(TEXT(AM529,"0.#"),1)=".",FALSE,TRUE)</formula>
    </cfRule>
    <cfRule type="expression" dxfId="1924" priority="1560">
      <formula>IF(RIGHT(TEXT(AM529,"0.#"),1)=".",TRUE,FALSE)</formula>
    </cfRule>
  </conditionalFormatting>
  <conditionalFormatting sqref="AE528">
    <cfRule type="expression" dxfId="1923" priority="1567">
      <formula>IF(RIGHT(TEXT(AE528,"0.#"),1)=".",FALSE,TRUE)</formula>
    </cfRule>
    <cfRule type="expression" dxfId="1922" priority="1568">
      <formula>IF(RIGHT(TEXT(AE528,"0.#"),1)=".",TRUE,FALSE)</formula>
    </cfRule>
  </conditionalFormatting>
  <conditionalFormatting sqref="AE529">
    <cfRule type="expression" dxfId="1921" priority="1565">
      <formula>IF(RIGHT(TEXT(AE529,"0.#"),1)=".",FALSE,TRUE)</formula>
    </cfRule>
    <cfRule type="expression" dxfId="1920" priority="1566">
      <formula>IF(RIGHT(TEXT(AE529,"0.#"),1)=".",TRUE,FALSE)</formula>
    </cfRule>
  </conditionalFormatting>
  <conditionalFormatting sqref="AM527">
    <cfRule type="expression" dxfId="1919" priority="1563">
      <formula>IF(RIGHT(TEXT(AM527,"0.#"),1)=".",FALSE,TRUE)</formula>
    </cfRule>
    <cfRule type="expression" dxfId="1918" priority="1564">
      <formula>IF(RIGHT(TEXT(AM527,"0.#"),1)=".",TRUE,FALSE)</formula>
    </cfRule>
  </conditionalFormatting>
  <conditionalFormatting sqref="AM528">
    <cfRule type="expression" dxfId="1917" priority="1561">
      <formula>IF(RIGHT(TEXT(AM528,"0.#"),1)=".",FALSE,TRUE)</formula>
    </cfRule>
    <cfRule type="expression" dxfId="1916" priority="1562">
      <formula>IF(RIGHT(TEXT(AM528,"0.#"),1)=".",TRUE,FALSE)</formula>
    </cfRule>
  </conditionalFormatting>
  <conditionalFormatting sqref="AU527">
    <cfRule type="expression" dxfId="1915" priority="1557">
      <formula>IF(RIGHT(TEXT(AU527,"0.#"),1)=".",FALSE,TRUE)</formula>
    </cfRule>
    <cfRule type="expression" dxfId="1914" priority="1558">
      <formula>IF(RIGHT(TEXT(AU527,"0.#"),1)=".",TRUE,FALSE)</formula>
    </cfRule>
  </conditionalFormatting>
  <conditionalFormatting sqref="AU528">
    <cfRule type="expression" dxfId="1913" priority="1555">
      <formula>IF(RIGHT(TEXT(AU528,"0.#"),1)=".",FALSE,TRUE)</formula>
    </cfRule>
    <cfRule type="expression" dxfId="1912" priority="1556">
      <formula>IF(RIGHT(TEXT(AU528,"0.#"),1)=".",TRUE,FALSE)</formula>
    </cfRule>
  </conditionalFormatting>
  <conditionalFormatting sqref="AU529">
    <cfRule type="expression" dxfId="1911" priority="1553">
      <formula>IF(RIGHT(TEXT(AU529,"0.#"),1)=".",FALSE,TRUE)</formula>
    </cfRule>
    <cfRule type="expression" dxfId="1910" priority="1554">
      <formula>IF(RIGHT(TEXT(AU529,"0.#"),1)=".",TRUE,FALSE)</formula>
    </cfRule>
  </conditionalFormatting>
  <conditionalFormatting sqref="AI529">
    <cfRule type="expression" dxfId="1909" priority="1547">
      <formula>IF(RIGHT(TEXT(AI529,"0.#"),1)=".",FALSE,TRUE)</formula>
    </cfRule>
    <cfRule type="expression" dxfId="1908" priority="1548">
      <formula>IF(RIGHT(TEXT(AI529,"0.#"),1)=".",TRUE,FALSE)</formula>
    </cfRule>
  </conditionalFormatting>
  <conditionalFormatting sqref="AI527">
    <cfRule type="expression" dxfId="1907" priority="1551">
      <formula>IF(RIGHT(TEXT(AI527,"0.#"),1)=".",FALSE,TRUE)</formula>
    </cfRule>
    <cfRule type="expression" dxfId="1906" priority="1552">
      <formula>IF(RIGHT(TEXT(AI527,"0.#"),1)=".",TRUE,FALSE)</formula>
    </cfRule>
  </conditionalFormatting>
  <conditionalFormatting sqref="AI528">
    <cfRule type="expression" dxfId="1905" priority="1549">
      <formula>IF(RIGHT(TEXT(AI528,"0.#"),1)=".",FALSE,TRUE)</formula>
    </cfRule>
    <cfRule type="expression" dxfId="1904" priority="1550">
      <formula>IF(RIGHT(TEXT(AI528,"0.#"),1)=".",TRUE,FALSE)</formula>
    </cfRule>
  </conditionalFormatting>
  <conditionalFormatting sqref="AQ528">
    <cfRule type="expression" dxfId="1903" priority="1545">
      <formula>IF(RIGHT(TEXT(AQ528,"0.#"),1)=".",FALSE,TRUE)</formula>
    </cfRule>
    <cfRule type="expression" dxfId="1902" priority="1546">
      <formula>IF(RIGHT(TEXT(AQ528,"0.#"),1)=".",TRUE,FALSE)</formula>
    </cfRule>
  </conditionalFormatting>
  <conditionalFormatting sqref="AQ529">
    <cfRule type="expression" dxfId="1901" priority="1543">
      <formula>IF(RIGHT(TEXT(AQ529,"0.#"),1)=".",FALSE,TRUE)</formula>
    </cfRule>
    <cfRule type="expression" dxfId="1900" priority="1544">
      <formula>IF(RIGHT(TEXT(AQ529,"0.#"),1)=".",TRUE,FALSE)</formula>
    </cfRule>
  </conditionalFormatting>
  <conditionalFormatting sqref="AQ527">
    <cfRule type="expression" dxfId="1899" priority="1541">
      <formula>IF(RIGHT(TEXT(AQ527,"0.#"),1)=".",FALSE,TRUE)</formula>
    </cfRule>
    <cfRule type="expression" dxfId="1898" priority="1542">
      <formula>IF(RIGHT(TEXT(AQ527,"0.#"),1)=".",TRUE,FALSE)</formula>
    </cfRule>
  </conditionalFormatting>
  <conditionalFormatting sqref="AE532">
    <cfRule type="expression" dxfId="1897" priority="1539">
      <formula>IF(RIGHT(TEXT(AE532,"0.#"),1)=".",FALSE,TRUE)</formula>
    </cfRule>
    <cfRule type="expression" dxfId="1896" priority="1540">
      <formula>IF(RIGHT(TEXT(AE532,"0.#"),1)=".",TRUE,FALSE)</formula>
    </cfRule>
  </conditionalFormatting>
  <conditionalFormatting sqref="AM534">
    <cfRule type="expression" dxfId="1895" priority="1529">
      <formula>IF(RIGHT(TEXT(AM534,"0.#"),1)=".",FALSE,TRUE)</formula>
    </cfRule>
    <cfRule type="expression" dxfId="1894" priority="1530">
      <formula>IF(RIGHT(TEXT(AM534,"0.#"),1)=".",TRUE,FALSE)</formula>
    </cfRule>
  </conditionalFormatting>
  <conditionalFormatting sqref="AE533">
    <cfRule type="expression" dxfId="1893" priority="1537">
      <formula>IF(RIGHT(TEXT(AE533,"0.#"),1)=".",FALSE,TRUE)</formula>
    </cfRule>
    <cfRule type="expression" dxfId="1892" priority="1538">
      <formula>IF(RIGHT(TEXT(AE533,"0.#"),1)=".",TRUE,FALSE)</formula>
    </cfRule>
  </conditionalFormatting>
  <conditionalFormatting sqref="AE534">
    <cfRule type="expression" dxfId="1891" priority="1535">
      <formula>IF(RIGHT(TEXT(AE534,"0.#"),1)=".",FALSE,TRUE)</formula>
    </cfRule>
    <cfRule type="expression" dxfId="1890" priority="1536">
      <formula>IF(RIGHT(TEXT(AE534,"0.#"),1)=".",TRUE,FALSE)</formula>
    </cfRule>
  </conditionalFormatting>
  <conditionalFormatting sqref="AM532">
    <cfRule type="expression" dxfId="1889" priority="1533">
      <formula>IF(RIGHT(TEXT(AM532,"0.#"),1)=".",FALSE,TRUE)</formula>
    </cfRule>
    <cfRule type="expression" dxfId="1888" priority="1534">
      <formula>IF(RIGHT(TEXT(AM532,"0.#"),1)=".",TRUE,FALSE)</formula>
    </cfRule>
  </conditionalFormatting>
  <conditionalFormatting sqref="AM533">
    <cfRule type="expression" dxfId="1887" priority="1531">
      <formula>IF(RIGHT(TEXT(AM533,"0.#"),1)=".",FALSE,TRUE)</formula>
    </cfRule>
    <cfRule type="expression" dxfId="1886" priority="1532">
      <formula>IF(RIGHT(TEXT(AM533,"0.#"),1)=".",TRUE,FALSE)</formula>
    </cfRule>
  </conditionalFormatting>
  <conditionalFormatting sqref="AU532">
    <cfRule type="expression" dxfId="1885" priority="1527">
      <formula>IF(RIGHT(TEXT(AU532,"0.#"),1)=".",FALSE,TRUE)</formula>
    </cfRule>
    <cfRule type="expression" dxfId="1884" priority="1528">
      <formula>IF(RIGHT(TEXT(AU532,"0.#"),1)=".",TRUE,FALSE)</formula>
    </cfRule>
  </conditionalFormatting>
  <conditionalFormatting sqref="AU533">
    <cfRule type="expression" dxfId="1883" priority="1525">
      <formula>IF(RIGHT(TEXT(AU533,"0.#"),1)=".",FALSE,TRUE)</formula>
    </cfRule>
    <cfRule type="expression" dxfId="1882" priority="1526">
      <formula>IF(RIGHT(TEXT(AU533,"0.#"),1)=".",TRUE,FALSE)</formula>
    </cfRule>
  </conditionalFormatting>
  <conditionalFormatting sqref="AU534">
    <cfRule type="expression" dxfId="1881" priority="1523">
      <formula>IF(RIGHT(TEXT(AU534,"0.#"),1)=".",FALSE,TRUE)</formula>
    </cfRule>
    <cfRule type="expression" dxfId="1880" priority="1524">
      <formula>IF(RIGHT(TEXT(AU534,"0.#"),1)=".",TRUE,FALSE)</formula>
    </cfRule>
  </conditionalFormatting>
  <conditionalFormatting sqref="AI534">
    <cfRule type="expression" dxfId="1879" priority="1517">
      <formula>IF(RIGHT(TEXT(AI534,"0.#"),1)=".",FALSE,TRUE)</formula>
    </cfRule>
    <cfRule type="expression" dxfId="1878" priority="1518">
      <formula>IF(RIGHT(TEXT(AI534,"0.#"),1)=".",TRUE,FALSE)</formula>
    </cfRule>
  </conditionalFormatting>
  <conditionalFormatting sqref="AI532">
    <cfRule type="expression" dxfId="1877" priority="1521">
      <formula>IF(RIGHT(TEXT(AI532,"0.#"),1)=".",FALSE,TRUE)</formula>
    </cfRule>
    <cfRule type="expression" dxfId="1876" priority="1522">
      <formula>IF(RIGHT(TEXT(AI532,"0.#"),1)=".",TRUE,FALSE)</formula>
    </cfRule>
  </conditionalFormatting>
  <conditionalFormatting sqref="AI533">
    <cfRule type="expression" dxfId="1875" priority="1519">
      <formula>IF(RIGHT(TEXT(AI533,"0.#"),1)=".",FALSE,TRUE)</formula>
    </cfRule>
    <cfRule type="expression" dxfId="1874" priority="1520">
      <formula>IF(RIGHT(TEXT(AI533,"0.#"),1)=".",TRUE,FALSE)</formula>
    </cfRule>
  </conditionalFormatting>
  <conditionalFormatting sqref="AQ533">
    <cfRule type="expression" dxfId="1873" priority="1515">
      <formula>IF(RIGHT(TEXT(AQ533,"0.#"),1)=".",FALSE,TRUE)</formula>
    </cfRule>
    <cfRule type="expression" dxfId="1872" priority="1516">
      <formula>IF(RIGHT(TEXT(AQ533,"0.#"),1)=".",TRUE,FALSE)</formula>
    </cfRule>
  </conditionalFormatting>
  <conditionalFormatting sqref="AQ534">
    <cfRule type="expression" dxfId="1871" priority="1513">
      <formula>IF(RIGHT(TEXT(AQ534,"0.#"),1)=".",FALSE,TRUE)</formula>
    </cfRule>
    <cfRule type="expression" dxfId="1870" priority="1514">
      <formula>IF(RIGHT(TEXT(AQ534,"0.#"),1)=".",TRUE,FALSE)</formula>
    </cfRule>
  </conditionalFormatting>
  <conditionalFormatting sqref="AQ532">
    <cfRule type="expression" dxfId="1869" priority="1511">
      <formula>IF(RIGHT(TEXT(AQ532,"0.#"),1)=".",FALSE,TRUE)</formula>
    </cfRule>
    <cfRule type="expression" dxfId="1868" priority="1512">
      <formula>IF(RIGHT(TEXT(AQ532,"0.#"),1)=".",TRUE,FALSE)</formula>
    </cfRule>
  </conditionalFormatting>
  <conditionalFormatting sqref="AE541">
    <cfRule type="expression" dxfId="1867" priority="1509">
      <formula>IF(RIGHT(TEXT(AE541,"0.#"),1)=".",FALSE,TRUE)</formula>
    </cfRule>
    <cfRule type="expression" dxfId="1866" priority="1510">
      <formula>IF(RIGHT(TEXT(AE541,"0.#"),1)=".",TRUE,FALSE)</formula>
    </cfRule>
  </conditionalFormatting>
  <conditionalFormatting sqref="AM543">
    <cfRule type="expression" dxfId="1865" priority="1499">
      <formula>IF(RIGHT(TEXT(AM543,"0.#"),1)=".",FALSE,TRUE)</formula>
    </cfRule>
    <cfRule type="expression" dxfId="1864" priority="1500">
      <formula>IF(RIGHT(TEXT(AM543,"0.#"),1)=".",TRUE,FALSE)</formula>
    </cfRule>
  </conditionalFormatting>
  <conditionalFormatting sqref="AE542">
    <cfRule type="expression" dxfId="1863" priority="1507">
      <formula>IF(RIGHT(TEXT(AE542,"0.#"),1)=".",FALSE,TRUE)</formula>
    </cfRule>
    <cfRule type="expression" dxfId="1862" priority="1508">
      <formula>IF(RIGHT(TEXT(AE542,"0.#"),1)=".",TRUE,FALSE)</formula>
    </cfRule>
  </conditionalFormatting>
  <conditionalFormatting sqref="AE543">
    <cfRule type="expression" dxfId="1861" priority="1505">
      <formula>IF(RIGHT(TEXT(AE543,"0.#"),1)=".",FALSE,TRUE)</formula>
    </cfRule>
    <cfRule type="expression" dxfId="1860" priority="1506">
      <formula>IF(RIGHT(TEXT(AE543,"0.#"),1)=".",TRUE,FALSE)</formula>
    </cfRule>
  </conditionalFormatting>
  <conditionalFormatting sqref="AM541">
    <cfRule type="expression" dxfId="1859" priority="1503">
      <formula>IF(RIGHT(TEXT(AM541,"0.#"),1)=".",FALSE,TRUE)</formula>
    </cfRule>
    <cfRule type="expression" dxfId="1858" priority="1504">
      <formula>IF(RIGHT(TEXT(AM541,"0.#"),1)=".",TRUE,FALSE)</formula>
    </cfRule>
  </conditionalFormatting>
  <conditionalFormatting sqref="AM542">
    <cfRule type="expression" dxfId="1857" priority="1501">
      <formula>IF(RIGHT(TEXT(AM542,"0.#"),1)=".",FALSE,TRUE)</formula>
    </cfRule>
    <cfRule type="expression" dxfId="1856" priority="1502">
      <formula>IF(RIGHT(TEXT(AM542,"0.#"),1)=".",TRUE,FALSE)</formula>
    </cfRule>
  </conditionalFormatting>
  <conditionalFormatting sqref="AU541">
    <cfRule type="expression" dxfId="1855" priority="1497">
      <formula>IF(RIGHT(TEXT(AU541,"0.#"),1)=".",FALSE,TRUE)</formula>
    </cfRule>
    <cfRule type="expression" dxfId="1854" priority="1498">
      <formula>IF(RIGHT(TEXT(AU541,"0.#"),1)=".",TRUE,FALSE)</formula>
    </cfRule>
  </conditionalFormatting>
  <conditionalFormatting sqref="AU542">
    <cfRule type="expression" dxfId="1853" priority="1495">
      <formula>IF(RIGHT(TEXT(AU542,"0.#"),1)=".",FALSE,TRUE)</formula>
    </cfRule>
    <cfRule type="expression" dxfId="1852" priority="1496">
      <formula>IF(RIGHT(TEXT(AU542,"0.#"),1)=".",TRUE,FALSE)</formula>
    </cfRule>
  </conditionalFormatting>
  <conditionalFormatting sqref="AU543">
    <cfRule type="expression" dxfId="1851" priority="1493">
      <formula>IF(RIGHT(TEXT(AU543,"0.#"),1)=".",FALSE,TRUE)</formula>
    </cfRule>
    <cfRule type="expression" dxfId="1850" priority="1494">
      <formula>IF(RIGHT(TEXT(AU543,"0.#"),1)=".",TRUE,FALSE)</formula>
    </cfRule>
  </conditionalFormatting>
  <conditionalFormatting sqref="AI543">
    <cfRule type="expression" dxfId="1849" priority="1487">
      <formula>IF(RIGHT(TEXT(AI543,"0.#"),1)=".",FALSE,TRUE)</formula>
    </cfRule>
    <cfRule type="expression" dxfId="1848" priority="1488">
      <formula>IF(RIGHT(TEXT(AI543,"0.#"),1)=".",TRUE,FALSE)</formula>
    </cfRule>
  </conditionalFormatting>
  <conditionalFormatting sqref="AI541">
    <cfRule type="expression" dxfId="1847" priority="1491">
      <formula>IF(RIGHT(TEXT(AI541,"0.#"),1)=".",FALSE,TRUE)</formula>
    </cfRule>
    <cfRule type="expression" dxfId="1846" priority="1492">
      <formula>IF(RIGHT(TEXT(AI541,"0.#"),1)=".",TRUE,FALSE)</formula>
    </cfRule>
  </conditionalFormatting>
  <conditionalFormatting sqref="AI542">
    <cfRule type="expression" dxfId="1845" priority="1489">
      <formula>IF(RIGHT(TEXT(AI542,"0.#"),1)=".",FALSE,TRUE)</formula>
    </cfRule>
    <cfRule type="expression" dxfId="1844" priority="1490">
      <formula>IF(RIGHT(TEXT(AI542,"0.#"),1)=".",TRUE,FALSE)</formula>
    </cfRule>
  </conditionalFormatting>
  <conditionalFormatting sqref="AQ542">
    <cfRule type="expression" dxfId="1843" priority="1485">
      <formula>IF(RIGHT(TEXT(AQ542,"0.#"),1)=".",FALSE,TRUE)</formula>
    </cfRule>
    <cfRule type="expression" dxfId="1842" priority="1486">
      <formula>IF(RIGHT(TEXT(AQ542,"0.#"),1)=".",TRUE,FALSE)</formula>
    </cfRule>
  </conditionalFormatting>
  <conditionalFormatting sqref="AQ543">
    <cfRule type="expression" dxfId="1841" priority="1483">
      <formula>IF(RIGHT(TEXT(AQ543,"0.#"),1)=".",FALSE,TRUE)</formula>
    </cfRule>
    <cfRule type="expression" dxfId="1840" priority="1484">
      <formula>IF(RIGHT(TEXT(AQ543,"0.#"),1)=".",TRUE,FALSE)</formula>
    </cfRule>
  </conditionalFormatting>
  <conditionalFormatting sqref="AQ541">
    <cfRule type="expression" dxfId="1839" priority="1481">
      <formula>IF(RIGHT(TEXT(AQ541,"0.#"),1)=".",FALSE,TRUE)</formula>
    </cfRule>
    <cfRule type="expression" dxfId="1838" priority="1482">
      <formula>IF(RIGHT(TEXT(AQ541,"0.#"),1)=".",TRUE,FALSE)</formula>
    </cfRule>
  </conditionalFormatting>
  <conditionalFormatting sqref="AE566">
    <cfRule type="expression" dxfId="1837" priority="1479">
      <formula>IF(RIGHT(TEXT(AE566,"0.#"),1)=".",FALSE,TRUE)</formula>
    </cfRule>
    <cfRule type="expression" dxfId="1836" priority="1480">
      <formula>IF(RIGHT(TEXT(AE566,"0.#"),1)=".",TRUE,FALSE)</formula>
    </cfRule>
  </conditionalFormatting>
  <conditionalFormatting sqref="AM568">
    <cfRule type="expression" dxfId="1835" priority="1469">
      <formula>IF(RIGHT(TEXT(AM568,"0.#"),1)=".",FALSE,TRUE)</formula>
    </cfRule>
    <cfRule type="expression" dxfId="1834" priority="1470">
      <formula>IF(RIGHT(TEXT(AM568,"0.#"),1)=".",TRUE,FALSE)</formula>
    </cfRule>
  </conditionalFormatting>
  <conditionalFormatting sqref="AE567">
    <cfRule type="expression" dxfId="1833" priority="1477">
      <formula>IF(RIGHT(TEXT(AE567,"0.#"),1)=".",FALSE,TRUE)</formula>
    </cfRule>
    <cfRule type="expression" dxfId="1832" priority="1478">
      <formula>IF(RIGHT(TEXT(AE567,"0.#"),1)=".",TRUE,FALSE)</formula>
    </cfRule>
  </conditionalFormatting>
  <conditionalFormatting sqref="AE568">
    <cfRule type="expression" dxfId="1831" priority="1475">
      <formula>IF(RIGHT(TEXT(AE568,"0.#"),1)=".",FALSE,TRUE)</formula>
    </cfRule>
    <cfRule type="expression" dxfId="1830" priority="1476">
      <formula>IF(RIGHT(TEXT(AE568,"0.#"),1)=".",TRUE,FALSE)</formula>
    </cfRule>
  </conditionalFormatting>
  <conditionalFormatting sqref="AM566">
    <cfRule type="expression" dxfId="1829" priority="1473">
      <formula>IF(RIGHT(TEXT(AM566,"0.#"),1)=".",FALSE,TRUE)</formula>
    </cfRule>
    <cfRule type="expression" dxfId="1828" priority="1474">
      <formula>IF(RIGHT(TEXT(AM566,"0.#"),1)=".",TRUE,FALSE)</formula>
    </cfRule>
  </conditionalFormatting>
  <conditionalFormatting sqref="AM567">
    <cfRule type="expression" dxfId="1827" priority="1471">
      <formula>IF(RIGHT(TEXT(AM567,"0.#"),1)=".",FALSE,TRUE)</formula>
    </cfRule>
    <cfRule type="expression" dxfId="1826" priority="1472">
      <formula>IF(RIGHT(TEXT(AM567,"0.#"),1)=".",TRUE,FALSE)</formula>
    </cfRule>
  </conditionalFormatting>
  <conditionalFormatting sqref="AU566">
    <cfRule type="expression" dxfId="1825" priority="1467">
      <formula>IF(RIGHT(TEXT(AU566,"0.#"),1)=".",FALSE,TRUE)</formula>
    </cfRule>
    <cfRule type="expression" dxfId="1824" priority="1468">
      <formula>IF(RIGHT(TEXT(AU566,"0.#"),1)=".",TRUE,FALSE)</formula>
    </cfRule>
  </conditionalFormatting>
  <conditionalFormatting sqref="AU567">
    <cfRule type="expression" dxfId="1823" priority="1465">
      <formula>IF(RIGHT(TEXT(AU567,"0.#"),1)=".",FALSE,TRUE)</formula>
    </cfRule>
    <cfRule type="expression" dxfId="1822" priority="1466">
      <formula>IF(RIGHT(TEXT(AU567,"0.#"),1)=".",TRUE,FALSE)</formula>
    </cfRule>
  </conditionalFormatting>
  <conditionalFormatting sqref="AU568">
    <cfRule type="expression" dxfId="1821" priority="1463">
      <formula>IF(RIGHT(TEXT(AU568,"0.#"),1)=".",FALSE,TRUE)</formula>
    </cfRule>
    <cfRule type="expression" dxfId="1820" priority="1464">
      <formula>IF(RIGHT(TEXT(AU568,"0.#"),1)=".",TRUE,FALSE)</formula>
    </cfRule>
  </conditionalFormatting>
  <conditionalFormatting sqref="AI568">
    <cfRule type="expression" dxfId="1819" priority="1457">
      <formula>IF(RIGHT(TEXT(AI568,"0.#"),1)=".",FALSE,TRUE)</formula>
    </cfRule>
    <cfRule type="expression" dxfId="1818" priority="1458">
      <formula>IF(RIGHT(TEXT(AI568,"0.#"),1)=".",TRUE,FALSE)</formula>
    </cfRule>
  </conditionalFormatting>
  <conditionalFormatting sqref="AI566">
    <cfRule type="expression" dxfId="1817" priority="1461">
      <formula>IF(RIGHT(TEXT(AI566,"0.#"),1)=".",FALSE,TRUE)</formula>
    </cfRule>
    <cfRule type="expression" dxfId="1816" priority="1462">
      <formula>IF(RIGHT(TEXT(AI566,"0.#"),1)=".",TRUE,FALSE)</formula>
    </cfRule>
  </conditionalFormatting>
  <conditionalFormatting sqref="AI567">
    <cfRule type="expression" dxfId="1815" priority="1459">
      <formula>IF(RIGHT(TEXT(AI567,"0.#"),1)=".",FALSE,TRUE)</formula>
    </cfRule>
    <cfRule type="expression" dxfId="1814" priority="1460">
      <formula>IF(RIGHT(TEXT(AI567,"0.#"),1)=".",TRUE,FALSE)</formula>
    </cfRule>
  </conditionalFormatting>
  <conditionalFormatting sqref="AQ567">
    <cfRule type="expression" dxfId="1813" priority="1455">
      <formula>IF(RIGHT(TEXT(AQ567,"0.#"),1)=".",FALSE,TRUE)</formula>
    </cfRule>
    <cfRule type="expression" dxfId="1812" priority="1456">
      <formula>IF(RIGHT(TEXT(AQ567,"0.#"),1)=".",TRUE,FALSE)</formula>
    </cfRule>
  </conditionalFormatting>
  <conditionalFormatting sqref="AQ568">
    <cfRule type="expression" dxfId="1811" priority="1453">
      <formula>IF(RIGHT(TEXT(AQ568,"0.#"),1)=".",FALSE,TRUE)</formula>
    </cfRule>
    <cfRule type="expression" dxfId="1810" priority="1454">
      <formula>IF(RIGHT(TEXT(AQ568,"0.#"),1)=".",TRUE,FALSE)</formula>
    </cfRule>
  </conditionalFormatting>
  <conditionalFormatting sqref="AQ566">
    <cfRule type="expression" dxfId="1809" priority="1451">
      <formula>IF(RIGHT(TEXT(AQ566,"0.#"),1)=".",FALSE,TRUE)</formula>
    </cfRule>
    <cfRule type="expression" dxfId="1808" priority="1452">
      <formula>IF(RIGHT(TEXT(AQ566,"0.#"),1)=".",TRUE,FALSE)</formula>
    </cfRule>
  </conditionalFormatting>
  <conditionalFormatting sqref="AE546">
    <cfRule type="expression" dxfId="1807" priority="1449">
      <formula>IF(RIGHT(TEXT(AE546,"0.#"),1)=".",FALSE,TRUE)</formula>
    </cfRule>
    <cfRule type="expression" dxfId="1806" priority="1450">
      <formula>IF(RIGHT(TEXT(AE546,"0.#"),1)=".",TRUE,FALSE)</formula>
    </cfRule>
  </conditionalFormatting>
  <conditionalFormatting sqref="AM548">
    <cfRule type="expression" dxfId="1805" priority="1439">
      <formula>IF(RIGHT(TEXT(AM548,"0.#"),1)=".",FALSE,TRUE)</formula>
    </cfRule>
    <cfRule type="expression" dxfId="1804" priority="1440">
      <formula>IF(RIGHT(TEXT(AM548,"0.#"),1)=".",TRUE,FALSE)</formula>
    </cfRule>
  </conditionalFormatting>
  <conditionalFormatting sqref="AE547">
    <cfRule type="expression" dxfId="1803" priority="1447">
      <formula>IF(RIGHT(TEXT(AE547,"0.#"),1)=".",FALSE,TRUE)</formula>
    </cfRule>
    <cfRule type="expression" dxfId="1802" priority="1448">
      <formula>IF(RIGHT(TEXT(AE547,"0.#"),1)=".",TRUE,FALSE)</formula>
    </cfRule>
  </conditionalFormatting>
  <conditionalFormatting sqref="AE548">
    <cfRule type="expression" dxfId="1801" priority="1445">
      <formula>IF(RIGHT(TEXT(AE548,"0.#"),1)=".",FALSE,TRUE)</formula>
    </cfRule>
    <cfRule type="expression" dxfId="1800" priority="1446">
      <formula>IF(RIGHT(TEXT(AE548,"0.#"),1)=".",TRUE,FALSE)</formula>
    </cfRule>
  </conditionalFormatting>
  <conditionalFormatting sqref="AM546">
    <cfRule type="expression" dxfId="1799" priority="1443">
      <formula>IF(RIGHT(TEXT(AM546,"0.#"),1)=".",FALSE,TRUE)</formula>
    </cfRule>
    <cfRule type="expression" dxfId="1798" priority="1444">
      <formula>IF(RIGHT(TEXT(AM546,"0.#"),1)=".",TRUE,FALSE)</formula>
    </cfRule>
  </conditionalFormatting>
  <conditionalFormatting sqref="AM547">
    <cfRule type="expression" dxfId="1797" priority="1441">
      <formula>IF(RIGHT(TEXT(AM547,"0.#"),1)=".",FALSE,TRUE)</formula>
    </cfRule>
    <cfRule type="expression" dxfId="1796" priority="1442">
      <formula>IF(RIGHT(TEXT(AM547,"0.#"),1)=".",TRUE,FALSE)</formula>
    </cfRule>
  </conditionalFormatting>
  <conditionalFormatting sqref="AU546">
    <cfRule type="expression" dxfId="1795" priority="1437">
      <formula>IF(RIGHT(TEXT(AU546,"0.#"),1)=".",FALSE,TRUE)</formula>
    </cfRule>
    <cfRule type="expression" dxfId="1794" priority="1438">
      <formula>IF(RIGHT(TEXT(AU546,"0.#"),1)=".",TRUE,FALSE)</formula>
    </cfRule>
  </conditionalFormatting>
  <conditionalFormatting sqref="AU547">
    <cfRule type="expression" dxfId="1793" priority="1435">
      <formula>IF(RIGHT(TEXT(AU547,"0.#"),1)=".",FALSE,TRUE)</formula>
    </cfRule>
    <cfRule type="expression" dxfId="1792" priority="1436">
      <formula>IF(RIGHT(TEXT(AU547,"0.#"),1)=".",TRUE,FALSE)</formula>
    </cfRule>
  </conditionalFormatting>
  <conditionalFormatting sqref="AU548">
    <cfRule type="expression" dxfId="1791" priority="1433">
      <formula>IF(RIGHT(TEXT(AU548,"0.#"),1)=".",FALSE,TRUE)</formula>
    </cfRule>
    <cfRule type="expression" dxfId="1790" priority="1434">
      <formula>IF(RIGHT(TEXT(AU548,"0.#"),1)=".",TRUE,FALSE)</formula>
    </cfRule>
  </conditionalFormatting>
  <conditionalFormatting sqref="AI548">
    <cfRule type="expression" dxfId="1789" priority="1427">
      <formula>IF(RIGHT(TEXT(AI548,"0.#"),1)=".",FALSE,TRUE)</formula>
    </cfRule>
    <cfRule type="expression" dxfId="1788" priority="1428">
      <formula>IF(RIGHT(TEXT(AI548,"0.#"),1)=".",TRUE,FALSE)</formula>
    </cfRule>
  </conditionalFormatting>
  <conditionalFormatting sqref="AI546">
    <cfRule type="expression" dxfId="1787" priority="1431">
      <formula>IF(RIGHT(TEXT(AI546,"0.#"),1)=".",FALSE,TRUE)</formula>
    </cfRule>
    <cfRule type="expression" dxfId="1786" priority="1432">
      <formula>IF(RIGHT(TEXT(AI546,"0.#"),1)=".",TRUE,FALSE)</formula>
    </cfRule>
  </conditionalFormatting>
  <conditionalFormatting sqref="AI547">
    <cfRule type="expression" dxfId="1785" priority="1429">
      <formula>IF(RIGHT(TEXT(AI547,"0.#"),1)=".",FALSE,TRUE)</formula>
    </cfRule>
    <cfRule type="expression" dxfId="1784" priority="1430">
      <formula>IF(RIGHT(TEXT(AI547,"0.#"),1)=".",TRUE,FALSE)</formula>
    </cfRule>
  </conditionalFormatting>
  <conditionalFormatting sqref="AQ547">
    <cfRule type="expression" dxfId="1783" priority="1425">
      <formula>IF(RIGHT(TEXT(AQ547,"0.#"),1)=".",FALSE,TRUE)</formula>
    </cfRule>
    <cfRule type="expression" dxfId="1782" priority="1426">
      <formula>IF(RIGHT(TEXT(AQ547,"0.#"),1)=".",TRUE,FALSE)</formula>
    </cfRule>
  </conditionalFormatting>
  <conditionalFormatting sqref="AQ546">
    <cfRule type="expression" dxfId="1781" priority="1421">
      <formula>IF(RIGHT(TEXT(AQ546,"0.#"),1)=".",FALSE,TRUE)</formula>
    </cfRule>
    <cfRule type="expression" dxfId="1780" priority="1422">
      <formula>IF(RIGHT(TEXT(AQ546,"0.#"),1)=".",TRUE,FALSE)</formula>
    </cfRule>
  </conditionalFormatting>
  <conditionalFormatting sqref="AE551">
    <cfRule type="expression" dxfId="1779" priority="1419">
      <formula>IF(RIGHT(TEXT(AE551,"0.#"),1)=".",FALSE,TRUE)</formula>
    </cfRule>
    <cfRule type="expression" dxfId="1778" priority="1420">
      <formula>IF(RIGHT(TEXT(AE551,"0.#"),1)=".",TRUE,FALSE)</formula>
    </cfRule>
  </conditionalFormatting>
  <conditionalFormatting sqref="AM553">
    <cfRule type="expression" dxfId="1777" priority="1409">
      <formula>IF(RIGHT(TEXT(AM553,"0.#"),1)=".",FALSE,TRUE)</formula>
    </cfRule>
    <cfRule type="expression" dxfId="1776" priority="1410">
      <formula>IF(RIGHT(TEXT(AM553,"0.#"),1)=".",TRUE,FALSE)</formula>
    </cfRule>
  </conditionalFormatting>
  <conditionalFormatting sqref="AE553">
    <cfRule type="expression" dxfId="1775" priority="1415">
      <formula>IF(RIGHT(TEXT(AE553,"0.#"),1)=".",FALSE,TRUE)</formula>
    </cfRule>
    <cfRule type="expression" dxfId="1774" priority="1416">
      <formula>IF(RIGHT(TEXT(AE553,"0.#"),1)=".",TRUE,FALSE)</formula>
    </cfRule>
  </conditionalFormatting>
  <conditionalFormatting sqref="AM551">
    <cfRule type="expression" dxfId="1773" priority="1413">
      <formula>IF(RIGHT(TEXT(AM551,"0.#"),1)=".",FALSE,TRUE)</formula>
    </cfRule>
    <cfRule type="expression" dxfId="1772" priority="1414">
      <formula>IF(RIGHT(TEXT(AM551,"0.#"),1)=".",TRUE,FALSE)</formula>
    </cfRule>
  </conditionalFormatting>
  <conditionalFormatting sqref="AU551">
    <cfRule type="expression" dxfId="1771" priority="1407">
      <formula>IF(RIGHT(TEXT(AU551,"0.#"),1)=".",FALSE,TRUE)</formula>
    </cfRule>
    <cfRule type="expression" dxfId="1770" priority="1408">
      <formula>IF(RIGHT(TEXT(AU551,"0.#"),1)=".",TRUE,FALSE)</formula>
    </cfRule>
  </conditionalFormatting>
  <conditionalFormatting sqref="AU553">
    <cfRule type="expression" dxfId="1769" priority="1403">
      <formula>IF(RIGHT(TEXT(AU553,"0.#"),1)=".",FALSE,TRUE)</formula>
    </cfRule>
    <cfRule type="expression" dxfId="1768" priority="1404">
      <formula>IF(RIGHT(TEXT(AU553,"0.#"),1)=".",TRUE,FALSE)</formula>
    </cfRule>
  </conditionalFormatting>
  <conditionalFormatting sqref="AI553">
    <cfRule type="expression" dxfId="1767" priority="1397">
      <formula>IF(RIGHT(TEXT(AI553,"0.#"),1)=".",FALSE,TRUE)</formula>
    </cfRule>
    <cfRule type="expression" dxfId="1766" priority="1398">
      <formula>IF(RIGHT(TEXT(AI553,"0.#"),1)=".",TRUE,FALSE)</formula>
    </cfRule>
  </conditionalFormatting>
  <conditionalFormatting sqref="AI551">
    <cfRule type="expression" dxfId="1765" priority="1401">
      <formula>IF(RIGHT(TEXT(AI551,"0.#"),1)=".",FALSE,TRUE)</formula>
    </cfRule>
    <cfRule type="expression" dxfId="1764" priority="1402">
      <formula>IF(RIGHT(TEXT(AI551,"0.#"),1)=".",TRUE,FALSE)</formula>
    </cfRule>
  </conditionalFormatting>
  <conditionalFormatting sqref="AQ552">
    <cfRule type="expression" dxfId="1763" priority="1395">
      <formula>IF(RIGHT(TEXT(AQ552,"0.#"),1)=".",FALSE,TRUE)</formula>
    </cfRule>
    <cfRule type="expression" dxfId="1762" priority="1396">
      <formula>IF(RIGHT(TEXT(AQ552,"0.#"),1)=".",TRUE,FALSE)</formula>
    </cfRule>
  </conditionalFormatting>
  <conditionalFormatting sqref="AM563">
    <cfRule type="expression" dxfId="1761" priority="1349">
      <formula>IF(RIGHT(TEXT(AM563,"0.#"),1)=".",FALSE,TRUE)</formula>
    </cfRule>
    <cfRule type="expression" dxfId="1760" priority="1350">
      <formula>IF(RIGHT(TEXT(AM563,"0.#"),1)=".",TRUE,FALSE)</formula>
    </cfRule>
  </conditionalFormatting>
  <conditionalFormatting sqref="AM562">
    <cfRule type="expression" dxfId="1759" priority="1351">
      <formula>IF(RIGHT(TEXT(AM562,"0.#"),1)=".",FALSE,TRUE)</formula>
    </cfRule>
    <cfRule type="expression" dxfId="1758" priority="1352">
      <formula>IF(RIGHT(TEXT(AM562,"0.#"),1)=".",TRUE,FALSE)</formula>
    </cfRule>
  </conditionalFormatting>
  <conditionalFormatting sqref="AU561">
    <cfRule type="expression" dxfId="1757" priority="1347">
      <formula>IF(RIGHT(TEXT(AU561,"0.#"),1)=".",FALSE,TRUE)</formula>
    </cfRule>
    <cfRule type="expression" dxfId="1756" priority="1348">
      <formula>IF(RIGHT(TEXT(AU561,"0.#"),1)=".",TRUE,FALSE)</formula>
    </cfRule>
  </conditionalFormatting>
  <conditionalFormatting sqref="AU562">
    <cfRule type="expression" dxfId="1755" priority="1345">
      <formula>IF(RIGHT(TEXT(AU562,"0.#"),1)=".",FALSE,TRUE)</formula>
    </cfRule>
    <cfRule type="expression" dxfId="1754" priority="1346">
      <formula>IF(RIGHT(TEXT(AU562,"0.#"),1)=".",TRUE,FALSE)</formula>
    </cfRule>
  </conditionalFormatting>
  <conditionalFormatting sqref="AU563">
    <cfRule type="expression" dxfId="1753" priority="1343">
      <formula>IF(RIGHT(TEXT(AU563,"0.#"),1)=".",FALSE,TRUE)</formula>
    </cfRule>
    <cfRule type="expression" dxfId="1752" priority="1344">
      <formula>IF(RIGHT(TEXT(AU563,"0.#"),1)=".",TRUE,FALSE)</formula>
    </cfRule>
  </conditionalFormatting>
  <conditionalFormatting sqref="AI563">
    <cfRule type="expression" dxfId="1751" priority="1337">
      <formula>IF(RIGHT(TEXT(AI563,"0.#"),1)=".",FALSE,TRUE)</formula>
    </cfRule>
    <cfRule type="expression" dxfId="1750" priority="1338">
      <formula>IF(RIGHT(TEXT(AI563,"0.#"),1)=".",TRUE,FALSE)</formula>
    </cfRule>
  </conditionalFormatting>
  <conditionalFormatting sqref="AI561">
    <cfRule type="expression" dxfId="1749" priority="1341">
      <formula>IF(RIGHT(TEXT(AI561,"0.#"),1)=".",FALSE,TRUE)</formula>
    </cfRule>
    <cfRule type="expression" dxfId="1748" priority="1342">
      <formula>IF(RIGHT(TEXT(AI561,"0.#"),1)=".",TRUE,FALSE)</formula>
    </cfRule>
  </conditionalFormatting>
  <conditionalFormatting sqref="AQ562">
    <cfRule type="expression" dxfId="1747" priority="1335">
      <formula>IF(RIGHT(TEXT(AQ562,"0.#"),1)=".",FALSE,TRUE)</formula>
    </cfRule>
    <cfRule type="expression" dxfId="1746" priority="1336">
      <formula>IF(RIGHT(TEXT(AQ562,"0.#"),1)=".",TRUE,FALSE)</formula>
    </cfRule>
  </conditionalFormatting>
  <conditionalFormatting sqref="AQ563">
    <cfRule type="expression" dxfId="1745" priority="1333">
      <formula>IF(RIGHT(TEXT(AQ563,"0.#"),1)=".",FALSE,TRUE)</formula>
    </cfRule>
    <cfRule type="expression" dxfId="1744" priority="1334">
      <formula>IF(RIGHT(TEXT(AQ563,"0.#"),1)=".",TRUE,FALSE)</formula>
    </cfRule>
  </conditionalFormatting>
  <conditionalFormatting sqref="AQ561">
    <cfRule type="expression" dxfId="1743" priority="1331">
      <formula>IF(RIGHT(TEXT(AQ561,"0.#"),1)=".",FALSE,TRUE)</formula>
    </cfRule>
    <cfRule type="expression" dxfId="1742" priority="1332">
      <formula>IF(RIGHT(TEXT(AQ561,"0.#"),1)=".",TRUE,FALSE)</formula>
    </cfRule>
  </conditionalFormatting>
  <conditionalFormatting sqref="AE571">
    <cfRule type="expression" dxfId="1741" priority="1329">
      <formula>IF(RIGHT(TEXT(AE571,"0.#"),1)=".",FALSE,TRUE)</formula>
    </cfRule>
    <cfRule type="expression" dxfId="1740" priority="1330">
      <formula>IF(RIGHT(TEXT(AE571,"0.#"),1)=".",TRUE,FALSE)</formula>
    </cfRule>
  </conditionalFormatting>
  <conditionalFormatting sqref="AM573">
    <cfRule type="expression" dxfId="1739" priority="1319">
      <formula>IF(RIGHT(TEXT(AM573,"0.#"),1)=".",FALSE,TRUE)</formula>
    </cfRule>
    <cfRule type="expression" dxfId="1738" priority="1320">
      <formula>IF(RIGHT(TEXT(AM573,"0.#"),1)=".",TRUE,FALSE)</formula>
    </cfRule>
  </conditionalFormatting>
  <conditionalFormatting sqref="AE572">
    <cfRule type="expression" dxfId="1737" priority="1327">
      <formula>IF(RIGHT(TEXT(AE572,"0.#"),1)=".",FALSE,TRUE)</formula>
    </cfRule>
    <cfRule type="expression" dxfId="1736" priority="1328">
      <formula>IF(RIGHT(TEXT(AE572,"0.#"),1)=".",TRUE,FALSE)</formula>
    </cfRule>
  </conditionalFormatting>
  <conditionalFormatting sqref="AE573">
    <cfRule type="expression" dxfId="1735" priority="1325">
      <formula>IF(RIGHT(TEXT(AE573,"0.#"),1)=".",FALSE,TRUE)</formula>
    </cfRule>
    <cfRule type="expression" dxfId="1734" priority="1326">
      <formula>IF(RIGHT(TEXT(AE573,"0.#"),1)=".",TRUE,FALSE)</formula>
    </cfRule>
  </conditionalFormatting>
  <conditionalFormatting sqref="AM571">
    <cfRule type="expression" dxfId="1733" priority="1323">
      <formula>IF(RIGHT(TEXT(AM571,"0.#"),1)=".",FALSE,TRUE)</formula>
    </cfRule>
    <cfRule type="expression" dxfId="1732" priority="1324">
      <formula>IF(RIGHT(TEXT(AM571,"0.#"),1)=".",TRUE,FALSE)</formula>
    </cfRule>
  </conditionalFormatting>
  <conditionalFormatting sqref="AM572">
    <cfRule type="expression" dxfId="1731" priority="1321">
      <formula>IF(RIGHT(TEXT(AM572,"0.#"),1)=".",FALSE,TRUE)</formula>
    </cfRule>
    <cfRule type="expression" dxfId="1730" priority="1322">
      <formula>IF(RIGHT(TEXT(AM572,"0.#"),1)=".",TRUE,FALSE)</formula>
    </cfRule>
  </conditionalFormatting>
  <conditionalFormatting sqref="AU571">
    <cfRule type="expression" dxfId="1729" priority="1317">
      <formula>IF(RIGHT(TEXT(AU571,"0.#"),1)=".",FALSE,TRUE)</formula>
    </cfRule>
    <cfRule type="expression" dxfId="1728" priority="1318">
      <formula>IF(RIGHT(TEXT(AU571,"0.#"),1)=".",TRUE,FALSE)</formula>
    </cfRule>
  </conditionalFormatting>
  <conditionalFormatting sqref="AU572">
    <cfRule type="expression" dxfId="1727" priority="1315">
      <formula>IF(RIGHT(TEXT(AU572,"0.#"),1)=".",FALSE,TRUE)</formula>
    </cfRule>
    <cfRule type="expression" dxfId="1726" priority="1316">
      <formula>IF(RIGHT(TEXT(AU572,"0.#"),1)=".",TRUE,FALSE)</formula>
    </cfRule>
  </conditionalFormatting>
  <conditionalFormatting sqref="AU573">
    <cfRule type="expression" dxfId="1725" priority="1313">
      <formula>IF(RIGHT(TEXT(AU573,"0.#"),1)=".",FALSE,TRUE)</formula>
    </cfRule>
    <cfRule type="expression" dxfId="1724" priority="1314">
      <formula>IF(RIGHT(TEXT(AU573,"0.#"),1)=".",TRUE,FALSE)</formula>
    </cfRule>
  </conditionalFormatting>
  <conditionalFormatting sqref="AI573">
    <cfRule type="expression" dxfId="1723" priority="1307">
      <formula>IF(RIGHT(TEXT(AI573,"0.#"),1)=".",FALSE,TRUE)</formula>
    </cfRule>
    <cfRule type="expression" dxfId="1722" priority="1308">
      <formula>IF(RIGHT(TEXT(AI573,"0.#"),1)=".",TRUE,FALSE)</formula>
    </cfRule>
  </conditionalFormatting>
  <conditionalFormatting sqref="AI571">
    <cfRule type="expression" dxfId="1721" priority="1311">
      <formula>IF(RIGHT(TEXT(AI571,"0.#"),1)=".",FALSE,TRUE)</formula>
    </cfRule>
    <cfRule type="expression" dxfId="1720" priority="1312">
      <formula>IF(RIGHT(TEXT(AI571,"0.#"),1)=".",TRUE,FALSE)</formula>
    </cfRule>
  </conditionalFormatting>
  <conditionalFormatting sqref="AI572">
    <cfRule type="expression" dxfId="1719" priority="1309">
      <formula>IF(RIGHT(TEXT(AI572,"0.#"),1)=".",FALSE,TRUE)</formula>
    </cfRule>
    <cfRule type="expression" dxfId="1718" priority="1310">
      <formula>IF(RIGHT(TEXT(AI572,"0.#"),1)=".",TRUE,FALSE)</formula>
    </cfRule>
  </conditionalFormatting>
  <conditionalFormatting sqref="AQ572">
    <cfRule type="expression" dxfId="1717" priority="1305">
      <formula>IF(RIGHT(TEXT(AQ572,"0.#"),1)=".",FALSE,TRUE)</formula>
    </cfRule>
    <cfRule type="expression" dxfId="1716" priority="1306">
      <formula>IF(RIGHT(TEXT(AQ572,"0.#"),1)=".",TRUE,FALSE)</formula>
    </cfRule>
  </conditionalFormatting>
  <conditionalFormatting sqref="AQ573">
    <cfRule type="expression" dxfId="1715" priority="1303">
      <formula>IF(RIGHT(TEXT(AQ573,"0.#"),1)=".",FALSE,TRUE)</formula>
    </cfRule>
    <cfRule type="expression" dxfId="1714" priority="1304">
      <formula>IF(RIGHT(TEXT(AQ573,"0.#"),1)=".",TRUE,FALSE)</formula>
    </cfRule>
  </conditionalFormatting>
  <conditionalFormatting sqref="AQ571">
    <cfRule type="expression" dxfId="1713" priority="1301">
      <formula>IF(RIGHT(TEXT(AQ571,"0.#"),1)=".",FALSE,TRUE)</formula>
    </cfRule>
    <cfRule type="expression" dxfId="1712" priority="1302">
      <formula>IF(RIGHT(TEXT(AQ571,"0.#"),1)=".",TRUE,FALSE)</formula>
    </cfRule>
  </conditionalFormatting>
  <conditionalFormatting sqref="AE576">
    <cfRule type="expression" dxfId="1711" priority="1299">
      <formula>IF(RIGHT(TEXT(AE576,"0.#"),1)=".",FALSE,TRUE)</formula>
    </cfRule>
    <cfRule type="expression" dxfId="1710" priority="1300">
      <formula>IF(RIGHT(TEXT(AE576,"0.#"),1)=".",TRUE,FALSE)</formula>
    </cfRule>
  </conditionalFormatting>
  <conditionalFormatting sqref="AM578">
    <cfRule type="expression" dxfId="1709" priority="1289">
      <formula>IF(RIGHT(TEXT(AM578,"0.#"),1)=".",FALSE,TRUE)</formula>
    </cfRule>
    <cfRule type="expression" dxfId="1708" priority="1290">
      <formula>IF(RIGHT(TEXT(AM578,"0.#"),1)=".",TRUE,FALSE)</formula>
    </cfRule>
  </conditionalFormatting>
  <conditionalFormatting sqref="AE577">
    <cfRule type="expression" dxfId="1707" priority="1297">
      <formula>IF(RIGHT(TEXT(AE577,"0.#"),1)=".",FALSE,TRUE)</formula>
    </cfRule>
    <cfRule type="expression" dxfId="1706" priority="1298">
      <formula>IF(RIGHT(TEXT(AE577,"0.#"),1)=".",TRUE,FALSE)</formula>
    </cfRule>
  </conditionalFormatting>
  <conditionalFormatting sqref="AE578">
    <cfRule type="expression" dxfId="1705" priority="1295">
      <formula>IF(RIGHT(TEXT(AE578,"0.#"),1)=".",FALSE,TRUE)</formula>
    </cfRule>
    <cfRule type="expression" dxfId="1704" priority="1296">
      <formula>IF(RIGHT(TEXT(AE578,"0.#"),1)=".",TRUE,FALSE)</formula>
    </cfRule>
  </conditionalFormatting>
  <conditionalFormatting sqref="AM576">
    <cfRule type="expression" dxfId="1703" priority="1293">
      <formula>IF(RIGHT(TEXT(AM576,"0.#"),1)=".",FALSE,TRUE)</formula>
    </cfRule>
    <cfRule type="expression" dxfId="1702" priority="1294">
      <formula>IF(RIGHT(TEXT(AM576,"0.#"),1)=".",TRUE,FALSE)</formula>
    </cfRule>
  </conditionalFormatting>
  <conditionalFormatting sqref="AM577">
    <cfRule type="expression" dxfId="1701" priority="1291">
      <formula>IF(RIGHT(TEXT(AM577,"0.#"),1)=".",FALSE,TRUE)</formula>
    </cfRule>
    <cfRule type="expression" dxfId="1700" priority="1292">
      <formula>IF(RIGHT(TEXT(AM577,"0.#"),1)=".",TRUE,FALSE)</formula>
    </cfRule>
  </conditionalFormatting>
  <conditionalFormatting sqref="AU576">
    <cfRule type="expression" dxfId="1699" priority="1287">
      <formula>IF(RIGHT(TEXT(AU576,"0.#"),1)=".",FALSE,TRUE)</formula>
    </cfRule>
    <cfRule type="expression" dxfId="1698" priority="1288">
      <formula>IF(RIGHT(TEXT(AU576,"0.#"),1)=".",TRUE,FALSE)</formula>
    </cfRule>
  </conditionalFormatting>
  <conditionalFormatting sqref="AU577">
    <cfRule type="expression" dxfId="1697" priority="1285">
      <formula>IF(RIGHT(TEXT(AU577,"0.#"),1)=".",FALSE,TRUE)</formula>
    </cfRule>
    <cfRule type="expression" dxfId="1696" priority="1286">
      <formula>IF(RIGHT(TEXT(AU577,"0.#"),1)=".",TRUE,FALSE)</formula>
    </cfRule>
  </conditionalFormatting>
  <conditionalFormatting sqref="AU578">
    <cfRule type="expression" dxfId="1695" priority="1283">
      <formula>IF(RIGHT(TEXT(AU578,"0.#"),1)=".",FALSE,TRUE)</formula>
    </cfRule>
    <cfRule type="expression" dxfId="1694" priority="1284">
      <formula>IF(RIGHT(TEXT(AU578,"0.#"),1)=".",TRUE,FALSE)</formula>
    </cfRule>
  </conditionalFormatting>
  <conditionalFormatting sqref="AI578">
    <cfRule type="expression" dxfId="1693" priority="1277">
      <formula>IF(RIGHT(TEXT(AI578,"0.#"),1)=".",FALSE,TRUE)</formula>
    </cfRule>
    <cfRule type="expression" dxfId="1692" priority="1278">
      <formula>IF(RIGHT(TEXT(AI578,"0.#"),1)=".",TRUE,FALSE)</formula>
    </cfRule>
  </conditionalFormatting>
  <conditionalFormatting sqref="AI576">
    <cfRule type="expression" dxfId="1691" priority="1281">
      <formula>IF(RIGHT(TEXT(AI576,"0.#"),1)=".",FALSE,TRUE)</formula>
    </cfRule>
    <cfRule type="expression" dxfId="1690" priority="1282">
      <formula>IF(RIGHT(TEXT(AI576,"0.#"),1)=".",TRUE,FALSE)</formula>
    </cfRule>
  </conditionalFormatting>
  <conditionalFormatting sqref="AI577">
    <cfRule type="expression" dxfId="1689" priority="1279">
      <formula>IF(RIGHT(TEXT(AI577,"0.#"),1)=".",FALSE,TRUE)</formula>
    </cfRule>
    <cfRule type="expression" dxfId="1688" priority="1280">
      <formula>IF(RIGHT(TEXT(AI577,"0.#"),1)=".",TRUE,FALSE)</formula>
    </cfRule>
  </conditionalFormatting>
  <conditionalFormatting sqref="AQ577">
    <cfRule type="expression" dxfId="1687" priority="1275">
      <formula>IF(RIGHT(TEXT(AQ577,"0.#"),1)=".",FALSE,TRUE)</formula>
    </cfRule>
    <cfRule type="expression" dxfId="1686" priority="1276">
      <formula>IF(RIGHT(TEXT(AQ577,"0.#"),1)=".",TRUE,FALSE)</formula>
    </cfRule>
  </conditionalFormatting>
  <conditionalFormatting sqref="AQ578">
    <cfRule type="expression" dxfId="1685" priority="1273">
      <formula>IF(RIGHT(TEXT(AQ578,"0.#"),1)=".",FALSE,TRUE)</formula>
    </cfRule>
    <cfRule type="expression" dxfId="1684" priority="1274">
      <formula>IF(RIGHT(TEXT(AQ578,"0.#"),1)=".",TRUE,FALSE)</formula>
    </cfRule>
  </conditionalFormatting>
  <conditionalFormatting sqref="AQ576">
    <cfRule type="expression" dxfId="1683" priority="1271">
      <formula>IF(RIGHT(TEXT(AQ576,"0.#"),1)=".",FALSE,TRUE)</formula>
    </cfRule>
    <cfRule type="expression" dxfId="1682" priority="1272">
      <formula>IF(RIGHT(TEXT(AQ576,"0.#"),1)=".",TRUE,FALSE)</formula>
    </cfRule>
  </conditionalFormatting>
  <conditionalFormatting sqref="AE581">
    <cfRule type="expression" dxfId="1681" priority="1269">
      <formula>IF(RIGHT(TEXT(AE581,"0.#"),1)=".",FALSE,TRUE)</formula>
    </cfRule>
    <cfRule type="expression" dxfId="1680" priority="1270">
      <formula>IF(RIGHT(TEXT(AE581,"0.#"),1)=".",TRUE,FALSE)</formula>
    </cfRule>
  </conditionalFormatting>
  <conditionalFormatting sqref="AM583">
    <cfRule type="expression" dxfId="1679" priority="1259">
      <formula>IF(RIGHT(TEXT(AM583,"0.#"),1)=".",FALSE,TRUE)</formula>
    </cfRule>
    <cfRule type="expression" dxfId="1678" priority="1260">
      <formula>IF(RIGHT(TEXT(AM583,"0.#"),1)=".",TRUE,FALSE)</formula>
    </cfRule>
  </conditionalFormatting>
  <conditionalFormatting sqref="AE582">
    <cfRule type="expression" dxfId="1677" priority="1267">
      <formula>IF(RIGHT(TEXT(AE582,"0.#"),1)=".",FALSE,TRUE)</formula>
    </cfRule>
    <cfRule type="expression" dxfId="1676" priority="1268">
      <formula>IF(RIGHT(TEXT(AE582,"0.#"),1)=".",TRUE,FALSE)</formula>
    </cfRule>
  </conditionalFormatting>
  <conditionalFormatting sqref="AE583">
    <cfRule type="expression" dxfId="1675" priority="1265">
      <formula>IF(RIGHT(TEXT(AE583,"0.#"),1)=".",FALSE,TRUE)</formula>
    </cfRule>
    <cfRule type="expression" dxfId="1674" priority="1266">
      <formula>IF(RIGHT(TEXT(AE583,"0.#"),1)=".",TRUE,FALSE)</formula>
    </cfRule>
  </conditionalFormatting>
  <conditionalFormatting sqref="AM581">
    <cfRule type="expression" dxfId="1673" priority="1263">
      <formula>IF(RIGHT(TEXT(AM581,"0.#"),1)=".",FALSE,TRUE)</formula>
    </cfRule>
    <cfRule type="expression" dxfId="1672" priority="1264">
      <formula>IF(RIGHT(TEXT(AM581,"0.#"),1)=".",TRUE,FALSE)</formula>
    </cfRule>
  </conditionalFormatting>
  <conditionalFormatting sqref="AM582">
    <cfRule type="expression" dxfId="1671" priority="1261">
      <formula>IF(RIGHT(TEXT(AM582,"0.#"),1)=".",FALSE,TRUE)</formula>
    </cfRule>
    <cfRule type="expression" dxfId="1670" priority="1262">
      <formula>IF(RIGHT(TEXT(AM582,"0.#"),1)=".",TRUE,FALSE)</formula>
    </cfRule>
  </conditionalFormatting>
  <conditionalFormatting sqref="AU581">
    <cfRule type="expression" dxfId="1669" priority="1257">
      <formula>IF(RIGHT(TEXT(AU581,"0.#"),1)=".",FALSE,TRUE)</formula>
    </cfRule>
    <cfRule type="expression" dxfId="1668" priority="1258">
      <formula>IF(RIGHT(TEXT(AU581,"0.#"),1)=".",TRUE,FALSE)</formula>
    </cfRule>
  </conditionalFormatting>
  <conditionalFormatting sqref="AQ582">
    <cfRule type="expression" dxfId="1667" priority="1245">
      <formula>IF(RIGHT(TEXT(AQ582,"0.#"),1)=".",FALSE,TRUE)</formula>
    </cfRule>
    <cfRule type="expression" dxfId="1666" priority="1246">
      <formula>IF(RIGHT(TEXT(AQ582,"0.#"),1)=".",TRUE,FALSE)</formula>
    </cfRule>
  </conditionalFormatting>
  <conditionalFormatting sqref="AQ583">
    <cfRule type="expression" dxfId="1665" priority="1243">
      <formula>IF(RIGHT(TEXT(AQ583,"0.#"),1)=".",FALSE,TRUE)</formula>
    </cfRule>
    <cfRule type="expression" dxfId="1664" priority="1244">
      <formula>IF(RIGHT(TEXT(AQ583,"0.#"),1)=".",TRUE,FALSE)</formula>
    </cfRule>
  </conditionalFormatting>
  <conditionalFormatting sqref="AQ581">
    <cfRule type="expression" dxfId="1663" priority="1241">
      <formula>IF(RIGHT(TEXT(AQ581,"0.#"),1)=".",FALSE,TRUE)</formula>
    </cfRule>
    <cfRule type="expression" dxfId="1662" priority="1242">
      <formula>IF(RIGHT(TEXT(AQ581,"0.#"),1)=".",TRUE,FALSE)</formula>
    </cfRule>
  </conditionalFormatting>
  <conditionalFormatting sqref="AE586">
    <cfRule type="expression" dxfId="1661" priority="1239">
      <formula>IF(RIGHT(TEXT(AE586,"0.#"),1)=".",FALSE,TRUE)</formula>
    </cfRule>
    <cfRule type="expression" dxfId="1660" priority="1240">
      <formula>IF(RIGHT(TEXT(AE586,"0.#"),1)=".",TRUE,FALSE)</formula>
    </cfRule>
  </conditionalFormatting>
  <conditionalFormatting sqref="AM588">
    <cfRule type="expression" dxfId="1659" priority="1229">
      <formula>IF(RIGHT(TEXT(AM588,"0.#"),1)=".",FALSE,TRUE)</formula>
    </cfRule>
    <cfRule type="expression" dxfId="1658" priority="1230">
      <formula>IF(RIGHT(TEXT(AM588,"0.#"),1)=".",TRUE,FALSE)</formula>
    </cfRule>
  </conditionalFormatting>
  <conditionalFormatting sqref="AE587">
    <cfRule type="expression" dxfId="1657" priority="1237">
      <formula>IF(RIGHT(TEXT(AE587,"0.#"),1)=".",FALSE,TRUE)</formula>
    </cfRule>
    <cfRule type="expression" dxfId="1656" priority="1238">
      <formula>IF(RIGHT(TEXT(AE587,"0.#"),1)=".",TRUE,FALSE)</formula>
    </cfRule>
  </conditionalFormatting>
  <conditionalFormatting sqref="AE588">
    <cfRule type="expression" dxfId="1655" priority="1235">
      <formula>IF(RIGHT(TEXT(AE588,"0.#"),1)=".",FALSE,TRUE)</formula>
    </cfRule>
    <cfRule type="expression" dxfId="1654" priority="1236">
      <formula>IF(RIGHT(TEXT(AE588,"0.#"),1)=".",TRUE,FALSE)</formula>
    </cfRule>
  </conditionalFormatting>
  <conditionalFormatting sqref="AM586">
    <cfRule type="expression" dxfId="1653" priority="1233">
      <formula>IF(RIGHT(TEXT(AM586,"0.#"),1)=".",FALSE,TRUE)</formula>
    </cfRule>
    <cfRule type="expression" dxfId="1652" priority="1234">
      <formula>IF(RIGHT(TEXT(AM586,"0.#"),1)=".",TRUE,FALSE)</formula>
    </cfRule>
  </conditionalFormatting>
  <conditionalFormatting sqref="AM587">
    <cfRule type="expression" dxfId="1651" priority="1231">
      <formula>IF(RIGHT(TEXT(AM587,"0.#"),1)=".",FALSE,TRUE)</formula>
    </cfRule>
    <cfRule type="expression" dxfId="1650" priority="1232">
      <formula>IF(RIGHT(TEXT(AM587,"0.#"),1)=".",TRUE,FALSE)</formula>
    </cfRule>
  </conditionalFormatting>
  <conditionalFormatting sqref="AU586">
    <cfRule type="expression" dxfId="1649" priority="1227">
      <formula>IF(RIGHT(TEXT(AU586,"0.#"),1)=".",FALSE,TRUE)</formula>
    </cfRule>
    <cfRule type="expression" dxfId="1648" priority="1228">
      <formula>IF(RIGHT(TEXT(AU586,"0.#"),1)=".",TRUE,FALSE)</formula>
    </cfRule>
  </conditionalFormatting>
  <conditionalFormatting sqref="AU587">
    <cfRule type="expression" dxfId="1647" priority="1225">
      <formula>IF(RIGHT(TEXT(AU587,"0.#"),1)=".",FALSE,TRUE)</formula>
    </cfRule>
    <cfRule type="expression" dxfId="1646" priority="1226">
      <formula>IF(RIGHT(TEXT(AU587,"0.#"),1)=".",TRUE,FALSE)</formula>
    </cfRule>
  </conditionalFormatting>
  <conditionalFormatting sqref="AU588">
    <cfRule type="expression" dxfId="1645" priority="1223">
      <formula>IF(RIGHT(TEXT(AU588,"0.#"),1)=".",FALSE,TRUE)</formula>
    </cfRule>
    <cfRule type="expression" dxfId="1644" priority="1224">
      <formula>IF(RIGHT(TEXT(AU588,"0.#"),1)=".",TRUE,FALSE)</formula>
    </cfRule>
  </conditionalFormatting>
  <conditionalFormatting sqref="AI588">
    <cfRule type="expression" dxfId="1643" priority="1217">
      <formula>IF(RIGHT(TEXT(AI588,"0.#"),1)=".",FALSE,TRUE)</formula>
    </cfRule>
    <cfRule type="expression" dxfId="1642" priority="1218">
      <formula>IF(RIGHT(TEXT(AI588,"0.#"),1)=".",TRUE,FALSE)</formula>
    </cfRule>
  </conditionalFormatting>
  <conditionalFormatting sqref="AI586">
    <cfRule type="expression" dxfId="1641" priority="1221">
      <formula>IF(RIGHT(TEXT(AI586,"0.#"),1)=".",FALSE,TRUE)</formula>
    </cfRule>
    <cfRule type="expression" dxfId="1640" priority="1222">
      <formula>IF(RIGHT(TEXT(AI586,"0.#"),1)=".",TRUE,FALSE)</formula>
    </cfRule>
  </conditionalFormatting>
  <conditionalFormatting sqref="AI587">
    <cfRule type="expression" dxfId="1639" priority="1219">
      <formula>IF(RIGHT(TEXT(AI587,"0.#"),1)=".",FALSE,TRUE)</formula>
    </cfRule>
    <cfRule type="expression" dxfId="1638" priority="1220">
      <formula>IF(RIGHT(TEXT(AI587,"0.#"),1)=".",TRUE,FALSE)</formula>
    </cfRule>
  </conditionalFormatting>
  <conditionalFormatting sqref="AQ587">
    <cfRule type="expression" dxfId="1637" priority="1215">
      <formula>IF(RIGHT(TEXT(AQ587,"0.#"),1)=".",FALSE,TRUE)</formula>
    </cfRule>
    <cfRule type="expression" dxfId="1636" priority="1216">
      <formula>IF(RIGHT(TEXT(AQ587,"0.#"),1)=".",TRUE,FALSE)</formula>
    </cfRule>
  </conditionalFormatting>
  <conditionalFormatting sqref="AQ588">
    <cfRule type="expression" dxfId="1635" priority="1213">
      <formula>IF(RIGHT(TEXT(AQ588,"0.#"),1)=".",FALSE,TRUE)</formula>
    </cfRule>
    <cfRule type="expression" dxfId="1634" priority="1214">
      <formula>IF(RIGHT(TEXT(AQ588,"0.#"),1)=".",TRUE,FALSE)</formula>
    </cfRule>
  </conditionalFormatting>
  <conditionalFormatting sqref="AQ586">
    <cfRule type="expression" dxfId="1633" priority="1211">
      <formula>IF(RIGHT(TEXT(AQ586,"0.#"),1)=".",FALSE,TRUE)</formula>
    </cfRule>
    <cfRule type="expression" dxfId="1632" priority="1212">
      <formula>IF(RIGHT(TEXT(AQ586,"0.#"),1)=".",TRUE,FALSE)</formula>
    </cfRule>
  </conditionalFormatting>
  <conditionalFormatting sqref="AE595">
    <cfRule type="expression" dxfId="1631" priority="1209">
      <formula>IF(RIGHT(TEXT(AE595,"0.#"),1)=".",FALSE,TRUE)</formula>
    </cfRule>
    <cfRule type="expression" dxfId="1630" priority="1210">
      <formula>IF(RIGHT(TEXT(AE595,"0.#"),1)=".",TRUE,FALSE)</formula>
    </cfRule>
  </conditionalFormatting>
  <conditionalFormatting sqref="AM597">
    <cfRule type="expression" dxfId="1629" priority="1199">
      <formula>IF(RIGHT(TEXT(AM597,"0.#"),1)=".",FALSE,TRUE)</formula>
    </cfRule>
    <cfRule type="expression" dxfId="1628" priority="1200">
      <formula>IF(RIGHT(TEXT(AM597,"0.#"),1)=".",TRUE,FALSE)</formula>
    </cfRule>
  </conditionalFormatting>
  <conditionalFormatting sqref="AE596">
    <cfRule type="expression" dxfId="1627" priority="1207">
      <formula>IF(RIGHT(TEXT(AE596,"0.#"),1)=".",FALSE,TRUE)</formula>
    </cfRule>
    <cfRule type="expression" dxfId="1626" priority="1208">
      <formula>IF(RIGHT(TEXT(AE596,"0.#"),1)=".",TRUE,FALSE)</formula>
    </cfRule>
  </conditionalFormatting>
  <conditionalFormatting sqref="AE597">
    <cfRule type="expression" dxfId="1625" priority="1205">
      <formula>IF(RIGHT(TEXT(AE597,"0.#"),1)=".",FALSE,TRUE)</formula>
    </cfRule>
    <cfRule type="expression" dxfId="1624" priority="1206">
      <formula>IF(RIGHT(TEXT(AE597,"0.#"),1)=".",TRUE,FALSE)</formula>
    </cfRule>
  </conditionalFormatting>
  <conditionalFormatting sqref="AM595">
    <cfRule type="expression" dxfId="1623" priority="1203">
      <formula>IF(RIGHT(TEXT(AM595,"0.#"),1)=".",FALSE,TRUE)</formula>
    </cfRule>
    <cfRule type="expression" dxfId="1622" priority="1204">
      <formula>IF(RIGHT(TEXT(AM595,"0.#"),1)=".",TRUE,FALSE)</formula>
    </cfRule>
  </conditionalFormatting>
  <conditionalFormatting sqref="AM596">
    <cfRule type="expression" dxfId="1621" priority="1201">
      <formula>IF(RIGHT(TEXT(AM596,"0.#"),1)=".",FALSE,TRUE)</formula>
    </cfRule>
    <cfRule type="expression" dxfId="1620" priority="1202">
      <formula>IF(RIGHT(TEXT(AM596,"0.#"),1)=".",TRUE,FALSE)</formula>
    </cfRule>
  </conditionalFormatting>
  <conditionalFormatting sqref="AU595">
    <cfRule type="expression" dxfId="1619" priority="1197">
      <formula>IF(RIGHT(TEXT(AU595,"0.#"),1)=".",FALSE,TRUE)</formula>
    </cfRule>
    <cfRule type="expression" dxfId="1618" priority="1198">
      <formula>IF(RIGHT(TEXT(AU595,"0.#"),1)=".",TRUE,FALSE)</formula>
    </cfRule>
  </conditionalFormatting>
  <conditionalFormatting sqref="AU596">
    <cfRule type="expression" dxfId="1617" priority="1195">
      <formula>IF(RIGHT(TEXT(AU596,"0.#"),1)=".",FALSE,TRUE)</formula>
    </cfRule>
    <cfRule type="expression" dxfId="1616" priority="1196">
      <formula>IF(RIGHT(TEXT(AU596,"0.#"),1)=".",TRUE,FALSE)</formula>
    </cfRule>
  </conditionalFormatting>
  <conditionalFormatting sqref="AU597">
    <cfRule type="expression" dxfId="1615" priority="1193">
      <formula>IF(RIGHT(TEXT(AU597,"0.#"),1)=".",FALSE,TRUE)</formula>
    </cfRule>
    <cfRule type="expression" dxfId="1614" priority="1194">
      <formula>IF(RIGHT(TEXT(AU597,"0.#"),1)=".",TRUE,FALSE)</formula>
    </cfRule>
  </conditionalFormatting>
  <conditionalFormatting sqref="AI597">
    <cfRule type="expression" dxfId="1613" priority="1187">
      <formula>IF(RIGHT(TEXT(AI597,"0.#"),1)=".",FALSE,TRUE)</formula>
    </cfRule>
    <cfRule type="expression" dxfId="1612" priority="1188">
      <formula>IF(RIGHT(TEXT(AI597,"0.#"),1)=".",TRUE,FALSE)</formula>
    </cfRule>
  </conditionalFormatting>
  <conditionalFormatting sqref="AI595">
    <cfRule type="expression" dxfId="1611" priority="1191">
      <formula>IF(RIGHT(TEXT(AI595,"0.#"),1)=".",FALSE,TRUE)</formula>
    </cfRule>
    <cfRule type="expression" dxfId="1610" priority="1192">
      <formula>IF(RIGHT(TEXT(AI595,"0.#"),1)=".",TRUE,FALSE)</formula>
    </cfRule>
  </conditionalFormatting>
  <conditionalFormatting sqref="AI596">
    <cfRule type="expression" dxfId="1609" priority="1189">
      <formula>IF(RIGHT(TEXT(AI596,"0.#"),1)=".",FALSE,TRUE)</formula>
    </cfRule>
    <cfRule type="expression" dxfId="1608" priority="1190">
      <formula>IF(RIGHT(TEXT(AI596,"0.#"),1)=".",TRUE,FALSE)</formula>
    </cfRule>
  </conditionalFormatting>
  <conditionalFormatting sqref="AQ596">
    <cfRule type="expression" dxfId="1607" priority="1185">
      <formula>IF(RIGHT(TEXT(AQ596,"0.#"),1)=".",FALSE,TRUE)</formula>
    </cfRule>
    <cfRule type="expression" dxfId="1606" priority="1186">
      <formula>IF(RIGHT(TEXT(AQ596,"0.#"),1)=".",TRUE,FALSE)</formula>
    </cfRule>
  </conditionalFormatting>
  <conditionalFormatting sqref="AQ597">
    <cfRule type="expression" dxfId="1605" priority="1183">
      <formula>IF(RIGHT(TEXT(AQ597,"0.#"),1)=".",FALSE,TRUE)</formula>
    </cfRule>
    <cfRule type="expression" dxfId="1604" priority="1184">
      <formula>IF(RIGHT(TEXT(AQ597,"0.#"),1)=".",TRUE,FALSE)</formula>
    </cfRule>
  </conditionalFormatting>
  <conditionalFormatting sqref="AQ595">
    <cfRule type="expression" dxfId="1603" priority="1181">
      <formula>IF(RIGHT(TEXT(AQ595,"0.#"),1)=".",FALSE,TRUE)</formula>
    </cfRule>
    <cfRule type="expression" dxfId="1602" priority="1182">
      <formula>IF(RIGHT(TEXT(AQ595,"0.#"),1)=".",TRUE,FALSE)</formula>
    </cfRule>
  </conditionalFormatting>
  <conditionalFormatting sqref="AE620">
    <cfRule type="expression" dxfId="1601" priority="1179">
      <formula>IF(RIGHT(TEXT(AE620,"0.#"),1)=".",FALSE,TRUE)</formula>
    </cfRule>
    <cfRule type="expression" dxfId="1600" priority="1180">
      <formula>IF(RIGHT(TEXT(AE620,"0.#"),1)=".",TRUE,FALSE)</formula>
    </cfRule>
  </conditionalFormatting>
  <conditionalFormatting sqref="AM622">
    <cfRule type="expression" dxfId="1599" priority="1169">
      <formula>IF(RIGHT(TEXT(AM622,"0.#"),1)=".",FALSE,TRUE)</formula>
    </cfRule>
    <cfRule type="expression" dxfId="1598" priority="1170">
      <formula>IF(RIGHT(TEXT(AM622,"0.#"),1)=".",TRUE,FALSE)</formula>
    </cfRule>
  </conditionalFormatting>
  <conditionalFormatting sqref="AE621">
    <cfRule type="expression" dxfId="1597" priority="1177">
      <formula>IF(RIGHT(TEXT(AE621,"0.#"),1)=".",FALSE,TRUE)</formula>
    </cfRule>
    <cfRule type="expression" dxfId="1596" priority="1178">
      <formula>IF(RIGHT(TEXT(AE621,"0.#"),1)=".",TRUE,FALSE)</formula>
    </cfRule>
  </conditionalFormatting>
  <conditionalFormatting sqref="AE622">
    <cfRule type="expression" dxfId="1595" priority="1175">
      <formula>IF(RIGHT(TEXT(AE622,"0.#"),1)=".",FALSE,TRUE)</formula>
    </cfRule>
    <cfRule type="expression" dxfId="1594" priority="1176">
      <formula>IF(RIGHT(TEXT(AE622,"0.#"),1)=".",TRUE,FALSE)</formula>
    </cfRule>
  </conditionalFormatting>
  <conditionalFormatting sqref="AM620">
    <cfRule type="expression" dxfId="1593" priority="1173">
      <formula>IF(RIGHT(TEXT(AM620,"0.#"),1)=".",FALSE,TRUE)</formula>
    </cfRule>
    <cfRule type="expression" dxfId="1592" priority="1174">
      <formula>IF(RIGHT(TEXT(AM620,"0.#"),1)=".",TRUE,FALSE)</formula>
    </cfRule>
  </conditionalFormatting>
  <conditionalFormatting sqref="AM621">
    <cfRule type="expression" dxfId="1591" priority="1171">
      <formula>IF(RIGHT(TEXT(AM621,"0.#"),1)=".",FALSE,TRUE)</formula>
    </cfRule>
    <cfRule type="expression" dxfId="1590" priority="1172">
      <formula>IF(RIGHT(TEXT(AM621,"0.#"),1)=".",TRUE,FALSE)</formula>
    </cfRule>
  </conditionalFormatting>
  <conditionalFormatting sqref="AU620">
    <cfRule type="expression" dxfId="1589" priority="1167">
      <formula>IF(RIGHT(TEXT(AU620,"0.#"),1)=".",FALSE,TRUE)</formula>
    </cfRule>
    <cfRule type="expression" dxfId="1588" priority="1168">
      <formula>IF(RIGHT(TEXT(AU620,"0.#"),1)=".",TRUE,FALSE)</formula>
    </cfRule>
  </conditionalFormatting>
  <conditionalFormatting sqref="AU621">
    <cfRule type="expression" dxfId="1587" priority="1165">
      <formula>IF(RIGHT(TEXT(AU621,"0.#"),1)=".",FALSE,TRUE)</formula>
    </cfRule>
    <cfRule type="expression" dxfId="1586" priority="1166">
      <formula>IF(RIGHT(TEXT(AU621,"0.#"),1)=".",TRUE,FALSE)</formula>
    </cfRule>
  </conditionalFormatting>
  <conditionalFormatting sqref="AU622">
    <cfRule type="expression" dxfId="1585" priority="1163">
      <formula>IF(RIGHT(TEXT(AU622,"0.#"),1)=".",FALSE,TRUE)</formula>
    </cfRule>
    <cfRule type="expression" dxfId="1584" priority="1164">
      <formula>IF(RIGHT(TEXT(AU622,"0.#"),1)=".",TRUE,FALSE)</formula>
    </cfRule>
  </conditionalFormatting>
  <conditionalFormatting sqref="AI622">
    <cfRule type="expression" dxfId="1583" priority="1157">
      <formula>IF(RIGHT(TEXT(AI622,"0.#"),1)=".",FALSE,TRUE)</formula>
    </cfRule>
    <cfRule type="expression" dxfId="1582" priority="1158">
      <formula>IF(RIGHT(TEXT(AI622,"0.#"),1)=".",TRUE,FALSE)</formula>
    </cfRule>
  </conditionalFormatting>
  <conditionalFormatting sqref="AI620">
    <cfRule type="expression" dxfId="1581" priority="1161">
      <formula>IF(RIGHT(TEXT(AI620,"0.#"),1)=".",FALSE,TRUE)</formula>
    </cfRule>
    <cfRule type="expression" dxfId="1580" priority="1162">
      <formula>IF(RIGHT(TEXT(AI620,"0.#"),1)=".",TRUE,FALSE)</formula>
    </cfRule>
  </conditionalFormatting>
  <conditionalFormatting sqref="AI621">
    <cfRule type="expression" dxfId="1579" priority="1159">
      <formula>IF(RIGHT(TEXT(AI621,"0.#"),1)=".",FALSE,TRUE)</formula>
    </cfRule>
    <cfRule type="expression" dxfId="1578" priority="1160">
      <formula>IF(RIGHT(TEXT(AI621,"0.#"),1)=".",TRUE,FALSE)</formula>
    </cfRule>
  </conditionalFormatting>
  <conditionalFormatting sqref="AQ621">
    <cfRule type="expression" dxfId="1577" priority="1155">
      <formula>IF(RIGHT(TEXT(AQ621,"0.#"),1)=".",FALSE,TRUE)</formula>
    </cfRule>
    <cfRule type="expression" dxfId="1576" priority="1156">
      <formula>IF(RIGHT(TEXT(AQ621,"0.#"),1)=".",TRUE,FALSE)</formula>
    </cfRule>
  </conditionalFormatting>
  <conditionalFormatting sqref="AQ622">
    <cfRule type="expression" dxfId="1575" priority="1153">
      <formula>IF(RIGHT(TEXT(AQ622,"0.#"),1)=".",FALSE,TRUE)</formula>
    </cfRule>
    <cfRule type="expression" dxfId="1574" priority="1154">
      <formula>IF(RIGHT(TEXT(AQ622,"0.#"),1)=".",TRUE,FALSE)</formula>
    </cfRule>
  </conditionalFormatting>
  <conditionalFormatting sqref="AQ620">
    <cfRule type="expression" dxfId="1573" priority="1151">
      <formula>IF(RIGHT(TEXT(AQ620,"0.#"),1)=".",FALSE,TRUE)</formula>
    </cfRule>
    <cfRule type="expression" dxfId="1572" priority="1152">
      <formula>IF(RIGHT(TEXT(AQ620,"0.#"),1)=".",TRUE,FALSE)</formula>
    </cfRule>
  </conditionalFormatting>
  <conditionalFormatting sqref="AE600">
    <cfRule type="expression" dxfId="1571" priority="1149">
      <formula>IF(RIGHT(TEXT(AE600,"0.#"),1)=".",FALSE,TRUE)</formula>
    </cfRule>
    <cfRule type="expression" dxfId="1570" priority="1150">
      <formula>IF(RIGHT(TEXT(AE600,"0.#"),1)=".",TRUE,FALSE)</formula>
    </cfRule>
  </conditionalFormatting>
  <conditionalFormatting sqref="AM602">
    <cfRule type="expression" dxfId="1569" priority="1139">
      <formula>IF(RIGHT(TEXT(AM602,"0.#"),1)=".",FALSE,TRUE)</formula>
    </cfRule>
    <cfRule type="expression" dxfId="1568" priority="1140">
      <formula>IF(RIGHT(TEXT(AM602,"0.#"),1)=".",TRUE,FALSE)</formula>
    </cfRule>
  </conditionalFormatting>
  <conditionalFormatting sqref="AE601">
    <cfRule type="expression" dxfId="1567" priority="1147">
      <formula>IF(RIGHT(TEXT(AE601,"0.#"),1)=".",FALSE,TRUE)</formula>
    </cfRule>
    <cfRule type="expression" dxfId="1566" priority="1148">
      <formula>IF(RIGHT(TEXT(AE601,"0.#"),1)=".",TRUE,FALSE)</formula>
    </cfRule>
  </conditionalFormatting>
  <conditionalFormatting sqref="AE602">
    <cfRule type="expression" dxfId="1565" priority="1145">
      <formula>IF(RIGHT(TEXT(AE602,"0.#"),1)=".",FALSE,TRUE)</formula>
    </cfRule>
    <cfRule type="expression" dxfId="1564" priority="1146">
      <formula>IF(RIGHT(TEXT(AE602,"0.#"),1)=".",TRUE,FALSE)</formula>
    </cfRule>
  </conditionalFormatting>
  <conditionalFormatting sqref="AM600">
    <cfRule type="expression" dxfId="1563" priority="1143">
      <formula>IF(RIGHT(TEXT(AM600,"0.#"),1)=".",FALSE,TRUE)</formula>
    </cfRule>
    <cfRule type="expression" dxfId="1562" priority="1144">
      <formula>IF(RIGHT(TEXT(AM600,"0.#"),1)=".",TRUE,FALSE)</formula>
    </cfRule>
  </conditionalFormatting>
  <conditionalFormatting sqref="AM601">
    <cfRule type="expression" dxfId="1561" priority="1141">
      <formula>IF(RIGHT(TEXT(AM601,"0.#"),1)=".",FALSE,TRUE)</formula>
    </cfRule>
    <cfRule type="expression" dxfId="1560" priority="1142">
      <formula>IF(RIGHT(TEXT(AM601,"0.#"),1)=".",TRUE,FALSE)</formula>
    </cfRule>
  </conditionalFormatting>
  <conditionalFormatting sqref="AU600">
    <cfRule type="expression" dxfId="1559" priority="1137">
      <formula>IF(RIGHT(TEXT(AU600,"0.#"),1)=".",FALSE,TRUE)</formula>
    </cfRule>
    <cfRule type="expression" dxfId="1558" priority="1138">
      <formula>IF(RIGHT(TEXT(AU600,"0.#"),1)=".",TRUE,FALSE)</formula>
    </cfRule>
  </conditionalFormatting>
  <conditionalFormatting sqref="AU601">
    <cfRule type="expression" dxfId="1557" priority="1135">
      <formula>IF(RIGHT(TEXT(AU601,"0.#"),1)=".",FALSE,TRUE)</formula>
    </cfRule>
    <cfRule type="expression" dxfId="1556" priority="1136">
      <formula>IF(RIGHT(TEXT(AU601,"0.#"),1)=".",TRUE,FALSE)</formula>
    </cfRule>
  </conditionalFormatting>
  <conditionalFormatting sqref="AU602">
    <cfRule type="expression" dxfId="1555" priority="1133">
      <formula>IF(RIGHT(TEXT(AU602,"0.#"),1)=".",FALSE,TRUE)</formula>
    </cfRule>
    <cfRule type="expression" dxfId="1554" priority="1134">
      <formula>IF(RIGHT(TEXT(AU602,"0.#"),1)=".",TRUE,FALSE)</formula>
    </cfRule>
  </conditionalFormatting>
  <conditionalFormatting sqref="AI602">
    <cfRule type="expression" dxfId="1553" priority="1127">
      <formula>IF(RIGHT(TEXT(AI602,"0.#"),1)=".",FALSE,TRUE)</formula>
    </cfRule>
    <cfRule type="expression" dxfId="1552" priority="1128">
      <formula>IF(RIGHT(TEXT(AI602,"0.#"),1)=".",TRUE,FALSE)</formula>
    </cfRule>
  </conditionalFormatting>
  <conditionalFormatting sqref="AI600">
    <cfRule type="expression" dxfId="1551" priority="1131">
      <formula>IF(RIGHT(TEXT(AI600,"0.#"),1)=".",FALSE,TRUE)</formula>
    </cfRule>
    <cfRule type="expression" dxfId="1550" priority="1132">
      <formula>IF(RIGHT(TEXT(AI600,"0.#"),1)=".",TRUE,FALSE)</formula>
    </cfRule>
  </conditionalFormatting>
  <conditionalFormatting sqref="AI601">
    <cfRule type="expression" dxfId="1549" priority="1129">
      <formula>IF(RIGHT(TEXT(AI601,"0.#"),1)=".",FALSE,TRUE)</formula>
    </cfRule>
    <cfRule type="expression" dxfId="1548" priority="1130">
      <formula>IF(RIGHT(TEXT(AI601,"0.#"),1)=".",TRUE,FALSE)</formula>
    </cfRule>
  </conditionalFormatting>
  <conditionalFormatting sqref="AQ601">
    <cfRule type="expression" dxfId="1547" priority="1125">
      <formula>IF(RIGHT(TEXT(AQ601,"0.#"),1)=".",FALSE,TRUE)</formula>
    </cfRule>
    <cfRule type="expression" dxfId="1546" priority="1126">
      <formula>IF(RIGHT(TEXT(AQ601,"0.#"),1)=".",TRUE,FALSE)</formula>
    </cfRule>
  </conditionalFormatting>
  <conditionalFormatting sqref="AQ602">
    <cfRule type="expression" dxfId="1545" priority="1123">
      <formula>IF(RIGHT(TEXT(AQ602,"0.#"),1)=".",FALSE,TRUE)</formula>
    </cfRule>
    <cfRule type="expression" dxfId="1544" priority="1124">
      <formula>IF(RIGHT(TEXT(AQ602,"0.#"),1)=".",TRUE,FALSE)</formula>
    </cfRule>
  </conditionalFormatting>
  <conditionalFormatting sqref="AQ600">
    <cfRule type="expression" dxfId="1543" priority="1121">
      <formula>IF(RIGHT(TEXT(AQ600,"0.#"),1)=".",FALSE,TRUE)</formula>
    </cfRule>
    <cfRule type="expression" dxfId="1542" priority="1122">
      <formula>IF(RIGHT(TEXT(AQ600,"0.#"),1)=".",TRUE,FALSE)</formula>
    </cfRule>
  </conditionalFormatting>
  <conditionalFormatting sqref="AE605">
    <cfRule type="expression" dxfId="1541" priority="1119">
      <formula>IF(RIGHT(TEXT(AE605,"0.#"),1)=".",FALSE,TRUE)</formula>
    </cfRule>
    <cfRule type="expression" dxfId="1540" priority="1120">
      <formula>IF(RIGHT(TEXT(AE605,"0.#"),1)=".",TRUE,FALSE)</formula>
    </cfRule>
  </conditionalFormatting>
  <conditionalFormatting sqref="AM607">
    <cfRule type="expression" dxfId="1539" priority="1109">
      <formula>IF(RIGHT(TEXT(AM607,"0.#"),1)=".",FALSE,TRUE)</formula>
    </cfRule>
    <cfRule type="expression" dxfId="1538" priority="1110">
      <formula>IF(RIGHT(TEXT(AM607,"0.#"),1)=".",TRUE,FALSE)</formula>
    </cfRule>
  </conditionalFormatting>
  <conditionalFormatting sqref="AE606">
    <cfRule type="expression" dxfId="1537" priority="1117">
      <formula>IF(RIGHT(TEXT(AE606,"0.#"),1)=".",FALSE,TRUE)</formula>
    </cfRule>
    <cfRule type="expression" dxfId="1536" priority="1118">
      <formula>IF(RIGHT(TEXT(AE606,"0.#"),1)=".",TRUE,FALSE)</formula>
    </cfRule>
  </conditionalFormatting>
  <conditionalFormatting sqref="AE607">
    <cfRule type="expression" dxfId="1535" priority="1115">
      <formula>IF(RIGHT(TEXT(AE607,"0.#"),1)=".",FALSE,TRUE)</formula>
    </cfRule>
    <cfRule type="expression" dxfId="1534" priority="1116">
      <formula>IF(RIGHT(TEXT(AE607,"0.#"),1)=".",TRUE,FALSE)</formula>
    </cfRule>
  </conditionalFormatting>
  <conditionalFormatting sqref="AM605">
    <cfRule type="expression" dxfId="1533" priority="1113">
      <formula>IF(RIGHT(TEXT(AM605,"0.#"),1)=".",FALSE,TRUE)</formula>
    </cfRule>
    <cfRule type="expression" dxfId="1532" priority="1114">
      <formula>IF(RIGHT(TEXT(AM605,"0.#"),1)=".",TRUE,FALSE)</formula>
    </cfRule>
  </conditionalFormatting>
  <conditionalFormatting sqref="AM606">
    <cfRule type="expression" dxfId="1531" priority="1111">
      <formula>IF(RIGHT(TEXT(AM606,"0.#"),1)=".",FALSE,TRUE)</formula>
    </cfRule>
    <cfRule type="expression" dxfId="1530" priority="1112">
      <formula>IF(RIGHT(TEXT(AM606,"0.#"),1)=".",TRUE,FALSE)</formula>
    </cfRule>
  </conditionalFormatting>
  <conditionalFormatting sqref="AU605">
    <cfRule type="expression" dxfId="1529" priority="1107">
      <formula>IF(RIGHT(TEXT(AU605,"0.#"),1)=".",FALSE,TRUE)</formula>
    </cfRule>
    <cfRule type="expression" dxfId="1528" priority="1108">
      <formula>IF(RIGHT(TEXT(AU605,"0.#"),1)=".",TRUE,FALSE)</formula>
    </cfRule>
  </conditionalFormatting>
  <conditionalFormatting sqref="AU606">
    <cfRule type="expression" dxfId="1527" priority="1105">
      <formula>IF(RIGHT(TEXT(AU606,"0.#"),1)=".",FALSE,TRUE)</formula>
    </cfRule>
    <cfRule type="expression" dxfId="1526" priority="1106">
      <formula>IF(RIGHT(TEXT(AU606,"0.#"),1)=".",TRUE,FALSE)</formula>
    </cfRule>
  </conditionalFormatting>
  <conditionalFormatting sqref="AU607">
    <cfRule type="expression" dxfId="1525" priority="1103">
      <formula>IF(RIGHT(TEXT(AU607,"0.#"),1)=".",FALSE,TRUE)</formula>
    </cfRule>
    <cfRule type="expression" dxfId="1524" priority="1104">
      <formula>IF(RIGHT(TEXT(AU607,"0.#"),1)=".",TRUE,FALSE)</formula>
    </cfRule>
  </conditionalFormatting>
  <conditionalFormatting sqref="AI607">
    <cfRule type="expression" dxfId="1523" priority="1097">
      <formula>IF(RIGHT(TEXT(AI607,"0.#"),1)=".",FALSE,TRUE)</formula>
    </cfRule>
    <cfRule type="expression" dxfId="1522" priority="1098">
      <formula>IF(RIGHT(TEXT(AI607,"0.#"),1)=".",TRUE,FALSE)</formula>
    </cfRule>
  </conditionalFormatting>
  <conditionalFormatting sqref="AI605">
    <cfRule type="expression" dxfId="1521" priority="1101">
      <formula>IF(RIGHT(TEXT(AI605,"0.#"),1)=".",FALSE,TRUE)</formula>
    </cfRule>
    <cfRule type="expression" dxfId="1520" priority="1102">
      <formula>IF(RIGHT(TEXT(AI605,"0.#"),1)=".",TRUE,FALSE)</formula>
    </cfRule>
  </conditionalFormatting>
  <conditionalFormatting sqref="AI606">
    <cfRule type="expression" dxfId="1519" priority="1099">
      <formula>IF(RIGHT(TEXT(AI606,"0.#"),1)=".",FALSE,TRUE)</formula>
    </cfRule>
    <cfRule type="expression" dxfId="1518" priority="1100">
      <formula>IF(RIGHT(TEXT(AI606,"0.#"),1)=".",TRUE,FALSE)</formula>
    </cfRule>
  </conditionalFormatting>
  <conditionalFormatting sqref="AQ606">
    <cfRule type="expression" dxfId="1517" priority="1095">
      <formula>IF(RIGHT(TEXT(AQ606,"0.#"),1)=".",FALSE,TRUE)</formula>
    </cfRule>
    <cfRule type="expression" dxfId="1516" priority="1096">
      <formula>IF(RIGHT(TEXT(AQ606,"0.#"),1)=".",TRUE,FALSE)</formula>
    </cfRule>
  </conditionalFormatting>
  <conditionalFormatting sqref="AQ607">
    <cfRule type="expression" dxfId="1515" priority="1093">
      <formula>IF(RIGHT(TEXT(AQ607,"0.#"),1)=".",FALSE,TRUE)</formula>
    </cfRule>
    <cfRule type="expression" dxfId="1514" priority="1094">
      <formula>IF(RIGHT(TEXT(AQ607,"0.#"),1)=".",TRUE,FALSE)</formula>
    </cfRule>
  </conditionalFormatting>
  <conditionalFormatting sqref="AQ605">
    <cfRule type="expression" dxfId="1513" priority="1091">
      <formula>IF(RIGHT(TEXT(AQ605,"0.#"),1)=".",FALSE,TRUE)</formula>
    </cfRule>
    <cfRule type="expression" dxfId="1512" priority="1092">
      <formula>IF(RIGHT(TEXT(AQ605,"0.#"),1)=".",TRUE,FALSE)</formula>
    </cfRule>
  </conditionalFormatting>
  <conditionalFormatting sqref="AE610">
    <cfRule type="expression" dxfId="1511" priority="1089">
      <formula>IF(RIGHT(TEXT(AE610,"0.#"),1)=".",FALSE,TRUE)</formula>
    </cfRule>
    <cfRule type="expression" dxfId="1510" priority="1090">
      <formula>IF(RIGHT(TEXT(AE610,"0.#"),1)=".",TRUE,FALSE)</formula>
    </cfRule>
  </conditionalFormatting>
  <conditionalFormatting sqref="AM612">
    <cfRule type="expression" dxfId="1509" priority="1079">
      <formula>IF(RIGHT(TEXT(AM612,"0.#"),1)=".",FALSE,TRUE)</formula>
    </cfRule>
    <cfRule type="expression" dxfId="1508" priority="1080">
      <formula>IF(RIGHT(TEXT(AM612,"0.#"),1)=".",TRUE,FALSE)</formula>
    </cfRule>
  </conditionalFormatting>
  <conditionalFormatting sqref="AE611">
    <cfRule type="expression" dxfId="1507" priority="1087">
      <formula>IF(RIGHT(TEXT(AE611,"0.#"),1)=".",FALSE,TRUE)</formula>
    </cfRule>
    <cfRule type="expression" dxfId="1506" priority="1088">
      <formula>IF(RIGHT(TEXT(AE611,"0.#"),1)=".",TRUE,FALSE)</formula>
    </cfRule>
  </conditionalFormatting>
  <conditionalFormatting sqref="AE612">
    <cfRule type="expression" dxfId="1505" priority="1085">
      <formula>IF(RIGHT(TEXT(AE612,"0.#"),1)=".",FALSE,TRUE)</formula>
    </cfRule>
    <cfRule type="expression" dxfId="1504" priority="1086">
      <formula>IF(RIGHT(TEXT(AE612,"0.#"),1)=".",TRUE,FALSE)</formula>
    </cfRule>
  </conditionalFormatting>
  <conditionalFormatting sqref="AM610">
    <cfRule type="expression" dxfId="1503" priority="1083">
      <formula>IF(RIGHT(TEXT(AM610,"0.#"),1)=".",FALSE,TRUE)</formula>
    </cfRule>
    <cfRule type="expression" dxfId="1502" priority="1084">
      <formula>IF(RIGHT(TEXT(AM610,"0.#"),1)=".",TRUE,FALSE)</formula>
    </cfRule>
  </conditionalFormatting>
  <conditionalFormatting sqref="AM611">
    <cfRule type="expression" dxfId="1501" priority="1081">
      <formula>IF(RIGHT(TEXT(AM611,"0.#"),1)=".",FALSE,TRUE)</formula>
    </cfRule>
    <cfRule type="expression" dxfId="1500" priority="1082">
      <formula>IF(RIGHT(TEXT(AM611,"0.#"),1)=".",TRUE,FALSE)</formula>
    </cfRule>
  </conditionalFormatting>
  <conditionalFormatting sqref="AU610">
    <cfRule type="expression" dxfId="1499" priority="1077">
      <formula>IF(RIGHT(TEXT(AU610,"0.#"),1)=".",FALSE,TRUE)</formula>
    </cfRule>
    <cfRule type="expression" dxfId="1498" priority="1078">
      <formula>IF(RIGHT(TEXT(AU610,"0.#"),1)=".",TRUE,FALSE)</formula>
    </cfRule>
  </conditionalFormatting>
  <conditionalFormatting sqref="AU611">
    <cfRule type="expression" dxfId="1497" priority="1075">
      <formula>IF(RIGHT(TEXT(AU611,"0.#"),1)=".",FALSE,TRUE)</formula>
    </cfRule>
    <cfRule type="expression" dxfId="1496" priority="1076">
      <formula>IF(RIGHT(TEXT(AU611,"0.#"),1)=".",TRUE,FALSE)</formula>
    </cfRule>
  </conditionalFormatting>
  <conditionalFormatting sqref="AU612">
    <cfRule type="expression" dxfId="1495" priority="1073">
      <formula>IF(RIGHT(TEXT(AU612,"0.#"),1)=".",FALSE,TRUE)</formula>
    </cfRule>
    <cfRule type="expression" dxfId="1494" priority="1074">
      <formula>IF(RIGHT(TEXT(AU612,"0.#"),1)=".",TRUE,FALSE)</formula>
    </cfRule>
  </conditionalFormatting>
  <conditionalFormatting sqref="AI612">
    <cfRule type="expression" dxfId="1493" priority="1067">
      <formula>IF(RIGHT(TEXT(AI612,"0.#"),1)=".",FALSE,TRUE)</formula>
    </cfRule>
    <cfRule type="expression" dxfId="1492" priority="1068">
      <formula>IF(RIGHT(TEXT(AI612,"0.#"),1)=".",TRUE,FALSE)</formula>
    </cfRule>
  </conditionalFormatting>
  <conditionalFormatting sqref="AI610">
    <cfRule type="expression" dxfId="1491" priority="1071">
      <formula>IF(RIGHT(TEXT(AI610,"0.#"),1)=".",FALSE,TRUE)</formula>
    </cfRule>
    <cfRule type="expression" dxfId="1490" priority="1072">
      <formula>IF(RIGHT(TEXT(AI610,"0.#"),1)=".",TRUE,FALSE)</formula>
    </cfRule>
  </conditionalFormatting>
  <conditionalFormatting sqref="AI611">
    <cfRule type="expression" dxfId="1489" priority="1069">
      <formula>IF(RIGHT(TEXT(AI611,"0.#"),1)=".",FALSE,TRUE)</formula>
    </cfRule>
    <cfRule type="expression" dxfId="1488" priority="1070">
      <formula>IF(RIGHT(TEXT(AI611,"0.#"),1)=".",TRUE,FALSE)</formula>
    </cfRule>
  </conditionalFormatting>
  <conditionalFormatting sqref="AQ611">
    <cfRule type="expression" dxfId="1487" priority="1065">
      <formula>IF(RIGHT(TEXT(AQ611,"0.#"),1)=".",FALSE,TRUE)</formula>
    </cfRule>
    <cfRule type="expression" dxfId="1486" priority="1066">
      <formula>IF(RIGHT(TEXT(AQ611,"0.#"),1)=".",TRUE,FALSE)</formula>
    </cfRule>
  </conditionalFormatting>
  <conditionalFormatting sqref="AQ612">
    <cfRule type="expression" dxfId="1485" priority="1063">
      <formula>IF(RIGHT(TEXT(AQ612,"0.#"),1)=".",FALSE,TRUE)</formula>
    </cfRule>
    <cfRule type="expression" dxfId="1484" priority="1064">
      <formula>IF(RIGHT(TEXT(AQ612,"0.#"),1)=".",TRUE,FALSE)</formula>
    </cfRule>
  </conditionalFormatting>
  <conditionalFormatting sqref="AQ610">
    <cfRule type="expression" dxfId="1483" priority="1061">
      <formula>IF(RIGHT(TEXT(AQ610,"0.#"),1)=".",FALSE,TRUE)</formula>
    </cfRule>
    <cfRule type="expression" dxfId="1482" priority="1062">
      <formula>IF(RIGHT(TEXT(AQ610,"0.#"),1)=".",TRUE,FALSE)</formula>
    </cfRule>
  </conditionalFormatting>
  <conditionalFormatting sqref="AE615">
    <cfRule type="expression" dxfId="1481" priority="1059">
      <formula>IF(RIGHT(TEXT(AE615,"0.#"),1)=".",FALSE,TRUE)</formula>
    </cfRule>
    <cfRule type="expression" dxfId="1480" priority="1060">
      <formula>IF(RIGHT(TEXT(AE615,"0.#"),1)=".",TRUE,FALSE)</formula>
    </cfRule>
  </conditionalFormatting>
  <conditionalFormatting sqref="AM617">
    <cfRule type="expression" dxfId="1479" priority="1049">
      <formula>IF(RIGHT(TEXT(AM617,"0.#"),1)=".",FALSE,TRUE)</formula>
    </cfRule>
    <cfRule type="expression" dxfId="1478" priority="1050">
      <formula>IF(RIGHT(TEXT(AM617,"0.#"),1)=".",TRUE,FALSE)</formula>
    </cfRule>
  </conditionalFormatting>
  <conditionalFormatting sqref="AE616">
    <cfRule type="expression" dxfId="1477" priority="1057">
      <formula>IF(RIGHT(TEXT(AE616,"0.#"),1)=".",FALSE,TRUE)</formula>
    </cfRule>
    <cfRule type="expression" dxfId="1476" priority="1058">
      <formula>IF(RIGHT(TEXT(AE616,"0.#"),1)=".",TRUE,FALSE)</formula>
    </cfRule>
  </conditionalFormatting>
  <conditionalFormatting sqref="AE617">
    <cfRule type="expression" dxfId="1475" priority="1055">
      <formula>IF(RIGHT(TEXT(AE617,"0.#"),1)=".",FALSE,TRUE)</formula>
    </cfRule>
    <cfRule type="expression" dxfId="1474" priority="1056">
      <formula>IF(RIGHT(TEXT(AE617,"0.#"),1)=".",TRUE,FALSE)</formula>
    </cfRule>
  </conditionalFormatting>
  <conditionalFormatting sqref="AM615">
    <cfRule type="expression" dxfId="1473" priority="1053">
      <formula>IF(RIGHT(TEXT(AM615,"0.#"),1)=".",FALSE,TRUE)</formula>
    </cfRule>
    <cfRule type="expression" dxfId="1472" priority="1054">
      <formula>IF(RIGHT(TEXT(AM615,"0.#"),1)=".",TRUE,FALSE)</formula>
    </cfRule>
  </conditionalFormatting>
  <conditionalFormatting sqref="AM616">
    <cfRule type="expression" dxfId="1471" priority="1051">
      <formula>IF(RIGHT(TEXT(AM616,"0.#"),1)=".",FALSE,TRUE)</formula>
    </cfRule>
    <cfRule type="expression" dxfId="1470" priority="1052">
      <formula>IF(RIGHT(TEXT(AM616,"0.#"),1)=".",TRUE,FALSE)</formula>
    </cfRule>
  </conditionalFormatting>
  <conditionalFormatting sqref="AU615">
    <cfRule type="expression" dxfId="1469" priority="1047">
      <formula>IF(RIGHT(TEXT(AU615,"0.#"),1)=".",FALSE,TRUE)</formula>
    </cfRule>
    <cfRule type="expression" dxfId="1468" priority="1048">
      <formula>IF(RIGHT(TEXT(AU615,"0.#"),1)=".",TRUE,FALSE)</formula>
    </cfRule>
  </conditionalFormatting>
  <conditionalFormatting sqref="AU616">
    <cfRule type="expression" dxfId="1467" priority="1045">
      <formula>IF(RIGHT(TEXT(AU616,"0.#"),1)=".",FALSE,TRUE)</formula>
    </cfRule>
    <cfRule type="expression" dxfId="1466" priority="1046">
      <formula>IF(RIGHT(TEXT(AU616,"0.#"),1)=".",TRUE,FALSE)</formula>
    </cfRule>
  </conditionalFormatting>
  <conditionalFormatting sqref="AU617">
    <cfRule type="expression" dxfId="1465" priority="1043">
      <formula>IF(RIGHT(TEXT(AU617,"0.#"),1)=".",FALSE,TRUE)</formula>
    </cfRule>
    <cfRule type="expression" dxfId="1464" priority="1044">
      <formula>IF(RIGHT(TEXT(AU617,"0.#"),1)=".",TRUE,FALSE)</formula>
    </cfRule>
  </conditionalFormatting>
  <conditionalFormatting sqref="AI617">
    <cfRule type="expression" dxfId="1463" priority="1037">
      <formula>IF(RIGHT(TEXT(AI617,"0.#"),1)=".",FALSE,TRUE)</formula>
    </cfRule>
    <cfRule type="expression" dxfId="1462" priority="1038">
      <formula>IF(RIGHT(TEXT(AI617,"0.#"),1)=".",TRUE,FALSE)</formula>
    </cfRule>
  </conditionalFormatting>
  <conditionalFormatting sqref="AI615">
    <cfRule type="expression" dxfId="1461" priority="1041">
      <formula>IF(RIGHT(TEXT(AI615,"0.#"),1)=".",FALSE,TRUE)</formula>
    </cfRule>
    <cfRule type="expression" dxfId="1460" priority="1042">
      <formula>IF(RIGHT(TEXT(AI615,"0.#"),1)=".",TRUE,FALSE)</formula>
    </cfRule>
  </conditionalFormatting>
  <conditionalFormatting sqref="AI616">
    <cfRule type="expression" dxfId="1459" priority="1039">
      <formula>IF(RIGHT(TEXT(AI616,"0.#"),1)=".",FALSE,TRUE)</formula>
    </cfRule>
    <cfRule type="expression" dxfId="1458" priority="1040">
      <formula>IF(RIGHT(TEXT(AI616,"0.#"),1)=".",TRUE,FALSE)</formula>
    </cfRule>
  </conditionalFormatting>
  <conditionalFormatting sqref="AQ616">
    <cfRule type="expression" dxfId="1457" priority="1035">
      <formula>IF(RIGHT(TEXT(AQ616,"0.#"),1)=".",FALSE,TRUE)</formula>
    </cfRule>
    <cfRule type="expression" dxfId="1456" priority="1036">
      <formula>IF(RIGHT(TEXT(AQ616,"0.#"),1)=".",TRUE,FALSE)</formula>
    </cfRule>
  </conditionalFormatting>
  <conditionalFormatting sqref="AQ617">
    <cfRule type="expression" dxfId="1455" priority="1033">
      <formula>IF(RIGHT(TEXT(AQ617,"0.#"),1)=".",FALSE,TRUE)</formula>
    </cfRule>
    <cfRule type="expression" dxfId="1454" priority="1034">
      <formula>IF(RIGHT(TEXT(AQ617,"0.#"),1)=".",TRUE,FALSE)</formula>
    </cfRule>
  </conditionalFormatting>
  <conditionalFormatting sqref="AQ615">
    <cfRule type="expression" dxfId="1453" priority="1031">
      <formula>IF(RIGHT(TEXT(AQ615,"0.#"),1)=".",FALSE,TRUE)</formula>
    </cfRule>
    <cfRule type="expression" dxfId="1452" priority="1032">
      <formula>IF(RIGHT(TEXT(AQ615,"0.#"),1)=".",TRUE,FALSE)</formula>
    </cfRule>
  </conditionalFormatting>
  <conditionalFormatting sqref="AE625">
    <cfRule type="expression" dxfId="1451" priority="1029">
      <formula>IF(RIGHT(TEXT(AE625,"0.#"),1)=".",FALSE,TRUE)</formula>
    </cfRule>
    <cfRule type="expression" dxfId="1450" priority="1030">
      <formula>IF(RIGHT(TEXT(AE625,"0.#"),1)=".",TRUE,FALSE)</formula>
    </cfRule>
  </conditionalFormatting>
  <conditionalFormatting sqref="AM627">
    <cfRule type="expression" dxfId="1449" priority="1019">
      <formula>IF(RIGHT(TEXT(AM627,"0.#"),1)=".",FALSE,TRUE)</formula>
    </cfRule>
    <cfRule type="expression" dxfId="1448" priority="1020">
      <formula>IF(RIGHT(TEXT(AM627,"0.#"),1)=".",TRUE,FALSE)</formula>
    </cfRule>
  </conditionalFormatting>
  <conditionalFormatting sqref="AE626">
    <cfRule type="expression" dxfId="1447" priority="1027">
      <formula>IF(RIGHT(TEXT(AE626,"0.#"),1)=".",FALSE,TRUE)</formula>
    </cfRule>
    <cfRule type="expression" dxfId="1446" priority="1028">
      <formula>IF(RIGHT(TEXT(AE626,"0.#"),1)=".",TRUE,FALSE)</formula>
    </cfRule>
  </conditionalFormatting>
  <conditionalFormatting sqref="AE627">
    <cfRule type="expression" dxfId="1445" priority="1025">
      <formula>IF(RIGHT(TEXT(AE627,"0.#"),1)=".",FALSE,TRUE)</formula>
    </cfRule>
    <cfRule type="expression" dxfId="1444" priority="1026">
      <formula>IF(RIGHT(TEXT(AE627,"0.#"),1)=".",TRUE,FALSE)</formula>
    </cfRule>
  </conditionalFormatting>
  <conditionalFormatting sqref="AM625">
    <cfRule type="expression" dxfId="1443" priority="1023">
      <formula>IF(RIGHT(TEXT(AM625,"0.#"),1)=".",FALSE,TRUE)</formula>
    </cfRule>
    <cfRule type="expression" dxfId="1442" priority="1024">
      <formula>IF(RIGHT(TEXT(AM625,"0.#"),1)=".",TRUE,FALSE)</formula>
    </cfRule>
  </conditionalFormatting>
  <conditionalFormatting sqref="AM626">
    <cfRule type="expression" dxfId="1441" priority="1021">
      <formula>IF(RIGHT(TEXT(AM626,"0.#"),1)=".",FALSE,TRUE)</formula>
    </cfRule>
    <cfRule type="expression" dxfId="1440" priority="1022">
      <formula>IF(RIGHT(TEXT(AM626,"0.#"),1)=".",TRUE,FALSE)</formula>
    </cfRule>
  </conditionalFormatting>
  <conditionalFormatting sqref="AU625">
    <cfRule type="expression" dxfId="1439" priority="1017">
      <formula>IF(RIGHT(TEXT(AU625,"0.#"),1)=".",FALSE,TRUE)</formula>
    </cfRule>
    <cfRule type="expression" dxfId="1438" priority="1018">
      <formula>IF(RIGHT(TEXT(AU625,"0.#"),1)=".",TRUE,FALSE)</formula>
    </cfRule>
  </conditionalFormatting>
  <conditionalFormatting sqref="AU626">
    <cfRule type="expression" dxfId="1437" priority="1015">
      <formula>IF(RIGHT(TEXT(AU626,"0.#"),1)=".",FALSE,TRUE)</formula>
    </cfRule>
    <cfRule type="expression" dxfId="1436" priority="1016">
      <formula>IF(RIGHT(TEXT(AU626,"0.#"),1)=".",TRUE,FALSE)</formula>
    </cfRule>
  </conditionalFormatting>
  <conditionalFormatting sqref="AU627">
    <cfRule type="expression" dxfId="1435" priority="1013">
      <formula>IF(RIGHT(TEXT(AU627,"0.#"),1)=".",FALSE,TRUE)</formula>
    </cfRule>
    <cfRule type="expression" dxfId="1434" priority="1014">
      <formula>IF(RIGHT(TEXT(AU627,"0.#"),1)=".",TRUE,FALSE)</formula>
    </cfRule>
  </conditionalFormatting>
  <conditionalFormatting sqref="AI627">
    <cfRule type="expression" dxfId="1433" priority="1007">
      <formula>IF(RIGHT(TEXT(AI627,"0.#"),1)=".",FALSE,TRUE)</formula>
    </cfRule>
    <cfRule type="expression" dxfId="1432" priority="1008">
      <formula>IF(RIGHT(TEXT(AI627,"0.#"),1)=".",TRUE,FALSE)</formula>
    </cfRule>
  </conditionalFormatting>
  <conditionalFormatting sqref="AI625">
    <cfRule type="expression" dxfId="1431" priority="1011">
      <formula>IF(RIGHT(TEXT(AI625,"0.#"),1)=".",FALSE,TRUE)</formula>
    </cfRule>
    <cfRule type="expression" dxfId="1430" priority="1012">
      <formula>IF(RIGHT(TEXT(AI625,"0.#"),1)=".",TRUE,FALSE)</formula>
    </cfRule>
  </conditionalFormatting>
  <conditionalFormatting sqref="AI626">
    <cfRule type="expression" dxfId="1429" priority="1009">
      <formula>IF(RIGHT(TEXT(AI626,"0.#"),1)=".",FALSE,TRUE)</formula>
    </cfRule>
    <cfRule type="expression" dxfId="1428" priority="1010">
      <formula>IF(RIGHT(TEXT(AI626,"0.#"),1)=".",TRUE,FALSE)</formula>
    </cfRule>
  </conditionalFormatting>
  <conditionalFormatting sqref="AQ626">
    <cfRule type="expression" dxfId="1427" priority="1005">
      <formula>IF(RIGHT(TEXT(AQ626,"0.#"),1)=".",FALSE,TRUE)</formula>
    </cfRule>
    <cfRule type="expression" dxfId="1426" priority="1006">
      <formula>IF(RIGHT(TEXT(AQ626,"0.#"),1)=".",TRUE,FALSE)</formula>
    </cfRule>
  </conditionalFormatting>
  <conditionalFormatting sqref="AQ627">
    <cfRule type="expression" dxfId="1425" priority="1003">
      <formula>IF(RIGHT(TEXT(AQ627,"0.#"),1)=".",FALSE,TRUE)</formula>
    </cfRule>
    <cfRule type="expression" dxfId="1424" priority="1004">
      <formula>IF(RIGHT(TEXT(AQ627,"0.#"),1)=".",TRUE,FALSE)</formula>
    </cfRule>
  </conditionalFormatting>
  <conditionalFormatting sqref="AQ625">
    <cfRule type="expression" dxfId="1423" priority="1001">
      <formula>IF(RIGHT(TEXT(AQ625,"0.#"),1)=".",FALSE,TRUE)</formula>
    </cfRule>
    <cfRule type="expression" dxfId="1422" priority="1002">
      <formula>IF(RIGHT(TEXT(AQ625,"0.#"),1)=".",TRUE,FALSE)</formula>
    </cfRule>
  </conditionalFormatting>
  <conditionalFormatting sqref="AE630">
    <cfRule type="expression" dxfId="1421" priority="999">
      <formula>IF(RIGHT(TEXT(AE630,"0.#"),1)=".",FALSE,TRUE)</formula>
    </cfRule>
    <cfRule type="expression" dxfId="1420" priority="1000">
      <formula>IF(RIGHT(TEXT(AE630,"0.#"),1)=".",TRUE,FALSE)</formula>
    </cfRule>
  </conditionalFormatting>
  <conditionalFormatting sqref="AM632">
    <cfRule type="expression" dxfId="1419" priority="989">
      <formula>IF(RIGHT(TEXT(AM632,"0.#"),1)=".",FALSE,TRUE)</formula>
    </cfRule>
    <cfRule type="expression" dxfId="1418" priority="990">
      <formula>IF(RIGHT(TEXT(AM632,"0.#"),1)=".",TRUE,FALSE)</formula>
    </cfRule>
  </conditionalFormatting>
  <conditionalFormatting sqref="AE631">
    <cfRule type="expression" dxfId="1417" priority="997">
      <formula>IF(RIGHT(TEXT(AE631,"0.#"),1)=".",FALSE,TRUE)</formula>
    </cfRule>
    <cfRule type="expression" dxfId="1416" priority="998">
      <formula>IF(RIGHT(TEXT(AE631,"0.#"),1)=".",TRUE,FALSE)</formula>
    </cfRule>
  </conditionalFormatting>
  <conditionalFormatting sqref="AE632">
    <cfRule type="expression" dxfId="1415" priority="995">
      <formula>IF(RIGHT(TEXT(AE632,"0.#"),1)=".",FALSE,TRUE)</formula>
    </cfRule>
    <cfRule type="expression" dxfId="1414" priority="996">
      <formula>IF(RIGHT(TEXT(AE632,"0.#"),1)=".",TRUE,FALSE)</formula>
    </cfRule>
  </conditionalFormatting>
  <conditionalFormatting sqref="AM630">
    <cfRule type="expression" dxfId="1413" priority="993">
      <formula>IF(RIGHT(TEXT(AM630,"0.#"),1)=".",FALSE,TRUE)</formula>
    </cfRule>
    <cfRule type="expression" dxfId="1412" priority="994">
      <formula>IF(RIGHT(TEXT(AM630,"0.#"),1)=".",TRUE,FALSE)</formula>
    </cfRule>
  </conditionalFormatting>
  <conditionalFormatting sqref="AM631">
    <cfRule type="expression" dxfId="1411" priority="991">
      <formula>IF(RIGHT(TEXT(AM631,"0.#"),1)=".",FALSE,TRUE)</formula>
    </cfRule>
    <cfRule type="expression" dxfId="1410" priority="992">
      <formula>IF(RIGHT(TEXT(AM631,"0.#"),1)=".",TRUE,FALSE)</formula>
    </cfRule>
  </conditionalFormatting>
  <conditionalFormatting sqref="AU630">
    <cfRule type="expression" dxfId="1409" priority="987">
      <formula>IF(RIGHT(TEXT(AU630,"0.#"),1)=".",FALSE,TRUE)</formula>
    </cfRule>
    <cfRule type="expression" dxfId="1408" priority="988">
      <formula>IF(RIGHT(TEXT(AU630,"0.#"),1)=".",TRUE,FALSE)</formula>
    </cfRule>
  </conditionalFormatting>
  <conditionalFormatting sqref="AU631">
    <cfRule type="expression" dxfId="1407" priority="985">
      <formula>IF(RIGHT(TEXT(AU631,"0.#"),1)=".",FALSE,TRUE)</formula>
    </cfRule>
    <cfRule type="expression" dxfId="1406" priority="986">
      <formula>IF(RIGHT(TEXT(AU631,"0.#"),1)=".",TRUE,FALSE)</formula>
    </cfRule>
  </conditionalFormatting>
  <conditionalFormatting sqref="AU632">
    <cfRule type="expression" dxfId="1405" priority="983">
      <formula>IF(RIGHT(TEXT(AU632,"0.#"),1)=".",FALSE,TRUE)</formula>
    </cfRule>
    <cfRule type="expression" dxfId="1404" priority="984">
      <formula>IF(RIGHT(TEXT(AU632,"0.#"),1)=".",TRUE,FALSE)</formula>
    </cfRule>
  </conditionalFormatting>
  <conditionalFormatting sqref="AI632">
    <cfRule type="expression" dxfId="1403" priority="977">
      <formula>IF(RIGHT(TEXT(AI632,"0.#"),1)=".",FALSE,TRUE)</formula>
    </cfRule>
    <cfRule type="expression" dxfId="1402" priority="978">
      <formula>IF(RIGHT(TEXT(AI632,"0.#"),1)=".",TRUE,FALSE)</formula>
    </cfRule>
  </conditionalFormatting>
  <conditionalFormatting sqref="AI630">
    <cfRule type="expression" dxfId="1401" priority="981">
      <formula>IF(RIGHT(TEXT(AI630,"0.#"),1)=".",FALSE,TRUE)</formula>
    </cfRule>
    <cfRule type="expression" dxfId="1400" priority="982">
      <formula>IF(RIGHT(TEXT(AI630,"0.#"),1)=".",TRUE,FALSE)</formula>
    </cfRule>
  </conditionalFormatting>
  <conditionalFormatting sqref="AI631">
    <cfRule type="expression" dxfId="1399" priority="979">
      <formula>IF(RIGHT(TEXT(AI631,"0.#"),1)=".",FALSE,TRUE)</formula>
    </cfRule>
    <cfRule type="expression" dxfId="1398" priority="980">
      <formula>IF(RIGHT(TEXT(AI631,"0.#"),1)=".",TRUE,FALSE)</formula>
    </cfRule>
  </conditionalFormatting>
  <conditionalFormatting sqref="AQ631">
    <cfRule type="expression" dxfId="1397" priority="975">
      <formula>IF(RIGHT(TEXT(AQ631,"0.#"),1)=".",FALSE,TRUE)</formula>
    </cfRule>
    <cfRule type="expression" dxfId="1396" priority="976">
      <formula>IF(RIGHT(TEXT(AQ631,"0.#"),1)=".",TRUE,FALSE)</formula>
    </cfRule>
  </conditionalFormatting>
  <conditionalFormatting sqref="AQ632">
    <cfRule type="expression" dxfId="1395" priority="973">
      <formula>IF(RIGHT(TEXT(AQ632,"0.#"),1)=".",FALSE,TRUE)</formula>
    </cfRule>
    <cfRule type="expression" dxfId="1394" priority="974">
      <formula>IF(RIGHT(TEXT(AQ632,"0.#"),1)=".",TRUE,FALSE)</formula>
    </cfRule>
  </conditionalFormatting>
  <conditionalFormatting sqref="AQ630">
    <cfRule type="expression" dxfId="1393" priority="971">
      <formula>IF(RIGHT(TEXT(AQ630,"0.#"),1)=".",FALSE,TRUE)</formula>
    </cfRule>
    <cfRule type="expression" dxfId="1392" priority="972">
      <formula>IF(RIGHT(TEXT(AQ630,"0.#"),1)=".",TRUE,FALSE)</formula>
    </cfRule>
  </conditionalFormatting>
  <conditionalFormatting sqref="AE635">
    <cfRule type="expression" dxfId="1391" priority="969">
      <formula>IF(RIGHT(TEXT(AE635,"0.#"),1)=".",FALSE,TRUE)</formula>
    </cfRule>
    <cfRule type="expression" dxfId="1390" priority="970">
      <formula>IF(RIGHT(TEXT(AE635,"0.#"),1)=".",TRUE,FALSE)</formula>
    </cfRule>
  </conditionalFormatting>
  <conditionalFormatting sqref="AM637">
    <cfRule type="expression" dxfId="1389" priority="959">
      <formula>IF(RIGHT(TEXT(AM637,"0.#"),1)=".",FALSE,TRUE)</formula>
    </cfRule>
    <cfRule type="expression" dxfId="1388" priority="960">
      <formula>IF(RIGHT(TEXT(AM637,"0.#"),1)=".",TRUE,FALSE)</formula>
    </cfRule>
  </conditionalFormatting>
  <conditionalFormatting sqref="AE636">
    <cfRule type="expression" dxfId="1387" priority="967">
      <formula>IF(RIGHT(TEXT(AE636,"0.#"),1)=".",FALSE,TRUE)</formula>
    </cfRule>
    <cfRule type="expression" dxfId="1386" priority="968">
      <formula>IF(RIGHT(TEXT(AE636,"0.#"),1)=".",TRUE,FALSE)</formula>
    </cfRule>
  </conditionalFormatting>
  <conditionalFormatting sqref="AE637">
    <cfRule type="expression" dxfId="1385" priority="965">
      <formula>IF(RIGHT(TEXT(AE637,"0.#"),1)=".",FALSE,TRUE)</formula>
    </cfRule>
    <cfRule type="expression" dxfId="1384" priority="966">
      <formula>IF(RIGHT(TEXT(AE637,"0.#"),1)=".",TRUE,FALSE)</formula>
    </cfRule>
  </conditionalFormatting>
  <conditionalFormatting sqref="AM635">
    <cfRule type="expression" dxfId="1383" priority="963">
      <formula>IF(RIGHT(TEXT(AM635,"0.#"),1)=".",FALSE,TRUE)</formula>
    </cfRule>
    <cfRule type="expression" dxfId="1382" priority="964">
      <formula>IF(RIGHT(TEXT(AM635,"0.#"),1)=".",TRUE,FALSE)</formula>
    </cfRule>
  </conditionalFormatting>
  <conditionalFormatting sqref="AM636">
    <cfRule type="expression" dxfId="1381" priority="961">
      <formula>IF(RIGHT(TEXT(AM636,"0.#"),1)=".",FALSE,TRUE)</formula>
    </cfRule>
    <cfRule type="expression" dxfId="1380" priority="962">
      <formula>IF(RIGHT(TEXT(AM636,"0.#"),1)=".",TRUE,FALSE)</formula>
    </cfRule>
  </conditionalFormatting>
  <conditionalFormatting sqref="AU635">
    <cfRule type="expression" dxfId="1379" priority="957">
      <formula>IF(RIGHT(TEXT(AU635,"0.#"),1)=".",FALSE,TRUE)</formula>
    </cfRule>
    <cfRule type="expression" dxfId="1378" priority="958">
      <formula>IF(RIGHT(TEXT(AU635,"0.#"),1)=".",TRUE,FALSE)</formula>
    </cfRule>
  </conditionalFormatting>
  <conditionalFormatting sqref="AU636">
    <cfRule type="expression" dxfId="1377" priority="955">
      <formula>IF(RIGHT(TEXT(AU636,"0.#"),1)=".",FALSE,TRUE)</formula>
    </cfRule>
    <cfRule type="expression" dxfId="1376" priority="956">
      <formula>IF(RIGHT(TEXT(AU636,"0.#"),1)=".",TRUE,FALSE)</formula>
    </cfRule>
  </conditionalFormatting>
  <conditionalFormatting sqref="AU637">
    <cfRule type="expression" dxfId="1375" priority="953">
      <formula>IF(RIGHT(TEXT(AU637,"0.#"),1)=".",FALSE,TRUE)</formula>
    </cfRule>
    <cfRule type="expression" dxfId="1374" priority="954">
      <formula>IF(RIGHT(TEXT(AU637,"0.#"),1)=".",TRUE,FALSE)</formula>
    </cfRule>
  </conditionalFormatting>
  <conditionalFormatting sqref="AI637">
    <cfRule type="expression" dxfId="1373" priority="947">
      <formula>IF(RIGHT(TEXT(AI637,"0.#"),1)=".",FALSE,TRUE)</formula>
    </cfRule>
    <cfRule type="expression" dxfId="1372" priority="948">
      <formula>IF(RIGHT(TEXT(AI637,"0.#"),1)=".",TRUE,FALSE)</formula>
    </cfRule>
  </conditionalFormatting>
  <conditionalFormatting sqref="AI635">
    <cfRule type="expression" dxfId="1371" priority="951">
      <formula>IF(RIGHT(TEXT(AI635,"0.#"),1)=".",FALSE,TRUE)</formula>
    </cfRule>
    <cfRule type="expression" dxfId="1370" priority="952">
      <formula>IF(RIGHT(TEXT(AI635,"0.#"),1)=".",TRUE,FALSE)</formula>
    </cfRule>
  </conditionalFormatting>
  <conditionalFormatting sqref="AI636">
    <cfRule type="expression" dxfId="1369" priority="949">
      <formula>IF(RIGHT(TEXT(AI636,"0.#"),1)=".",FALSE,TRUE)</formula>
    </cfRule>
    <cfRule type="expression" dxfId="1368" priority="950">
      <formula>IF(RIGHT(TEXT(AI636,"0.#"),1)=".",TRUE,FALSE)</formula>
    </cfRule>
  </conditionalFormatting>
  <conditionalFormatting sqref="AQ636">
    <cfRule type="expression" dxfId="1367" priority="945">
      <formula>IF(RIGHT(TEXT(AQ636,"0.#"),1)=".",FALSE,TRUE)</formula>
    </cfRule>
    <cfRule type="expression" dxfId="1366" priority="946">
      <formula>IF(RIGHT(TEXT(AQ636,"0.#"),1)=".",TRUE,FALSE)</formula>
    </cfRule>
  </conditionalFormatting>
  <conditionalFormatting sqref="AQ637">
    <cfRule type="expression" dxfId="1365" priority="943">
      <formula>IF(RIGHT(TEXT(AQ637,"0.#"),1)=".",FALSE,TRUE)</formula>
    </cfRule>
    <cfRule type="expression" dxfId="1364" priority="944">
      <formula>IF(RIGHT(TEXT(AQ637,"0.#"),1)=".",TRUE,FALSE)</formula>
    </cfRule>
  </conditionalFormatting>
  <conditionalFormatting sqref="AQ635">
    <cfRule type="expression" dxfId="1363" priority="941">
      <formula>IF(RIGHT(TEXT(AQ635,"0.#"),1)=".",FALSE,TRUE)</formula>
    </cfRule>
    <cfRule type="expression" dxfId="1362" priority="942">
      <formula>IF(RIGHT(TEXT(AQ635,"0.#"),1)=".",TRUE,FALSE)</formula>
    </cfRule>
  </conditionalFormatting>
  <conditionalFormatting sqref="AE640">
    <cfRule type="expression" dxfId="1361" priority="939">
      <formula>IF(RIGHT(TEXT(AE640,"0.#"),1)=".",FALSE,TRUE)</formula>
    </cfRule>
    <cfRule type="expression" dxfId="1360" priority="940">
      <formula>IF(RIGHT(TEXT(AE640,"0.#"),1)=".",TRUE,FALSE)</formula>
    </cfRule>
  </conditionalFormatting>
  <conditionalFormatting sqref="AM642">
    <cfRule type="expression" dxfId="1359" priority="929">
      <formula>IF(RIGHT(TEXT(AM642,"0.#"),1)=".",FALSE,TRUE)</formula>
    </cfRule>
    <cfRule type="expression" dxfId="1358" priority="930">
      <formula>IF(RIGHT(TEXT(AM642,"0.#"),1)=".",TRUE,FALSE)</formula>
    </cfRule>
  </conditionalFormatting>
  <conditionalFormatting sqref="AE641">
    <cfRule type="expression" dxfId="1357" priority="937">
      <formula>IF(RIGHT(TEXT(AE641,"0.#"),1)=".",FALSE,TRUE)</formula>
    </cfRule>
    <cfRule type="expression" dxfId="1356" priority="938">
      <formula>IF(RIGHT(TEXT(AE641,"0.#"),1)=".",TRUE,FALSE)</formula>
    </cfRule>
  </conditionalFormatting>
  <conditionalFormatting sqref="AE642">
    <cfRule type="expression" dxfId="1355" priority="935">
      <formula>IF(RIGHT(TEXT(AE642,"0.#"),1)=".",FALSE,TRUE)</formula>
    </cfRule>
    <cfRule type="expression" dxfId="1354" priority="936">
      <formula>IF(RIGHT(TEXT(AE642,"0.#"),1)=".",TRUE,FALSE)</formula>
    </cfRule>
  </conditionalFormatting>
  <conditionalFormatting sqref="AM640">
    <cfRule type="expression" dxfId="1353" priority="933">
      <formula>IF(RIGHT(TEXT(AM640,"0.#"),1)=".",FALSE,TRUE)</formula>
    </cfRule>
    <cfRule type="expression" dxfId="1352" priority="934">
      <formula>IF(RIGHT(TEXT(AM640,"0.#"),1)=".",TRUE,FALSE)</formula>
    </cfRule>
  </conditionalFormatting>
  <conditionalFormatting sqref="AM641">
    <cfRule type="expression" dxfId="1351" priority="931">
      <formula>IF(RIGHT(TEXT(AM641,"0.#"),1)=".",FALSE,TRUE)</formula>
    </cfRule>
    <cfRule type="expression" dxfId="1350" priority="932">
      <formula>IF(RIGHT(TEXT(AM641,"0.#"),1)=".",TRUE,FALSE)</formula>
    </cfRule>
  </conditionalFormatting>
  <conditionalFormatting sqref="AU640">
    <cfRule type="expression" dxfId="1349" priority="927">
      <formula>IF(RIGHT(TEXT(AU640,"0.#"),1)=".",FALSE,TRUE)</formula>
    </cfRule>
    <cfRule type="expression" dxfId="1348" priority="928">
      <formula>IF(RIGHT(TEXT(AU640,"0.#"),1)=".",TRUE,FALSE)</formula>
    </cfRule>
  </conditionalFormatting>
  <conditionalFormatting sqref="AU641">
    <cfRule type="expression" dxfId="1347" priority="925">
      <formula>IF(RIGHT(TEXT(AU641,"0.#"),1)=".",FALSE,TRUE)</formula>
    </cfRule>
    <cfRule type="expression" dxfId="1346" priority="926">
      <formula>IF(RIGHT(TEXT(AU641,"0.#"),1)=".",TRUE,FALSE)</formula>
    </cfRule>
  </conditionalFormatting>
  <conditionalFormatting sqref="AU642">
    <cfRule type="expression" dxfId="1345" priority="923">
      <formula>IF(RIGHT(TEXT(AU642,"0.#"),1)=".",FALSE,TRUE)</formula>
    </cfRule>
    <cfRule type="expression" dxfId="1344" priority="924">
      <formula>IF(RIGHT(TEXT(AU642,"0.#"),1)=".",TRUE,FALSE)</formula>
    </cfRule>
  </conditionalFormatting>
  <conditionalFormatting sqref="AI642">
    <cfRule type="expression" dxfId="1343" priority="917">
      <formula>IF(RIGHT(TEXT(AI642,"0.#"),1)=".",FALSE,TRUE)</formula>
    </cfRule>
    <cfRule type="expression" dxfId="1342" priority="918">
      <formula>IF(RIGHT(TEXT(AI642,"0.#"),1)=".",TRUE,FALSE)</formula>
    </cfRule>
  </conditionalFormatting>
  <conditionalFormatting sqref="AI640">
    <cfRule type="expression" dxfId="1341" priority="921">
      <formula>IF(RIGHT(TEXT(AI640,"0.#"),1)=".",FALSE,TRUE)</formula>
    </cfRule>
    <cfRule type="expression" dxfId="1340" priority="922">
      <formula>IF(RIGHT(TEXT(AI640,"0.#"),1)=".",TRUE,FALSE)</formula>
    </cfRule>
  </conditionalFormatting>
  <conditionalFormatting sqref="AI641">
    <cfRule type="expression" dxfId="1339" priority="919">
      <formula>IF(RIGHT(TEXT(AI641,"0.#"),1)=".",FALSE,TRUE)</formula>
    </cfRule>
    <cfRule type="expression" dxfId="1338" priority="920">
      <formula>IF(RIGHT(TEXT(AI641,"0.#"),1)=".",TRUE,FALSE)</formula>
    </cfRule>
  </conditionalFormatting>
  <conditionalFormatting sqref="AQ641">
    <cfRule type="expression" dxfId="1337" priority="915">
      <formula>IF(RIGHT(TEXT(AQ641,"0.#"),1)=".",FALSE,TRUE)</formula>
    </cfRule>
    <cfRule type="expression" dxfId="1336" priority="916">
      <formula>IF(RIGHT(TEXT(AQ641,"0.#"),1)=".",TRUE,FALSE)</formula>
    </cfRule>
  </conditionalFormatting>
  <conditionalFormatting sqref="AQ642">
    <cfRule type="expression" dxfId="1335" priority="913">
      <formula>IF(RIGHT(TEXT(AQ642,"0.#"),1)=".",FALSE,TRUE)</formula>
    </cfRule>
    <cfRule type="expression" dxfId="1334" priority="914">
      <formula>IF(RIGHT(TEXT(AQ642,"0.#"),1)=".",TRUE,FALSE)</formula>
    </cfRule>
  </conditionalFormatting>
  <conditionalFormatting sqref="AQ640">
    <cfRule type="expression" dxfId="1333" priority="911">
      <formula>IF(RIGHT(TEXT(AQ640,"0.#"),1)=".",FALSE,TRUE)</formula>
    </cfRule>
    <cfRule type="expression" dxfId="1332" priority="912">
      <formula>IF(RIGHT(TEXT(AQ640,"0.#"),1)=".",TRUE,FALSE)</formula>
    </cfRule>
  </conditionalFormatting>
  <conditionalFormatting sqref="AE649">
    <cfRule type="expression" dxfId="1331" priority="909">
      <formula>IF(RIGHT(TEXT(AE649,"0.#"),1)=".",FALSE,TRUE)</formula>
    </cfRule>
    <cfRule type="expression" dxfId="1330" priority="910">
      <formula>IF(RIGHT(TEXT(AE649,"0.#"),1)=".",TRUE,FALSE)</formula>
    </cfRule>
  </conditionalFormatting>
  <conditionalFormatting sqref="AM651">
    <cfRule type="expression" dxfId="1329" priority="899">
      <formula>IF(RIGHT(TEXT(AM651,"0.#"),1)=".",FALSE,TRUE)</formula>
    </cfRule>
    <cfRule type="expression" dxfId="1328" priority="900">
      <formula>IF(RIGHT(TEXT(AM651,"0.#"),1)=".",TRUE,FALSE)</formula>
    </cfRule>
  </conditionalFormatting>
  <conditionalFormatting sqref="AE650">
    <cfRule type="expression" dxfId="1327" priority="907">
      <formula>IF(RIGHT(TEXT(AE650,"0.#"),1)=".",FALSE,TRUE)</formula>
    </cfRule>
    <cfRule type="expression" dxfId="1326" priority="908">
      <formula>IF(RIGHT(TEXT(AE650,"0.#"),1)=".",TRUE,FALSE)</formula>
    </cfRule>
  </conditionalFormatting>
  <conditionalFormatting sqref="AE651">
    <cfRule type="expression" dxfId="1325" priority="905">
      <formula>IF(RIGHT(TEXT(AE651,"0.#"),1)=".",FALSE,TRUE)</formula>
    </cfRule>
    <cfRule type="expression" dxfId="1324" priority="906">
      <formula>IF(RIGHT(TEXT(AE651,"0.#"),1)=".",TRUE,FALSE)</formula>
    </cfRule>
  </conditionalFormatting>
  <conditionalFormatting sqref="AM649">
    <cfRule type="expression" dxfId="1323" priority="903">
      <formula>IF(RIGHT(TEXT(AM649,"0.#"),1)=".",FALSE,TRUE)</formula>
    </cfRule>
    <cfRule type="expression" dxfId="1322" priority="904">
      <formula>IF(RIGHT(TEXT(AM649,"0.#"),1)=".",TRUE,FALSE)</formula>
    </cfRule>
  </conditionalFormatting>
  <conditionalFormatting sqref="AM650">
    <cfRule type="expression" dxfId="1321" priority="901">
      <formula>IF(RIGHT(TEXT(AM650,"0.#"),1)=".",FALSE,TRUE)</formula>
    </cfRule>
    <cfRule type="expression" dxfId="1320" priority="902">
      <formula>IF(RIGHT(TEXT(AM650,"0.#"),1)=".",TRUE,FALSE)</formula>
    </cfRule>
  </conditionalFormatting>
  <conditionalFormatting sqref="AU649">
    <cfRule type="expression" dxfId="1319" priority="897">
      <formula>IF(RIGHT(TEXT(AU649,"0.#"),1)=".",FALSE,TRUE)</formula>
    </cfRule>
    <cfRule type="expression" dxfId="1318" priority="898">
      <formula>IF(RIGHT(TEXT(AU649,"0.#"),1)=".",TRUE,FALSE)</formula>
    </cfRule>
  </conditionalFormatting>
  <conditionalFormatting sqref="AU650">
    <cfRule type="expression" dxfId="1317" priority="895">
      <formula>IF(RIGHT(TEXT(AU650,"0.#"),1)=".",FALSE,TRUE)</formula>
    </cfRule>
    <cfRule type="expression" dxfId="1316" priority="896">
      <formula>IF(RIGHT(TEXT(AU650,"0.#"),1)=".",TRUE,FALSE)</formula>
    </cfRule>
  </conditionalFormatting>
  <conditionalFormatting sqref="AU651">
    <cfRule type="expression" dxfId="1315" priority="893">
      <formula>IF(RIGHT(TEXT(AU651,"0.#"),1)=".",FALSE,TRUE)</formula>
    </cfRule>
    <cfRule type="expression" dxfId="1314" priority="894">
      <formula>IF(RIGHT(TEXT(AU651,"0.#"),1)=".",TRUE,FALSE)</formula>
    </cfRule>
  </conditionalFormatting>
  <conditionalFormatting sqref="AI651">
    <cfRule type="expression" dxfId="1313" priority="887">
      <formula>IF(RIGHT(TEXT(AI651,"0.#"),1)=".",FALSE,TRUE)</formula>
    </cfRule>
    <cfRule type="expression" dxfId="1312" priority="888">
      <formula>IF(RIGHT(TEXT(AI651,"0.#"),1)=".",TRUE,FALSE)</formula>
    </cfRule>
  </conditionalFormatting>
  <conditionalFormatting sqref="AI649">
    <cfRule type="expression" dxfId="1311" priority="891">
      <formula>IF(RIGHT(TEXT(AI649,"0.#"),1)=".",FALSE,TRUE)</formula>
    </cfRule>
    <cfRule type="expression" dxfId="1310" priority="892">
      <formula>IF(RIGHT(TEXT(AI649,"0.#"),1)=".",TRUE,FALSE)</formula>
    </cfRule>
  </conditionalFormatting>
  <conditionalFormatting sqref="AI650">
    <cfRule type="expression" dxfId="1309" priority="889">
      <formula>IF(RIGHT(TEXT(AI650,"0.#"),1)=".",FALSE,TRUE)</formula>
    </cfRule>
    <cfRule type="expression" dxfId="1308" priority="890">
      <formula>IF(RIGHT(TEXT(AI650,"0.#"),1)=".",TRUE,FALSE)</formula>
    </cfRule>
  </conditionalFormatting>
  <conditionalFormatting sqref="AQ650">
    <cfRule type="expression" dxfId="1307" priority="885">
      <formula>IF(RIGHT(TEXT(AQ650,"0.#"),1)=".",FALSE,TRUE)</formula>
    </cfRule>
    <cfRule type="expression" dxfId="1306" priority="886">
      <formula>IF(RIGHT(TEXT(AQ650,"0.#"),1)=".",TRUE,FALSE)</formula>
    </cfRule>
  </conditionalFormatting>
  <conditionalFormatting sqref="AQ651">
    <cfRule type="expression" dxfId="1305" priority="883">
      <formula>IF(RIGHT(TEXT(AQ651,"0.#"),1)=".",FALSE,TRUE)</formula>
    </cfRule>
    <cfRule type="expression" dxfId="1304" priority="884">
      <formula>IF(RIGHT(TEXT(AQ651,"0.#"),1)=".",TRUE,FALSE)</formula>
    </cfRule>
  </conditionalFormatting>
  <conditionalFormatting sqref="AQ649">
    <cfRule type="expression" dxfId="1303" priority="881">
      <formula>IF(RIGHT(TEXT(AQ649,"0.#"),1)=".",FALSE,TRUE)</formula>
    </cfRule>
    <cfRule type="expression" dxfId="1302" priority="882">
      <formula>IF(RIGHT(TEXT(AQ649,"0.#"),1)=".",TRUE,FALSE)</formula>
    </cfRule>
  </conditionalFormatting>
  <conditionalFormatting sqref="AE674">
    <cfRule type="expression" dxfId="1301" priority="879">
      <formula>IF(RIGHT(TEXT(AE674,"0.#"),1)=".",FALSE,TRUE)</formula>
    </cfRule>
    <cfRule type="expression" dxfId="1300" priority="880">
      <formula>IF(RIGHT(TEXT(AE674,"0.#"),1)=".",TRUE,FALSE)</formula>
    </cfRule>
  </conditionalFormatting>
  <conditionalFormatting sqref="AM676">
    <cfRule type="expression" dxfId="1299" priority="869">
      <formula>IF(RIGHT(TEXT(AM676,"0.#"),1)=".",FALSE,TRUE)</formula>
    </cfRule>
    <cfRule type="expression" dxfId="1298" priority="870">
      <formula>IF(RIGHT(TEXT(AM676,"0.#"),1)=".",TRUE,FALSE)</formula>
    </cfRule>
  </conditionalFormatting>
  <conditionalFormatting sqref="AE675">
    <cfRule type="expression" dxfId="1297" priority="877">
      <formula>IF(RIGHT(TEXT(AE675,"0.#"),1)=".",FALSE,TRUE)</formula>
    </cfRule>
    <cfRule type="expression" dxfId="1296" priority="878">
      <formula>IF(RIGHT(TEXT(AE675,"0.#"),1)=".",TRUE,FALSE)</formula>
    </cfRule>
  </conditionalFormatting>
  <conditionalFormatting sqref="AE676">
    <cfRule type="expression" dxfId="1295" priority="875">
      <formula>IF(RIGHT(TEXT(AE676,"0.#"),1)=".",FALSE,TRUE)</formula>
    </cfRule>
    <cfRule type="expression" dxfId="1294" priority="876">
      <formula>IF(RIGHT(TEXT(AE676,"0.#"),1)=".",TRUE,FALSE)</formula>
    </cfRule>
  </conditionalFormatting>
  <conditionalFormatting sqref="AM674">
    <cfRule type="expression" dxfId="1293" priority="873">
      <formula>IF(RIGHT(TEXT(AM674,"0.#"),1)=".",FALSE,TRUE)</formula>
    </cfRule>
    <cfRule type="expression" dxfId="1292" priority="874">
      <formula>IF(RIGHT(TEXT(AM674,"0.#"),1)=".",TRUE,FALSE)</formula>
    </cfRule>
  </conditionalFormatting>
  <conditionalFormatting sqref="AM675">
    <cfRule type="expression" dxfId="1291" priority="871">
      <formula>IF(RIGHT(TEXT(AM675,"0.#"),1)=".",FALSE,TRUE)</formula>
    </cfRule>
    <cfRule type="expression" dxfId="1290" priority="872">
      <formula>IF(RIGHT(TEXT(AM675,"0.#"),1)=".",TRUE,FALSE)</formula>
    </cfRule>
  </conditionalFormatting>
  <conditionalFormatting sqref="AU674">
    <cfRule type="expression" dxfId="1289" priority="867">
      <formula>IF(RIGHT(TEXT(AU674,"0.#"),1)=".",FALSE,TRUE)</formula>
    </cfRule>
    <cfRule type="expression" dxfId="1288" priority="868">
      <formula>IF(RIGHT(TEXT(AU674,"0.#"),1)=".",TRUE,FALSE)</formula>
    </cfRule>
  </conditionalFormatting>
  <conditionalFormatting sqref="AU675">
    <cfRule type="expression" dxfId="1287" priority="865">
      <formula>IF(RIGHT(TEXT(AU675,"0.#"),1)=".",FALSE,TRUE)</formula>
    </cfRule>
    <cfRule type="expression" dxfId="1286" priority="866">
      <formula>IF(RIGHT(TEXT(AU675,"0.#"),1)=".",TRUE,FALSE)</formula>
    </cfRule>
  </conditionalFormatting>
  <conditionalFormatting sqref="AU676">
    <cfRule type="expression" dxfId="1285" priority="863">
      <formula>IF(RIGHT(TEXT(AU676,"0.#"),1)=".",FALSE,TRUE)</formula>
    </cfRule>
    <cfRule type="expression" dxfId="1284" priority="864">
      <formula>IF(RIGHT(TEXT(AU676,"0.#"),1)=".",TRUE,FALSE)</formula>
    </cfRule>
  </conditionalFormatting>
  <conditionalFormatting sqref="AI676">
    <cfRule type="expression" dxfId="1283" priority="857">
      <formula>IF(RIGHT(TEXT(AI676,"0.#"),1)=".",FALSE,TRUE)</formula>
    </cfRule>
    <cfRule type="expression" dxfId="1282" priority="858">
      <formula>IF(RIGHT(TEXT(AI676,"0.#"),1)=".",TRUE,FALSE)</formula>
    </cfRule>
  </conditionalFormatting>
  <conditionalFormatting sqref="AI674">
    <cfRule type="expression" dxfId="1281" priority="861">
      <formula>IF(RIGHT(TEXT(AI674,"0.#"),1)=".",FALSE,TRUE)</formula>
    </cfRule>
    <cfRule type="expression" dxfId="1280" priority="862">
      <formula>IF(RIGHT(TEXT(AI674,"0.#"),1)=".",TRUE,FALSE)</formula>
    </cfRule>
  </conditionalFormatting>
  <conditionalFormatting sqref="AI675">
    <cfRule type="expression" dxfId="1279" priority="859">
      <formula>IF(RIGHT(TEXT(AI675,"0.#"),1)=".",FALSE,TRUE)</formula>
    </cfRule>
    <cfRule type="expression" dxfId="1278" priority="860">
      <formula>IF(RIGHT(TEXT(AI675,"0.#"),1)=".",TRUE,FALSE)</formula>
    </cfRule>
  </conditionalFormatting>
  <conditionalFormatting sqref="AQ675">
    <cfRule type="expression" dxfId="1277" priority="855">
      <formula>IF(RIGHT(TEXT(AQ675,"0.#"),1)=".",FALSE,TRUE)</formula>
    </cfRule>
    <cfRule type="expression" dxfId="1276" priority="856">
      <formula>IF(RIGHT(TEXT(AQ675,"0.#"),1)=".",TRUE,FALSE)</formula>
    </cfRule>
  </conditionalFormatting>
  <conditionalFormatting sqref="AQ676">
    <cfRule type="expression" dxfId="1275" priority="853">
      <formula>IF(RIGHT(TEXT(AQ676,"0.#"),1)=".",FALSE,TRUE)</formula>
    </cfRule>
    <cfRule type="expression" dxfId="1274" priority="854">
      <formula>IF(RIGHT(TEXT(AQ676,"0.#"),1)=".",TRUE,FALSE)</formula>
    </cfRule>
  </conditionalFormatting>
  <conditionalFormatting sqref="AQ674">
    <cfRule type="expression" dxfId="1273" priority="851">
      <formula>IF(RIGHT(TEXT(AQ674,"0.#"),1)=".",FALSE,TRUE)</formula>
    </cfRule>
    <cfRule type="expression" dxfId="1272" priority="852">
      <formula>IF(RIGHT(TEXT(AQ674,"0.#"),1)=".",TRUE,FALSE)</formula>
    </cfRule>
  </conditionalFormatting>
  <conditionalFormatting sqref="AE654">
    <cfRule type="expression" dxfId="1271" priority="849">
      <formula>IF(RIGHT(TEXT(AE654,"0.#"),1)=".",FALSE,TRUE)</formula>
    </cfRule>
    <cfRule type="expression" dxfId="1270" priority="850">
      <formula>IF(RIGHT(TEXT(AE654,"0.#"),1)=".",TRUE,FALSE)</formula>
    </cfRule>
  </conditionalFormatting>
  <conditionalFormatting sqref="AM656">
    <cfRule type="expression" dxfId="1269" priority="839">
      <formula>IF(RIGHT(TEXT(AM656,"0.#"),1)=".",FALSE,TRUE)</formula>
    </cfRule>
    <cfRule type="expression" dxfId="1268" priority="840">
      <formula>IF(RIGHT(TEXT(AM656,"0.#"),1)=".",TRUE,FALSE)</formula>
    </cfRule>
  </conditionalFormatting>
  <conditionalFormatting sqref="AE655">
    <cfRule type="expression" dxfId="1267" priority="847">
      <formula>IF(RIGHT(TEXT(AE655,"0.#"),1)=".",FALSE,TRUE)</formula>
    </cfRule>
    <cfRule type="expression" dxfId="1266" priority="848">
      <formula>IF(RIGHT(TEXT(AE655,"0.#"),1)=".",TRUE,FALSE)</formula>
    </cfRule>
  </conditionalFormatting>
  <conditionalFormatting sqref="AE656">
    <cfRule type="expression" dxfId="1265" priority="845">
      <formula>IF(RIGHT(TEXT(AE656,"0.#"),1)=".",FALSE,TRUE)</formula>
    </cfRule>
    <cfRule type="expression" dxfId="1264" priority="846">
      <formula>IF(RIGHT(TEXT(AE656,"0.#"),1)=".",TRUE,FALSE)</formula>
    </cfRule>
  </conditionalFormatting>
  <conditionalFormatting sqref="AM654">
    <cfRule type="expression" dxfId="1263" priority="843">
      <formula>IF(RIGHT(TEXT(AM654,"0.#"),1)=".",FALSE,TRUE)</formula>
    </cfRule>
    <cfRule type="expression" dxfId="1262" priority="844">
      <formula>IF(RIGHT(TEXT(AM654,"0.#"),1)=".",TRUE,FALSE)</formula>
    </cfRule>
  </conditionalFormatting>
  <conditionalFormatting sqref="AM655">
    <cfRule type="expression" dxfId="1261" priority="841">
      <formula>IF(RIGHT(TEXT(AM655,"0.#"),1)=".",FALSE,TRUE)</formula>
    </cfRule>
    <cfRule type="expression" dxfId="1260" priority="842">
      <formula>IF(RIGHT(TEXT(AM655,"0.#"),1)=".",TRUE,FALSE)</formula>
    </cfRule>
  </conditionalFormatting>
  <conditionalFormatting sqref="AU654">
    <cfRule type="expression" dxfId="1259" priority="837">
      <formula>IF(RIGHT(TEXT(AU654,"0.#"),1)=".",FALSE,TRUE)</formula>
    </cfRule>
    <cfRule type="expression" dxfId="1258" priority="838">
      <formula>IF(RIGHT(TEXT(AU654,"0.#"),1)=".",TRUE,FALSE)</formula>
    </cfRule>
  </conditionalFormatting>
  <conditionalFormatting sqref="AU655">
    <cfRule type="expression" dxfId="1257" priority="835">
      <formula>IF(RIGHT(TEXT(AU655,"0.#"),1)=".",FALSE,TRUE)</formula>
    </cfRule>
    <cfRule type="expression" dxfId="1256" priority="836">
      <formula>IF(RIGHT(TEXT(AU655,"0.#"),1)=".",TRUE,FALSE)</formula>
    </cfRule>
  </conditionalFormatting>
  <conditionalFormatting sqref="AQ656">
    <cfRule type="expression" dxfId="1255" priority="823">
      <formula>IF(RIGHT(TEXT(AQ656,"0.#"),1)=".",FALSE,TRUE)</formula>
    </cfRule>
    <cfRule type="expression" dxfId="1254" priority="824">
      <formula>IF(RIGHT(TEXT(AQ656,"0.#"),1)=".",TRUE,FALSE)</formula>
    </cfRule>
  </conditionalFormatting>
  <conditionalFormatting sqref="AQ654">
    <cfRule type="expression" dxfId="1253" priority="821">
      <formula>IF(RIGHT(TEXT(AQ654,"0.#"),1)=".",FALSE,TRUE)</formula>
    </cfRule>
    <cfRule type="expression" dxfId="1252" priority="822">
      <formula>IF(RIGHT(TEXT(AQ654,"0.#"),1)=".",TRUE,FALSE)</formula>
    </cfRule>
  </conditionalFormatting>
  <conditionalFormatting sqref="AE659">
    <cfRule type="expression" dxfId="1251" priority="819">
      <formula>IF(RIGHT(TEXT(AE659,"0.#"),1)=".",FALSE,TRUE)</formula>
    </cfRule>
    <cfRule type="expression" dxfId="1250" priority="820">
      <formula>IF(RIGHT(TEXT(AE659,"0.#"),1)=".",TRUE,FALSE)</formula>
    </cfRule>
  </conditionalFormatting>
  <conditionalFormatting sqref="AM661">
    <cfRule type="expression" dxfId="1249" priority="809">
      <formula>IF(RIGHT(TEXT(AM661,"0.#"),1)=".",FALSE,TRUE)</formula>
    </cfRule>
    <cfRule type="expression" dxfId="1248" priority="810">
      <formula>IF(RIGHT(TEXT(AM661,"0.#"),1)=".",TRUE,FALSE)</formula>
    </cfRule>
  </conditionalFormatting>
  <conditionalFormatting sqref="AE660">
    <cfRule type="expression" dxfId="1247" priority="817">
      <formula>IF(RIGHT(TEXT(AE660,"0.#"),1)=".",FALSE,TRUE)</formula>
    </cfRule>
    <cfRule type="expression" dxfId="1246" priority="818">
      <formula>IF(RIGHT(TEXT(AE660,"0.#"),1)=".",TRUE,FALSE)</formula>
    </cfRule>
  </conditionalFormatting>
  <conditionalFormatting sqref="AE661">
    <cfRule type="expression" dxfId="1245" priority="815">
      <formula>IF(RIGHT(TEXT(AE661,"0.#"),1)=".",FALSE,TRUE)</formula>
    </cfRule>
    <cfRule type="expression" dxfId="1244" priority="816">
      <formula>IF(RIGHT(TEXT(AE661,"0.#"),1)=".",TRUE,FALSE)</formula>
    </cfRule>
  </conditionalFormatting>
  <conditionalFormatting sqref="AM659">
    <cfRule type="expression" dxfId="1243" priority="813">
      <formula>IF(RIGHT(TEXT(AM659,"0.#"),1)=".",FALSE,TRUE)</formula>
    </cfRule>
    <cfRule type="expression" dxfId="1242" priority="814">
      <formula>IF(RIGHT(TEXT(AM659,"0.#"),1)=".",TRUE,FALSE)</formula>
    </cfRule>
  </conditionalFormatting>
  <conditionalFormatting sqref="AM660">
    <cfRule type="expression" dxfId="1241" priority="811">
      <formula>IF(RIGHT(TEXT(AM660,"0.#"),1)=".",FALSE,TRUE)</formula>
    </cfRule>
    <cfRule type="expression" dxfId="1240" priority="812">
      <formula>IF(RIGHT(TEXT(AM660,"0.#"),1)=".",TRUE,FALSE)</formula>
    </cfRule>
  </conditionalFormatting>
  <conditionalFormatting sqref="AU659">
    <cfRule type="expression" dxfId="1239" priority="807">
      <formula>IF(RIGHT(TEXT(AU659,"0.#"),1)=".",FALSE,TRUE)</formula>
    </cfRule>
    <cfRule type="expression" dxfId="1238" priority="808">
      <formula>IF(RIGHT(TEXT(AU659,"0.#"),1)=".",TRUE,FALSE)</formula>
    </cfRule>
  </conditionalFormatting>
  <conditionalFormatting sqref="AU660">
    <cfRule type="expression" dxfId="1237" priority="805">
      <formula>IF(RIGHT(TEXT(AU660,"0.#"),1)=".",FALSE,TRUE)</formula>
    </cfRule>
    <cfRule type="expression" dxfId="1236" priority="806">
      <formula>IF(RIGHT(TEXT(AU660,"0.#"),1)=".",TRUE,FALSE)</formula>
    </cfRule>
  </conditionalFormatting>
  <conditionalFormatting sqref="AU661">
    <cfRule type="expression" dxfId="1235" priority="803">
      <formula>IF(RIGHT(TEXT(AU661,"0.#"),1)=".",FALSE,TRUE)</formula>
    </cfRule>
    <cfRule type="expression" dxfId="1234" priority="804">
      <formula>IF(RIGHT(TEXT(AU661,"0.#"),1)=".",TRUE,FALSE)</formula>
    </cfRule>
  </conditionalFormatting>
  <conditionalFormatting sqref="AI661">
    <cfRule type="expression" dxfId="1233" priority="797">
      <formula>IF(RIGHT(TEXT(AI661,"0.#"),1)=".",FALSE,TRUE)</formula>
    </cfRule>
    <cfRule type="expression" dxfId="1232" priority="798">
      <formula>IF(RIGHT(TEXT(AI661,"0.#"),1)=".",TRUE,FALSE)</formula>
    </cfRule>
  </conditionalFormatting>
  <conditionalFormatting sqref="AI659">
    <cfRule type="expression" dxfId="1231" priority="801">
      <formula>IF(RIGHT(TEXT(AI659,"0.#"),1)=".",FALSE,TRUE)</formula>
    </cfRule>
    <cfRule type="expression" dxfId="1230" priority="802">
      <formula>IF(RIGHT(TEXT(AI659,"0.#"),1)=".",TRUE,FALSE)</formula>
    </cfRule>
  </conditionalFormatting>
  <conditionalFormatting sqref="AI660">
    <cfRule type="expression" dxfId="1229" priority="799">
      <formula>IF(RIGHT(TEXT(AI660,"0.#"),1)=".",FALSE,TRUE)</formula>
    </cfRule>
    <cfRule type="expression" dxfId="1228" priority="800">
      <formula>IF(RIGHT(TEXT(AI660,"0.#"),1)=".",TRUE,FALSE)</formula>
    </cfRule>
  </conditionalFormatting>
  <conditionalFormatting sqref="AQ660">
    <cfRule type="expression" dxfId="1227" priority="795">
      <formula>IF(RIGHT(TEXT(AQ660,"0.#"),1)=".",FALSE,TRUE)</formula>
    </cfRule>
    <cfRule type="expression" dxfId="1226" priority="796">
      <formula>IF(RIGHT(TEXT(AQ660,"0.#"),1)=".",TRUE,FALSE)</formula>
    </cfRule>
  </conditionalFormatting>
  <conditionalFormatting sqref="AQ661">
    <cfRule type="expression" dxfId="1225" priority="793">
      <formula>IF(RIGHT(TEXT(AQ661,"0.#"),1)=".",FALSE,TRUE)</formula>
    </cfRule>
    <cfRule type="expression" dxfId="1224" priority="794">
      <formula>IF(RIGHT(TEXT(AQ661,"0.#"),1)=".",TRUE,FALSE)</formula>
    </cfRule>
  </conditionalFormatting>
  <conditionalFormatting sqref="AQ659">
    <cfRule type="expression" dxfId="1223" priority="791">
      <formula>IF(RIGHT(TEXT(AQ659,"0.#"),1)=".",FALSE,TRUE)</formula>
    </cfRule>
    <cfRule type="expression" dxfId="1222" priority="792">
      <formula>IF(RIGHT(TEXT(AQ659,"0.#"),1)=".",TRUE,FALSE)</formula>
    </cfRule>
  </conditionalFormatting>
  <conditionalFormatting sqref="AE664">
    <cfRule type="expression" dxfId="1221" priority="789">
      <formula>IF(RIGHT(TEXT(AE664,"0.#"),1)=".",FALSE,TRUE)</formula>
    </cfRule>
    <cfRule type="expression" dxfId="1220" priority="790">
      <formula>IF(RIGHT(TEXT(AE664,"0.#"),1)=".",TRUE,FALSE)</formula>
    </cfRule>
  </conditionalFormatting>
  <conditionalFormatting sqref="AM666">
    <cfRule type="expression" dxfId="1219" priority="779">
      <formula>IF(RIGHT(TEXT(AM666,"0.#"),1)=".",FALSE,TRUE)</formula>
    </cfRule>
    <cfRule type="expression" dxfId="1218" priority="780">
      <formula>IF(RIGHT(TEXT(AM666,"0.#"),1)=".",TRUE,FALSE)</formula>
    </cfRule>
  </conditionalFormatting>
  <conditionalFormatting sqref="AE665">
    <cfRule type="expression" dxfId="1217" priority="787">
      <formula>IF(RIGHT(TEXT(AE665,"0.#"),1)=".",FALSE,TRUE)</formula>
    </cfRule>
    <cfRule type="expression" dxfId="1216" priority="788">
      <formula>IF(RIGHT(TEXT(AE665,"0.#"),1)=".",TRUE,FALSE)</formula>
    </cfRule>
  </conditionalFormatting>
  <conditionalFormatting sqref="AE666">
    <cfRule type="expression" dxfId="1215" priority="785">
      <formula>IF(RIGHT(TEXT(AE666,"0.#"),1)=".",FALSE,TRUE)</formula>
    </cfRule>
    <cfRule type="expression" dxfId="1214" priority="786">
      <formula>IF(RIGHT(TEXT(AE666,"0.#"),1)=".",TRUE,FALSE)</formula>
    </cfRule>
  </conditionalFormatting>
  <conditionalFormatting sqref="AM664">
    <cfRule type="expression" dxfId="1213" priority="783">
      <formula>IF(RIGHT(TEXT(AM664,"0.#"),1)=".",FALSE,TRUE)</formula>
    </cfRule>
    <cfRule type="expression" dxfId="1212" priority="784">
      <formula>IF(RIGHT(TEXT(AM664,"0.#"),1)=".",TRUE,FALSE)</formula>
    </cfRule>
  </conditionalFormatting>
  <conditionalFormatting sqref="AM665">
    <cfRule type="expression" dxfId="1211" priority="781">
      <formula>IF(RIGHT(TEXT(AM665,"0.#"),1)=".",FALSE,TRUE)</formula>
    </cfRule>
    <cfRule type="expression" dxfId="1210" priority="782">
      <formula>IF(RIGHT(TEXT(AM665,"0.#"),1)=".",TRUE,FALSE)</formula>
    </cfRule>
  </conditionalFormatting>
  <conditionalFormatting sqref="AU664">
    <cfRule type="expression" dxfId="1209" priority="777">
      <formula>IF(RIGHT(TEXT(AU664,"0.#"),1)=".",FALSE,TRUE)</formula>
    </cfRule>
    <cfRule type="expression" dxfId="1208" priority="778">
      <formula>IF(RIGHT(TEXT(AU664,"0.#"),1)=".",TRUE,FALSE)</formula>
    </cfRule>
  </conditionalFormatting>
  <conditionalFormatting sqref="AU665">
    <cfRule type="expression" dxfId="1207" priority="775">
      <formula>IF(RIGHT(TEXT(AU665,"0.#"),1)=".",FALSE,TRUE)</formula>
    </cfRule>
    <cfRule type="expression" dxfId="1206" priority="776">
      <formula>IF(RIGHT(TEXT(AU665,"0.#"),1)=".",TRUE,FALSE)</formula>
    </cfRule>
  </conditionalFormatting>
  <conditionalFormatting sqref="AU666">
    <cfRule type="expression" dxfId="1205" priority="773">
      <formula>IF(RIGHT(TEXT(AU666,"0.#"),1)=".",FALSE,TRUE)</formula>
    </cfRule>
    <cfRule type="expression" dxfId="1204" priority="774">
      <formula>IF(RIGHT(TEXT(AU666,"0.#"),1)=".",TRUE,FALSE)</formula>
    </cfRule>
  </conditionalFormatting>
  <conditionalFormatting sqref="AI666">
    <cfRule type="expression" dxfId="1203" priority="767">
      <formula>IF(RIGHT(TEXT(AI666,"0.#"),1)=".",FALSE,TRUE)</formula>
    </cfRule>
    <cfRule type="expression" dxfId="1202" priority="768">
      <formula>IF(RIGHT(TEXT(AI666,"0.#"),1)=".",TRUE,FALSE)</formula>
    </cfRule>
  </conditionalFormatting>
  <conditionalFormatting sqref="AI664">
    <cfRule type="expression" dxfId="1201" priority="771">
      <formula>IF(RIGHT(TEXT(AI664,"0.#"),1)=".",FALSE,TRUE)</formula>
    </cfRule>
    <cfRule type="expression" dxfId="1200" priority="772">
      <formula>IF(RIGHT(TEXT(AI664,"0.#"),1)=".",TRUE,FALSE)</formula>
    </cfRule>
  </conditionalFormatting>
  <conditionalFormatting sqref="AI665">
    <cfRule type="expression" dxfId="1199" priority="769">
      <formula>IF(RIGHT(TEXT(AI665,"0.#"),1)=".",FALSE,TRUE)</formula>
    </cfRule>
    <cfRule type="expression" dxfId="1198" priority="770">
      <formula>IF(RIGHT(TEXT(AI665,"0.#"),1)=".",TRUE,FALSE)</formula>
    </cfRule>
  </conditionalFormatting>
  <conditionalFormatting sqref="AQ665">
    <cfRule type="expression" dxfId="1197" priority="765">
      <formula>IF(RIGHT(TEXT(AQ665,"0.#"),1)=".",FALSE,TRUE)</formula>
    </cfRule>
    <cfRule type="expression" dxfId="1196" priority="766">
      <formula>IF(RIGHT(TEXT(AQ665,"0.#"),1)=".",TRUE,FALSE)</formula>
    </cfRule>
  </conditionalFormatting>
  <conditionalFormatting sqref="AQ666">
    <cfRule type="expression" dxfId="1195" priority="763">
      <formula>IF(RIGHT(TEXT(AQ666,"0.#"),1)=".",FALSE,TRUE)</formula>
    </cfRule>
    <cfRule type="expression" dxfId="1194" priority="764">
      <formula>IF(RIGHT(TEXT(AQ666,"0.#"),1)=".",TRUE,FALSE)</formula>
    </cfRule>
  </conditionalFormatting>
  <conditionalFormatting sqref="AQ664">
    <cfRule type="expression" dxfId="1193" priority="761">
      <formula>IF(RIGHT(TEXT(AQ664,"0.#"),1)=".",FALSE,TRUE)</formula>
    </cfRule>
    <cfRule type="expression" dxfId="1192" priority="762">
      <formula>IF(RIGHT(TEXT(AQ664,"0.#"),1)=".",TRUE,FALSE)</formula>
    </cfRule>
  </conditionalFormatting>
  <conditionalFormatting sqref="AE669">
    <cfRule type="expression" dxfId="1191" priority="759">
      <formula>IF(RIGHT(TEXT(AE669,"0.#"),1)=".",FALSE,TRUE)</formula>
    </cfRule>
    <cfRule type="expression" dxfId="1190" priority="760">
      <formula>IF(RIGHT(TEXT(AE669,"0.#"),1)=".",TRUE,FALSE)</formula>
    </cfRule>
  </conditionalFormatting>
  <conditionalFormatting sqref="AM671">
    <cfRule type="expression" dxfId="1189" priority="749">
      <formula>IF(RIGHT(TEXT(AM671,"0.#"),1)=".",FALSE,TRUE)</formula>
    </cfRule>
    <cfRule type="expression" dxfId="1188" priority="750">
      <formula>IF(RIGHT(TEXT(AM671,"0.#"),1)=".",TRUE,FALSE)</formula>
    </cfRule>
  </conditionalFormatting>
  <conditionalFormatting sqref="AE670">
    <cfRule type="expression" dxfId="1187" priority="757">
      <formula>IF(RIGHT(TEXT(AE670,"0.#"),1)=".",FALSE,TRUE)</formula>
    </cfRule>
    <cfRule type="expression" dxfId="1186" priority="758">
      <formula>IF(RIGHT(TEXT(AE670,"0.#"),1)=".",TRUE,FALSE)</formula>
    </cfRule>
  </conditionalFormatting>
  <conditionalFormatting sqref="AE671">
    <cfRule type="expression" dxfId="1185" priority="755">
      <formula>IF(RIGHT(TEXT(AE671,"0.#"),1)=".",FALSE,TRUE)</formula>
    </cfRule>
    <cfRule type="expression" dxfId="1184" priority="756">
      <formula>IF(RIGHT(TEXT(AE671,"0.#"),1)=".",TRUE,FALSE)</formula>
    </cfRule>
  </conditionalFormatting>
  <conditionalFormatting sqref="AM669">
    <cfRule type="expression" dxfId="1183" priority="753">
      <formula>IF(RIGHT(TEXT(AM669,"0.#"),1)=".",FALSE,TRUE)</formula>
    </cfRule>
    <cfRule type="expression" dxfId="1182" priority="754">
      <formula>IF(RIGHT(TEXT(AM669,"0.#"),1)=".",TRUE,FALSE)</formula>
    </cfRule>
  </conditionalFormatting>
  <conditionalFormatting sqref="AM670">
    <cfRule type="expression" dxfId="1181" priority="751">
      <formula>IF(RIGHT(TEXT(AM670,"0.#"),1)=".",FALSE,TRUE)</formula>
    </cfRule>
    <cfRule type="expression" dxfId="1180" priority="752">
      <formula>IF(RIGHT(TEXT(AM670,"0.#"),1)=".",TRUE,FALSE)</formula>
    </cfRule>
  </conditionalFormatting>
  <conditionalFormatting sqref="AU669">
    <cfRule type="expression" dxfId="1179" priority="747">
      <formula>IF(RIGHT(TEXT(AU669,"0.#"),1)=".",FALSE,TRUE)</formula>
    </cfRule>
    <cfRule type="expression" dxfId="1178" priority="748">
      <formula>IF(RIGHT(TEXT(AU669,"0.#"),1)=".",TRUE,FALSE)</formula>
    </cfRule>
  </conditionalFormatting>
  <conditionalFormatting sqref="AU670">
    <cfRule type="expression" dxfId="1177" priority="745">
      <formula>IF(RIGHT(TEXT(AU670,"0.#"),1)=".",FALSE,TRUE)</formula>
    </cfRule>
    <cfRule type="expression" dxfId="1176" priority="746">
      <formula>IF(RIGHT(TEXT(AU670,"0.#"),1)=".",TRUE,FALSE)</formula>
    </cfRule>
  </conditionalFormatting>
  <conditionalFormatting sqref="AU671">
    <cfRule type="expression" dxfId="1175" priority="743">
      <formula>IF(RIGHT(TEXT(AU671,"0.#"),1)=".",FALSE,TRUE)</formula>
    </cfRule>
    <cfRule type="expression" dxfId="1174" priority="744">
      <formula>IF(RIGHT(TEXT(AU671,"0.#"),1)=".",TRUE,FALSE)</formula>
    </cfRule>
  </conditionalFormatting>
  <conditionalFormatting sqref="AI671">
    <cfRule type="expression" dxfId="1173" priority="737">
      <formula>IF(RIGHT(TEXT(AI671,"0.#"),1)=".",FALSE,TRUE)</formula>
    </cfRule>
    <cfRule type="expression" dxfId="1172" priority="738">
      <formula>IF(RIGHT(TEXT(AI671,"0.#"),1)=".",TRUE,FALSE)</formula>
    </cfRule>
  </conditionalFormatting>
  <conditionalFormatting sqref="AI669">
    <cfRule type="expression" dxfId="1171" priority="741">
      <formula>IF(RIGHT(TEXT(AI669,"0.#"),1)=".",FALSE,TRUE)</formula>
    </cfRule>
    <cfRule type="expression" dxfId="1170" priority="742">
      <formula>IF(RIGHT(TEXT(AI669,"0.#"),1)=".",TRUE,FALSE)</formula>
    </cfRule>
  </conditionalFormatting>
  <conditionalFormatting sqref="AI670">
    <cfRule type="expression" dxfId="1169" priority="739">
      <formula>IF(RIGHT(TEXT(AI670,"0.#"),1)=".",FALSE,TRUE)</formula>
    </cfRule>
    <cfRule type="expression" dxfId="1168" priority="740">
      <formula>IF(RIGHT(TEXT(AI670,"0.#"),1)=".",TRUE,FALSE)</formula>
    </cfRule>
  </conditionalFormatting>
  <conditionalFormatting sqref="AQ670">
    <cfRule type="expression" dxfId="1167" priority="735">
      <formula>IF(RIGHT(TEXT(AQ670,"0.#"),1)=".",FALSE,TRUE)</formula>
    </cfRule>
    <cfRule type="expression" dxfId="1166" priority="736">
      <formula>IF(RIGHT(TEXT(AQ670,"0.#"),1)=".",TRUE,FALSE)</formula>
    </cfRule>
  </conditionalFormatting>
  <conditionalFormatting sqref="AQ671">
    <cfRule type="expression" dxfId="1165" priority="733">
      <formula>IF(RIGHT(TEXT(AQ671,"0.#"),1)=".",FALSE,TRUE)</formula>
    </cfRule>
    <cfRule type="expression" dxfId="1164" priority="734">
      <formula>IF(RIGHT(TEXT(AQ671,"0.#"),1)=".",TRUE,FALSE)</formula>
    </cfRule>
  </conditionalFormatting>
  <conditionalFormatting sqref="AQ669">
    <cfRule type="expression" dxfId="1163" priority="731">
      <formula>IF(RIGHT(TEXT(AQ669,"0.#"),1)=".",FALSE,TRUE)</formula>
    </cfRule>
    <cfRule type="expression" dxfId="1162" priority="732">
      <formula>IF(RIGHT(TEXT(AQ669,"0.#"),1)=".",TRUE,FALSE)</formula>
    </cfRule>
  </conditionalFormatting>
  <conditionalFormatting sqref="AE679">
    <cfRule type="expression" dxfId="1161" priority="729">
      <formula>IF(RIGHT(TEXT(AE679,"0.#"),1)=".",FALSE,TRUE)</formula>
    </cfRule>
    <cfRule type="expression" dxfId="1160" priority="730">
      <formula>IF(RIGHT(TEXT(AE679,"0.#"),1)=".",TRUE,FALSE)</formula>
    </cfRule>
  </conditionalFormatting>
  <conditionalFormatting sqref="AM681">
    <cfRule type="expression" dxfId="1159" priority="719">
      <formula>IF(RIGHT(TEXT(AM681,"0.#"),1)=".",FALSE,TRUE)</formula>
    </cfRule>
    <cfRule type="expression" dxfId="1158" priority="720">
      <formula>IF(RIGHT(TEXT(AM681,"0.#"),1)=".",TRUE,FALSE)</formula>
    </cfRule>
  </conditionalFormatting>
  <conditionalFormatting sqref="AE680">
    <cfRule type="expression" dxfId="1157" priority="727">
      <formula>IF(RIGHT(TEXT(AE680,"0.#"),1)=".",FALSE,TRUE)</formula>
    </cfRule>
    <cfRule type="expression" dxfId="1156" priority="728">
      <formula>IF(RIGHT(TEXT(AE680,"0.#"),1)=".",TRUE,FALSE)</formula>
    </cfRule>
  </conditionalFormatting>
  <conditionalFormatting sqref="AE681">
    <cfRule type="expression" dxfId="1155" priority="725">
      <formula>IF(RIGHT(TEXT(AE681,"0.#"),1)=".",FALSE,TRUE)</formula>
    </cfRule>
    <cfRule type="expression" dxfId="1154" priority="726">
      <formula>IF(RIGHT(TEXT(AE681,"0.#"),1)=".",TRUE,FALSE)</formula>
    </cfRule>
  </conditionalFormatting>
  <conditionalFormatting sqref="AM679">
    <cfRule type="expression" dxfId="1153" priority="723">
      <formula>IF(RIGHT(TEXT(AM679,"0.#"),1)=".",FALSE,TRUE)</formula>
    </cfRule>
    <cfRule type="expression" dxfId="1152" priority="724">
      <formula>IF(RIGHT(TEXT(AM679,"0.#"),1)=".",TRUE,FALSE)</formula>
    </cfRule>
  </conditionalFormatting>
  <conditionalFormatting sqref="AM680">
    <cfRule type="expression" dxfId="1151" priority="721">
      <formula>IF(RIGHT(TEXT(AM680,"0.#"),1)=".",FALSE,TRUE)</formula>
    </cfRule>
    <cfRule type="expression" dxfId="1150" priority="722">
      <formula>IF(RIGHT(TEXT(AM680,"0.#"),1)=".",TRUE,FALSE)</formula>
    </cfRule>
  </conditionalFormatting>
  <conditionalFormatting sqref="AU679">
    <cfRule type="expression" dxfId="1149" priority="717">
      <formula>IF(RIGHT(TEXT(AU679,"0.#"),1)=".",FALSE,TRUE)</formula>
    </cfRule>
    <cfRule type="expression" dxfId="1148" priority="718">
      <formula>IF(RIGHT(TEXT(AU679,"0.#"),1)=".",TRUE,FALSE)</formula>
    </cfRule>
  </conditionalFormatting>
  <conditionalFormatting sqref="AU680">
    <cfRule type="expression" dxfId="1147" priority="715">
      <formula>IF(RIGHT(TEXT(AU680,"0.#"),1)=".",FALSE,TRUE)</formula>
    </cfRule>
    <cfRule type="expression" dxfId="1146" priority="716">
      <formula>IF(RIGHT(TEXT(AU680,"0.#"),1)=".",TRUE,FALSE)</formula>
    </cfRule>
  </conditionalFormatting>
  <conditionalFormatting sqref="AU681">
    <cfRule type="expression" dxfId="1145" priority="713">
      <formula>IF(RIGHT(TEXT(AU681,"0.#"),1)=".",FALSE,TRUE)</formula>
    </cfRule>
    <cfRule type="expression" dxfId="1144" priority="714">
      <formula>IF(RIGHT(TEXT(AU681,"0.#"),1)=".",TRUE,FALSE)</formula>
    </cfRule>
  </conditionalFormatting>
  <conditionalFormatting sqref="AI681">
    <cfRule type="expression" dxfId="1143" priority="707">
      <formula>IF(RIGHT(TEXT(AI681,"0.#"),1)=".",FALSE,TRUE)</formula>
    </cfRule>
    <cfRule type="expression" dxfId="1142" priority="708">
      <formula>IF(RIGHT(TEXT(AI681,"0.#"),1)=".",TRUE,FALSE)</formula>
    </cfRule>
  </conditionalFormatting>
  <conditionalFormatting sqref="AI679">
    <cfRule type="expression" dxfId="1141" priority="711">
      <formula>IF(RIGHT(TEXT(AI679,"0.#"),1)=".",FALSE,TRUE)</formula>
    </cfRule>
    <cfRule type="expression" dxfId="1140" priority="712">
      <formula>IF(RIGHT(TEXT(AI679,"0.#"),1)=".",TRUE,FALSE)</formula>
    </cfRule>
  </conditionalFormatting>
  <conditionalFormatting sqref="AI680">
    <cfRule type="expression" dxfId="1139" priority="709">
      <formula>IF(RIGHT(TEXT(AI680,"0.#"),1)=".",FALSE,TRUE)</formula>
    </cfRule>
    <cfRule type="expression" dxfId="1138" priority="710">
      <formula>IF(RIGHT(TEXT(AI680,"0.#"),1)=".",TRUE,FALSE)</formula>
    </cfRule>
  </conditionalFormatting>
  <conditionalFormatting sqref="AQ680">
    <cfRule type="expression" dxfId="1137" priority="705">
      <formula>IF(RIGHT(TEXT(AQ680,"0.#"),1)=".",FALSE,TRUE)</formula>
    </cfRule>
    <cfRule type="expression" dxfId="1136" priority="706">
      <formula>IF(RIGHT(TEXT(AQ680,"0.#"),1)=".",TRUE,FALSE)</formula>
    </cfRule>
  </conditionalFormatting>
  <conditionalFormatting sqref="AQ681">
    <cfRule type="expression" dxfId="1135" priority="703">
      <formula>IF(RIGHT(TEXT(AQ681,"0.#"),1)=".",FALSE,TRUE)</formula>
    </cfRule>
    <cfRule type="expression" dxfId="1134" priority="704">
      <formula>IF(RIGHT(TEXT(AQ681,"0.#"),1)=".",TRUE,FALSE)</formula>
    </cfRule>
  </conditionalFormatting>
  <conditionalFormatting sqref="AQ679">
    <cfRule type="expression" dxfId="1133" priority="701">
      <formula>IF(RIGHT(TEXT(AQ679,"0.#"),1)=".",FALSE,TRUE)</formula>
    </cfRule>
    <cfRule type="expression" dxfId="1132" priority="702">
      <formula>IF(RIGHT(TEXT(AQ679,"0.#"),1)=".",TRUE,FALSE)</formula>
    </cfRule>
  </conditionalFormatting>
  <conditionalFormatting sqref="AE684">
    <cfRule type="expression" dxfId="1131" priority="699">
      <formula>IF(RIGHT(TEXT(AE684,"0.#"),1)=".",FALSE,TRUE)</formula>
    </cfRule>
    <cfRule type="expression" dxfId="1130" priority="700">
      <formula>IF(RIGHT(TEXT(AE684,"0.#"),1)=".",TRUE,FALSE)</formula>
    </cfRule>
  </conditionalFormatting>
  <conditionalFormatting sqref="AM686">
    <cfRule type="expression" dxfId="1129" priority="689">
      <formula>IF(RIGHT(TEXT(AM686,"0.#"),1)=".",FALSE,TRUE)</formula>
    </cfRule>
    <cfRule type="expression" dxfId="1128" priority="690">
      <formula>IF(RIGHT(TEXT(AM686,"0.#"),1)=".",TRUE,FALSE)</formula>
    </cfRule>
  </conditionalFormatting>
  <conditionalFormatting sqref="AE685">
    <cfRule type="expression" dxfId="1127" priority="697">
      <formula>IF(RIGHT(TEXT(AE685,"0.#"),1)=".",FALSE,TRUE)</formula>
    </cfRule>
    <cfRule type="expression" dxfId="1126" priority="698">
      <formula>IF(RIGHT(TEXT(AE685,"0.#"),1)=".",TRUE,FALSE)</formula>
    </cfRule>
  </conditionalFormatting>
  <conditionalFormatting sqref="AE686">
    <cfRule type="expression" dxfId="1125" priority="695">
      <formula>IF(RIGHT(TEXT(AE686,"0.#"),1)=".",FALSE,TRUE)</formula>
    </cfRule>
    <cfRule type="expression" dxfId="1124" priority="696">
      <formula>IF(RIGHT(TEXT(AE686,"0.#"),1)=".",TRUE,FALSE)</formula>
    </cfRule>
  </conditionalFormatting>
  <conditionalFormatting sqref="AM684">
    <cfRule type="expression" dxfId="1123" priority="693">
      <formula>IF(RIGHT(TEXT(AM684,"0.#"),1)=".",FALSE,TRUE)</formula>
    </cfRule>
    <cfRule type="expression" dxfId="1122" priority="694">
      <formula>IF(RIGHT(TEXT(AM684,"0.#"),1)=".",TRUE,FALSE)</formula>
    </cfRule>
  </conditionalFormatting>
  <conditionalFormatting sqref="AM685">
    <cfRule type="expression" dxfId="1121" priority="691">
      <formula>IF(RIGHT(TEXT(AM685,"0.#"),1)=".",FALSE,TRUE)</formula>
    </cfRule>
    <cfRule type="expression" dxfId="1120" priority="692">
      <formula>IF(RIGHT(TEXT(AM685,"0.#"),1)=".",TRUE,FALSE)</formula>
    </cfRule>
  </conditionalFormatting>
  <conditionalFormatting sqref="AU684">
    <cfRule type="expression" dxfId="1119" priority="687">
      <formula>IF(RIGHT(TEXT(AU684,"0.#"),1)=".",FALSE,TRUE)</formula>
    </cfRule>
    <cfRule type="expression" dxfId="1118" priority="688">
      <formula>IF(RIGHT(TEXT(AU684,"0.#"),1)=".",TRUE,FALSE)</formula>
    </cfRule>
  </conditionalFormatting>
  <conditionalFormatting sqref="AU685">
    <cfRule type="expression" dxfId="1117" priority="685">
      <formula>IF(RIGHT(TEXT(AU685,"0.#"),1)=".",FALSE,TRUE)</formula>
    </cfRule>
    <cfRule type="expression" dxfId="1116" priority="686">
      <formula>IF(RIGHT(TEXT(AU685,"0.#"),1)=".",TRUE,FALSE)</formula>
    </cfRule>
  </conditionalFormatting>
  <conditionalFormatting sqref="AU686">
    <cfRule type="expression" dxfId="1115" priority="683">
      <formula>IF(RIGHT(TEXT(AU686,"0.#"),1)=".",FALSE,TRUE)</formula>
    </cfRule>
    <cfRule type="expression" dxfId="1114" priority="684">
      <formula>IF(RIGHT(TEXT(AU686,"0.#"),1)=".",TRUE,FALSE)</formula>
    </cfRule>
  </conditionalFormatting>
  <conditionalFormatting sqref="AI686">
    <cfRule type="expression" dxfId="1113" priority="677">
      <formula>IF(RIGHT(TEXT(AI686,"0.#"),1)=".",FALSE,TRUE)</formula>
    </cfRule>
    <cfRule type="expression" dxfId="1112" priority="678">
      <formula>IF(RIGHT(TEXT(AI686,"0.#"),1)=".",TRUE,FALSE)</formula>
    </cfRule>
  </conditionalFormatting>
  <conditionalFormatting sqref="AI684">
    <cfRule type="expression" dxfId="1111" priority="681">
      <formula>IF(RIGHT(TEXT(AI684,"0.#"),1)=".",FALSE,TRUE)</formula>
    </cfRule>
    <cfRule type="expression" dxfId="1110" priority="682">
      <formula>IF(RIGHT(TEXT(AI684,"0.#"),1)=".",TRUE,FALSE)</formula>
    </cfRule>
  </conditionalFormatting>
  <conditionalFormatting sqref="AI685">
    <cfRule type="expression" dxfId="1109" priority="679">
      <formula>IF(RIGHT(TEXT(AI685,"0.#"),1)=".",FALSE,TRUE)</formula>
    </cfRule>
    <cfRule type="expression" dxfId="1108" priority="680">
      <formula>IF(RIGHT(TEXT(AI685,"0.#"),1)=".",TRUE,FALSE)</formula>
    </cfRule>
  </conditionalFormatting>
  <conditionalFormatting sqref="AQ685">
    <cfRule type="expression" dxfId="1107" priority="675">
      <formula>IF(RIGHT(TEXT(AQ685,"0.#"),1)=".",FALSE,TRUE)</formula>
    </cfRule>
    <cfRule type="expression" dxfId="1106" priority="676">
      <formula>IF(RIGHT(TEXT(AQ685,"0.#"),1)=".",TRUE,FALSE)</formula>
    </cfRule>
  </conditionalFormatting>
  <conditionalFormatting sqref="AQ686">
    <cfRule type="expression" dxfId="1105" priority="673">
      <formula>IF(RIGHT(TEXT(AQ686,"0.#"),1)=".",FALSE,TRUE)</formula>
    </cfRule>
    <cfRule type="expression" dxfId="1104" priority="674">
      <formula>IF(RIGHT(TEXT(AQ686,"0.#"),1)=".",TRUE,FALSE)</formula>
    </cfRule>
  </conditionalFormatting>
  <conditionalFormatting sqref="AQ684">
    <cfRule type="expression" dxfId="1103" priority="671">
      <formula>IF(RIGHT(TEXT(AQ684,"0.#"),1)=".",FALSE,TRUE)</formula>
    </cfRule>
    <cfRule type="expression" dxfId="1102" priority="672">
      <formula>IF(RIGHT(TEXT(AQ684,"0.#"),1)=".",TRUE,FALSE)</formula>
    </cfRule>
  </conditionalFormatting>
  <conditionalFormatting sqref="AE689">
    <cfRule type="expression" dxfId="1101" priority="669">
      <formula>IF(RIGHT(TEXT(AE689,"0.#"),1)=".",FALSE,TRUE)</formula>
    </cfRule>
    <cfRule type="expression" dxfId="1100" priority="670">
      <formula>IF(RIGHT(TEXT(AE689,"0.#"),1)=".",TRUE,FALSE)</formula>
    </cfRule>
  </conditionalFormatting>
  <conditionalFormatting sqref="AM691">
    <cfRule type="expression" dxfId="1099" priority="659">
      <formula>IF(RIGHT(TEXT(AM691,"0.#"),1)=".",FALSE,TRUE)</formula>
    </cfRule>
    <cfRule type="expression" dxfId="1098" priority="660">
      <formula>IF(RIGHT(TEXT(AM691,"0.#"),1)=".",TRUE,FALSE)</formula>
    </cfRule>
  </conditionalFormatting>
  <conditionalFormatting sqref="AE690">
    <cfRule type="expression" dxfId="1097" priority="667">
      <formula>IF(RIGHT(TEXT(AE690,"0.#"),1)=".",FALSE,TRUE)</formula>
    </cfRule>
    <cfRule type="expression" dxfId="1096" priority="668">
      <formula>IF(RIGHT(TEXT(AE690,"0.#"),1)=".",TRUE,FALSE)</formula>
    </cfRule>
  </conditionalFormatting>
  <conditionalFormatting sqref="AE691">
    <cfRule type="expression" dxfId="1095" priority="665">
      <formula>IF(RIGHT(TEXT(AE691,"0.#"),1)=".",FALSE,TRUE)</formula>
    </cfRule>
    <cfRule type="expression" dxfId="1094" priority="666">
      <formula>IF(RIGHT(TEXT(AE691,"0.#"),1)=".",TRUE,FALSE)</formula>
    </cfRule>
  </conditionalFormatting>
  <conditionalFormatting sqref="AM689">
    <cfRule type="expression" dxfId="1093" priority="663">
      <formula>IF(RIGHT(TEXT(AM689,"0.#"),1)=".",FALSE,TRUE)</formula>
    </cfRule>
    <cfRule type="expression" dxfId="1092" priority="664">
      <formula>IF(RIGHT(TEXT(AM689,"0.#"),1)=".",TRUE,FALSE)</formula>
    </cfRule>
  </conditionalFormatting>
  <conditionalFormatting sqref="AM690">
    <cfRule type="expression" dxfId="1091" priority="661">
      <formula>IF(RIGHT(TEXT(AM690,"0.#"),1)=".",FALSE,TRUE)</formula>
    </cfRule>
    <cfRule type="expression" dxfId="1090" priority="662">
      <formula>IF(RIGHT(TEXT(AM690,"0.#"),1)=".",TRUE,FALSE)</formula>
    </cfRule>
  </conditionalFormatting>
  <conditionalFormatting sqref="AU689">
    <cfRule type="expression" dxfId="1089" priority="657">
      <formula>IF(RIGHT(TEXT(AU689,"0.#"),1)=".",FALSE,TRUE)</formula>
    </cfRule>
    <cfRule type="expression" dxfId="1088" priority="658">
      <formula>IF(RIGHT(TEXT(AU689,"0.#"),1)=".",TRUE,FALSE)</formula>
    </cfRule>
  </conditionalFormatting>
  <conditionalFormatting sqref="AU690">
    <cfRule type="expression" dxfId="1087" priority="655">
      <formula>IF(RIGHT(TEXT(AU690,"0.#"),1)=".",FALSE,TRUE)</formula>
    </cfRule>
    <cfRule type="expression" dxfId="1086" priority="656">
      <formula>IF(RIGHT(TEXT(AU690,"0.#"),1)=".",TRUE,FALSE)</formula>
    </cfRule>
  </conditionalFormatting>
  <conditionalFormatting sqref="AU691">
    <cfRule type="expression" dxfId="1085" priority="653">
      <formula>IF(RIGHT(TEXT(AU691,"0.#"),1)=".",FALSE,TRUE)</formula>
    </cfRule>
    <cfRule type="expression" dxfId="1084" priority="654">
      <formula>IF(RIGHT(TEXT(AU691,"0.#"),1)=".",TRUE,FALSE)</formula>
    </cfRule>
  </conditionalFormatting>
  <conditionalFormatting sqref="AI691">
    <cfRule type="expression" dxfId="1083" priority="647">
      <formula>IF(RIGHT(TEXT(AI691,"0.#"),1)=".",FALSE,TRUE)</formula>
    </cfRule>
    <cfRule type="expression" dxfId="1082" priority="648">
      <formula>IF(RIGHT(TEXT(AI691,"0.#"),1)=".",TRUE,FALSE)</formula>
    </cfRule>
  </conditionalFormatting>
  <conditionalFormatting sqref="AI689">
    <cfRule type="expression" dxfId="1081" priority="651">
      <formula>IF(RIGHT(TEXT(AI689,"0.#"),1)=".",FALSE,TRUE)</formula>
    </cfRule>
    <cfRule type="expression" dxfId="1080" priority="652">
      <formula>IF(RIGHT(TEXT(AI689,"0.#"),1)=".",TRUE,FALSE)</formula>
    </cfRule>
  </conditionalFormatting>
  <conditionalFormatting sqref="AI690">
    <cfRule type="expression" dxfId="1079" priority="649">
      <formula>IF(RIGHT(TEXT(AI690,"0.#"),1)=".",FALSE,TRUE)</formula>
    </cfRule>
    <cfRule type="expression" dxfId="1078" priority="650">
      <formula>IF(RIGHT(TEXT(AI690,"0.#"),1)=".",TRUE,FALSE)</formula>
    </cfRule>
  </conditionalFormatting>
  <conditionalFormatting sqref="AQ690">
    <cfRule type="expression" dxfId="1077" priority="645">
      <formula>IF(RIGHT(TEXT(AQ690,"0.#"),1)=".",FALSE,TRUE)</formula>
    </cfRule>
    <cfRule type="expression" dxfId="1076" priority="646">
      <formula>IF(RIGHT(TEXT(AQ690,"0.#"),1)=".",TRUE,FALSE)</formula>
    </cfRule>
  </conditionalFormatting>
  <conditionalFormatting sqref="AQ691">
    <cfRule type="expression" dxfId="1075" priority="643">
      <formula>IF(RIGHT(TEXT(AQ691,"0.#"),1)=".",FALSE,TRUE)</formula>
    </cfRule>
    <cfRule type="expression" dxfId="1074" priority="644">
      <formula>IF(RIGHT(TEXT(AQ691,"0.#"),1)=".",TRUE,FALSE)</formula>
    </cfRule>
  </conditionalFormatting>
  <conditionalFormatting sqref="AQ689">
    <cfRule type="expression" dxfId="1073" priority="641">
      <formula>IF(RIGHT(TEXT(AQ689,"0.#"),1)=".",FALSE,TRUE)</formula>
    </cfRule>
    <cfRule type="expression" dxfId="1072" priority="642">
      <formula>IF(RIGHT(TEXT(AQ689,"0.#"),1)=".",TRUE,FALSE)</formula>
    </cfRule>
  </conditionalFormatting>
  <conditionalFormatting sqref="AE694">
    <cfRule type="expression" dxfId="1071" priority="639">
      <formula>IF(RIGHT(TEXT(AE694,"0.#"),1)=".",FALSE,TRUE)</formula>
    </cfRule>
    <cfRule type="expression" dxfId="1070" priority="640">
      <formula>IF(RIGHT(TEXT(AE694,"0.#"),1)=".",TRUE,FALSE)</formula>
    </cfRule>
  </conditionalFormatting>
  <conditionalFormatting sqref="AM696">
    <cfRule type="expression" dxfId="1069" priority="629">
      <formula>IF(RIGHT(TEXT(AM696,"0.#"),1)=".",FALSE,TRUE)</formula>
    </cfRule>
    <cfRule type="expression" dxfId="1068" priority="630">
      <formula>IF(RIGHT(TEXT(AM696,"0.#"),1)=".",TRUE,FALSE)</formula>
    </cfRule>
  </conditionalFormatting>
  <conditionalFormatting sqref="AE695">
    <cfRule type="expression" dxfId="1067" priority="637">
      <formula>IF(RIGHT(TEXT(AE695,"0.#"),1)=".",FALSE,TRUE)</formula>
    </cfRule>
    <cfRule type="expression" dxfId="1066" priority="638">
      <formula>IF(RIGHT(TEXT(AE695,"0.#"),1)=".",TRUE,FALSE)</formula>
    </cfRule>
  </conditionalFormatting>
  <conditionalFormatting sqref="AE696">
    <cfRule type="expression" dxfId="1065" priority="635">
      <formula>IF(RIGHT(TEXT(AE696,"0.#"),1)=".",FALSE,TRUE)</formula>
    </cfRule>
    <cfRule type="expression" dxfId="1064" priority="636">
      <formula>IF(RIGHT(TEXT(AE696,"0.#"),1)=".",TRUE,FALSE)</formula>
    </cfRule>
  </conditionalFormatting>
  <conditionalFormatting sqref="AM694">
    <cfRule type="expression" dxfId="1063" priority="633">
      <formula>IF(RIGHT(TEXT(AM694,"0.#"),1)=".",FALSE,TRUE)</formula>
    </cfRule>
    <cfRule type="expression" dxfId="1062" priority="634">
      <formula>IF(RIGHT(TEXT(AM694,"0.#"),1)=".",TRUE,FALSE)</formula>
    </cfRule>
  </conditionalFormatting>
  <conditionalFormatting sqref="AM695">
    <cfRule type="expression" dxfId="1061" priority="631">
      <formula>IF(RIGHT(TEXT(AM695,"0.#"),1)=".",FALSE,TRUE)</formula>
    </cfRule>
    <cfRule type="expression" dxfId="1060" priority="632">
      <formula>IF(RIGHT(TEXT(AM695,"0.#"),1)=".",TRUE,FALSE)</formula>
    </cfRule>
  </conditionalFormatting>
  <conditionalFormatting sqref="AU694">
    <cfRule type="expression" dxfId="1059" priority="627">
      <formula>IF(RIGHT(TEXT(AU694,"0.#"),1)=".",FALSE,TRUE)</formula>
    </cfRule>
    <cfRule type="expression" dxfId="1058" priority="628">
      <formula>IF(RIGHT(TEXT(AU694,"0.#"),1)=".",TRUE,FALSE)</formula>
    </cfRule>
  </conditionalFormatting>
  <conditionalFormatting sqref="AU695">
    <cfRule type="expression" dxfId="1057" priority="625">
      <formula>IF(RIGHT(TEXT(AU695,"0.#"),1)=".",FALSE,TRUE)</formula>
    </cfRule>
    <cfRule type="expression" dxfId="1056" priority="626">
      <formula>IF(RIGHT(TEXT(AU695,"0.#"),1)=".",TRUE,FALSE)</formula>
    </cfRule>
  </conditionalFormatting>
  <conditionalFormatting sqref="AU696">
    <cfRule type="expression" dxfId="1055" priority="623">
      <formula>IF(RIGHT(TEXT(AU696,"0.#"),1)=".",FALSE,TRUE)</formula>
    </cfRule>
    <cfRule type="expression" dxfId="1054" priority="624">
      <formula>IF(RIGHT(TEXT(AU696,"0.#"),1)=".",TRUE,FALSE)</formula>
    </cfRule>
  </conditionalFormatting>
  <conditionalFormatting sqref="AI694">
    <cfRule type="expression" dxfId="1053" priority="621">
      <formula>IF(RIGHT(TEXT(AI694,"0.#"),1)=".",FALSE,TRUE)</formula>
    </cfRule>
    <cfRule type="expression" dxfId="1052" priority="622">
      <formula>IF(RIGHT(TEXT(AI694,"0.#"),1)=".",TRUE,FALSE)</formula>
    </cfRule>
  </conditionalFormatting>
  <conditionalFormatting sqref="AI695">
    <cfRule type="expression" dxfId="1051" priority="619">
      <formula>IF(RIGHT(TEXT(AI695,"0.#"),1)=".",FALSE,TRUE)</formula>
    </cfRule>
    <cfRule type="expression" dxfId="1050" priority="620">
      <formula>IF(RIGHT(TEXT(AI695,"0.#"),1)=".",TRUE,FALSE)</formula>
    </cfRule>
  </conditionalFormatting>
  <conditionalFormatting sqref="AQ695">
    <cfRule type="expression" dxfId="1049" priority="615">
      <formula>IF(RIGHT(TEXT(AQ695,"0.#"),1)=".",FALSE,TRUE)</formula>
    </cfRule>
    <cfRule type="expression" dxfId="1048" priority="616">
      <formula>IF(RIGHT(TEXT(AQ695,"0.#"),1)=".",TRUE,FALSE)</formula>
    </cfRule>
  </conditionalFormatting>
  <conditionalFormatting sqref="AQ696">
    <cfRule type="expression" dxfId="1047" priority="613">
      <formula>IF(RIGHT(TEXT(AQ696,"0.#"),1)=".",FALSE,TRUE)</formula>
    </cfRule>
    <cfRule type="expression" dxfId="1046" priority="614">
      <formula>IF(RIGHT(TEXT(AQ696,"0.#"),1)=".",TRUE,FALSE)</formula>
    </cfRule>
  </conditionalFormatting>
  <conditionalFormatting sqref="AU101">
    <cfRule type="expression" dxfId="1045" priority="609">
      <formula>IF(RIGHT(TEXT(AU101,"0.#"),1)=".",FALSE,TRUE)</formula>
    </cfRule>
    <cfRule type="expression" dxfId="1044" priority="610">
      <formula>IF(RIGHT(TEXT(AU101,"0.#"),1)=".",TRUE,FALSE)</formula>
    </cfRule>
  </conditionalFormatting>
  <conditionalFormatting sqref="AU102">
    <cfRule type="expression" dxfId="1043" priority="607">
      <formula>IF(RIGHT(TEXT(AU102,"0.#"),1)=".",FALSE,TRUE)</formula>
    </cfRule>
    <cfRule type="expression" dxfId="1042" priority="608">
      <formula>IF(RIGHT(TEXT(AU102,"0.#"),1)=".",TRUE,FALSE)</formula>
    </cfRule>
  </conditionalFormatting>
  <conditionalFormatting sqref="AU104">
    <cfRule type="expression" dxfId="1041" priority="603">
      <formula>IF(RIGHT(TEXT(AU104,"0.#"),1)=".",FALSE,TRUE)</formula>
    </cfRule>
    <cfRule type="expression" dxfId="1040" priority="604">
      <formula>IF(RIGHT(TEXT(AU104,"0.#"),1)=".",TRUE,FALSE)</formula>
    </cfRule>
  </conditionalFormatting>
  <conditionalFormatting sqref="AU105">
    <cfRule type="expression" dxfId="1039" priority="601">
      <formula>IF(RIGHT(TEXT(AU105,"0.#"),1)=".",FALSE,TRUE)</formula>
    </cfRule>
    <cfRule type="expression" dxfId="1038" priority="602">
      <formula>IF(RIGHT(TEXT(AU105,"0.#"),1)=".",TRUE,FALSE)</formula>
    </cfRule>
  </conditionalFormatting>
  <conditionalFormatting sqref="AU107">
    <cfRule type="expression" dxfId="1037" priority="597">
      <formula>IF(RIGHT(TEXT(AU107,"0.#"),1)=".",FALSE,TRUE)</formula>
    </cfRule>
    <cfRule type="expression" dxfId="1036" priority="598">
      <formula>IF(RIGHT(TEXT(AU107,"0.#"),1)=".",TRUE,FALSE)</formula>
    </cfRule>
  </conditionalFormatting>
  <conditionalFormatting sqref="AU108">
    <cfRule type="expression" dxfId="1035" priority="595">
      <formula>IF(RIGHT(TEXT(AU108,"0.#"),1)=".",FALSE,TRUE)</formula>
    </cfRule>
    <cfRule type="expression" dxfId="1034" priority="596">
      <formula>IF(RIGHT(TEXT(AU108,"0.#"),1)=".",TRUE,FALSE)</formula>
    </cfRule>
  </conditionalFormatting>
  <conditionalFormatting sqref="AU110">
    <cfRule type="expression" dxfId="1033" priority="593">
      <formula>IF(RIGHT(TEXT(AU110,"0.#"),1)=".",FALSE,TRUE)</formula>
    </cfRule>
    <cfRule type="expression" dxfId="1032" priority="594">
      <formula>IF(RIGHT(TEXT(AU110,"0.#"),1)=".",TRUE,FALSE)</formula>
    </cfRule>
  </conditionalFormatting>
  <conditionalFormatting sqref="AU111">
    <cfRule type="expression" dxfId="1031" priority="591">
      <formula>IF(RIGHT(TEXT(AU111,"0.#"),1)=".",FALSE,TRUE)</formula>
    </cfRule>
    <cfRule type="expression" dxfId="1030" priority="592">
      <formula>IF(RIGHT(TEXT(AU111,"0.#"),1)=".",TRUE,FALSE)</formula>
    </cfRule>
  </conditionalFormatting>
  <conditionalFormatting sqref="AU113">
    <cfRule type="expression" dxfId="1029" priority="589">
      <formula>IF(RIGHT(TEXT(AU113,"0.#"),1)=".",FALSE,TRUE)</formula>
    </cfRule>
    <cfRule type="expression" dxfId="1028" priority="590">
      <formula>IF(RIGHT(TEXT(AU113,"0.#"),1)=".",TRUE,FALSE)</formula>
    </cfRule>
  </conditionalFormatting>
  <conditionalFormatting sqref="AU114">
    <cfRule type="expression" dxfId="1027" priority="587">
      <formula>IF(RIGHT(TEXT(AU114,"0.#"),1)=".",FALSE,TRUE)</formula>
    </cfRule>
    <cfRule type="expression" dxfId="1026" priority="588">
      <formula>IF(RIGHT(TEXT(AU114,"0.#"),1)=".",TRUE,FALSE)</formula>
    </cfRule>
  </conditionalFormatting>
  <conditionalFormatting sqref="Y899">
    <cfRule type="expression" dxfId="1025" priority="551">
      <formula>IF(RIGHT(TEXT(Y899,"0.#"),1)=".",FALSE,TRUE)</formula>
    </cfRule>
    <cfRule type="expression" dxfId="1024" priority="552">
      <formula>IF(RIGHT(TEXT(Y899,"0.#"),1)=".",TRUE,FALSE)</formula>
    </cfRule>
  </conditionalFormatting>
  <conditionalFormatting sqref="AL899:AO899">
    <cfRule type="expression" dxfId="1023" priority="553">
      <formula>IF(AND(AL899&gt;=0, RIGHT(TEXT(AL899,"0.#"),1)&lt;&gt;"."),TRUE,FALSE)</formula>
    </cfRule>
    <cfRule type="expression" dxfId="1022" priority="554">
      <formula>IF(AND(AL899&gt;=0, RIGHT(TEXT(AL899,"0.#"),1)="."),TRUE,FALSE)</formula>
    </cfRule>
    <cfRule type="expression" dxfId="1021" priority="555">
      <formula>IF(AND(AL899&lt;0, RIGHT(TEXT(AL899,"0.#"),1)&lt;&gt;"."),TRUE,FALSE)</formula>
    </cfRule>
    <cfRule type="expression" dxfId="1020" priority="556">
      <formula>IF(AND(AL899&lt;0, RIGHT(TEXT(AL899,"0.#"),1)="."),TRUE,FALSE)</formula>
    </cfRule>
  </conditionalFormatting>
  <conditionalFormatting sqref="Y924">
    <cfRule type="expression" dxfId="1019" priority="515">
      <formula>IF(RIGHT(TEXT(Y924,"0.#"),1)=".",FALSE,TRUE)</formula>
    </cfRule>
    <cfRule type="expression" dxfId="1018" priority="516">
      <formula>IF(RIGHT(TEXT(Y924,"0.#"),1)=".",TRUE,FALSE)</formula>
    </cfRule>
  </conditionalFormatting>
  <conditionalFormatting sqref="AL924:AO924">
    <cfRule type="expression" dxfId="1017" priority="517">
      <formula>IF(AND(AL924&gt;=0, RIGHT(TEXT(AL924,"0.#"),1)&lt;&gt;"."),TRUE,FALSE)</formula>
    </cfRule>
    <cfRule type="expression" dxfId="1016" priority="518">
      <formula>IF(AND(AL924&gt;=0, RIGHT(TEXT(AL924,"0.#"),1)="."),TRUE,FALSE)</formula>
    </cfRule>
    <cfRule type="expression" dxfId="1015" priority="519">
      <formula>IF(AND(AL924&lt;0, RIGHT(TEXT(AL924,"0.#"),1)&lt;&gt;"."),TRUE,FALSE)</formula>
    </cfRule>
    <cfRule type="expression" dxfId="1014" priority="520">
      <formula>IF(AND(AL924&lt;0, RIGHT(TEXT(AL924,"0.#"),1)="."),TRUE,FALSE)</formula>
    </cfRule>
  </conditionalFormatting>
  <conditionalFormatting sqref="Y979">
    <cfRule type="expression" dxfId="1013" priority="443">
      <formula>IF(RIGHT(TEXT(Y979,"0.#"),1)=".",FALSE,TRUE)</formula>
    </cfRule>
    <cfRule type="expression" dxfId="1012" priority="444">
      <formula>IF(RIGHT(TEXT(Y979,"0.#"),1)=".",TRUE,FALSE)</formula>
    </cfRule>
  </conditionalFormatting>
  <conditionalFormatting sqref="AL979:AO979">
    <cfRule type="expression" dxfId="1011" priority="445">
      <formula>IF(AND(AL979&gt;=0, RIGHT(TEXT(AL979,"0.#"),1)&lt;&gt;"."),TRUE,FALSE)</formula>
    </cfRule>
    <cfRule type="expression" dxfId="1010" priority="446">
      <formula>IF(AND(AL979&gt;=0, RIGHT(TEXT(AL979,"0.#"),1)="."),TRUE,FALSE)</formula>
    </cfRule>
    <cfRule type="expression" dxfId="1009" priority="447">
      <formula>IF(AND(AL979&lt;0, RIGHT(TEXT(AL979,"0.#"),1)&lt;&gt;"."),TRUE,FALSE)</formula>
    </cfRule>
    <cfRule type="expression" dxfId="1008" priority="448">
      <formula>IF(AND(AL979&lt;0, RIGHT(TEXT(AL979,"0.#"),1)="."),TRUE,FALSE)</formula>
    </cfRule>
  </conditionalFormatting>
  <conditionalFormatting sqref="Y978">
    <cfRule type="expression" dxfId="1007" priority="437">
      <formula>IF(RIGHT(TEXT(Y978,"0.#"),1)=".",FALSE,TRUE)</formula>
    </cfRule>
    <cfRule type="expression" dxfId="1006" priority="438">
      <formula>IF(RIGHT(TEXT(Y978,"0.#"),1)=".",TRUE,FALSE)</formula>
    </cfRule>
  </conditionalFormatting>
  <conditionalFormatting sqref="AL978:AO978">
    <cfRule type="expression" dxfId="1005" priority="439">
      <formula>IF(AND(AL978&gt;=0, RIGHT(TEXT(AL978,"0.#"),1)&lt;&gt;"."),TRUE,FALSE)</formula>
    </cfRule>
    <cfRule type="expression" dxfId="1004" priority="440">
      <formula>IF(AND(AL978&gt;=0, RIGHT(TEXT(AL978,"0.#"),1)="."),TRUE,FALSE)</formula>
    </cfRule>
    <cfRule type="expression" dxfId="1003" priority="441">
      <formula>IF(AND(AL978&lt;0, RIGHT(TEXT(AL978,"0.#"),1)&lt;&gt;"."),TRUE,FALSE)</formula>
    </cfRule>
    <cfRule type="expression" dxfId="1002" priority="442">
      <formula>IF(AND(AL978&lt;0, RIGHT(TEXT(AL978,"0.#"),1)="."),TRUE,FALSE)</formula>
    </cfRule>
  </conditionalFormatting>
  <conditionalFormatting sqref="Y977">
    <cfRule type="expression" dxfId="1001" priority="431">
      <formula>IF(RIGHT(TEXT(Y977,"0.#"),1)=".",FALSE,TRUE)</formula>
    </cfRule>
    <cfRule type="expression" dxfId="1000" priority="432">
      <formula>IF(RIGHT(TEXT(Y977,"0.#"),1)=".",TRUE,FALSE)</formula>
    </cfRule>
  </conditionalFormatting>
  <conditionalFormatting sqref="AL977:AO977">
    <cfRule type="expression" dxfId="999" priority="433">
      <formula>IF(AND(AL977&gt;=0, RIGHT(TEXT(AL977,"0.#"),1)&lt;&gt;"."),TRUE,FALSE)</formula>
    </cfRule>
    <cfRule type="expression" dxfId="998" priority="434">
      <formula>IF(AND(AL977&gt;=0, RIGHT(TEXT(AL977,"0.#"),1)="."),TRUE,FALSE)</formula>
    </cfRule>
    <cfRule type="expression" dxfId="997" priority="435">
      <formula>IF(AND(AL977&lt;0, RIGHT(TEXT(AL977,"0.#"),1)&lt;&gt;"."),TRUE,FALSE)</formula>
    </cfRule>
    <cfRule type="expression" dxfId="996" priority="436">
      <formula>IF(AND(AL977&lt;0, RIGHT(TEXT(AL977,"0.#"),1)="."),TRUE,FALSE)</formula>
    </cfRule>
  </conditionalFormatting>
  <conditionalFormatting sqref="Y976">
    <cfRule type="expression" dxfId="995" priority="425">
      <formula>IF(RIGHT(TEXT(Y976,"0.#"),1)=".",FALSE,TRUE)</formula>
    </cfRule>
    <cfRule type="expression" dxfId="994" priority="426">
      <formula>IF(RIGHT(TEXT(Y976,"0.#"),1)=".",TRUE,FALSE)</formula>
    </cfRule>
  </conditionalFormatting>
  <conditionalFormatting sqref="AL976:AO976">
    <cfRule type="expression" dxfId="993" priority="427">
      <formula>IF(AND(AL976&gt;=0, RIGHT(TEXT(AL976,"0.#"),1)&lt;&gt;"."),TRUE,FALSE)</formula>
    </cfRule>
    <cfRule type="expression" dxfId="992" priority="428">
      <formula>IF(AND(AL976&gt;=0, RIGHT(TEXT(AL976,"0.#"),1)="."),TRUE,FALSE)</formula>
    </cfRule>
    <cfRule type="expression" dxfId="991" priority="429">
      <formula>IF(AND(AL976&lt;0, RIGHT(TEXT(AL976,"0.#"),1)&lt;&gt;"."),TRUE,FALSE)</formula>
    </cfRule>
    <cfRule type="expression" dxfId="990" priority="430">
      <formula>IF(AND(AL976&lt;0, RIGHT(TEXT(AL976,"0.#"),1)="."),TRUE,FALSE)</formula>
    </cfRule>
  </conditionalFormatting>
  <conditionalFormatting sqref="Y975">
    <cfRule type="expression" dxfId="989" priority="419">
      <formula>IF(RIGHT(TEXT(Y975,"0.#"),1)=".",FALSE,TRUE)</formula>
    </cfRule>
    <cfRule type="expression" dxfId="988" priority="420">
      <formula>IF(RIGHT(TEXT(Y975,"0.#"),1)=".",TRUE,FALSE)</formula>
    </cfRule>
  </conditionalFormatting>
  <conditionalFormatting sqref="AL975:AO975">
    <cfRule type="expression" dxfId="987" priority="421">
      <formula>IF(AND(AL975&gt;=0, RIGHT(TEXT(AL975,"0.#"),1)&lt;&gt;"."),TRUE,FALSE)</formula>
    </cfRule>
    <cfRule type="expression" dxfId="986" priority="422">
      <formula>IF(AND(AL975&gt;=0, RIGHT(TEXT(AL975,"0.#"),1)="."),TRUE,FALSE)</formula>
    </cfRule>
    <cfRule type="expression" dxfId="985" priority="423">
      <formula>IF(AND(AL975&lt;0, RIGHT(TEXT(AL975,"0.#"),1)&lt;&gt;"."),TRUE,FALSE)</formula>
    </cfRule>
    <cfRule type="expression" dxfId="984" priority="424">
      <formula>IF(AND(AL975&lt;0, RIGHT(TEXT(AL975,"0.#"),1)="."),TRUE,FALSE)</formula>
    </cfRule>
  </conditionalFormatting>
  <conditionalFormatting sqref="Y1031">
    <cfRule type="expression" dxfId="983" priority="383">
      <formula>IF(RIGHT(TEXT(Y1031,"0.#"),1)=".",FALSE,TRUE)</formula>
    </cfRule>
    <cfRule type="expression" dxfId="982" priority="384">
      <formula>IF(RIGHT(TEXT(Y1031,"0.#"),1)=".",TRUE,FALSE)</formula>
    </cfRule>
  </conditionalFormatting>
  <conditionalFormatting sqref="AL1031:AO1031">
    <cfRule type="expression" dxfId="981" priority="385">
      <formula>IF(AND(AL1031&gt;=0, RIGHT(TEXT(AL1031,"0.#"),1)&lt;&gt;"."),TRUE,FALSE)</formula>
    </cfRule>
    <cfRule type="expression" dxfId="980" priority="386">
      <formula>IF(AND(AL1031&gt;=0, RIGHT(TEXT(AL1031,"0.#"),1)="."),TRUE,FALSE)</formula>
    </cfRule>
    <cfRule type="expression" dxfId="979" priority="387">
      <formula>IF(AND(AL1031&lt;0, RIGHT(TEXT(AL1031,"0.#"),1)&lt;&gt;"."),TRUE,FALSE)</formula>
    </cfRule>
    <cfRule type="expression" dxfId="978" priority="388">
      <formula>IF(AND(AL1031&lt;0, RIGHT(TEXT(AL1031,"0.#"),1)="."),TRUE,FALSE)</formula>
    </cfRule>
  </conditionalFormatting>
  <conditionalFormatting sqref="Y1026">
    <cfRule type="expression" dxfId="977" priority="353">
      <formula>IF(RIGHT(TEXT(Y1026,"0.#"),1)=".",FALSE,TRUE)</formula>
    </cfRule>
    <cfRule type="expression" dxfId="976" priority="354">
      <formula>IF(RIGHT(TEXT(Y1026,"0.#"),1)=".",TRUE,FALSE)</formula>
    </cfRule>
  </conditionalFormatting>
  <conditionalFormatting sqref="AL1026:AO1026">
    <cfRule type="expression" dxfId="975" priority="355">
      <formula>IF(AND(AL1026&gt;=0, RIGHT(TEXT(AL1026,"0.#"),1)&lt;&gt;"."),TRUE,FALSE)</formula>
    </cfRule>
    <cfRule type="expression" dxfId="974" priority="356">
      <formula>IF(AND(AL1026&gt;=0, RIGHT(TEXT(AL1026,"0.#"),1)="."),TRUE,FALSE)</formula>
    </cfRule>
    <cfRule type="expression" dxfId="973" priority="357">
      <formula>IF(AND(AL1026&lt;0, RIGHT(TEXT(AL1026,"0.#"),1)&lt;&gt;"."),TRUE,FALSE)</formula>
    </cfRule>
    <cfRule type="expression" dxfId="972" priority="358">
      <formula>IF(AND(AL1026&lt;0, RIGHT(TEXT(AL1026,"0.#"),1)="."),TRUE,FALSE)</formula>
    </cfRule>
  </conditionalFormatting>
  <conditionalFormatting sqref="Y1025">
    <cfRule type="expression" dxfId="971" priority="347">
      <formula>IF(RIGHT(TEXT(Y1025,"0.#"),1)=".",FALSE,TRUE)</formula>
    </cfRule>
    <cfRule type="expression" dxfId="970" priority="348">
      <formula>IF(RIGHT(TEXT(Y1025,"0.#"),1)=".",TRUE,FALSE)</formula>
    </cfRule>
  </conditionalFormatting>
  <conditionalFormatting sqref="AL1025:AO1025">
    <cfRule type="expression" dxfId="969" priority="349">
      <formula>IF(AND(AL1025&gt;=0, RIGHT(TEXT(AL1025,"0.#"),1)&lt;&gt;"."),TRUE,FALSE)</formula>
    </cfRule>
    <cfRule type="expression" dxfId="968" priority="350">
      <formula>IF(AND(AL1025&gt;=0, RIGHT(TEXT(AL1025,"0.#"),1)="."),TRUE,FALSE)</formula>
    </cfRule>
    <cfRule type="expression" dxfId="967" priority="351">
      <formula>IF(AND(AL1025&lt;0, RIGHT(TEXT(AL1025,"0.#"),1)&lt;&gt;"."),TRUE,FALSE)</formula>
    </cfRule>
    <cfRule type="expression" dxfId="966" priority="352">
      <formula>IF(AND(AL1025&lt;0, RIGHT(TEXT(AL1025,"0.#"),1)="."),TRUE,FALSE)</formula>
    </cfRule>
  </conditionalFormatting>
  <conditionalFormatting sqref="Y1023:Y1024">
    <cfRule type="expression" dxfId="965" priority="341">
      <formula>IF(RIGHT(TEXT(Y1023,"0.#"),1)=".",FALSE,TRUE)</formula>
    </cfRule>
    <cfRule type="expression" dxfId="964" priority="342">
      <formula>IF(RIGHT(TEXT(Y1023,"0.#"),1)=".",TRUE,FALSE)</formula>
    </cfRule>
  </conditionalFormatting>
  <conditionalFormatting sqref="AL1023:AO1024">
    <cfRule type="expression" dxfId="963" priority="343">
      <formula>IF(AND(AL1023&gt;=0, RIGHT(TEXT(AL1023,"0.#"),1)&lt;&gt;"."),TRUE,FALSE)</formula>
    </cfRule>
    <cfRule type="expression" dxfId="962" priority="344">
      <formula>IF(AND(AL1023&gt;=0, RIGHT(TEXT(AL1023,"0.#"),1)="."),TRUE,FALSE)</formula>
    </cfRule>
    <cfRule type="expression" dxfId="961" priority="345">
      <formula>IF(AND(AL1023&lt;0, RIGHT(TEXT(AL1023,"0.#"),1)&lt;&gt;"."),TRUE,FALSE)</formula>
    </cfRule>
    <cfRule type="expression" dxfId="960" priority="346">
      <formula>IF(AND(AL1023&lt;0, RIGHT(TEXT(AL1023,"0.#"),1)="."),TRUE,FALSE)</formula>
    </cfRule>
  </conditionalFormatting>
  <conditionalFormatting sqref="Y1022">
    <cfRule type="expression" dxfId="959" priority="335">
      <formula>IF(RIGHT(TEXT(Y1022,"0.#"),1)=".",FALSE,TRUE)</formula>
    </cfRule>
    <cfRule type="expression" dxfId="958" priority="336">
      <formula>IF(RIGHT(TEXT(Y1022,"0.#"),1)=".",TRUE,FALSE)</formula>
    </cfRule>
  </conditionalFormatting>
  <conditionalFormatting sqref="AL1022:AO1022">
    <cfRule type="expression" dxfId="957" priority="337">
      <formula>IF(AND(AL1022&gt;=0, RIGHT(TEXT(AL1022,"0.#"),1)&lt;&gt;"."),TRUE,FALSE)</formula>
    </cfRule>
    <cfRule type="expression" dxfId="956" priority="338">
      <formula>IF(AND(AL1022&gt;=0, RIGHT(TEXT(AL1022,"0.#"),1)="."),TRUE,FALSE)</formula>
    </cfRule>
    <cfRule type="expression" dxfId="955" priority="339">
      <formula>IF(AND(AL1022&lt;0, RIGHT(TEXT(AL1022,"0.#"),1)&lt;&gt;"."),TRUE,FALSE)</formula>
    </cfRule>
    <cfRule type="expression" dxfId="954" priority="340">
      <formula>IF(AND(AL1022&lt;0, RIGHT(TEXT(AL1022,"0.#"),1)="."),TRUE,FALSE)</formula>
    </cfRule>
  </conditionalFormatting>
  <conditionalFormatting sqref="Y1021">
    <cfRule type="expression" dxfId="953" priority="311">
      <formula>IF(RIGHT(TEXT(Y1021,"0.#"),1)=".",FALSE,TRUE)</formula>
    </cfRule>
    <cfRule type="expression" dxfId="952" priority="312">
      <formula>IF(RIGHT(TEXT(Y1021,"0.#"),1)=".",TRUE,FALSE)</formula>
    </cfRule>
  </conditionalFormatting>
  <conditionalFormatting sqref="AL1021:AO1021">
    <cfRule type="expression" dxfId="951" priority="313">
      <formula>IF(AND(AL1021&gt;=0, RIGHT(TEXT(AL1021,"0.#"),1)&lt;&gt;"."),TRUE,FALSE)</formula>
    </cfRule>
    <cfRule type="expression" dxfId="950" priority="314">
      <formula>IF(AND(AL1021&gt;=0, RIGHT(TEXT(AL1021,"0.#"),1)="."),TRUE,FALSE)</formula>
    </cfRule>
    <cfRule type="expression" dxfId="949" priority="315">
      <formula>IF(AND(AL1021&lt;0, RIGHT(TEXT(AL1021,"0.#"),1)&lt;&gt;"."),TRUE,FALSE)</formula>
    </cfRule>
    <cfRule type="expression" dxfId="948" priority="316">
      <formula>IF(AND(AL1021&lt;0, RIGHT(TEXT(AL1021,"0.#"),1)="."),TRUE,FALSE)</formula>
    </cfRule>
  </conditionalFormatting>
  <conditionalFormatting sqref="Y1020">
    <cfRule type="expression" dxfId="947" priority="305">
      <formula>IF(RIGHT(TEXT(Y1020,"0.#"),1)=".",FALSE,TRUE)</formula>
    </cfRule>
    <cfRule type="expression" dxfId="946" priority="306">
      <formula>IF(RIGHT(TEXT(Y1020,"0.#"),1)=".",TRUE,FALSE)</formula>
    </cfRule>
  </conditionalFormatting>
  <conditionalFormatting sqref="AL1020:AO1020">
    <cfRule type="expression" dxfId="945" priority="307">
      <formula>IF(AND(AL1020&gt;=0, RIGHT(TEXT(AL1020,"0.#"),1)&lt;&gt;"."),TRUE,FALSE)</formula>
    </cfRule>
    <cfRule type="expression" dxfId="944" priority="308">
      <formula>IF(AND(AL1020&gt;=0, RIGHT(TEXT(AL1020,"0.#"),1)="."),TRUE,FALSE)</formula>
    </cfRule>
    <cfRule type="expression" dxfId="943" priority="309">
      <formula>IF(AND(AL1020&lt;0, RIGHT(TEXT(AL1020,"0.#"),1)&lt;&gt;"."),TRUE,FALSE)</formula>
    </cfRule>
    <cfRule type="expression" dxfId="942" priority="310">
      <formula>IF(AND(AL1020&lt;0, RIGHT(TEXT(AL1020,"0.#"),1)="."),TRUE,FALSE)</formula>
    </cfRule>
  </conditionalFormatting>
  <conditionalFormatting sqref="Y1019">
    <cfRule type="expression" dxfId="941" priority="299">
      <formula>IF(RIGHT(TEXT(Y1019,"0.#"),1)=".",FALSE,TRUE)</formula>
    </cfRule>
    <cfRule type="expression" dxfId="940" priority="300">
      <formula>IF(RIGHT(TEXT(Y1019,"0.#"),1)=".",TRUE,FALSE)</formula>
    </cfRule>
  </conditionalFormatting>
  <conditionalFormatting sqref="AL1019:AO1019">
    <cfRule type="expression" dxfId="939" priority="301">
      <formula>IF(AND(AL1019&gt;=0, RIGHT(TEXT(AL1019,"0.#"),1)&lt;&gt;"."),TRUE,FALSE)</formula>
    </cfRule>
    <cfRule type="expression" dxfId="938" priority="302">
      <formula>IF(AND(AL1019&gt;=0, RIGHT(TEXT(AL1019,"0.#"),1)="."),TRUE,FALSE)</formula>
    </cfRule>
    <cfRule type="expression" dxfId="937" priority="303">
      <formula>IF(AND(AL1019&lt;0, RIGHT(TEXT(AL1019,"0.#"),1)&lt;&gt;"."),TRUE,FALSE)</formula>
    </cfRule>
    <cfRule type="expression" dxfId="936" priority="304">
      <formula>IF(AND(AL1019&lt;0, RIGHT(TEXT(AL1019,"0.#"),1)="."),TRUE,FALSE)</formula>
    </cfRule>
  </conditionalFormatting>
  <conditionalFormatting sqref="Y1018">
    <cfRule type="expression" dxfId="935" priority="293">
      <formula>IF(RIGHT(TEXT(Y1018,"0.#"),1)=".",FALSE,TRUE)</formula>
    </cfRule>
    <cfRule type="expression" dxfId="934" priority="294">
      <formula>IF(RIGHT(TEXT(Y1018,"0.#"),1)=".",TRUE,FALSE)</formula>
    </cfRule>
  </conditionalFormatting>
  <conditionalFormatting sqref="AL1018:AO1018">
    <cfRule type="expression" dxfId="933" priority="295">
      <formula>IF(AND(AL1018&gt;=0, RIGHT(TEXT(AL1018,"0.#"),1)&lt;&gt;"."),TRUE,FALSE)</formula>
    </cfRule>
    <cfRule type="expression" dxfId="932" priority="296">
      <formula>IF(AND(AL1018&gt;=0, RIGHT(TEXT(AL1018,"0.#"),1)="."),TRUE,FALSE)</formula>
    </cfRule>
    <cfRule type="expression" dxfId="931" priority="297">
      <formula>IF(AND(AL1018&lt;0, RIGHT(TEXT(AL1018,"0.#"),1)&lt;&gt;"."),TRUE,FALSE)</formula>
    </cfRule>
    <cfRule type="expression" dxfId="930" priority="298">
      <formula>IF(AND(AL1018&lt;0, RIGHT(TEXT(AL1018,"0.#"),1)="."),TRUE,FALSE)</formula>
    </cfRule>
  </conditionalFormatting>
  <conditionalFormatting sqref="Y1017">
    <cfRule type="expression" dxfId="929" priority="287">
      <formula>IF(RIGHT(TEXT(Y1017,"0.#"),1)=".",FALSE,TRUE)</formula>
    </cfRule>
    <cfRule type="expression" dxfId="928" priority="288">
      <formula>IF(RIGHT(TEXT(Y1017,"0.#"),1)=".",TRUE,FALSE)</formula>
    </cfRule>
  </conditionalFormatting>
  <conditionalFormatting sqref="AL1017:AO1017">
    <cfRule type="expression" dxfId="927" priority="289">
      <formula>IF(AND(AL1017&gt;=0, RIGHT(TEXT(AL1017,"0.#"),1)&lt;&gt;"."),TRUE,FALSE)</formula>
    </cfRule>
    <cfRule type="expression" dxfId="926" priority="290">
      <formula>IF(AND(AL1017&gt;=0, RIGHT(TEXT(AL1017,"0.#"),1)="."),TRUE,FALSE)</formula>
    </cfRule>
    <cfRule type="expression" dxfId="925" priority="291">
      <formula>IF(AND(AL1017&lt;0, RIGHT(TEXT(AL1017,"0.#"),1)&lt;&gt;"."),TRUE,FALSE)</formula>
    </cfRule>
    <cfRule type="expression" dxfId="924" priority="292">
      <formula>IF(AND(AL1017&lt;0, RIGHT(TEXT(AL1017,"0.#"),1)="."),TRUE,FALSE)</formula>
    </cfRule>
  </conditionalFormatting>
  <conditionalFormatting sqref="Y1016">
    <cfRule type="expression" dxfId="923" priority="281">
      <formula>IF(RIGHT(TEXT(Y1016,"0.#"),1)=".",FALSE,TRUE)</formula>
    </cfRule>
    <cfRule type="expression" dxfId="922" priority="282">
      <formula>IF(RIGHT(TEXT(Y1016,"0.#"),1)=".",TRUE,FALSE)</formula>
    </cfRule>
  </conditionalFormatting>
  <conditionalFormatting sqref="AL1016:AO1016">
    <cfRule type="expression" dxfId="921" priority="283">
      <formula>IF(AND(AL1016&gt;=0, RIGHT(TEXT(AL1016,"0.#"),1)&lt;&gt;"."),TRUE,FALSE)</formula>
    </cfRule>
    <cfRule type="expression" dxfId="920" priority="284">
      <formula>IF(AND(AL1016&gt;=0, RIGHT(TEXT(AL1016,"0.#"),1)="."),TRUE,FALSE)</formula>
    </cfRule>
    <cfRule type="expression" dxfId="919" priority="285">
      <formula>IF(AND(AL1016&lt;0, RIGHT(TEXT(AL1016,"0.#"),1)&lt;&gt;"."),TRUE,FALSE)</formula>
    </cfRule>
    <cfRule type="expression" dxfId="918" priority="286">
      <formula>IF(AND(AL1016&lt;0, RIGHT(TEXT(AL1016,"0.#"),1)="."),TRUE,FALSE)</formula>
    </cfRule>
  </conditionalFormatting>
  <conditionalFormatting sqref="Y913">
    <cfRule type="expression" dxfId="917" priority="221">
      <formula>IF(RIGHT(TEXT(Y913,"0.#"),1)=".",FALSE,TRUE)</formula>
    </cfRule>
    <cfRule type="expression" dxfId="916" priority="222">
      <formula>IF(RIGHT(TEXT(Y913,"0.#"),1)=".",TRUE,FALSE)</formula>
    </cfRule>
  </conditionalFormatting>
  <conditionalFormatting sqref="Y912">
    <cfRule type="expression" dxfId="915" priority="215">
      <formula>IF(RIGHT(TEXT(Y912,"0.#"),1)=".",FALSE,TRUE)</formula>
    </cfRule>
    <cfRule type="expression" dxfId="914" priority="216">
      <formula>IF(RIGHT(TEXT(Y912,"0.#"),1)=".",TRUE,FALSE)</formula>
    </cfRule>
  </conditionalFormatting>
  <conditionalFormatting sqref="AL912:AO912">
    <cfRule type="expression" dxfId="913" priority="217">
      <formula>IF(AND(AL912&gt;=0, RIGHT(TEXT(AL912,"0.#"),1)&lt;&gt;"."),TRUE,FALSE)</formula>
    </cfRule>
    <cfRule type="expression" dxfId="912" priority="218">
      <formula>IF(AND(AL912&gt;=0, RIGHT(TEXT(AL912,"0.#"),1)="."),TRUE,FALSE)</formula>
    </cfRule>
    <cfRule type="expression" dxfId="911" priority="219">
      <formula>IF(AND(AL912&lt;0, RIGHT(TEXT(AL912,"0.#"),1)&lt;&gt;"."),TRUE,FALSE)</formula>
    </cfRule>
    <cfRule type="expression" dxfId="910" priority="220">
      <formula>IF(AND(AL912&lt;0, RIGHT(TEXT(AL912,"0.#"),1)="."),TRUE,FALSE)</formula>
    </cfRule>
  </conditionalFormatting>
  <conditionalFormatting sqref="Y911">
    <cfRule type="expression" dxfId="909" priority="209">
      <formula>IF(RIGHT(TEXT(Y911,"0.#"),1)=".",FALSE,TRUE)</formula>
    </cfRule>
    <cfRule type="expression" dxfId="908" priority="210">
      <formula>IF(RIGHT(TEXT(Y911,"0.#"),1)=".",TRUE,FALSE)</formula>
    </cfRule>
  </conditionalFormatting>
  <conditionalFormatting sqref="AL911:AO911">
    <cfRule type="expression" dxfId="907" priority="211">
      <formula>IF(AND(AL911&gt;=0, RIGHT(TEXT(AL911,"0.#"),1)&lt;&gt;"."),TRUE,FALSE)</formula>
    </cfRule>
    <cfRule type="expression" dxfId="906" priority="212">
      <formula>IF(AND(AL911&gt;=0, RIGHT(TEXT(AL911,"0.#"),1)="."),TRUE,FALSE)</formula>
    </cfRule>
    <cfRule type="expression" dxfId="905" priority="213">
      <formula>IF(AND(AL911&lt;0, RIGHT(TEXT(AL911,"0.#"),1)&lt;&gt;"."),TRUE,FALSE)</formula>
    </cfRule>
    <cfRule type="expression" dxfId="904" priority="214">
      <formula>IF(AND(AL911&lt;0, RIGHT(TEXT(AL911,"0.#"),1)="."),TRUE,FALSE)</formula>
    </cfRule>
  </conditionalFormatting>
  <conditionalFormatting sqref="Y910">
    <cfRule type="expression" dxfId="903" priority="203">
      <formula>IF(RIGHT(TEXT(Y910,"0.#"),1)=".",FALSE,TRUE)</formula>
    </cfRule>
    <cfRule type="expression" dxfId="902" priority="204">
      <formula>IF(RIGHT(TEXT(Y910,"0.#"),1)=".",TRUE,FALSE)</formula>
    </cfRule>
  </conditionalFormatting>
  <conditionalFormatting sqref="AL910:AO910">
    <cfRule type="expression" dxfId="901" priority="205">
      <formula>IF(AND(AL910&gt;=0, RIGHT(TEXT(AL910,"0.#"),1)&lt;&gt;"."),TRUE,FALSE)</formula>
    </cfRule>
    <cfRule type="expression" dxfId="900" priority="206">
      <formula>IF(AND(AL910&gt;=0, RIGHT(TEXT(AL910,"0.#"),1)="."),TRUE,FALSE)</formula>
    </cfRule>
    <cfRule type="expression" dxfId="899" priority="207">
      <formula>IF(AND(AL910&lt;0, RIGHT(TEXT(AL910,"0.#"),1)&lt;&gt;"."),TRUE,FALSE)</formula>
    </cfRule>
    <cfRule type="expression" dxfId="898" priority="208">
      <formula>IF(AND(AL910&lt;0, RIGHT(TEXT(AL910,"0.#"),1)="."),TRUE,FALSE)</formula>
    </cfRule>
  </conditionalFormatting>
  <conditionalFormatting sqref="Y909">
    <cfRule type="expression" dxfId="897" priority="197">
      <formula>IF(RIGHT(TEXT(Y909,"0.#"),1)=".",FALSE,TRUE)</formula>
    </cfRule>
    <cfRule type="expression" dxfId="896" priority="198">
      <formula>IF(RIGHT(TEXT(Y909,"0.#"),1)=".",TRUE,FALSE)</formula>
    </cfRule>
  </conditionalFormatting>
  <conditionalFormatting sqref="AL909:AO909">
    <cfRule type="expression" dxfId="895" priority="199">
      <formula>IF(AND(AL909&gt;=0, RIGHT(TEXT(AL909,"0.#"),1)&lt;&gt;"."),TRUE,FALSE)</formula>
    </cfRule>
    <cfRule type="expression" dxfId="894" priority="200">
      <formula>IF(AND(AL909&gt;=0, RIGHT(TEXT(AL909,"0.#"),1)="."),TRUE,FALSE)</formula>
    </cfRule>
    <cfRule type="expression" dxfId="893" priority="201">
      <formula>IF(AND(AL909&lt;0, RIGHT(TEXT(AL909,"0.#"),1)&lt;&gt;"."),TRUE,FALSE)</formula>
    </cfRule>
    <cfRule type="expression" dxfId="892" priority="202">
      <formula>IF(AND(AL909&lt;0, RIGHT(TEXT(AL909,"0.#"),1)="."),TRUE,FALSE)</formula>
    </cfRule>
  </conditionalFormatting>
  <conditionalFormatting sqref="Y923">
    <cfRule type="expression" dxfId="891" priority="191">
      <formula>IF(RIGHT(TEXT(Y923,"0.#"),1)=".",FALSE,TRUE)</formula>
    </cfRule>
    <cfRule type="expression" dxfId="890" priority="192">
      <formula>IF(RIGHT(TEXT(Y923,"0.#"),1)=".",TRUE,FALSE)</formula>
    </cfRule>
  </conditionalFormatting>
  <conditionalFormatting sqref="AL923:AO923">
    <cfRule type="expression" dxfId="889" priority="193">
      <formula>IF(AND(AL923&gt;=0, RIGHT(TEXT(AL923,"0.#"),1)&lt;&gt;"."),TRUE,FALSE)</formula>
    </cfRule>
    <cfRule type="expression" dxfId="888" priority="194">
      <formula>IF(AND(AL923&gt;=0, RIGHT(TEXT(AL923,"0.#"),1)="."),TRUE,FALSE)</formula>
    </cfRule>
    <cfRule type="expression" dxfId="887" priority="195">
      <formula>IF(AND(AL923&lt;0, RIGHT(TEXT(AL923,"0.#"),1)&lt;&gt;"."),TRUE,FALSE)</formula>
    </cfRule>
    <cfRule type="expression" dxfId="886" priority="196">
      <formula>IF(AND(AL923&lt;0, RIGHT(TEXT(AL923,"0.#"),1)="."),TRUE,FALSE)</formula>
    </cfRule>
  </conditionalFormatting>
  <conditionalFormatting sqref="Y922">
    <cfRule type="expression" dxfId="885" priority="185">
      <formula>IF(RIGHT(TEXT(Y922,"0.#"),1)=".",FALSE,TRUE)</formula>
    </cfRule>
    <cfRule type="expression" dxfId="884" priority="186">
      <formula>IF(RIGHT(TEXT(Y922,"0.#"),1)=".",TRUE,FALSE)</formula>
    </cfRule>
  </conditionalFormatting>
  <conditionalFormatting sqref="AL922:AO922">
    <cfRule type="expression" dxfId="883" priority="187">
      <formula>IF(AND(AL922&gt;=0, RIGHT(TEXT(AL922,"0.#"),1)&lt;&gt;"."),TRUE,FALSE)</formula>
    </cfRule>
    <cfRule type="expression" dxfId="882" priority="188">
      <formula>IF(AND(AL922&gt;=0, RIGHT(TEXT(AL922,"0.#"),1)="."),TRUE,FALSE)</formula>
    </cfRule>
    <cfRule type="expression" dxfId="881" priority="189">
      <formula>IF(AND(AL922&lt;0, RIGHT(TEXT(AL922,"0.#"),1)&lt;&gt;"."),TRUE,FALSE)</formula>
    </cfRule>
    <cfRule type="expression" dxfId="880" priority="190">
      <formula>IF(AND(AL922&lt;0, RIGHT(TEXT(AL922,"0.#"),1)="."),TRUE,FALSE)</formula>
    </cfRule>
  </conditionalFormatting>
  <conditionalFormatting sqref="Y921">
    <cfRule type="expression" dxfId="879" priority="179">
      <formula>IF(RIGHT(TEXT(Y921,"0.#"),1)=".",FALSE,TRUE)</formula>
    </cfRule>
    <cfRule type="expression" dxfId="878" priority="180">
      <formula>IF(RIGHT(TEXT(Y921,"0.#"),1)=".",TRUE,FALSE)</formula>
    </cfRule>
  </conditionalFormatting>
  <conditionalFormatting sqref="AL921:AO921">
    <cfRule type="expression" dxfId="877" priority="181">
      <formula>IF(AND(AL921&gt;=0, RIGHT(TEXT(AL921,"0.#"),1)&lt;&gt;"."),TRUE,FALSE)</formula>
    </cfRule>
    <cfRule type="expression" dxfId="876" priority="182">
      <formula>IF(AND(AL921&gt;=0, RIGHT(TEXT(AL921,"0.#"),1)="."),TRUE,FALSE)</formula>
    </cfRule>
    <cfRule type="expression" dxfId="875" priority="183">
      <formula>IF(AND(AL921&lt;0, RIGHT(TEXT(AL921,"0.#"),1)&lt;&gt;"."),TRUE,FALSE)</formula>
    </cfRule>
    <cfRule type="expression" dxfId="874" priority="184">
      <formula>IF(AND(AL921&lt;0, RIGHT(TEXT(AL921,"0.#"),1)="."),TRUE,FALSE)</formula>
    </cfRule>
  </conditionalFormatting>
  <conditionalFormatting sqref="Y920">
    <cfRule type="expression" dxfId="873" priority="173">
      <formula>IF(RIGHT(TEXT(Y920,"0.#"),1)=".",FALSE,TRUE)</formula>
    </cfRule>
    <cfRule type="expression" dxfId="872" priority="174">
      <formula>IF(RIGHT(TEXT(Y920,"0.#"),1)=".",TRUE,FALSE)</formula>
    </cfRule>
  </conditionalFormatting>
  <conditionalFormatting sqref="AL920:AO920">
    <cfRule type="expression" dxfId="871" priority="175">
      <formula>IF(AND(AL920&gt;=0, RIGHT(TEXT(AL920,"0.#"),1)&lt;&gt;"."),TRUE,FALSE)</formula>
    </cfRule>
    <cfRule type="expression" dxfId="870" priority="176">
      <formula>IF(AND(AL920&gt;=0, RIGHT(TEXT(AL920,"0.#"),1)="."),TRUE,FALSE)</formula>
    </cfRule>
    <cfRule type="expression" dxfId="869" priority="177">
      <formula>IF(AND(AL920&lt;0, RIGHT(TEXT(AL920,"0.#"),1)&lt;&gt;"."),TRUE,FALSE)</formula>
    </cfRule>
    <cfRule type="expression" dxfId="868" priority="178">
      <formula>IF(AND(AL920&lt;0, RIGHT(TEXT(AL920,"0.#"),1)="."),TRUE,FALSE)</formula>
    </cfRule>
  </conditionalFormatting>
  <conditionalFormatting sqref="Y919">
    <cfRule type="expression" dxfId="867" priority="167">
      <formula>IF(RIGHT(TEXT(Y919,"0.#"),1)=".",FALSE,TRUE)</formula>
    </cfRule>
    <cfRule type="expression" dxfId="866" priority="168">
      <formula>IF(RIGHT(TEXT(Y919,"0.#"),1)=".",TRUE,FALSE)</formula>
    </cfRule>
  </conditionalFormatting>
  <conditionalFormatting sqref="AL919:AO919">
    <cfRule type="expression" dxfId="865" priority="169">
      <formula>IF(AND(AL919&gt;=0, RIGHT(TEXT(AL919,"0.#"),1)&lt;&gt;"."),TRUE,FALSE)</formula>
    </cfRule>
    <cfRule type="expression" dxfId="864" priority="170">
      <formula>IF(AND(AL919&gt;=0, RIGHT(TEXT(AL919,"0.#"),1)="."),TRUE,FALSE)</formula>
    </cfRule>
    <cfRule type="expression" dxfId="863" priority="171">
      <formula>IF(AND(AL919&lt;0, RIGHT(TEXT(AL919,"0.#"),1)&lt;&gt;"."),TRUE,FALSE)</formula>
    </cfRule>
    <cfRule type="expression" dxfId="862" priority="172">
      <formula>IF(AND(AL919&lt;0, RIGHT(TEXT(AL919,"0.#"),1)="."),TRUE,FALSE)</formula>
    </cfRule>
  </conditionalFormatting>
  <conditionalFormatting sqref="Y918">
    <cfRule type="expression" dxfId="861" priority="161">
      <formula>IF(RIGHT(TEXT(Y918,"0.#"),1)=".",FALSE,TRUE)</formula>
    </cfRule>
    <cfRule type="expression" dxfId="860" priority="162">
      <formula>IF(RIGHT(TEXT(Y918,"0.#"),1)=".",TRUE,FALSE)</formula>
    </cfRule>
  </conditionalFormatting>
  <conditionalFormatting sqref="AL918:AO918">
    <cfRule type="expression" dxfId="859" priority="163">
      <formula>IF(AND(AL918&gt;=0, RIGHT(TEXT(AL918,"0.#"),1)&lt;&gt;"."),TRUE,FALSE)</formula>
    </cfRule>
    <cfRule type="expression" dxfId="858" priority="164">
      <formula>IF(AND(AL918&gt;=0, RIGHT(TEXT(AL918,"0.#"),1)="."),TRUE,FALSE)</formula>
    </cfRule>
    <cfRule type="expression" dxfId="857" priority="165">
      <formula>IF(AND(AL918&lt;0, RIGHT(TEXT(AL918,"0.#"),1)&lt;&gt;"."),TRUE,FALSE)</formula>
    </cfRule>
    <cfRule type="expression" dxfId="856" priority="166">
      <formula>IF(AND(AL918&lt;0, RIGHT(TEXT(AL918,"0.#"),1)="."),TRUE,FALSE)</formula>
    </cfRule>
  </conditionalFormatting>
  <conditionalFormatting sqref="Y917">
    <cfRule type="expression" dxfId="855" priority="155">
      <formula>IF(RIGHT(TEXT(Y917,"0.#"),1)=".",FALSE,TRUE)</formula>
    </cfRule>
    <cfRule type="expression" dxfId="854" priority="156">
      <formula>IF(RIGHT(TEXT(Y917,"0.#"),1)=".",TRUE,FALSE)</formula>
    </cfRule>
  </conditionalFormatting>
  <conditionalFormatting sqref="AL917:AO917">
    <cfRule type="expression" dxfId="853" priority="157">
      <formula>IF(AND(AL917&gt;=0, RIGHT(TEXT(AL917,"0.#"),1)&lt;&gt;"."),TRUE,FALSE)</formula>
    </cfRule>
    <cfRule type="expression" dxfId="852" priority="158">
      <formula>IF(AND(AL917&gt;=0, RIGHT(TEXT(AL917,"0.#"),1)="."),TRUE,FALSE)</formula>
    </cfRule>
    <cfRule type="expression" dxfId="851" priority="159">
      <formula>IF(AND(AL917&lt;0, RIGHT(TEXT(AL917,"0.#"),1)&lt;&gt;"."),TRUE,FALSE)</formula>
    </cfRule>
    <cfRule type="expression" dxfId="850" priority="160">
      <formula>IF(AND(AL917&lt;0, RIGHT(TEXT(AL917,"0.#"),1)="."),TRUE,FALSE)</formula>
    </cfRule>
  </conditionalFormatting>
  <conditionalFormatting sqref="Y916">
    <cfRule type="expression" dxfId="849" priority="149">
      <formula>IF(RIGHT(TEXT(Y916,"0.#"),1)=".",FALSE,TRUE)</formula>
    </cfRule>
    <cfRule type="expression" dxfId="848" priority="150">
      <formula>IF(RIGHT(TEXT(Y916,"0.#"),1)=".",TRUE,FALSE)</formula>
    </cfRule>
  </conditionalFormatting>
  <conditionalFormatting sqref="AL916:AO916">
    <cfRule type="expression" dxfId="847" priority="151">
      <formula>IF(AND(AL916&gt;=0, RIGHT(TEXT(AL916,"0.#"),1)&lt;&gt;"."),TRUE,FALSE)</formula>
    </cfRule>
    <cfRule type="expression" dxfId="846" priority="152">
      <formula>IF(AND(AL916&gt;=0, RIGHT(TEXT(AL916,"0.#"),1)="."),TRUE,FALSE)</formula>
    </cfRule>
    <cfRule type="expression" dxfId="845" priority="153">
      <formula>IF(AND(AL916&lt;0, RIGHT(TEXT(AL916,"0.#"),1)&lt;&gt;"."),TRUE,FALSE)</formula>
    </cfRule>
    <cfRule type="expression" dxfId="844" priority="154">
      <formula>IF(AND(AL916&lt;0, RIGHT(TEXT(AL916,"0.#"),1)="."),TRUE,FALSE)</formula>
    </cfRule>
  </conditionalFormatting>
  <conditionalFormatting sqref="Y915">
    <cfRule type="expression" dxfId="843" priority="143">
      <formula>IF(RIGHT(TEXT(Y915,"0.#"),1)=".",FALSE,TRUE)</formula>
    </cfRule>
    <cfRule type="expression" dxfId="842" priority="144">
      <formula>IF(RIGHT(TEXT(Y915,"0.#"),1)=".",TRUE,FALSE)</formula>
    </cfRule>
  </conditionalFormatting>
  <conditionalFormatting sqref="AL915:AO915">
    <cfRule type="expression" dxfId="841" priority="145">
      <formula>IF(AND(AL915&gt;=0, RIGHT(TEXT(AL915,"0.#"),1)&lt;&gt;"."),TRUE,FALSE)</formula>
    </cfRule>
    <cfRule type="expression" dxfId="840" priority="146">
      <formula>IF(AND(AL915&gt;=0, RIGHT(TEXT(AL915,"0.#"),1)="."),TRUE,FALSE)</formula>
    </cfRule>
    <cfRule type="expression" dxfId="839" priority="147">
      <formula>IF(AND(AL915&lt;0, RIGHT(TEXT(AL915,"0.#"),1)&lt;&gt;"."),TRUE,FALSE)</formula>
    </cfRule>
    <cfRule type="expression" dxfId="838" priority="148">
      <formula>IF(AND(AL915&lt;0, RIGHT(TEXT(AL915,"0.#"),1)="."),TRUE,FALSE)</formula>
    </cfRule>
  </conditionalFormatting>
  <conditionalFormatting sqref="Y914">
    <cfRule type="expression" dxfId="837" priority="137">
      <formula>IF(RIGHT(TEXT(Y914,"0.#"),1)=".",FALSE,TRUE)</formula>
    </cfRule>
    <cfRule type="expression" dxfId="836" priority="138">
      <formula>IF(RIGHT(TEXT(Y914,"0.#"),1)=".",TRUE,FALSE)</formula>
    </cfRule>
  </conditionalFormatting>
  <conditionalFormatting sqref="AL914:AO914">
    <cfRule type="expression" dxfId="835" priority="139">
      <formula>IF(AND(AL914&gt;=0, RIGHT(TEXT(AL914,"0.#"),1)&lt;&gt;"."),TRUE,FALSE)</formula>
    </cfRule>
    <cfRule type="expression" dxfId="834" priority="140">
      <formula>IF(AND(AL914&gt;=0, RIGHT(TEXT(AL914,"0.#"),1)="."),TRUE,FALSE)</formula>
    </cfRule>
    <cfRule type="expression" dxfId="833" priority="141">
      <formula>IF(AND(AL914&lt;0, RIGHT(TEXT(AL914,"0.#"),1)&lt;&gt;"."),TRUE,FALSE)</formula>
    </cfRule>
    <cfRule type="expression" dxfId="832" priority="142">
      <formula>IF(AND(AL914&lt;0, RIGHT(TEXT(AL914,"0.#"),1)="."),TRUE,FALSE)</formula>
    </cfRule>
  </conditionalFormatting>
  <conditionalFormatting sqref="AL913:AO913">
    <cfRule type="expression" dxfId="831" priority="133">
      <formula>IF(AND(AL913&gt;=0, RIGHT(TEXT(AL913,"0.#"),1)&lt;&gt;"."),TRUE,FALSE)</formula>
    </cfRule>
    <cfRule type="expression" dxfId="830" priority="134">
      <formula>IF(AND(AL913&gt;=0, RIGHT(TEXT(AL913,"0.#"),1)="."),TRUE,FALSE)</formula>
    </cfRule>
    <cfRule type="expression" dxfId="829" priority="135">
      <formula>IF(AND(AL913&lt;0, RIGHT(TEXT(AL913,"0.#"),1)&lt;&gt;"."),TRUE,FALSE)</formula>
    </cfRule>
    <cfRule type="expression" dxfId="828" priority="136">
      <formula>IF(AND(AL913&lt;0, RIGHT(TEXT(AL913,"0.#"),1)="."),TRUE,FALSE)</formula>
    </cfRule>
  </conditionalFormatting>
  <conditionalFormatting sqref="Y1027">
    <cfRule type="expression" dxfId="827" priority="127">
      <formula>IF(RIGHT(TEXT(Y1027,"0.#"),1)=".",FALSE,TRUE)</formula>
    </cfRule>
    <cfRule type="expression" dxfId="826" priority="128">
      <formula>IF(RIGHT(TEXT(Y1027,"0.#"),1)=".",TRUE,FALSE)</formula>
    </cfRule>
  </conditionalFormatting>
  <conditionalFormatting sqref="AL1027:AO1027">
    <cfRule type="expression" dxfId="825" priority="129">
      <formula>IF(AND(AL1027&gt;=0, RIGHT(TEXT(AL1027,"0.#"),1)&lt;&gt;"."),TRUE,FALSE)</formula>
    </cfRule>
    <cfRule type="expression" dxfId="824" priority="130">
      <formula>IF(AND(AL1027&gt;=0, RIGHT(TEXT(AL1027,"0.#"),1)="."),TRUE,FALSE)</formula>
    </cfRule>
    <cfRule type="expression" dxfId="823" priority="131">
      <formula>IF(AND(AL1027&lt;0, RIGHT(TEXT(AL1027,"0.#"),1)&lt;&gt;"."),TRUE,FALSE)</formula>
    </cfRule>
    <cfRule type="expression" dxfId="822" priority="132">
      <formula>IF(AND(AL1027&lt;0, RIGHT(TEXT(AL1027,"0.#"),1)="."),TRUE,FALSE)</formula>
    </cfRule>
  </conditionalFormatting>
  <conditionalFormatting sqref="Y1028">
    <cfRule type="expression" dxfId="821" priority="121">
      <formula>IF(RIGHT(TEXT(Y1028,"0.#"),1)=".",FALSE,TRUE)</formula>
    </cfRule>
    <cfRule type="expression" dxfId="820" priority="122">
      <formula>IF(RIGHT(TEXT(Y1028,"0.#"),1)=".",TRUE,FALSE)</formula>
    </cfRule>
  </conditionalFormatting>
  <conditionalFormatting sqref="AL1028:AO1028">
    <cfRule type="expression" dxfId="819" priority="123">
      <formula>IF(AND(AL1028&gt;=0, RIGHT(TEXT(AL1028,"0.#"),1)&lt;&gt;"."),TRUE,FALSE)</formula>
    </cfRule>
    <cfRule type="expression" dxfId="818" priority="124">
      <formula>IF(AND(AL1028&gt;=0, RIGHT(TEXT(AL1028,"0.#"),1)="."),TRUE,FALSE)</formula>
    </cfRule>
    <cfRule type="expression" dxfId="817" priority="125">
      <formula>IF(AND(AL1028&lt;0, RIGHT(TEXT(AL1028,"0.#"),1)&lt;&gt;"."),TRUE,FALSE)</formula>
    </cfRule>
    <cfRule type="expression" dxfId="816" priority="126">
      <formula>IF(AND(AL1028&lt;0, RIGHT(TEXT(AL1028,"0.#"),1)="."),TRUE,FALSE)</formula>
    </cfRule>
  </conditionalFormatting>
  <conditionalFormatting sqref="Y1029">
    <cfRule type="expression" dxfId="815" priority="115">
      <formula>IF(RIGHT(TEXT(Y1029,"0.#"),1)=".",FALSE,TRUE)</formula>
    </cfRule>
    <cfRule type="expression" dxfId="814" priority="116">
      <formula>IF(RIGHT(TEXT(Y1029,"0.#"),1)=".",TRUE,FALSE)</formula>
    </cfRule>
  </conditionalFormatting>
  <conditionalFormatting sqref="AL1029:AO1029">
    <cfRule type="expression" dxfId="813" priority="117">
      <formula>IF(AND(AL1029&gt;=0, RIGHT(TEXT(AL1029,"0.#"),1)&lt;&gt;"."),TRUE,FALSE)</formula>
    </cfRule>
    <cfRule type="expression" dxfId="812" priority="118">
      <formula>IF(AND(AL1029&gt;=0, RIGHT(TEXT(AL1029,"0.#"),1)="."),TRUE,FALSE)</formula>
    </cfRule>
    <cfRule type="expression" dxfId="811" priority="119">
      <formula>IF(AND(AL1029&lt;0, RIGHT(TEXT(AL1029,"0.#"),1)&lt;&gt;"."),TRUE,FALSE)</formula>
    </cfRule>
    <cfRule type="expression" dxfId="810" priority="120">
      <formula>IF(AND(AL1029&lt;0, RIGHT(TEXT(AL1029,"0.#"),1)="."),TRUE,FALSE)</formula>
    </cfRule>
  </conditionalFormatting>
  <conditionalFormatting sqref="Y1030">
    <cfRule type="expression" dxfId="809" priority="109">
      <formula>IF(RIGHT(TEXT(Y1030,"0.#"),1)=".",FALSE,TRUE)</formula>
    </cfRule>
    <cfRule type="expression" dxfId="808" priority="110">
      <formula>IF(RIGHT(TEXT(Y1030,"0.#"),1)=".",TRUE,FALSE)</formula>
    </cfRule>
  </conditionalFormatting>
  <conditionalFormatting sqref="AL1030:AO1030">
    <cfRule type="expression" dxfId="807" priority="111">
      <formula>IF(AND(AL1030&gt;=0, RIGHT(TEXT(AL1030,"0.#"),1)&lt;&gt;"."),TRUE,FALSE)</formula>
    </cfRule>
    <cfRule type="expression" dxfId="806" priority="112">
      <formula>IF(AND(AL1030&gt;=0, RIGHT(TEXT(AL1030,"0.#"),1)="."),TRUE,FALSE)</formula>
    </cfRule>
    <cfRule type="expression" dxfId="805" priority="113">
      <formula>IF(AND(AL1030&lt;0, RIGHT(TEXT(AL1030,"0.#"),1)&lt;&gt;"."),TRUE,FALSE)</formula>
    </cfRule>
    <cfRule type="expression" dxfId="804" priority="114">
      <formula>IF(AND(AL1030&lt;0, RIGHT(TEXT(AL1030,"0.#"),1)="."),TRUE,FALSE)</formula>
    </cfRule>
  </conditionalFormatting>
  <conditionalFormatting sqref="AL1112:AO1112">
    <cfRule type="expression" dxfId="803" priority="105">
      <formula>IF(AND(AL1112&gt;=0, RIGHT(TEXT(AL1112,"0.#"),1)&lt;&gt;"."),TRUE,FALSE)</formula>
    </cfRule>
    <cfRule type="expression" dxfId="802" priority="106">
      <formula>IF(AND(AL1112&gt;=0, RIGHT(TEXT(AL1112,"0.#"),1)="."),TRUE,FALSE)</formula>
    </cfRule>
    <cfRule type="expression" dxfId="801" priority="107">
      <formula>IF(AND(AL1112&lt;0, RIGHT(TEXT(AL1112,"0.#"),1)&lt;&gt;"."),TRUE,FALSE)</formula>
    </cfRule>
    <cfRule type="expression" dxfId="800" priority="108">
      <formula>IF(AND(AL1112&lt;0, RIGHT(TEXT(AL1112,"0.#"),1)="."),TRUE,FALSE)</formula>
    </cfRule>
  </conditionalFormatting>
  <conditionalFormatting sqref="Y1112">
    <cfRule type="expression" dxfId="799" priority="103">
      <formula>IF(RIGHT(TEXT(Y1112,"0.#"),1)=".",FALSE,TRUE)</formula>
    </cfRule>
    <cfRule type="expression" dxfId="798" priority="104">
      <formula>IF(RIGHT(TEXT(Y1112,"0.#"),1)=".",TRUE,FALSE)</formula>
    </cfRule>
  </conditionalFormatting>
  <conditionalFormatting sqref="Y882">
    <cfRule type="expression" dxfId="797" priority="97">
      <formula>IF(RIGHT(TEXT(Y882,"0.#"),1)=".",FALSE,TRUE)</formula>
    </cfRule>
    <cfRule type="expression" dxfId="796" priority="98">
      <formula>IF(RIGHT(TEXT(Y882,"0.#"),1)=".",TRUE,FALSE)</formula>
    </cfRule>
  </conditionalFormatting>
  <conditionalFormatting sqref="AL882:AO882">
    <cfRule type="expression" dxfId="795" priority="99">
      <formula>IF(AND(AL882&gt;=0, RIGHT(TEXT(AL882,"0.#"),1)&lt;&gt;"."),TRUE,FALSE)</formula>
    </cfRule>
    <cfRule type="expression" dxfId="794" priority="100">
      <formula>IF(AND(AL882&gt;=0, RIGHT(TEXT(AL882,"0.#"),1)="."),TRUE,FALSE)</formula>
    </cfRule>
    <cfRule type="expression" dxfId="793" priority="101">
      <formula>IF(AND(AL882&lt;0, RIGHT(TEXT(AL882,"0.#"),1)&lt;&gt;"."),TRUE,FALSE)</formula>
    </cfRule>
    <cfRule type="expression" dxfId="792" priority="102">
      <formula>IF(AND(AL882&lt;0, RIGHT(TEXT(AL882,"0.#"),1)="."),TRUE,FALSE)</formula>
    </cfRule>
  </conditionalFormatting>
  <conditionalFormatting sqref="Y883">
    <cfRule type="expression" dxfId="791" priority="91">
      <formula>IF(RIGHT(TEXT(Y883,"0.#"),1)=".",FALSE,TRUE)</formula>
    </cfRule>
    <cfRule type="expression" dxfId="790" priority="92">
      <formula>IF(RIGHT(TEXT(Y883,"0.#"),1)=".",TRUE,FALSE)</formula>
    </cfRule>
  </conditionalFormatting>
  <conditionalFormatting sqref="AL883:AO883">
    <cfRule type="expression" dxfId="789" priority="93">
      <formula>IF(AND(AL883&gt;=0, RIGHT(TEXT(AL883,"0.#"),1)&lt;&gt;"."),TRUE,FALSE)</formula>
    </cfRule>
    <cfRule type="expression" dxfId="788" priority="94">
      <formula>IF(AND(AL883&gt;=0, RIGHT(TEXT(AL883,"0.#"),1)="."),TRUE,FALSE)</formula>
    </cfRule>
    <cfRule type="expression" dxfId="787" priority="95">
      <formula>IF(AND(AL883&lt;0, RIGHT(TEXT(AL883,"0.#"),1)&lt;&gt;"."),TRUE,FALSE)</formula>
    </cfRule>
    <cfRule type="expression" dxfId="786" priority="96">
      <formula>IF(AND(AL883&lt;0, RIGHT(TEXT(AL883,"0.#"),1)="."),TRUE,FALSE)</formula>
    </cfRule>
  </conditionalFormatting>
  <conditionalFormatting sqref="Y884">
    <cfRule type="expression" dxfId="785" priority="85">
      <formula>IF(RIGHT(TEXT(Y884,"0.#"),1)=".",FALSE,TRUE)</formula>
    </cfRule>
    <cfRule type="expression" dxfId="784" priority="86">
      <formula>IF(RIGHT(TEXT(Y884,"0.#"),1)=".",TRUE,FALSE)</formula>
    </cfRule>
  </conditionalFormatting>
  <conditionalFormatting sqref="AL884:AO884">
    <cfRule type="expression" dxfId="783" priority="87">
      <formula>IF(AND(AL884&gt;=0, RIGHT(TEXT(AL884,"0.#"),1)&lt;&gt;"."),TRUE,FALSE)</formula>
    </cfRule>
    <cfRule type="expression" dxfId="782" priority="88">
      <formula>IF(AND(AL884&gt;=0, RIGHT(TEXT(AL884,"0.#"),1)="."),TRUE,FALSE)</formula>
    </cfRule>
    <cfRule type="expression" dxfId="781" priority="89">
      <formula>IF(AND(AL884&lt;0, RIGHT(TEXT(AL884,"0.#"),1)&lt;&gt;"."),TRUE,FALSE)</formula>
    </cfRule>
    <cfRule type="expression" dxfId="780" priority="90">
      <formula>IF(AND(AL884&lt;0, RIGHT(TEXT(AL884,"0.#"),1)="."),TRUE,FALSE)</formula>
    </cfRule>
  </conditionalFormatting>
  <conditionalFormatting sqref="Y885">
    <cfRule type="expression" dxfId="779" priority="79">
      <formula>IF(RIGHT(TEXT(Y885,"0.#"),1)=".",FALSE,TRUE)</formula>
    </cfRule>
    <cfRule type="expression" dxfId="778" priority="80">
      <formula>IF(RIGHT(TEXT(Y885,"0.#"),1)=".",TRUE,FALSE)</formula>
    </cfRule>
  </conditionalFormatting>
  <conditionalFormatting sqref="AL885:AO885">
    <cfRule type="expression" dxfId="777" priority="81">
      <formula>IF(AND(AL885&gt;=0, RIGHT(TEXT(AL885,"0.#"),1)&lt;&gt;"."),TRUE,FALSE)</formula>
    </cfRule>
    <cfRule type="expression" dxfId="776" priority="82">
      <formula>IF(AND(AL885&gt;=0, RIGHT(TEXT(AL885,"0.#"),1)="."),TRUE,FALSE)</formula>
    </cfRule>
    <cfRule type="expression" dxfId="775" priority="83">
      <formula>IF(AND(AL885&lt;0, RIGHT(TEXT(AL885,"0.#"),1)&lt;&gt;"."),TRUE,FALSE)</formula>
    </cfRule>
    <cfRule type="expression" dxfId="774" priority="84">
      <formula>IF(AND(AL885&lt;0, RIGHT(TEXT(AL885,"0.#"),1)="."),TRUE,FALSE)</formula>
    </cfRule>
  </conditionalFormatting>
  <conditionalFormatting sqref="Y886">
    <cfRule type="expression" dxfId="773" priority="73">
      <formula>IF(RIGHT(TEXT(Y886,"0.#"),1)=".",FALSE,TRUE)</formula>
    </cfRule>
    <cfRule type="expression" dxfId="772" priority="74">
      <formula>IF(RIGHT(TEXT(Y886,"0.#"),1)=".",TRUE,FALSE)</formula>
    </cfRule>
  </conditionalFormatting>
  <conditionalFormatting sqref="AL886:AO886">
    <cfRule type="expression" dxfId="771" priority="75">
      <formula>IF(AND(AL886&gt;=0, RIGHT(TEXT(AL886,"0.#"),1)&lt;&gt;"."),TRUE,FALSE)</formula>
    </cfRule>
    <cfRule type="expression" dxfId="770" priority="76">
      <formula>IF(AND(AL886&gt;=0, RIGHT(TEXT(AL886,"0.#"),1)="."),TRUE,FALSE)</formula>
    </cfRule>
    <cfRule type="expression" dxfId="769" priority="77">
      <formula>IF(AND(AL886&lt;0, RIGHT(TEXT(AL886,"0.#"),1)&lt;&gt;"."),TRUE,FALSE)</formula>
    </cfRule>
    <cfRule type="expression" dxfId="768" priority="78">
      <formula>IF(AND(AL886&lt;0, RIGHT(TEXT(AL886,"0.#"),1)="."),TRUE,FALSE)</formula>
    </cfRule>
  </conditionalFormatting>
  <conditionalFormatting sqref="Y887">
    <cfRule type="expression" dxfId="767" priority="67">
      <formula>IF(RIGHT(TEXT(Y887,"0.#"),1)=".",FALSE,TRUE)</formula>
    </cfRule>
    <cfRule type="expression" dxfId="766" priority="68">
      <formula>IF(RIGHT(TEXT(Y887,"0.#"),1)=".",TRUE,FALSE)</formula>
    </cfRule>
  </conditionalFormatting>
  <conditionalFormatting sqref="AL887:AO887">
    <cfRule type="expression" dxfId="765" priority="69">
      <formula>IF(AND(AL887&gt;=0, RIGHT(TEXT(AL887,"0.#"),1)&lt;&gt;"."),TRUE,FALSE)</formula>
    </cfRule>
    <cfRule type="expression" dxfId="764" priority="70">
      <formula>IF(AND(AL887&gt;=0, RIGHT(TEXT(AL887,"0.#"),1)="."),TRUE,FALSE)</formula>
    </cfRule>
    <cfRule type="expression" dxfId="763" priority="71">
      <formula>IF(AND(AL887&lt;0, RIGHT(TEXT(AL887,"0.#"),1)&lt;&gt;"."),TRUE,FALSE)</formula>
    </cfRule>
    <cfRule type="expression" dxfId="762" priority="72">
      <formula>IF(AND(AL887&lt;0, RIGHT(TEXT(AL887,"0.#"),1)="."),TRUE,FALSE)</formula>
    </cfRule>
  </conditionalFormatting>
  <conditionalFormatting sqref="Y888">
    <cfRule type="expression" dxfId="761" priority="61">
      <formula>IF(RIGHT(TEXT(Y888,"0.#"),1)=".",FALSE,TRUE)</formula>
    </cfRule>
    <cfRule type="expression" dxfId="760" priority="62">
      <formula>IF(RIGHT(TEXT(Y888,"0.#"),1)=".",TRUE,FALSE)</formula>
    </cfRule>
  </conditionalFormatting>
  <conditionalFormatting sqref="AL888:AO888">
    <cfRule type="expression" dxfId="759" priority="63">
      <formula>IF(AND(AL888&gt;=0, RIGHT(TEXT(AL888,"0.#"),1)&lt;&gt;"."),TRUE,FALSE)</formula>
    </cfRule>
    <cfRule type="expression" dxfId="758" priority="64">
      <formula>IF(AND(AL888&gt;=0, RIGHT(TEXT(AL888,"0.#"),1)="."),TRUE,FALSE)</formula>
    </cfRule>
    <cfRule type="expression" dxfId="757" priority="65">
      <formula>IF(AND(AL888&lt;0, RIGHT(TEXT(AL888,"0.#"),1)&lt;&gt;"."),TRUE,FALSE)</formula>
    </cfRule>
    <cfRule type="expression" dxfId="756" priority="66">
      <formula>IF(AND(AL888&lt;0, RIGHT(TEXT(AL888,"0.#"),1)="."),TRUE,FALSE)</formula>
    </cfRule>
  </conditionalFormatting>
  <conditionalFormatting sqref="Y889">
    <cfRule type="expression" dxfId="755" priority="55">
      <formula>IF(RIGHT(TEXT(Y889,"0.#"),1)=".",FALSE,TRUE)</formula>
    </cfRule>
    <cfRule type="expression" dxfId="754" priority="56">
      <formula>IF(RIGHT(TEXT(Y889,"0.#"),1)=".",TRUE,FALSE)</formula>
    </cfRule>
  </conditionalFormatting>
  <conditionalFormatting sqref="AL889:AO889">
    <cfRule type="expression" dxfId="753" priority="57">
      <formula>IF(AND(AL889&gt;=0, RIGHT(TEXT(AL889,"0.#"),1)&lt;&gt;"."),TRUE,FALSE)</formula>
    </cfRule>
    <cfRule type="expression" dxfId="752" priority="58">
      <formula>IF(AND(AL889&gt;=0, RIGHT(TEXT(AL889,"0.#"),1)="."),TRUE,FALSE)</formula>
    </cfRule>
    <cfRule type="expression" dxfId="751" priority="59">
      <formula>IF(AND(AL889&lt;0, RIGHT(TEXT(AL889,"0.#"),1)&lt;&gt;"."),TRUE,FALSE)</formula>
    </cfRule>
    <cfRule type="expression" dxfId="750" priority="60">
      <formula>IF(AND(AL889&lt;0, RIGHT(TEXT(AL889,"0.#"),1)="."),TRUE,FALSE)</formula>
    </cfRule>
  </conditionalFormatting>
  <conditionalFormatting sqref="Y890">
    <cfRule type="expression" dxfId="749" priority="49">
      <formula>IF(RIGHT(TEXT(Y890,"0.#"),1)=".",FALSE,TRUE)</formula>
    </cfRule>
    <cfRule type="expression" dxfId="748" priority="50">
      <formula>IF(RIGHT(TEXT(Y890,"0.#"),1)=".",TRUE,FALSE)</formula>
    </cfRule>
  </conditionalFormatting>
  <conditionalFormatting sqref="AL890:AO890">
    <cfRule type="expression" dxfId="747" priority="51">
      <formula>IF(AND(AL890&gt;=0, RIGHT(TEXT(AL890,"0.#"),1)&lt;&gt;"."),TRUE,FALSE)</formula>
    </cfRule>
    <cfRule type="expression" dxfId="746" priority="52">
      <formula>IF(AND(AL890&gt;=0, RIGHT(TEXT(AL890,"0.#"),1)="."),TRUE,FALSE)</formula>
    </cfRule>
    <cfRule type="expression" dxfId="745" priority="53">
      <formula>IF(AND(AL890&lt;0, RIGHT(TEXT(AL890,"0.#"),1)&lt;&gt;"."),TRUE,FALSE)</formula>
    </cfRule>
    <cfRule type="expression" dxfId="744" priority="54">
      <formula>IF(AND(AL890&lt;0, RIGHT(TEXT(AL890,"0.#"),1)="."),TRUE,FALSE)</formula>
    </cfRule>
  </conditionalFormatting>
  <conditionalFormatting sqref="Y891">
    <cfRule type="expression" dxfId="743" priority="43">
      <formula>IF(RIGHT(TEXT(Y891,"0.#"),1)=".",FALSE,TRUE)</formula>
    </cfRule>
    <cfRule type="expression" dxfId="742" priority="44">
      <formula>IF(RIGHT(TEXT(Y891,"0.#"),1)=".",TRUE,FALSE)</formula>
    </cfRule>
  </conditionalFormatting>
  <conditionalFormatting sqref="AL891:AO891">
    <cfRule type="expression" dxfId="741" priority="45">
      <formula>IF(AND(AL891&gt;=0, RIGHT(TEXT(AL891,"0.#"),1)&lt;&gt;"."),TRUE,FALSE)</formula>
    </cfRule>
    <cfRule type="expression" dxfId="740" priority="46">
      <formula>IF(AND(AL891&gt;=0, RIGHT(TEXT(AL891,"0.#"),1)="."),TRUE,FALSE)</formula>
    </cfRule>
    <cfRule type="expression" dxfId="739" priority="47">
      <formula>IF(AND(AL891&lt;0, RIGHT(TEXT(AL891,"0.#"),1)&lt;&gt;"."),TRUE,FALSE)</formula>
    </cfRule>
    <cfRule type="expression" dxfId="738" priority="48">
      <formula>IF(AND(AL891&lt;0, RIGHT(TEXT(AL891,"0.#"),1)="."),TRUE,FALSE)</formula>
    </cfRule>
  </conditionalFormatting>
  <conditionalFormatting sqref="Y892">
    <cfRule type="expression" dxfId="737" priority="37">
      <formula>IF(RIGHT(TEXT(Y892,"0.#"),1)=".",FALSE,TRUE)</formula>
    </cfRule>
    <cfRule type="expression" dxfId="736" priority="38">
      <formula>IF(RIGHT(TEXT(Y892,"0.#"),1)=".",TRUE,FALSE)</formula>
    </cfRule>
  </conditionalFormatting>
  <conditionalFormatting sqref="AL892:AO892">
    <cfRule type="expression" dxfId="735" priority="39">
      <formula>IF(AND(AL892&gt;=0, RIGHT(TEXT(AL892,"0.#"),1)&lt;&gt;"."),TRUE,FALSE)</formula>
    </cfRule>
    <cfRule type="expression" dxfId="734" priority="40">
      <formula>IF(AND(AL892&gt;=0, RIGHT(TEXT(AL892,"0.#"),1)="."),TRUE,FALSE)</formula>
    </cfRule>
    <cfRule type="expression" dxfId="733" priority="41">
      <formula>IF(AND(AL892&lt;0, RIGHT(TEXT(AL892,"0.#"),1)&lt;&gt;"."),TRUE,FALSE)</formula>
    </cfRule>
    <cfRule type="expression" dxfId="732" priority="42">
      <formula>IF(AND(AL892&lt;0, RIGHT(TEXT(AL892,"0.#"),1)="."),TRUE,FALSE)</formula>
    </cfRule>
  </conditionalFormatting>
  <conditionalFormatting sqref="Y893">
    <cfRule type="expression" dxfId="731" priority="31">
      <formula>IF(RIGHT(TEXT(Y893,"0.#"),1)=".",FALSE,TRUE)</formula>
    </cfRule>
    <cfRule type="expression" dxfId="730" priority="32">
      <formula>IF(RIGHT(TEXT(Y893,"0.#"),1)=".",TRUE,FALSE)</formula>
    </cfRule>
  </conditionalFormatting>
  <conditionalFormatting sqref="AL893:AO893">
    <cfRule type="expression" dxfId="729" priority="33">
      <formula>IF(AND(AL893&gt;=0, RIGHT(TEXT(AL893,"0.#"),1)&lt;&gt;"."),TRUE,FALSE)</formula>
    </cfRule>
    <cfRule type="expression" dxfId="728" priority="34">
      <formula>IF(AND(AL893&gt;=0, RIGHT(TEXT(AL893,"0.#"),1)="."),TRUE,FALSE)</formula>
    </cfRule>
    <cfRule type="expression" dxfId="727" priority="35">
      <formula>IF(AND(AL893&lt;0, RIGHT(TEXT(AL893,"0.#"),1)&lt;&gt;"."),TRUE,FALSE)</formula>
    </cfRule>
    <cfRule type="expression" dxfId="726" priority="36">
      <formula>IF(AND(AL893&lt;0, RIGHT(TEXT(AL893,"0.#"),1)="."),TRUE,FALSE)</formula>
    </cfRule>
  </conditionalFormatting>
  <conditionalFormatting sqref="Y894">
    <cfRule type="expression" dxfId="725" priority="25">
      <formula>IF(RIGHT(TEXT(Y894,"0.#"),1)=".",FALSE,TRUE)</formula>
    </cfRule>
    <cfRule type="expression" dxfId="724" priority="26">
      <formula>IF(RIGHT(TEXT(Y894,"0.#"),1)=".",TRUE,FALSE)</formula>
    </cfRule>
  </conditionalFormatting>
  <conditionalFormatting sqref="AL894:AO895">
    <cfRule type="expression" dxfId="723" priority="27">
      <formula>IF(AND(AL894&gt;=0, RIGHT(TEXT(AL894,"0.#"),1)&lt;&gt;"."),TRUE,FALSE)</formula>
    </cfRule>
    <cfRule type="expression" dxfId="722" priority="28">
      <formula>IF(AND(AL894&gt;=0, RIGHT(TEXT(AL894,"0.#"),1)="."),TRUE,FALSE)</formula>
    </cfRule>
    <cfRule type="expression" dxfId="721" priority="29">
      <formula>IF(AND(AL894&lt;0, RIGHT(TEXT(AL894,"0.#"),1)&lt;&gt;"."),TRUE,FALSE)</formula>
    </cfRule>
    <cfRule type="expression" dxfId="720" priority="30">
      <formula>IF(AND(AL894&lt;0, RIGHT(TEXT(AL894,"0.#"),1)="."),TRUE,FALSE)</formula>
    </cfRule>
  </conditionalFormatting>
  <conditionalFormatting sqref="Y895">
    <cfRule type="expression" dxfId="719" priority="19">
      <formula>IF(RIGHT(TEXT(Y895,"0.#"),1)=".",FALSE,TRUE)</formula>
    </cfRule>
    <cfRule type="expression" dxfId="718" priority="20">
      <formula>IF(RIGHT(TEXT(Y895,"0.#"),1)=".",TRUE,FALSE)</formula>
    </cfRule>
  </conditionalFormatting>
  <conditionalFormatting sqref="Y896">
    <cfRule type="expression" dxfId="717" priority="13">
      <formula>IF(RIGHT(TEXT(Y896,"0.#"),1)=".",FALSE,TRUE)</formula>
    </cfRule>
    <cfRule type="expression" dxfId="716" priority="14">
      <formula>IF(RIGHT(TEXT(Y896,"0.#"),1)=".",TRUE,FALSE)</formula>
    </cfRule>
  </conditionalFormatting>
  <conditionalFormatting sqref="AL896:AO896">
    <cfRule type="expression" dxfId="715" priority="15">
      <formula>IF(AND(AL896&gt;=0, RIGHT(TEXT(AL896,"0.#"),1)&lt;&gt;"."),TRUE,FALSE)</formula>
    </cfRule>
    <cfRule type="expression" dxfId="714" priority="16">
      <formula>IF(AND(AL896&gt;=0, RIGHT(TEXT(AL896,"0.#"),1)="."),TRUE,FALSE)</formula>
    </cfRule>
    <cfRule type="expression" dxfId="713" priority="17">
      <formula>IF(AND(AL896&lt;0, RIGHT(TEXT(AL896,"0.#"),1)&lt;&gt;"."),TRUE,FALSE)</formula>
    </cfRule>
    <cfRule type="expression" dxfId="712" priority="18">
      <formula>IF(AND(AL896&lt;0, RIGHT(TEXT(AL896,"0.#"),1)="."),TRUE,FALSE)</formula>
    </cfRule>
  </conditionalFormatting>
  <conditionalFormatting sqref="Y897">
    <cfRule type="expression" dxfId="711" priority="7">
      <formula>IF(RIGHT(TEXT(Y897,"0.#"),1)=".",FALSE,TRUE)</formula>
    </cfRule>
    <cfRule type="expression" dxfId="710" priority="8">
      <formula>IF(RIGHT(TEXT(Y897,"0.#"),1)=".",TRUE,FALSE)</formula>
    </cfRule>
  </conditionalFormatting>
  <conditionalFormatting sqref="AL897:AO897">
    <cfRule type="expression" dxfId="709" priority="9">
      <formula>IF(AND(AL897&gt;=0, RIGHT(TEXT(AL897,"0.#"),1)&lt;&gt;"."),TRUE,FALSE)</formula>
    </cfRule>
    <cfRule type="expression" dxfId="708" priority="10">
      <formula>IF(AND(AL897&gt;=0, RIGHT(TEXT(AL897,"0.#"),1)="."),TRUE,FALSE)</formula>
    </cfRule>
    <cfRule type="expression" dxfId="707" priority="11">
      <formula>IF(AND(AL897&lt;0, RIGHT(TEXT(AL897,"0.#"),1)&lt;&gt;"."),TRUE,FALSE)</formula>
    </cfRule>
    <cfRule type="expression" dxfId="706" priority="12">
      <formula>IF(AND(AL897&lt;0, RIGHT(TEXT(AL897,"0.#"),1)="."),TRUE,FALSE)</formula>
    </cfRule>
  </conditionalFormatting>
  <conditionalFormatting sqref="Y898">
    <cfRule type="expression" dxfId="705" priority="1">
      <formula>IF(RIGHT(TEXT(Y898,"0.#"),1)=".",FALSE,TRUE)</formula>
    </cfRule>
    <cfRule type="expression" dxfId="704" priority="2">
      <formula>IF(RIGHT(TEXT(Y898,"0.#"),1)=".",TRUE,FALSE)</formula>
    </cfRule>
  </conditionalFormatting>
  <conditionalFormatting sqref="AL898:AO898">
    <cfRule type="expression" dxfId="703" priority="3">
      <formula>IF(AND(AL898&gt;=0, RIGHT(TEXT(AL898,"0.#"),1)&lt;&gt;"."),TRUE,FALSE)</formula>
    </cfRule>
    <cfRule type="expression" dxfId="702" priority="4">
      <formula>IF(AND(AL898&gt;=0, RIGHT(TEXT(AL898,"0.#"),1)="."),TRUE,FALSE)</formula>
    </cfRule>
    <cfRule type="expression" dxfId="701" priority="5">
      <formula>IF(AND(AL898&lt;0, RIGHT(TEXT(AL898,"0.#"),1)&lt;&gt;"."),TRUE,FALSE)</formula>
    </cfRule>
    <cfRule type="expression" dxfId="700" priority="6">
      <formula>IF(AND(AL898&lt;0, RIGHT(TEXT(AL898,"0.#"),1)="."),TRUE,FALSE)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5" max="49" man="1"/>
    <brk id="778" max="49" man="1"/>
    <brk id="866" max="49" man="1"/>
    <brk id="900" max="49" man="1"/>
    <brk id="965" max="49" man="1"/>
    <brk id="99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5" zoomScaleNormal="75"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350</v>
      </c>
      <c r="W2" s="32" t="s">
        <v>300</v>
      </c>
      <c r="Y2" s="32" t="s">
        <v>69</v>
      </c>
      <c r="Z2" s="30"/>
      <c r="AA2" s="32" t="s">
        <v>72</v>
      </c>
      <c r="AB2" s="31"/>
      <c r="AC2" s="33" t="s">
        <v>255</v>
      </c>
      <c r="AD2" s="28"/>
      <c r="AE2" s="45" t="s">
        <v>296</v>
      </c>
      <c r="AF2" s="30"/>
      <c r="AG2" s="57" t="s">
        <v>520</v>
      </c>
      <c r="AI2" s="54" t="s">
        <v>383</v>
      </c>
      <c r="AK2" s="54" t="s">
        <v>392</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535</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521</v>
      </c>
      <c r="AI3" s="54" t="s">
        <v>385</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533</v>
      </c>
      <c r="AF5" s="30"/>
      <c r="AG5" s="57" t="s">
        <v>523</v>
      </c>
      <c r="AI5" s="57" t="s">
        <v>509</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535</v>
      </c>
      <c r="M6" s="13" t="str">
        <f t="shared" si="2"/>
        <v>公共事業</v>
      </c>
      <c r="N6" s="13" t="str">
        <f t="shared" si="6"/>
        <v>公共事業</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459</v>
      </c>
      <c r="AK6" s="54" t="str">
        <f t="shared" si="7"/>
        <v>E</v>
      </c>
      <c r="AP6" s="57" t="s">
        <v>524</v>
      </c>
    </row>
    <row r="7" spans="1:42" ht="13.5" customHeight="1" x14ac:dyDescent="0.15">
      <c r="A7" s="14" t="s">
        <v>208</v>
      </c>
      <c r="B7" s="15" t="s">
        <v>535</v>
      </c>
      <c r="C7" s="13" t="str">
        <f t="shared" si="0"/>
        <v>観光立国</v>
      </c>
      <c r="D7" s="13" t="str">
        <f t="shared" si="8"/>
        <v>観光立国</v>
      </c>
      <c r="F7" s="18" t="s">
        <v>434</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t="s">
        <v>535</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観光立国、交通安全対策</v>
      </c>
      <c r="F9" s="18" t="s">
        <v>435</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457</v>
      </c>
      <c r="B10" s="15" t="s">
        <v>535</v>
      </c>
      <c r="C10" s="13" t="str">
        <f t="shared" si="0"/>
        <v>国土強靱化施策</v>
      </c>
      <c r="D10" s="13" t="str">
        <f t="shared" si="8"/>
        <v>観光立国、交通安全対策、国土強靱化施策</v>
      </c>
      <c r="F10" s="18" t="s">
        <v>236</v>
      </c>
      <c r="G10" s="17"/>
      <c r="H10" s="13" t="str">
        <f t="shared" si="1"/>
        <v/>
      </c>
      <c r="I10" s="13" t="str">
        <f t="shared" si="5"/>
        <v/>
      </c>
      <c r="K10" s="14" t="s">
        <v>462</v>
      </c>
      <c r="L10" s="15"/>
      <c r="M10" s="13" t="str">
        <f t="shared" si="2"/>
        <v/>
      </c>
      <c r="N10" s="13" t="str">
        <f t="shared" si="6"/>
        <v>公共事業</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観光立国、交通安全対策、国土強靱化施策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観光立国、交通安全対策、国土強靱化施策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観光立国、交通安全対策、国土強靱化施策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観光立国、交通安全対策、国土強靱化施策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観光立国、交通安全対策、国土強靱化施策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観光立国、交通安全対策、国土強靱化施策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観光立国、交通安全対策、国土強靱化施策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観光立国、交通安全対策、国土強靱化施策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観光立国、交通安全対策、国土強靱化施策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観光立国、交通安全対策、国土強靱化施策</v>
      </c>
      <c r="F20" s="18" t="s">
        <v>444</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観光立国、交通安全対策、国土強靱化施策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観光立国、交通安全対策、国土強靱化施策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観光立国、交通安全対策、国土強靱化施策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観光立国、交通安全対策、国土強靱化施策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観光立国、交通安全対策、国土強靱化施策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観光立国、交通安全対策、国土強靱化施策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t="s">
        <v>535</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BG22" sqref="BG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492</v>
      </c>
      <c r="B2" s="554"/>
      <c r="C2" s="554"/>
      <c r="D2" s="554"/>
      <c r="E2" s="554"/>
      <c r="F2" s="555"/>
      <c r="G2" s="560" t="s">
        <v>266</v>
      </c>
      <c r="H2" s="561"/>
      <c r="I2" s="561"/>
      <c r="J2" s="561"/>
      <c r="K2" s="561"/>
      <c r="L2" s="561"/>
      <c r="M2" s="561"/>
      <c r="N2" s="561"/>
      <c r="O2" s="562"/>
      <c r="P2" s="768" t="s">
        <v>60</v>
      </c>
      <c r="Q2" s="561"/>
      <c r="R2" s="561"/>
      <c r="S2" s="561"/>
      <c r="T2" s="561"/>
      <c r="U2" s="561"/>
      <c r="V2" s="561"/>
      <c r="W2" s="561"/>
      <c r="X2" s="562"/>
      <c r="Y2" s="1034"/>
      <c r="Z2" s="398"/>
      <c r="AA2" s="399"/>
      <c r="AB2" s="1038" t="s">
        <v>12</v>
      </c>
      <c r="AC2" s="1039"/>
      <c r="AD2" s="1040"/>
      <c r="AE2" s="366" t="s">
        <v>354</v>
      </c>
      <c r="AF2" s="366"/>
      <c r="AG2" s="366"/>
      <c r="AH2" s="366"/>
      <c r="AI2" s="366" t="s">
        <v>355</v>
      </c>
      <c r="AJ2" s="366"/>
      <c r="AK2" s="366"/>
      <c r="AL2" s="366"/>
      <c r="AM2" s="366" t="s">
        <v>361</v>
      </c>
      <c r="AN2" s="366"/>
      <c r="AO2" s="366"/>
      <c r="AP2" s="358"/>
      <c r="AQ2" s="137" t="s">
        <v>352</v>
      </c>
      <c r="AR2" s="129"/>
      <c r="AS2" s="129"/>
      <c r="AT2" s="130"/>
      <c r="AU2" s="363" t="s">
        <v>254</v>
      </c>
      <c r="AV2" s="363"/>
      <c r="AW2" s="363"/>
      <c r="AX2" s="364"/>
    </row>
    <row r="3" spans="1:50" ht="18.75" customHeight="1" x14ac:dyDescent="0.15">
      <c r="A3" s="553"/>
      <c r="B3" s="554"/>
      <c r="C3" s="554"/>
      <c r="D3" s="554"/>
      <c r="E3" s="554"/>
      <c r="F3" s="555"/>
      <c r="G3" s="563"/>
      <c r="H3" s="368"/>
      <c r="I3" s="368"/>
      <c r="J3" s="368"/>
      <c r="K3" s="368"/>
      <c r="L3" s="368"/>
      <c r="M3" s="368"/>
      <c r="N3" s="368"/>
      <c r="O3" s="564"/>
      <c r="P3" s="576"/>
      <c r="Q3" s="368"/>
      <c r="R3" s="368"/>
      <c r="S3" s="368"/>
      <c r="T3" s="368"/>
      <c r="U3" s="368"/>
      <c r="V3" s="368"/>
      <c r="W3" s="368"/>
      <c r="X3" s="564"/>
      <c r="Y3" s="1035"/>
      <c r="Z3" s="1036"/>
      <c r="AA3" s="1037"/>
      <c r="AB3" s="1041"/>
      <c r="AC3" s="1042"/>
      <c r="AD3" s="1043"/>
      <c r="AE3" s="367"/>
      <c r="AF3" s="367"/>
      <c r="AG3" s="367"/>
      <c r="AH3" s="367"/>
      <c r="AI3" s="367"/>
      <c r="AJ3" s="367"/>
      <c r="AK3" s="367"/>
      <c r="AL3" s="367"/>
      <c r="AM3" s="367"/>
      <c r="AN3" s="367"/>
      <c r="AO3" s="367"/>
      <c r="AP3" s="329"/>
      <c r="AQ3" s="264"/>
      <c r="AR3" s="265"/>
      <c r="AS3" s="132" t="s">
        <v>353</v>
      </c>
      <c r="AT3" s="133"/>
      <c r="AU3" s="265"/>
      <c r="AV3" s="265"/>
      <c r="AW3" s="368" t="s">
        <v>301</v>
      </c>
      <c r="AX3" s="369"/>
    </row>
    <row r="4" spans="1:50" ht="22.5" customHeight="1" x14ac:dyDescent="0.15">
      <c r="A4" s="556"/>
      <c r="B4" s="554"/>
      <c r="C4" s="554"/>
      <c r="D4" s="554"/>
      <c r="E4" s="554"/>
      <c r="F4" s="555"/>
      <c r="G4" s="530"/>
      <c r="H4" s="1044"/>
      <c r="I4" s="1044"/>
      <c r="J4" s="1044"/>
      <c r="K4" s="1044"/>
      <c r="L4" s="1044"/>
      <c r="M4" s="1044"/>
      <c r="N4" s="1044"/>
      <c r="O4" s="1045"/>
      <c r="P4" s="121"/>
      <c r="Q4" s="1052"/>
      <c r="R4" s="1052"/>
      <c r="S4" s="1052"/>
      <c r="T4" s="1052"/>
      <c r="U4" s="1052"/>
      <c r="V4" s="1052"/>
      <c r="W4" s="1052"/>
      <c r="X4" s="1053"/>
      <c r="Y4" s="1030" t="s">
        <v>13</v>
      </c>
      <c r="Z4" s="1031"/>
      <c r="AA4" s="1032"/>
      <c r="AB4" s="541"/>
      <c r="AC4" s="1033"/>
      <c r="AD4" s="103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7"/>
      <c r="B5" s="558"/>
      <c r="C5" s="558"/>
      <c r="D5" s="558"/>
      <c r="E5" s="558"/>
      <c r="F5" s="559"/>
      <c r="G5" s="1046"/>
      <c r="H5" s="1047"/>
      <c r="I5" s="1047"/>
      <c r="J5" s="1047"/>
      <c r="K5" s="1047"/>
      <c r="L5" s="1047"/>
      <c r="M5" s="1047"/>
      <c r="N5" s="1047"/>
      <c r="O5" s="1048"/>
      <c r="P5" s="1054"/>
      <c r="Q5" s="1054"/>
      <c r="R5" s="1054"/>
      <c r="S5" s="1054"/>
      <c r="T5" s="1054"/>
      <c r="U5" s="1054"/>
      <c r="V5" s="1054"/>
      <c r="W5" s="1054"/>
      <c r="X5" s="1055"/>
      <c r="Y5" s="282" t="s">
        <v>55</v>
      </c>
      <c r="Z5" s="1027"/>
      <c r="AA5" s="1028"/>
      <c r="AB5" s="511"/>
      <c r="AC5" s="1029"/>
      <c r="AD5" s="102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7"/>
      <c r="B6" s="558"/>
      <c r="C6" s="558"/>
      <c r="D6" s="558"/>
      <c r="E6" s="558"/>
      <c r="F6" s="559"/>
      <c r="G6" s="1049"/>
      <c r="H6" s="1050"/>
      <c r="I6" s="1050"/>
      <c r="J6" s="1050"/>
      <c r="K6" s="1050"/>
      <c r="L6" s="1050"/>
      <c r="M6" s="1050"/>
      <c r="N6" s="1050"/>
      <c r="O6" s="1051"/>
      <c r="P6" s="1056"/>
      <c r="Q6" s="1056"/>
      <c r="R6" s="1056"/>
      <c r="S6" s="1056"/>
      <c r="T6" s="1056"/>
      <c r="U6" s="1056"/>
      <c r="V6" s="1056"/>
      <c r="W6" s="1056"/>
      <c r="X6" s="1057"/>
      <c r="Y6" s="1058" t="s">
        <v>14</v>
      </c>
      <c r="Z6" s="1027"/>
      <c r="AA6" s="1028"/>
      <c r="AB6" s="465" t="s">
        <v>302</v>
      </c>
      <c r="AC6" s="1059"/>
      <c r="AD6" s="105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92" t="s">
        <v>528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53" t="s">
        <v>492</v>
      </c>
      <c r="B9" s="554"/>
      <c r="C9" s="554"/>
      <c r="D9" s="554"/>
      <c r="E9" s="554"/>
      <c r="F9" s="555"/>
      <c r="G9" s="560" t="s">
        <v>266</v>
      </c>
      <c r="H9" s="561"/>
      <c r="I9" s="561"/>
      <c r="J9" s="561"/>
      <c r="K9" s="561"/>
      <c r="L9" s="561"/>
      <c r="M9" s="561"/>
      <c r="N9" s="561"/>
      <c r="O9" s="562"/>
      <c r="P9" s="768" t="s">
        <v>60</v>
      </c>
      <c r="Q9" s="561"/>
      <c r="R9" s="561"/>
      <c r="S9" s="561"/>
      <c r="T9" s="561"/>
      <c r="U9" s="561"/>
      <c r="V9" s="561"/>
      <c r="W9" s="561"/>
      <c r="X9" s="562"/>
      <c r="Y9" s="1034"/>
      <c r="Z9" s="398"/>
      <c r="AA9" s="399"/>
      <c r="AB9" s="1038" t="s">
        <v>12</v>
      </c>
      <c r="AC9" s="1039"/>
      <c r="AD9" s="1040"/>
      <c r="AE9" s="366" t="s">
        <v>354</v>
      </c>
      <c r="AF9" s="366"/>
      <c r="AG9" s="366"/>
      <c r="AH9" s="366"/>
      <c r="AI9" s="366" t="s">
        <v>355</v>
      </c>
      <c r="AJ9" s="366"/>
      <c r="AK9" s="366"/>
      <c r="AL9" s="366"/>
      <c r="AM9" s="366" t="s">
        <v>361</v>
      </c>
      <c r="AN9" s="366"/>
      <c r="AO9" s="366"/>
      <c r="AP9" s="358"/>
      <c r="AQ9" s="137" t="s">
        <v>352</v>
      </c>
      <c r="AR9" s="129"/>
      <c r="AS9" s="129"/>
      <c r="AT9" s="130"/>
      <c r="AU9" s="363" t="s">
        <v>254</v>
      </c>
      <c r="AV9" s="363"/>
      <c r="AW9" s="363"/>
      <c r="AX9" s="364"/>
    </row>
    <row r="10" spans="1:50" ht="18.75" customHeight="1" x14ac:dyDescent="0.15">
      <c r="A10" s="553"/>
      <c r="B10" s="554"/>
      <c r="C10" s="554"/>
      <c r="D10" s="554"/>
      <c r="E10" s="554"/>
      <c r="F10" s="555"/>
      <c r="G10" s="563"/>
      <c r="H10" s="368"/>
      <c r="I10" s="368"/>
      <c r="J10" s="368"/>
      <c r="K10" s="368"/>
      <c r="L10" s="368"/>
      <c r="M10" s="368"/>
      <c r="N10" s="368"/>
      <c r="O10" s="564"/>
      <c r="P10" s="576"/>
      <c r="Q10" s="368"/>
      <c r="R10" s="368"/>
      <c r="S10" s="368"/>
      <c r="T10" s="368"/>
      <c r="U10" s="368"/>
      <c r="V10" s="368"/>
      <c r="W10" s="368"/>
      <c r="X10" s="564"/>
      <c r="Y10" s="1035"/>
      <c r="Z10" s="1036"/>
      <c r="AA10" s="1037"/>
      <c r="AB10" s="1041"/>
      <c r="AC10" s="1042"/>
      <c r="AD10" s="1043"/>
      <c r="AE10" s="367"/>
      <c r="AF10" s="367"/>
      <c r="AG10" s="367"/>
      <c r="AH10" s="367"/>
      <c r="AI10" s="367"/>
      <c r="AJ10" s="367"/>
      <c r="AK10" s="367"/>
      <c r="AL10" s="367"/>
      <c r="AM10" s="367"/>
      <c r="AN10" s="367"/>
      <c r="AO10" s="367"/>
      <c r="AP10" s="329"/>
      <c r="AQ10" s="264"/>
      <c r="AR10" s="265"/>
      <c r="AS10" s="132" t="s">
        <v>353</v>
      </c>
      <c r="AT10" s="133"/>
      <c r="AU10" s="265"/>
      <c r="AV10" s="265"/>
      <c r="AW10" s="368" t="s">
        <v>301</v>
      </c>
      <c r="AX10" s="369"/>
    </row>
    <row r="11" spans="1:50" ht="22.5" customHeight="1" x14ac:dyDescent="0.15">
      <c r="A11" s="556"/>
      <c r="B11" s="554"/>
      <c r="C11" s="554"/>
      <c r="D11" s="554"/>
      <c r="E11" s="554"/>
      <c r="F11" s="555"/>
      <c r="G11" s="530"/>
      <c r="H11" s="1044"/>
      <c r="I11" s="1044"/>
      <c r="J11" s="1044"/>
      <c r="K11" s="1044"/>
      <c r="L11" s="1044"/>
      <c r="M11" s="1044"/>
      <c r="N11" s="1044"/>
      <c r="O11" s="1045"/>
      <c r="P11" s="121"/>
      <c r="Q11" s="1052"/>
      <c r="R11" s="1052"/>
      <c r="S11" s="1052"/>
      <c r="T11" s="1052"/>
      <c r="U11" s="1052"/>
      <c r="V11" s="1052"/>
      <c r="W11" s="1052"/>
      <c r="X11" s="1053"/>
      <c r="Y11" s="1030" t="s">
        <v>13</v>
      </c>
      <c r="Z11" s="1031"/>
      <c r="AA11" s="1032"/>
      <c r="AB11" s="541"/>
      <c r="AC11" s="1033"/>
      <c r="AD11" s="103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7"/>
      <c r="B12" s="558"/>
      <c r="C12" s="558"/>
      <c r="D12" s="558"/>
      <c r="E12" s="558"/>
      <c r="F12" s="559"/>
      <c r="G12" s="1046"/>
      <c r="H12" s="1047"/>
      <c r="I12" s="1047"/>
      <c r="J12" s="1047"/>
      <c r="K12" s="1047"/>
      <c r="L12" s="1047"/>
      <c r="M12" s="1047"/>
      <c r="N12" s="1047"/>
      <c r="O12" s="1048"/>
      <c r="P12" s="1054"/>
      <c r="Q12" s="1054"/>
      <c r="R12" s="1054"/>
      <c r="S12" s="1054"/>
      <c r="T12" s="1054"/>
      <c r="U12" s="1054"/>
      <c r="V12" s="1054"/>
      <c r="W12" s="1054"/>
      <c r="X12" s="1055"/>
      <c r="Y12" s="282" t="s">
        <v>55</v>
      </c>
      <c r="Z12" s="1027"/>
      <c r="AA12" s="1028"/>
      <c r="AB12" s="511"/>
      <c r="AC12" s="1029"/>
      <c r="AD12" s="102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6"/>
      <c r="B13" s="657"/>
      <c r="C13" s="657"/>
      <c r="D13" s="657"/>
      <c r="E13" s="657"/>
      <c r="F13" s="658"/>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65" t="s">
        <v>302</v>
      </c>
      <c r="AC13" s="1059"/>
      <c r="AD13" s="105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92" t="s">
        <v>528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53" t="s">
        <v>492</v>
      </c>
      <c r="B16" s="554"/>
      <c r="C16" s="554"/>
      <c r="D16" s="554"/>
      <c r="E16" s="554"/>
      <c r="F16" s="555"/>
      <c r="G16" s="560" t="s">
        <v>266</v>
      </c>
      <c r="H16" s="561"/>
      <c r="I16" s="561"/>
      <c r="J16" s="561"/>
      <c r="K16" s="561"/>
      <c r="L16" s="561"/>
      <c r="M16" s="561"/>
      <c r="N16" s="561"/>
      <c r="O16" s="562"/>
      <c r="P16" s="768" t="s">
        <v>60</v>
      </c>
      <c r="Q16" s="561"/>
      <c r="R16" s="561"/>
      <c r="S16" s="561"/>
      <c r="T16" s="561"/>
      <c r="U16" s="561"/>
      <c r="V16" s="561"/>
      <c r="W16" s="561"/>
      <c r="X16" s="562"/>
      <c r="Y16" s="1034"/>
      <c r="Z16" s="398"/>
      <c r="AA16" s="399"/>
      <c r="AB16" s="1038" t="s">
        <v>12</v>
      </c>
      <c r="AC16" s="1039"/>
      <c r="AD16" s="1040"/>
      <c r="AE16" s="366" t="s">
        <v>354</v>
      </c>
      <c r="AF16" s="366"/>
      <c r="AG16" s="366"/>
      <c r="AH16" s="366"/>
      <c r="AI16" s="366" t="s">
        <v>355</v>
      </c>
      <c r="AJ16" s="366"/>
      <c r="AK16" s="366"/>
      <c r="AL16" s="366"/>
      <c r="AM16" s="366" t="s">
        <v>361</v>
      </c>
      <c r="AN16" s="366"/>
      <c r="AO16" s="366"/>
      <c r="AP16" s="358"/>
      <c r="AQ16" s="137" t="s">
        <v>352</v>
      </c>
      <c r="AR16" s="129"/>
      <c r="AS16" s="129"/>
      <c r="AT16" s="130"/>
      <c r="AU16" s="363" t="s">
        <v>254</v>
      </c>
      <c r="AV16" s="363"/>
      <c r="AW16" s="363"/>
      <c r="AX16" s="364"/>
    </row>
    <row r="17" spans="1:50" ht="18.75" customHeight="1" x14ac:dyDescent="0.15">
      <c r="A17" s="553"/>
      <c r="B17" s="554"/>
      <c r="C17" s="554"/>
      <c r="D17" s="554"/>
      <c r="E17" s="554"/>
      <c r="F17" s="555"/>
      <c r="G17" s="563"/>
      <c r="H17" s="368"/>
      <c r="I17" s="368"/>
      <c r="J17" s="368"/>
      <c r="K17" s="368"/>
      <c r="L17" s="368"/>
      <c r="M17" s="368"/>
      <c r="N17" s="368"/>
      <c r="O17" s="564"/>
      <c r="P17" s="576"/>
      <c r="Q17" s="368"/>
      <c r="R17" s="368"/>
      <c r="S17" s="368"/>
      <c r="T17" s="368"/>
      <c r="U17" s="368"/>
      <c r="V17" s="368"/>
      <c r="W17" s="368"/>
      <c r="X17" s="564"/>
      <c r="Y17" s="1035"/>
      <c r="Z17" s="1036"/>
      <c r="AA17" s="1037"/>
      <c r="AB17" s="1041"/>
      <c r="AC17" s="1042"/>
      <c r="AD17" s="1043"/>
      <c r="AE17" s="367"/>
      <c r="AF17" s="367"/>
      <c r="AG17" s="367"/>
      <c r="AH17" s="367"/>
      <c r="AI17" s="367"/>
      <c r="AJ17" s="367"/>
      <c r="AK17" s="367"/>
      <c r="AL17" s="367"/>
      <c r="AM17" s="367"/>
      <c r="AN17" s="367"/>
      <c r="AO17" s="367"/>
      <c r="AP17" s="329"/>
      <c r="AQ17" s="264"/>
      <c r="AR17" s="265"/>
      <c r="AS17" s="132" t="s">
        <v>353</v>
      </c>
      <c r="AT17" s="133"/>
      <c r="AU17" s="265"/>
      <c r="AV17" s="265"/>
      <c r="AW17" s="368" t="s">
        <v>301</v>
      </c>
      <c r="AX17" s="369"/>
    </row>
    <row r="18" spans="1:50" ht="22.5" customHeight="1" x14ac:dyDescent="0.15">
      <c r="A18" s="556"/>
      <c r="B18" s="554"/>
      <c r="C18" s="554"/>
      <c r="D18" s="554"/>
      <c r="E18" s="554"/>
      <c r="F18" s="555"/>
      <c r="G18" s="530"/>
      <c r="H18" s="1044"/>
      <c r="I18" s="1044"/>
      <c r="J18" s="1044"/>
      <c r="K18" s="1044"/>
      <c r="L18" s="1044"/>
      <c r="M18" s="1044"/>
      <c r="N18" s="1044"/>
      <c r="O18" s="1045"/>
      <c r="P18" s="121"/>
      <c r="Q18" s="1052"/>
      <c r="R18" s="1052"/>
      <c r="S18" s="1052"/>
      <c r="T18" s="1052"/>
      <c r="U18" s="1052"/>
      <c r="V18" s="1052"/>
      <c r="W18" s="1052"/>
      <c r="X18" s="1053"/>
      <c r="Y18" s="1030" t="s">
        <v>13</v>
      </c>
      <c r="Z18" s="1031"/>
      <c r="AA18" s="1032"/>
      <c r="AB18" s="541"/>
      <c r="AC18" s="1033"/>
      <c r="AD18" s="103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7"/>
      <c r="B19" s="558"/>
      <c r="C19" s="558"/>
      <c r="D19" s="558"/>
      <c r="E19" s="558"/>
      <c r="F19" s="559"/>
      <c r="G19" s="1046"/>
      <c r="H19" s="1047"/>
      <c r="I19" s="1047"/>
      <c r="J19" s="1047"/>
      <c r="K19" s="1047"/>
      <c r="L19" s="1047"/>
      <c r="M19" s="1047"/>
      <c r="N19" s="1047"/>
      <c r="O19" s="1048"/>
      <c r="P19" s="1054"/>
      <c r="Q19" s="1054"/>
      <c r="R19" s="1054"/>
      <c r="S19" s="1054"/>
      <c r="T19" s="1054"/>
      <c r="U19" s="1054"/>
      <c r="V19" s="1054"/>
      <c r="W19" s="1054"/>
      <c r="X19" s="1055"/>
      <c r="Y19" s="282" t="s">
        <v>55</v>
      </c>
      <c r="Z19" s="1027"/>
      <c r="AA19" s="1028"/>
      <c r="AB19" s="511"/>
      <c r="AC19" s="1029"/>
      <c r="AD19" s="102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6"/>
      <c r="B20" s="657"/>
      <c r="C20" s="657"/>
      <c r="D20" s="657"/>
      <c r="E20" s="657"/>
      <c r="F20" s="658"/>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65" t="s">
        <v>302</v>
      </c>
      <c r="AC20" s="1059"/>
      <c r="AD20" s="105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92" t="s">
        <v>528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53" t="s">
        <v>492</v>
      </c>
      <c r="B23" s="554"/>
      <c r="C23" s="554"/>
      <c r="D23" s="554"/>
      <c r="E23" s="554"/>
      <c r="F23" s="555"/>
      <c r="G23" s="560" t="s">
        <v>266</v>
      </c>
      <c r="H23" s="561"/>
      <c r="I23" s="561"/>
      <c r="J23" s="561"/>
      <c r="K23" s="561"/>
      <c r="L23" s="561"/>
      <c r="M23" s="561"/>
      <c r="N23" s="561"/>
      <c r="O23" s="562"/>
      <c r="P23" s="768" t="s">
        <v>60</v>
      </c>
      <c r="Q23" s="561"/>
      <c r="R23" s="561"/>
      <c r="S23" s="561"/>
      <c r="T23" s="561"/>
      <c r="U23" s="561"/>
      <c r="V23" s="561"/>
      <c r="W23" s="561"/>
      <c r="X23" s="562"/>
      <c r="Y23" s="1034"/>
      <c r="Z23" s="398"/>
      <c r="AA23" s="399"/>
      <c r="AB23" s="1038" t="s">
        <v>12</v>
      </c>
      <c r="AC23" s="1039"/>
      <c r="AD23" s="1040"/>
      <c r="AE23" s="366" t="s">
        <v>354</v>
      </c>
      <c r="AF23" s="366"/>
      <c r="AG23" s="366"/>
      <c r="AH23" s="366"/>
      <c r="AI23" s="366" t="s">
        <v>355</v>
      </c>
      <c r="AJ23" s="366"/>
      <c r="AK23" s="366"/>
      <c r="AL23" s="366"/>
      <c r="AM23" s="366" t="s">
        <v>361</v>
      </c>
      <c r="AN23" s="366"/>
      <c r="AO23" s="366"/>
      <c r="AP23" s="358"/>
      <c r="AQ23" s="137" t="s">
        <v>352</v>
      </c>
      <c r="AR23" s="129"/>
      <c r="AS23" s="129"/>
      <c r="AT23" s="130"/>
      <c r="AU23" s="363" t="s">
        <v>254</v>
      </c>
      <c r="AV23" s="363"/>
      <c r="AW23" s="363"/>
      <c r="AX23" s="364"/>
    </row>
    <row r="24" spans="1:50" ht="18.75" customHeight="1" x14ac:dyDescent="0.15">
      <c r="A24" s="553"/>
      <c r="B24" s="554"/>
      <c r="C24" s="554"/>
      <c r="D24" s="554"/>
      <c r="E24" s="554"/>
      <c r="F24" s="555"/>
      <c r="G24" s="563"/>
      <c r="H24" s="368"/>
      <c r="I24" s="368"/>
      <c r="J24" s="368"/>
      <c r="K24" s="368"/>
      <c r="L24" s="368"/>
      <c r="M24" s="368"/>
      <c r="N24" s="368"/>
      <c r="O24" s="564"/>
      <c r="P24" s="576"/>
      <c r="Q24" s="368"/>
      <c r="R24" s="368"/>
      <c r="S24" s="368"/>
      <c r="T24" s="368"/>
      <c r="U24" s="368"/>
      <c r="V24" s="368"/>
      <c r="W24" s="368"/>
      <c r="X24" s="564"/>
      <c r="Y24" s="1035"/>
      <c r="Z24" s="1036"/>
      <c r="AA24" s="1037"/>
      <c r="AB24" s="1041"/>
      <c r="AC24" s="1042"/>
      <c r="AD24" s="1043"/>
      <c r="AE24" s="367"/>
      <c r="AF24" s="367"/>
      <c r="AG24" s="367"/>
      <c r="AH24" s="367"/>
      <c r="AI24" s="367"/>
      <c r="AJ24" s="367"/>
      <c r="AK24" s="367"/>
      <c r="AL24" s="367"/>
      <c r="AM24" s="367"/>
      <c r="AN24" s="367"/>
      <c r="AO24" s="367"/>
      <c r="AP24" s="329"/>
      <c r="AQ24" s="264"/>
      <c r="AR24" s="265"/>
      <c r="AS24" s="132" t="s">
        <v>353</v>
      </c>
      <c r="AT24" s="133"/>
      <c r="AU24" s="265"/>
      <c r="AV24" s="265"/>
      <c r="AW24" s="368" t="s">
        <v>301</v>
      </c>
      <c r="AX24" s="369"/>
    </row>
    <row r="25" spans="1:50" ht="22.5" customHeight="1" x14ac:dyDescent="0.15">
      <c r="A25" s="556"/>
      <c r="B25" s="554"/>
      <c r="C25" s="554"/>
      <c r="D25" s="554"/>
      <c r="E25" s="554"/>
      <c r="F25" s="555"/>
      <c r="G25" s="530"/>
      <c r="H25" s="1044"/>
      <c r="I25" s="1044"/>
      <c r="J25" s="1044"/>
      <c r="K25" s="1044"/>
      <c r="L25" s="1044"/>
      <c r="M25" s="1044"/>
      <c r="N25" s="1044"/>
      <c r="O25" s="1045"/>
      <c r="P25" s="121"/>
      <c r="Q25" s="1052"/>
      <c r="R25" s="1052"/>
      <c r="S25" s="1052"/>
      <c r="T25" s="1052"/>
      <c r="U25" s="1052"/>
      <c r="V25" s="1052"/>
      <c r="W25" s="1052"/>
      <c r="X25" s="1053"/>
      <c r="Y25" s="1030" t="s">
        <v>13</v>
      </c>
      <c r="Z25" s="1031"/>
      <c r="AA25" s="1032"/>
      <c r="AB25" s="541"/>
      <c r="AC25" s="1033"/>
      <c r="AD25" s="103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7"/>
      <c r="B26" s="558"/>
      <c r="C26" s="558"/>
      <c r="D26" s="558"/>
      <c r="E26" s="558"/>
      <c r="F26" s="559"/>
      <c r="G26" s="1046"/>
      <c r="H26" s="1047"/>
      <c r="I26" s="1047"/>
      <c r="J26" s="1047"/>
      <c r="K26" s="1047"/>
      <c r="L26" s="1047"/>
      <c r="M26" s="1047"/>
      <c r="N26" s="1047"/>
      <c r="O26" s="1048"/>
      <c r="P26" s="1054"/>
      <c r="Q26" s="1054"/>
      <c r="R26" s="1054"/>
      <c r="S26" s="1054"/>
      <c r="T26" s="1054"/>
      <c r="U26" s="1054"/>
      <c r="V26" s="1054"/>
      <c r="W26" s="1054"/>
      <c r="X26" s="1055"/>
      <c r="Y26" s="282" t="s">
        <v>55</v>
      </c>
      <c r="Z26" s="1027"/>
      <c r="AA26" s="1028"/>
      <c r="AB26" s="511"/>
      <c r="AC26" s="1029"/>
      <c r="AD26" s="102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6"/>
      <c r="B27" s="657"/>
      <c r="C27" s="657"/>
      <c r="D27" s="657"/>
      <c r="E27" s="657"/>
      <c r="F27" s="658"/>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65" t="s">
        <v>302</v>
      </c>
      <c r="AC27" s="1059"/>
      <c r="AD27" s="105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92" t="s">
        <v>528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53" t="s">
        <v>492</v>
      </c>
      <c r="B30" s="554"/>
      <c r="C30" s="554"/>
      <c r="D30" s="554"/>
      <c r="E30" s="554"/>
      <c r="F30" s="555"/>
      <c r="G30" s="560" t="s">
        <v>266</v>
      </c>
      <c r="H30" s="561"/>
      <c r="I30" s="561"/>
      <c r="J30" s="561"/>
      <c r="K30" s="561"/>
      <c r="L30" s="561"/>
      <c r="M30" s="561"/>
      <c r="N30" s="561"/>
      <c r="O30" s="562"/>
      <c r="P30" s="768" t="s">
        <v>60</v>
      </c>
      <c r="Q30" s="561"/>
      <c r="R30" s="561"/>
      <c r="S30" s="561"/>
      <c r="T30" s="561"/>
      <c r="U30" s="561"/>
      <c r="V30" s="561"/>
      <c r="W30" s="561"/>
      <c r="X30" s="562"/>
      <c r="Y30" s="1034"/>
      <c r="Z30" s="398"/>
      <c r="AA30" s="399"/>
      <c r="AB30" s="1038" t="s">
        <v>12</v>
      </c>
      <c r="AC30" s="1039"/>
      <c r="AD30" s="1040"/>
      <c r="AE30" s="366" t="s">
        <v>354</v>
      </c>
      <c r="AF30" s="366"/>
      <c r="AG30" s="366"/>
      <c r="AH30" s="366"/>
      <c r="AI30" s="366" t="s">
        <v>355</v>
      </c>
      <c r="AJ30" s="366"/>
      <c r="AK30" s="366"/>
      <c r="AL30" s="366"/>
      <c r="AM30" s="366" t="s">
        <v>361</v>
      </c>
      <c r="AN30" s="366"/>
      <c r="AO30" s="366"/>
      <c r="AP30" s="358"/>
      <c r="AQ30" s="137" t="s">
        <v>352</v>
      </c>
      <c r="AR30" s="129"/>
      <c r="AS30" s="129"/>
      <c r="AT30" s="130"/>
      <c r="AU30" s="363" t="s">
        <v>254</v>
      </c>
      <c r="AV30" s="363"/>
      <c r="AW30" s="363"/>
      <c r="AX30" s="364"/>
    </row>
    <row r="31" spans="1:50" ht="18.75" customHeight="1" x14ac:dyDescent="0.15">
      <c r="A31" s="553"/>
      <c r="B31" s="554"/>
      <c r="C31" s="554"/>
      <c r="D31" s="554"/>
      <c r="E31" s="554"/>
      <c r="F31" s="555"/>
      <c r="G31" s="563"/>
      <c r="H31" s="368"/>
      <c r="I31" s="368"/>
      <c r="J31" s="368"/>
      <c r="K31" s="368"/>
      <c r="L31" s="368"/>
      <c r="M31" s="368"/>
      <c r="N31" s="368"/>
      <c r="O31" s="564"/>
      <c r="P31" s="576"/>
      <c r="Q31" s="368"/>
      <c r="R31" s="368"/>
      <c r="S31" s="368"/>
      <c r="T31" s="368"/>
      <c r="U31" s="368"/>
      <c r="V31" s="368"/>
      <c r="W31" s="368"/>
      <c r="X31" s="564"/>
      <c r="Y31" s="1035"/>
      <c r="Z31" s="1036"/>
      <c r="AA31" s="1037"/>
      <c r="AB31" s="1041"/>
      <c r="AC31" s="1042"/>
      <c r="AD31" s="1043"/>
      <c r="AE31" s="367"/>
      <c r="AF31" s="367"/>
      <c r="AG31" s="367"/>
      <c r="AH31" s="367"/>
      <c r="AI31" s="367"/>
      <c r="AJ31" s="367"/>
      <c r="AK31" s="367"/>
      <c r="AL31" s="367"/>
      <c r="AM31" s="367"/>
      <c r="AN31" s="367"/>
      <c r="AO31" s="367"/>
      <c r="AP31" s="329"/>
      <c r="AQ31" s="264"/>
      <c r="AR31" s="265"/>
      <c r="AS31" s="132" t="s">
        <v>353</v>
      </c>
      <c r="AT31" s="133"/>
      <c r="AU31" s="265"/>
      <c r="AV31" s="265"/>
      <c r="AW31" s="368" t="s">
        <v>301</v>
      </c>
      <c r="AX31" s="369"/>
    </row>
    <row r="32" spans="1:50" ht="22.5" customHeight="1" x14ac:dyDescent="0.15">
      <c r="A32" s="556"/>
      <c r="B32" s="554"/>
      <c r="C32" s="554"/>
      <c r="D32" s="554"/>
      <c r="E32" s="554"/>
      <c r="F32" s="555"/>
      <c r="G32" s="530"/>
      <c r="H32" s="1044"/>
      <c r="I32" s="1044"/>
      <c r="J32" s="1044"/>
      <c r="K32" s="1044"/>
      <c r="L32" s="1044"/>
      <c r="M32" s="1044"/>
      <c r="N32" s="1044"/>
      <c r="O32" s="1045"/>
      <c r="P32" s="121"/>
      <c r="Q32" s="1052"/>
      <c r="R32" s="1052"/>
      <c r="S32" s="1052"/>
      <c r="T32" s="1052"/>
      <c r="U32" s="1052"/>
      <c r="V32" s="1052"/>
      <c r="W32" s="1052"/>
      <c r="X32" s="1053"/>
      <c r="Y32" s="1030" t="s">
        <v>13</v>
      </c>
      <c r="Z32" s="1031"/>
      <c r="AA32" s="1032"/>
      <c r="AB32" s="541"/>
      <c r="AC32" s="1033"/>
      <c r="AD32" s="103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7"/>
      <c r="B33" s="558"/>
      <c r="C33" s="558"/>
      <c r="D33" s="558"/>
      <c r="E33" s="558"/>
      <c r="F33" s="559"/>
      <c r="G33" s="1046"/>
      <c r="H33" s="1047"/>
      <c r="I33" s="1047"/>
      <c r="J33" s="1047"/>
      <c r="K33" s="1047"/>
      <c r="L33" s="1047"/>
      <c r="M33" s="1047"/>
      <c r="N33" s="1047"/>
      <c r="O33" s="1048"/>
      <c r="P33" s="1054"/>
      <c r="Q33" s="1054"/>
      <c r="R33" s="1054"/>
      <c r="S33" s="1054"/>
      <c r="T33" s="1054"/>
      <c r="U33" s="1054"/>
      <c r="V33" s="1054"/>
      <c r="W33" s="1054"/>
      <c r="X33" s="1055"/>
      <c r="Y33" s="282" t="s">
        <v>55</v>
      </c>
      <c r="Z33" s="1027"/>
      <c r="AA33" s="1028"/>
      <c r="AB33" s="511"/>
      <c r="AC33" s="1029"/>
      <c r="AD33" s="102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6"/>
      <c r="B34" s="657"/>
      <c r="C34" s="657"/>
      <c r="D34" s="657"/>
      <c r="E34" s="657"/>
      <c r="F34" s="658"/>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65" t="s">
        <v>302</v>
      </c>
      <c r="AC34" s="1059"/>
      <c r="AD34" s="105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92" t="s">
        <v>528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53" t="s">
        <v>492</v>
      </c>
      <c r="B37" s="554"/>
      <c r="C37" s="554"/>
      <c r="D37" s="554"/>
      <c r="E37" s="554"/>
      <c r="F37" s="555"/>
      <c r="G37" s="560" t="s">
        <v>266</v>
      </c>
      <c r="H37" s="561"/>
      <c r="I37" s="561"/>
      <c r="J37" s="561"/>
      <c r="K37" s="561"/>
      <c r="L37" s="561"/>
      <c r="M37" s="561"/>
      <c r="N37" s="561"/>
      <c r="O37" s="562"/>
      <c r="P37" s="768" t="s">
        <v>60</v>
      </c>
      <c r="Q37" s="561"/>
      <c r="R37" s="561"/>
      <c r="S37" s="561"/>
      <c r="T37" s="561"/>
      <c r="U37" s="561"/>
      <c r="V37" s="561"/>
      <c r="W37" s="561"/>
      <c r="X37" s="562"/>
      <c r="Y37" s="1034"/>
      <c r="Z37" s="398"/>
      <c r="AA37" s="399"/>
      <c r="AB37" s="1038" t="s">
        <v>12</v>
      </c>
      <c r="AC37" s="1039"/>
      <c r="AD37" s="1040"/>
      <c r="AE37" s="366" t="s">
        <v>354</v>
      </c>
      <c r="AF37" s="366"/>
      <c r="AG37" s="366"/>
      <c r="AH37" s="366"/>
      <c r="AI37" s="366" t="s">
        <v>355</v>
      </c>
      <c r="AJ37" s="366"/>
      <c r="AK37" s="366"/>
      <c r="AL37" s="366"/>
      <c r="AM37" s="366" t="s">
        <v>361</v>
      </c>
      <c r="AN37" s="366"/>
      <c r="AO37" s="366"/>
      <c r="AP37" s="358"/>
      <c r="AQ37" s="137" t="s">
        <v>352</v>
      </c>
      <c r="AR37" s="129"/>
      <c r="AS37" s="129"/>
      <c r="AT37" s="130"/>
      <c r="AU37" s="363" t="s">
        <v>254</v>
      </c>
      <c r="AV37" s="363"/>
      <c r="AW37" s="363"/>
      <c r="AX37" s="364"/>
    </row>
    <row r="38" spans="1:50" ht="18.75" customHeight="1" x14ac:dyDescent="0.15">
      <c r="A38" s="553"/>
      <c r="B38" s="554"/>
      <c r="C38" s="554"/>
      <c r="D38" s="554"/>
      <c r="E38" s="554"/>
      <c r="F38" s="555"/>
      <c r="G38" s="563"/>
      <c r="H38" s="368"/>
      <c r="I38" s="368"/>
      <c r="J38" s="368"/>
      <c r="K38" s="368"/>
      <c r="L38" s="368"/>
      <c r="M38" s="368"/>
      <c r="N38" s="368"/>
      <c r="O38" s="564"/>
      <c r="P38" s="576"/>
      <c r="Q38" s="368"/>
      <c r="R38" s="368"/>
      <c r="S38" s="368"/>
      <c r="T38" s="368"/>
      <c r="U38" s="368"/>
      <c r="V38" s="368"/>
      <c r="W38" s="368"/>
      <c r="X38" s="564"/>
      <c r="Y38" s="1035"/>
      <c r="Z38" s="1036"/>
      <c r="AA38" s="1037"/>
      <c r="AB38" s="1041"/>
      <c r="AC38" s="1042"/>
      <c r="AD38" s="1043"/>
      <c r="AE38" s="367"/>
      <c r="AF38" s="367"/>
      <c r="AG38" s="367"/>
      <c r="AH38" s="367"/>
      <c r="AI38" s="367"/>
      <c r="AJ38" s="367"/>
      <c r="AK38" s="367"/>
      <c r="AL38" s="367"/>
      <c r="AM38" s="367"/>
      <c r="AN38" s="367"/>
      <c r="AO38" s="367"/>
      <c r="AP38" s="329"/>
      <c r="AQ38" s="264"/>
      <c r="AR38" s="265"/>
      <c r="AS38" s="132" t="s">
        <v>353</v>
      </c>
      <c r="AT38" s="133"/>
      <c r="AU38" s="265"/>
      <c r="AV38" s="265"/>
      <c r="AW38" s="368" t="s">
        <v>301</v>
      </c>
      <c r="AX38" s="369"/>
    </row>
    <row r="39" spans="1:50" ht="22.5" customHeight="1" x14ac:dyDescent="0.15">
      <c r="A39" s="556"/>
      <c r="B39" s="554"/>
      <c r="C39" s="554"/>
      <c r="D39" s="554"/>
      <c r="E39" s="554"/>
      <c r="F39" s="555"/>
      <c r="G39" s="530"/>
      <c r="H39" s="1044"/>
      <c r="I39" s="1044"/>
      <c r="J39" s="1044"/>
      <c r="K39" s="1044"/>
      <c r="L39" s="1044"/>
      <c r="M39" s="1044"/>
      <c r="N39" s="1044"/>
      <c r="O39" s="1045"/>
      <c r="P39" s="121"/>
      <c r="Q39" s="1052"/>
      <c r="R39" s="1052"/>
      <c r="S39" s="1052"/>
      <c r="T39" s="1052"/>
      <c r="U39" s="1052"/>
      <c r="V39" s="1052"/>
      <c r="W39" s="1052"/>
      <c r="X39" s="1053"/>
      <c r="Y39" s="1030" t="s">
        <v>13</v>
      </c>
      <c r="Z39" s="1031"/>
      <c r="AA39" s="1032"/>
      <c r="AB39" s="541"/>
      <c r="AC39" s="1033"/>
      <c r="AD39" s="10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7"/>
      <c r="B40" s="558"/>
      <c r="C40" s="558"/>
      <c r="D40" s="558"/>
      <c r="E40" s="558"/>
      <c r="F40" s="559"/>
      <c r="G40" s="1046"/>
      <c r="H40" s="1047"/>
      <c r="I40" s="1047"/>
      <c r="J40" s="1047"/>
      <c r="K40" s="1047"/>
      <c r="L40" s="1047"/>
      <c r="M40" s="1047"/>
      <c r="N40" s="1047"/>
      <c r="O40" s="1048"/>
      <c r="P40" s="1054"/>
      <c r="Q40" s="1054"/>
      <c r="R40" s="1054"/>
      <c r="S40" s="1054"/>
      <c r="T40" s="1054"/>
      <c r="U40" s="1054"/>
      <c r="V40" s="1054"/>
      <c r="W40" s="1054"/>
      <c r="X40" s="1055"/>
      <c r="Y40" s="282" t="s">
        <v>55</v>
      </c>
      <c r="Z40" s="1027"/>
      <c r="AA40" s="1028"/>
      <c r="AB40" s="511"/>
      <c r="AC40" s="1029"/>
      <c r="AD40" s="102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6"/>
      <c r="B41" s="657"/>
      <c r="C41" s="657"/>
      <c r="D41" s="657"/>
      <c r="E41" s="657"/>
      <c r="F41" s="658"/>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65" t="s">
        <v>302</v>
      </c>
      <c r="AC41" s="1059"/>
      <c r="AD41" s="105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92" t="s">
        <v>528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53" t="s">
        <v>492</v>
      </c>
      <c r="B44" s="554"/>
      <c r="C44" s="554"/>
      <c r="D44" s="554"/>
      <c r="E44" s="554"/>
      <c r="F44" s="555"/>
      <c r="G44" s="560" t="s">
        <v>266</v>
      </c>
      <c r="H44" s="561"/>
      <c r="I44" s="561"/>
      <c r="J44" s="561"/>
      <c r="K44" s="561"/>
      <c r="L44" s="561"/>
      <c r="M44" s="561"/>
      <c r="N44" s="561"/>
      <c r="O44" s="562"/>
      <c r="P44" s="768" t="s">
        <v>60</v>
      </c>
      <c r="Q44" s="561"/>
      <c r="R44" s="561"/>
      <c r="S44" s="561"/>
      <c r="T44" s="561"/>
      <c r="U44" s="561"/>
      <c r="V44" s="561"/>
      <c r="W44" s="561"/>
      <c r="X44" s="562"/>
      <c r="Y44" s="1034"/>
      <c r="Z44" s="398"/>
      <c r="AA44" s="399"/>
      <c r="AB44" s="1038" t="s">
        <v>12</v>
      </c>
      <c r="AC44" s="1039"/>
      <c r="AD44" s="1040"/>
      <c r="AE44" s="366" t="s">
        <v>354</v>
      </c>
      <c r="AF44" s="366"/>
      <c r="AG44" s="366"/>
      <c r="AH44" s="366"/>
      <c r="AI44" s="366" t="s">
        <v>355</v>
      </c>
      <c r="AJ44" s="366"/>
      <c r="AK44" s="366"/>
      <c r="AL44" s="366"/>
      <c r="AM44" s="366" t="s">
        <v>361</v>
      </c>
      <c r="AN44" s="366"/>
      <c r="AO44" s="366"/>
      <c r="AP44" s="358"/>
      <c r="AQ44" s="137" t="s">
        <v>352</v>
      </c>
      <c r="AR44" s="129"/>
      <c r="AS44" s="129"/>
      <c r="AT44" s="130"/>
      <c r="AU44" s="363" t="s">
        <v>254</v>
      </c>
      <c r="AV44" s="363"/>
      <c r="AW44" s="363"/>
      <c r="AX44" s="364"/>
    </row>
    <row r="45" spans="1:50" ht="18.75" customHeight="1" x14ac:dyDescent="0.15">
      <c r="A45" s="553"/>
      <c r="B45" s="554"/>
      <c r="C45" s="554"/>
      <c r="D45" s="554"/>
      <c r="E45" s="554"/>
      <c r="F45" s="555"/>
      <c r="G45" s="563"/>
      <c r="H45" s="368"/>
      <c r="I45" s="368"/>
      <c r="J45" s="368"/>
      <c r="K45" s="368"/>
      <c r="L45" s="368"/>
      <c r="M45" s="368"/>
      <c r="N45" s="368"/>
      <c r="O45" s="564"/>
      <c r="P45" s="576"/>
      <c r="Q45" s="368"/>
      <c r="R45" s="368"/>
      <c r="S45" s="368"/>
      <c r="T45" s="368"/>
      <c r="U45" s="368"/>
      <c r="V45" s="368"/>
      <c r="W45" s="368"/>
      <c r="X45" s="564"/>
      <c r="Y45" s="1035"/>
      <c r="Z45" s="1036"/>
      <c r="AA45" s="1037"/>
      <c r="AB45" s="1041"/>
      <c r="AC45" s="1042"/>
      <c r="AD45" s="1043"/>
      <c r="AE45" s="367"/>
      <c r="AF45" s="367"/>
      <c r="AG45" s="367"/>
      <c r="AH45" s="367"/>
      <c r="AI45" s="367"/>
      <c r="AJ45" s="367"/>
      <c r="AK45" s="367"/>
      <c r="AL45" s="367"/>
      <c r="AM45" s="367"/>
      <c r="AN45" s="367"/>
      <c r="AO45" s="367"/>
      <c r="AP45" s="329"/>
      <c r="AQ45" s="264"/>
      <c r="AR45" s="265"/>
      <c r="AS45" s="132" t="s">
        <v>353</v>
      </c>
      <c r="AT45" s="133"/>
      <c r="AU45" s="265"/>
      <c r="AV45" s="265"/>
      <c r="AW45" s="368" t="s">
        <v>301</v>
      </c>
      <c r="AX45" s="369"/>
    </row>
    <row r="46" spans="1:50" ht="22.5" customHeight="1" x14ac:dyDescent="0.15">
      <c r="A46" s="556"/>
      <c r="B46" s="554"/>
      <c r="C46" s="554"/>
      <c r="D46" s="554"/>
      <c r="E46" s="554"/>
      <c r="F46" s="555"/>
      <c r="G46" s="530"/>
      <c r="H46" s="1044"/>
      <c r="I46" s="1044"/>
      <c r="J46" s="1044"/>
      <c r="K46" s="1044"/>
      <c r="L46" s="1044"/>
      <c r="M46" s="1044"/>
      <c r="N46" s="1044"/>
      <c r="O46" s="1045"/>
      <c r="P46" s="121"/>
      <c r="Q46" s="1052"/>
      <c r="R46" s="1052"/>
      <c r="S46" s="1052"/>
      <c r="T46" s="1052"/>
      <c r="U46" s="1052"/>
      <c r="V46" s="1052"/>
      <c r="W46" s="1052"/>
      <c r="X46" s="1053"/>
      <c r="Y46" s="1030" t="s">
        <v>13</v>
      </c>
      <c r="Z46" s="1031"/>
      <c r="AA46" s="1032"/>
      <c r="AB46" s="541"/>
      <c r="AC46" s="1033"/>
      <c r="AD46" s="10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7"/>
      <c r="B47" s="558"/>
      <c r="C47" s="558"/>
      <c r="D47" s="558"/>
      <c r="E47" s="558"/>
      <c r="F47" s="559"/>
      <c r="G47" s="1046"/>
      <c r="H47" s="1047"/>
      <c r="I47" s="1047"/>
      <c r="J47" s="1047"/>
      <c r="K47" s="1047"/>
      <c r="L47" s="1047"/>
      <c r="M47" s="1047"/>
      <c r="N47" s="1047"/>
      <c r="O47" s="1048"/>
      <c r="P47" s="1054"/>
      <c r="Q47" s="1054"/>
      <c r="R47" s="1054"/>
      <c r="S47" s="1054"/>
      <c r="T47" s="1054"/>
      <c r="U47" s="1054"/>
      <c r="V47" s="1054"/>
      <c r="W47" s="1054"/>
      <c r="X47" s="1055"/>
      <c r="Y47" s="282" t="s">
        <v>55</v>
      </c>
      <c r="Z47" s="1027"/>
      <c r="AA47" s="1028"/>
      <c r="AB47" s="511"/>
      <c r="AC47" s="1029"/>
      <c r="AD47" s="102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6"/>
      <c r="B48" s="657"/>
      <c r="C48" s="657"/>
      <c r="D48" s="657"/>
      <c r="E48" s="657"/>
      <c r="F48" s="658"/>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65" t="s">
        <v>302</v>
      </c>
      <c r="AC48" s="1059"/>
      <c r="AD48" s="105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92" t="s">
        <v>528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53" t="s">
        <v>492</v>
      </c>
      <c r="B51" s="554"/>
      <c r="C51" s="554"/>
      <c r="D51" s="554"/>
      <c r="E51" s="554"/>
      <c r="F51" s="555"/>
      <c r="G51" s="560" t="s">
        <v>266</v>
      </c>
      <c r="H51" s="561"/>
      <c r="I51" s="561"/>
      <c r="J51" s="561"/>
      <c r="K51" s="561"/>
      <c r="L51" s="561"/>
      <c r="M51" s="561"/>
      <c r="N51" s="561"/>
      <c r="O51" s="562"/>
      <c r="P51" s="768" t="s">
        <v>60</v>
      </c>
      <c r="Q51" s="561"/>
      <c r="R51" s="561"/>
      <c r="S51" s="561"/>
      <c r="T51" s="561"/>
      <c r="U51" s="561"/>
      <c r="V51" s="561"/>
      <c r="W51" s="561"/>
      <c r="X51" s="562"/>
      <c r="Y51" s="1034"/>
      <c r="Z51" s="398"/>
      <c r="AA51" s="399"/>
      <c r="AB51" s="358" t="s">
        <v>12</v>
      </c>
      <c r="AC51" s="1039"/>
      <c r="AD51" s="1040"/>
      <c r="AE51" s="366" t="s">
        <v>354</v>
      </c>
      <c r="AF51" s="366"/>
      <c r="AG51" s="366"/>
      <c r="AH51" s="366"/>
      <c r="AI51" s="366" t="s">
        <v>355</v>
      </c>
      <c r="AJ51" s="366"/>
      <c r="AK51" s="366"/>
      <c r="AL51" s="366"/>
      <c r="AM51" s="366" t="s">
        <v>361</v>
      </c>
      <c r="AN51" s="366"/>
      <c r="AO51" s="366"/>
      <c r="AP51" s="358"/>
      <c r="AQ51" s="137" t="s">
        <v>352</v>
      </c>
      <c r="AR51" s="129"/>
      <c r="AS51" s="129"/>
      <c r="AT51" s="130"/>
      <c r="AU51" s="363" t="s">
        <v>254</v>
      </c>
      <c r="AV51" s="363"/>
      <c r="AW51" s="363"/>
      <c r="AX51" s="364"/>
    </row>
    <row r="52" spans="1:50" ht="18.75" customHeight="1" x14ac:dyDescent="0.15">
      <c r="A52" s="553"/>
      <c r="B52" s="554"/>
      <c r="C52" s="554"/>
      <c r="D52" s="554"/>
      <c r="E52" s="554"/>
      <c r="F52" s="555"/>
      <c r="G52" s="563"/>
      <c r="H52" s="368"/>
      <c r="I52" s="368"/>
      <c r="J52" s="368"/>
      <c r="K52" s="368"/>
      <c r="L52" s="368"/>
      <c r="M52" s="368"/>
      <c r="N52" s="368"/>
      <c r="O52" s="564"/>
      <c r="P52" s="576"/>
      <c r="Q52" s="368"/>
      <c r="R52" s="368"/>
      <c r="S52" s="368"/>
      <c r="T52" s="368"/>
      <c r="U52" s="368"/>
      <c r="V52" s="368"/>
      <c r="W52" s="368"/>
      <c r="X52" s="564"/>
      <c r="Y52" s="1035"/>
      <c r="Z52" s="1036"/>
      <c r="AA52" s="1037"/>
      <c r="AB52" s="1041"/>
      <c r="AC52" s="1042"/>
      <c r="AD52" s="1043"/>
      <c r="AE52" s="367"/>
      <c r="AF52" s="367"/>
      <c r="AG52" s="367"/>
      <c r="AH52" s="367"/>
      <c r="AI52" s="367"/>
      <c r="AJ52" s="367"/>
      <c r="AK52" s="367"/>
      <c r="AL52" s="367"/>
      <c r="AM52" s="367"/>
      <c r="AN52" s="367"/>
      <c r="AO52" s="367"/>
      <c r="AP52" s="329"/>
      <c r="AQ52" s="264"/>
      <c r="AR52" s="265"/>
      <c r="AS52" s="132" t="s">
        <v>353</v>
      </c>
      <c r="AT52" s="133"/>
      <c r="AU52" s="265"/>
      <c r="AV52" s="265"/>
      <c r="AW52" s="368" t="s">
        <v>301</v>
      </c>
      <c r="AX52" s="369"/>
    </row>
    <row r="53" spans="1:50" ht="22.5" customHeight="1" x14ac:dyDescent="0.15">
      <c r="A53" s="556"/>
      <c r="B53" s="554"/>
      <c r="C53" s="554"/>
      <c r="D53" s="554"/>
      <c r="E53" s="554"/>
      <c r="F53" s="555"/>
      <c r="G53" s="530"/>
      <c r="H53" s="1044"/>
      <c r="I53" s="1044"/>
      <c r="J53" s="1044"/>
      <c r="K53" s="1044"/>
      <c r="L53" s="1044"/>
      <c r="M53" s="1044"/>
      <c r="N53" s="1044"/>
      <c r="O53" s="1045"/>
      <c r="P53" s="121"/>
      <c r="Q53" s="1052"/>
      <c r="R53" s="1052"/>
      <c r="S53" s="1052"/>
      <c r="T53" s="1052"/>
      <c r="U53" s="1052"/>
      <c r="V53" s="1052"/>
      <c r="W53" s="1052"/>
      <c r="X53" s="1053"/>
      <c r="Y53" s="1030" t="s">
        <v>13</v>
      </c>
      <c r="Z53" s="1031"/>
      <c r="AA53" s="1032"/>
      <c r="AB53" s="541"/>
      <c r="AC53" s="1033"/>
      <c r="AD53" s="10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7"/>
      <c r="B54" s="558"/>
      <c r="C54" s="558"/>
      <c r="D54" s="558"/>
      <c r="E54" s="558"/>
      <c r="F54" s="559"/>
      <c r="G54" s="1046"/>
      <c r="H54" s="1047"/>
      <c r="I54" s="1047"/>
      <c r="J54" s="1047"/>
      <c r="K54" s="1047"/>
      <c r="L54" s="1047"/>
      <c r="M54" s="1047"/>
      <c r="N54" s="1047"/>
      <c r="O54" s="1048"/>
      <c r="P54" s="1054"/>
      <c r="Q54" s="1054"/>
      <c r="R54" s="1054"/>
      <c r="S54" s="1054"/>
      <c r="T54" s="1054"/>
      <c r="U54" s="1054"/>
      <c r="V54" s="1054"/>
      <c r="W54" s="1054"/>
      <c r="X54" s="1055"/>
      <c r="Y54" s="282" t="s">
        <v>55</v>
      </c>
      <c r="Z54" s="1027"/>
      <c r="AA54" s="1028"/>
      <c r="AB54" s="511"/>
      <c r="AC54" s="1029"/>
      <c r="AD54" s="102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6"/>
      <c r="B55" s="657"/>
      <c r="C55" s="657"/>
      <c r="D55" s="657"/>
      <c r="E55" s="657"/>
      <c r="F55" s="658"/>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65" t="s">
        <v>302</v>
      </c>
      <c r="AC55" s="1059"/>
      <c r="AD55" s="105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92" t="s">
        <v>528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53" t="s">
        <v>492</v>
      </c>
      <c r="B58" s="554"/>
      <c r="C58" s="554"/>
      <c r="D58" s="554"/>
      <c r="E58" s="554"/>
      <c r="F58" s="555"/>
      <c r="G58" s="560" t="s">
        <v>266</v>
      </c>
      <c r="H58" s="561"/>
      <c r="I58" s="561"/>
      <c r="J58" s="561"/>
      <c r="K58" s="561"/>
      <c r="L58" s="561"/>
      <c r="M58" s="561"/>
      <c r="N58" s="561"/>
      <c r="O58" s="562"/>
      <c r="P58" s="768" t="s">
        <v>60</v>
      </c>
      <c r="Q58" s="561"/>
      <c r="R58" s="561"/>
      <c r="S58" s="561"/>
      <c r="T58" s="561"/>
      <c r="U58" s="561"/>
      <c r="V58" s="561"/>
      <c r="W58" s="561"/>
      <c r="X58" s="562"/>
      <c r="Y58" s="1034"/>
      <c r="Z58" s="398"/>
      <c r="AA58" s="399"/>
      <c r="AB58" s="1038" t="s">
        <v>12</v>
      </c>
      <c r="AC58" s="1039"/>
      <c r="AD58" s="1040"/>
      <c r="AE58" s="366" t="s">
        <v>354</v>
      </c>
      <c r="AF58" s="366"/>
      <c r="AG58" s="366"/>
      <c r="AH58" s="366"/>
      <c r="AI58" s="366" t="s">
        <v>355</v>
      </c>
      <c r="AJ58" s="366"/>
      <c r="AK58" s="366"/>
      <c r="AL58" s="366"/>
      <c r="AM58" s="366" t="s">
        <v>361</v>
      </c>
      <c r="AN58" s="366"/>
      <c r="AO58" s="366"/>
      <c r="AP58" s="358"/>
      <c r="AQ58" s="137" t="s">
        <v>352</v>
      </c>
      <c r="AR58" s="129"/>
      <c r="AS58" s="129"/>
      <c r="AT58" s="130"/>
      <c r="AU58" s="363" t="s">
        <v>254</v>
      </c>
      <c r="AV58" s="363"/>
      <c r="AW58" s="363"/>
      <c r="AX58" s="364"/>
    </row>
    <row r="59" spans="1:50" ht="18.75" customHeight="1" x14ac:dyDescent="0.15">
      <c r="A59" s="553"/>
      <c r="B59" s="554"/>
      <c r="C59" s="554"/>
      <c r="D59" s="554"/>
      <c r="E59" s="554"/>
      <c r="F59" s="555"/>
      <c r="G59" s="563"/>
      <c r="H59" s="368"/>
      <c r="I59" s="368"/>
      <c r="J59" s="368"/>
      <c r="K59" s="368"/>
      <c r="L59" s="368"/>
      <c r="M59" s="368"/>
      <c r="N59" s="368"/>
      <c r="O59" s="564"/>
      <c r="P59" s="576"/>
      <c r="Q59" s="368"/>
      <c r="R59" s="368"/>
      <c r="S59" s="368"/>
      <c r="T59" s="368"/>
      <c r="U59" s="368"/>
      <c r="V59" s="368"/>
      <c r="W59" s="368"/>
      <c r="X59" s="564"/>
      <c r="Y59" s="1035"/>
      <c r="Z59" s="1036"/>
      <c r="AA59" s="1037"/>
      <c r="AB59" s="1041"/>
      <c r="AC59" s="1042"/>
      <c r="AD59" s="1043"/>
      <c r="AE59" s="367"/>
      <c r="AF59" s="367"/>
      <c r="AG59" s="367"/>
      <c r="AH59" s="367"/>
      <c r="AI59" s="367"/>
      <c r="AJ59" s="367"/>
      <c r="AK59" s="367"/>
      <c r="AL59" s="367"/>
      <c r="AM59" s="367"/>
      <c r="AN59" s="367"/>
      <c r="AO59" s="367"/>
      <c r="AP59" s="329"/>
      <c r="AQ59" s="264"/>
      <c r="AR59" s="265"/>
      <c r="AS59" s="132" t="s">
        <v>353</v>
      </c>
      <c r="AT59" s="133"/>
      <c r="AU59" s="265"/>
      <c r="AV59" s="265"/>
      <c r="AW59" s="368" t="s">
        <v>301</v>
      </c>
      <c r="AX59" s="369"/>
    </row>
    <row r="60" spans="1:50" ht="22.5" customHeight="1" x14ac:dyDescent="0.15">
      <c r="A60" s="556"/>
      <c r="B60" s="554"/>
      <c r="C60" s="554"/>
      <c r="D60" s="554"/>
      <c r="E60" s="554"/>
      <c r="F60" s="555"/>
      <c r="G60" s="530"/>
      <c r="H60" s="1044"/>
      <c r="I60" s="1044"/>
      <c r="J60" s="1044"/>
      <c r="K60" s="1044"/>
      <c r="L60" s="1044"/>
      <c r="M60" s="1044"/>
      <c r="N60" s="1044"/>
      <c r="O60" s="1045"/>
      <c r="P60" s="121"/>
      <c r="Q60" s="1052"/>
      <c r="R60" s="1052"/>
      <c r="S60" s="1052"/>
      <c r="T60" s="1052"/>
      <c r="U60" s="1052"/>
      <c r="V60" s="1052"/>
      <c r="W60" s="1052"/>
      <c r="X60" s="1053"/>
      <c r="Y60" s="1030" t="s">
        <v>13</v>
      </c>
      <c r="Z60" s="1031"/>
      <c r="AA60" s="1032"/>
      <c r="AB60" s="541"/>
      <c r="AC60" s="1033"/>
      <c r="AD60" s="10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7"/>
      <c r="B61" s="558"/>
      <c r="C61" s="558"/>
      <c r="D61" s="558"/>
      <c r="E61" s="558"/>
      <c r="F61" s="559"/>
      <c r="G61" s="1046"/>
      <c r="H61" s="1047"/>
      <c r="I61" s="1047"/>
      <c r="J61" s="1047"/>
      <c r="K61" s="1047"/>
      <c r="L61" s="1047"/>
      <c r="M61" s="1047"/>
      <c r="N61" s="1047"/>
      <c r="O61" s="1048"/>
      <c r="P61" s="1054"/>
      <c r="Q61" s="1054"/>
      <c r="R61" s="1054"/>
      <c r="S61" s="1054"/>
      <c r="T61" s="1054"/>
      <c r="U61" s="1054"/>
      <c r="V61" s="1054"/>
      <c r="W61" s="1054"/>
      <c r="X61" s="1055"/>
      <c r="Y61" s="282" t="s">
        <v>55</v>
      </c>
      <c r="Z61" s="1027"/>
      <c r="AA61" s="1028"/>
      <c r="AB61" s="511"/>
      <c r="AC61" s="1029"/>
      <c r="AD61" s="102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6"/>
      <c r="B62" s="657"/>
      <c r="C62" s="657"/>
      <c r="D62" s="657"/>
      <c r="E62" s="657"/>
      <c r="F62" s="658"/>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65" t="s">
        <v>302</v>
      </c>
      <c r="AC62" s="1059"/>
      <c r="AD62" s="105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92" t="s">
        <v>528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53" t="s">
        <v>492</v>
      </c>
      <c r="B65" s="554"/>
      <c r="C65" s="554"/>
      <c r="D65" s="554"/>
      <c r="E65" s="554"/>
      <c r="F65" s="555"/>
      <c r="G65" s="560" t="s">
        <v>266</v>
      </c>
      <c r="H65" s="561"/>
      <c r="I65" s="561"/>
      <c r="J65" s="561"/>
      <c r="K65" s="561"/>
      <c r="L65" s="561"/>
      <c r="M65" s="561"/>
      <c r="N65" s="561"/>
      <c r="O65" s="562"/>
      <c r="P65" s="768" t="s">
        <v>60</v>
      </c>
      <c r="Q65" s="561"/>
      <c r="R65" s="561"/>
      <c r="S65" s="561"/>
      <c r="T65" s="561"/>
      <c r="U65" s="561"/>
      <c r="V65" s="561"/>
      <c r="W65" s="561"/>
      <c r="X65" s="562"/>
      <c r="Y65" s="1034"/>
      <c r="Z65" s="398"/>
      <c r="AA65" s="399"/>
      <c r="AB65" s="1038" t="s">
        <v>12</v>
      </c>
      <c r="AC65" s="1039"/>
      <c r="AD65" s="1040"/>
      <c r="AE65" s="366" t="s">
        <v>354</v>
      </c>
      <c r="AF65" s="366"/>
      <c r="AG65" s="366"/>
      <c r="AH65" s="366"/>
      <c r="AI65" s="366" t="s">
        <v>355</v>
      </c>
      <c r="AJ65" s="366"/>
      <c r="AK65" s="366"/>
      <c r="AL65" s="366"/>
      <c r="AM65" s="366" t="s">
        <v>361</v>
      </c>
      <c r="AN65" s="366"/>
      <c r="AO65" s="366"/>
      <c r="AP65" s="358"/>
      <c r="AQ65" s="137" t="s">
        <v>352</v>
      </c>
      <c r="AR65" s="129"/>
      <c r="AS65" s="129"/>
      <c r="AT65" s="130"/>
      <c r="AU65" s="363" t="s">
        <v>254</v>
      </c>
      <c r="AV65" s="363"/>
      <c r="AW65" s="363"/>
      <c r="AX65" s="364"/>
    </row>
    <row r="66" spans="1:50" ht="18.75" customHeight="1" x14ac:dyDescent="0.15">
      <c r="A66" s="553"/>
      <c r="B66" s="554"/>
      <c r="C66" s="554"/>
      <c r="D66" s="554"/>
      <c r="E66" s="554"/>
      <c r="F66" s="555"/>
      <c r="G66" s="563"/>
      <c r="H66" s="368"/>
      <c r="I66" s="368"/>
      <c r="J66" s="368"/>
      <c r="K66" s="368"/>
      <c r="L66" s="368"/>
      <c r="M66" s="368"/>
      <c r="N66" s="368"/>
      <c r="O66" s="564"/>
      <c r="P66" s="576"/>
      <c r="Q66" s="368"/>
      <c r="R66" s="368"/>
      <c r="S66" s="368"/>
      <c r="T66" s="368"/>
      <c r="U66" s="368"/>
      <c r="V66" s="368"/>
      <c r="W66" s="368"/>
      <c r="X66" s="564"/>
      <c r="Y66" s="1035"/>
      <c r="Z66" s="1036"/>
      <c r="AA66" s="1037"/>
      <c r="AB66" s="1041"/>
      <c r="AC66" s="1042"/>
      <c r="AD66" s="1043"/>
      <c r="AE66" s="367"/>
      <c r="AF66" s="367"/>
      <c r="AG66" s="367"/>
      <c r="AH66" s="367"/>
      <c r="AI66" s="367"/>
      <c r="AJ66" s="367"/>
      <c r="AK66" s="367"/>
      <c r="AL66" s="367"/>
      <c r="AM66" s="367"/>
      <c r="AN66" s="367"/>
      <c r="AO66" s="367"/>
      <c r="AP66" s="329"/>
      <c r="AQ66" s="264"/>
      <c r="AR66" s="265"/>
      <c r="AS66" s="132" t="s">
        <v>353</v>
      </c>
      <c r="AT66" s="133"/>
      <c r="AU66" s="265"/>
      <c r="AV66" s="265"/>
      <c r="AW66" s="368" t="s">
        <v>301</v>
      </c>
      <c r="AX66" s="369"/>
    </row>
    <row r="67" spans="1:50" ht="22.5" customHeight="1" x14ac:dyDescent="0.15">
      <c r="A67" s="556"/>
      <c r="B67" s="554"/>
      <c r="C67" s="554"/>
      <c r="D67" s="554"/>
      <c r="E67" s="554"/>
      <c r="F67" s="555"/>
      <c r="G67" s="530"/>
      <c r="H67" s="1044"/>
      <c r="I67" s="1044"/>
      <c r="J67" s="1044"/>
      <c r="K67" s="1044"/>
      <c r="L67" s="1044"/>
      <c r="M67" s="1044"/>
      <c r="N67" s="1044"/>
      <c r="O67" s="1045"/>
      <c r="P67" s="121"/>
      <c r="Q67" s="1052"/>
      <c r="R67" s="1052"/>
      <c r="S67" s="1052"/>
      <c r="T67" s="1052"/>
      <c r="U67" s="1052"/>
      <c r="V67" s="1052"/>
      <c r="W67" s="1052"/>
      <c r="X67" s="1053"/>
      <c r="Y67" s="1030" t="s">
        <v>13</v>
      </c>
      <c r="Z67" s="1031"/>
      <c r="AA67" s="1032"/>
      <c r="AB67" s="541"/>
      <c r="AC67" s="1033"/>
      <c r="AD67" s="103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7"/>
      <c r="B68" s="558"/>
      <c r="C68" s="558"/>
      <c r="D68" s="558"/>
      <c r="E68" s="558"/>
      <c r="F68" s="559"/>
      <c r="G68" s="1046"/>
      <c r="H68" s="1047"/>
      <c r="I68" s="1047"/>
      <c r="J68" s="1047"/>
      <c r="K68" s="1047"/>
      <c r="L68" s="1047"/>
      <c r="M68" s="1047"/>
      <c r="N68" s="1047"/>
      <c r="O68" s="1048"/>
      <c r="P68" s="1054"/>
      <c r="Q68" s="1054"/>
      <c r="R68" s="1054"/>
      <c r="S68" s="1054"/>
      <c r="T68" s="1054"/>
      <c r="U68" s="1054"/>
      <c r="V68" s="1054"/>
      <c r="W68" s="1054"/>
      <c r="X68" s="1055"/>
      <c r="Y68" s="282" t="s">
        <v>55</v>
      </c>
      <c r="Z68" s="1027"/>
      <c r="AA68" s="1028"/>
      <c r="AB68" s="511"/>
      <c r="AC68" s="1029"/>
      <c r="AD68" s="102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6"/>
      <c r="B69" s="657"/>
      <c r="C69" s="657"/>
      <c r="D69" s="657"/>
      <c r="E69" s="657"/>
      <c r="F69" s="658"/>
      <c r="G69" s="1049"/>
      <c r="H69" s="1050"/>
      <c r="I69" s="1050"/>
      <c r="J69" s="1050"/>
      <c r="K69" s="1050"/>
      <c r="L69" s="1050"/>
      <c r="M69" s="1050"/>
      <c r="N69" s="1050"/>
      <c r="O69" s="1051"/>
      <c r="P69" s="1056"/>
      <c r="Q69" s="1056"/>
      <c r="R69" s="1056"/>
      <c r="S69" s="1056"/>
      <c r="T69" s="1056"/>
      <c r="U69" s="1056"/>
      <c r="V69" s="1056"/>
      <c r="W69" s="1056"/>
      <c r="X69" s="1057"/>
      <c r="Y69" s="282" t="s">
        <v>14</v>
      </c>
      <c r="Z69" s="1027"/>
      <c r="AA69" s="1028"/>
      <c r="AB69" s="496" t="s">
        <v>302</v>
      </c>
      <c r="AC69" s="434"/>
      <c r="AD69" s="434"/>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92" t="s">
        <v>528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BG19" sqref="BG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39" t="s">
        <v>514</v>
      </c>
      <c r="H2" s="440"/>
      <c r="I2" s="440"/>
      <c r="J2" s="440"/>
      <c r="K2" s="440"/>
      <c r="L2" s="440"/>
      <c r="M2" s="440"/>
      <c r="N2" s="440"/>
      <c r="O2" s="440"/>
      <c r="P2" s="440"/>
      <c r="Q2" s="440"/>
      <c r="R2" s="440"/>
      <c r="S2" s="440"/>
      <c r="T2" s="440"/>
      <c r="U2" s="440"/>
      <c r="V2" s="440"/>
      <c r="W2" s="440"/>
      <c r="X2" s="440"/>
      <c r="Y2" s="440"/>
      <c r="Z2" s="440"/>
      <c r="AA2" s="440"/>
      <c r="AB2" s="464"/>
      <c r="AC2" s="439"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66"/>
      <c r="B4" s="1067"/>
      <c r="C4" s="1067"/>
      <c r="D4" s="1067"/>
      <c r="E4" s="1067"/>
      <c r="F4" s="1068"/>
      <c r="G4" s="454"/>
      <c r="H4" s="455"/>
      <c r="I4" s="455"/>
      <c r="J4" s="455"/>
      <c r="K4" s="456"/>
      <c r="L4" s="457"/>
      <c r="M4" s="458"/>
      <c r="N4" s="458"/>
      <c r="O4" s="458"/>
      <c r="P4" s="458"/>
      <c r="Q4" s="458"/>
      <c r="R4" s="458"/>
      <c r="S4" s="458"/>
      <c r="T4" s="458"/>
      <c r="U4" s="458"/>
      <c r="V4" s="458"/>
      <c r="W4" s="458"/>
      <c r="X4" s="459"/>
      <c r="Y4" s="484"/>
      <c r="Z4" s="485"/>
      <c r="AA4" s="485"/>
      <c r="AB4" s="582"/>
      <c r="AC4" s="454"/>
      <c r="AD4" s="455"/>
      <c r="AE4" s="455"/>
      <c r="AF4" s="455"/>
      <c r="AG4" s="456"/>
      <c r="AH4" s="457"/>
      <c r="AI4" s="458"/>
      <c r="AJ4" s="458"/>
      <c r="AK4" s="458"/>
      <c r="AL4" s="458"/>
      <c r="AM4" s="458"/>
      <c r="AN4" s="458"/>
      <c r="AO4" s="458"/>
      <c r="AP4" s="458"/>
      <c r="AQ4" s="458"/>
      <c r="AR4" s="458"/>
      <c r="AS4" s="458"/>
      <c r="AT4" s="459"/>
      <c r="AU4" s="484"/>
      <c r="AV4" s="485"/>
      <c r="AW4" s="485"/>
      <c r="AX4" s="486"/>
    </row>
    <row r="5" spans="1:50" ht="24.75" customHeight="1" x14ac:dyDescent="0.15">
      <c r="A5" s="1066"/>
      <c r="B5" s="1067"/>
      <c r="C5" s="1067"/>
      <c r="D5" s="1067"/>
      <c r="E5" s="1067"/>
      <c r="F5" s="106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66"/>
      <c r="B6" s="1067"/>
      <c r="C6" s="1067"/>
      <c r="D6" s="1067"/>
      <c r="E6" s="1067"/>
      <c r="F6" s="106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66"/>
      <c r="B7" s="1067"/>
      <c r="C7" s="1067"/>
      <c r="D7" s="1067"/>
      <c r="E7" s="1067"/>
      <c r="F7" s="106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66"/>
      <c r="B8" s="1067"/>
      <c r="C8" s="1067"/>
      <c r="D8" s="1067"/>
      <c r="E8" s="1067"/>
      <c r="F8" s="106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66"/>
      <c r="B9" s="1067"/>
      <c r="C9" s="1067"/>
      <c r="D9" s="1067"/>
      <c r="E9" s="1067"/>
      <c r="F9" s="106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66"/>
      <c r="B10" s="1067"/>
      <c r="C10" s="1067"/>
      <c r="D10" s="1067"/>
      <c r="E10" s="1067"/>
      <c r="F10" s="106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66"/>
      <c r="B11" s="1067"/>
      <c r="C11" s="1067"/>
      <c r="D11" s="1067"/>
      <c r="E11" s="1067"/>
      <c r="F11" s="106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66"/>
      <c r="B12" s="1067"/>
      <c r="C12" s="1067"/>
      <c r="D12" s="1067"/>
      <c r="E12" s="1067"/>
      <c r="F12" s="106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66"/>
      <c r="B13" s="1067"/>
      <c r="C13" s="1067"/>
      <c r="D13" s="1067"/>
      <c r="E13" s="1067"/>
      <c r="F13" s="106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6"/>
      <c r="B14" s="1067"/>
      <c r="C14" s="1067"/>
      <c r="D14" s="1067"/>
      <c r="E14" s="1067"/>
      <c r="F14" s="106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66"/>
      <c r="B15" s="1067"/>
      <c r="C15" s="1067"/>
      <c r="D15" s="1067"/>
      <c r="E15" s="1067"/>
      <c r="F15" s="1068"/>
      <c r="G15" s="439" t="s">
        <v>400</v>
      </c>
      <c r="H15" s="440"/>
      <c r="I15" s="440"/>
      <c r="J15" s="440"/>
      <c r="K15" s="440"/>
      <c r="L15" s="440"/>
      <c r="M15" s="440"/>
      <c r="N15" s="440"/>
      <c r="O15" s="440"/>
      <c r="P15" s="440"/>
      <c r="Q15" s="440"/>
      <c r="R15" s="440"/>
      <c r="S15" s="440"/>
      <c r="T15" s="440"/>
      <c r="U15" s="440"/>
      <c r="V15" s="440"/>
      <c r="W15" s="440"/>
      <c r="X15" s="440"/>
      <c r="Y15" s="440"/>
      <c r="Z15" s="440"/>
      <c r="AA15" s="440"/>
      <c r="AB15" s="464"/>
      <c r="AC15" s="439" t="s">
        <v>401</v>
      </c>
      <c r="AD15" s="440"/>
      <c r="AE15" s="440"/>
      <c r="AF15" s="440"/>
      <c r="AG15" s="440"/>
      <c r="AH15" s="440"/>
      <c r="AI15" s="440"/>
      <c r="AJ15" s="440"/>
      <c r="AK15" s="440"/>
      <c r="AL15" s="440"/>
      <c r="AM15" s="440"/>
      <c r="AN15" s="440"/>
      <c r="AO15" s="440"/>
      <c r="AP15" s="440"/>
      <c r="AQ15" s="440"/>
      <c r="AR15" s="440"/>
      <c r="AS15" s="440"/>
      <c r="AT15" s="440"/>
      <c r="AU15" s="440"/>
      <c r="AV15" s="440"/>
      <c r="AW15" s="440"/>
      <c r="AX15" s="441"/>
    </row>
    <row r="16" spans="1:50" ht="25.5" customHeight="1" x14ac:dyDescent="0.15">
      <c r="A16" s="1066"/>
      <c r="B16" s="1067"/>
      <c r="C16" s="1067"/>
      <c r="D16" s="1067"/>
      <c r="E16" s="1067"/>
      <c r="F16" s="1068"/>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66"/>
      <c r="B17" s="1067"/>
      <c r="C17" s="1067"/>
      <c r="D17" s="1067"/>
      <c r="E17" s="1067"/>
      <c r="F17" s="1068"/>
      <c r="G17" s="454"/>
      <c r="H17" s="455"/>
      <c r="I17" s="455"/>
      <c r="J17" s="455"/>
      <c r="K17" s="456"/>
      <c r="L17" s="457"/>
      <c r="M17" s="458"/>
      <c r="N17" s="458"/>
      <c r="O17" s="458"/>
      <c r="P17" s="458"/>
      <c r="Q17" s="458"/>
      <c r="R17" s="458"/>
      <c r="S17" s="458"/>
      <c r="T17" s="458"/>
      <c r="U17" s="458"/>
      <c r="V17" s="458"/>
      <c r="W17" s="458"/>
      <c r="X17" s="459"/>
      <c r="Y17" s="484"/>
      <c r="Z17" s="485"/>
      <c r="AA17" s="485"/>
      <c r="AB17" s="582"/>
      <c r="AC17" s="454"/>
      <c r="AD17" s="455"/>
      <c r="AE17" s="455"/>
      <c r="AF17" s="455"/>
      <c r="AG17" s="456"/>
      <c r="AH17" s="457"/>
      <c r="AI17" s="458"/>
      <c r="AJ17" s="458"/>
      <c r="AK17" s="458"/>
      <c r="AL17" s="458"/>
      <c r="AM17" s="458"/>
      <c r="AN17" s="458"/>
      <c r="AO17" s="458"/>
      <c r="AP17" s="458"/>
      <c r="AQ17" s="458"/>
      <c r="AR17" s="458"/>
      <c r="AS17" s="458"/>
      <c r="AT17" s="459"/>
      <c r="AU17" s="484"/>
      <c r="AV17" s="485"/>
      <c r="AW17" s="485"/>
      <c r="AX17" s="486"/>
    </row>
    <row r="18" spans="1:50" ht="24.75" customHeight="1" x14ac:dyDescent="0.15">
      <c r="A18" s="1066"/>
      <c r="B18" s="1067"/>
      <c r="C18" s="1067"/>
      <c r="D18" s="1067"/>
      <c r="E18" s="1067"/>
      <c r="F18" s="106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66"/>
      <c r="B19" s="1067"/>
      <c r="C19" s="1067"/>
      <c r="D19" s="1067"/>
      <c r="E19" s="1067"/>
      <c r="F19" s="106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66"/>
      <c r="B20" s="1067"/>
      <c r="C20" s="1067"/>
      <c r="D20" s="1067"/>
      <c r="E20" s="1067"/>
      <c r="F20" s="106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66"/>
      <c r="B21" s="1067"/>
      <c r="C21" s="1067"/>
      <c r="D21" s="1067"/>
      <c r="E21" s="1067"/>
      <c r="F21" s="106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66"/>
      <c r="B22" s="1067"/>
      <c r="C22" s="1067"/>
      <c r="D22" s="1067"/>
      <c r="E22" s="1067"/>
      <c r="F22" s="106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66"/>
      <c r="B23" s="1067"/>
      <c r="C23" s="1067"/>
      <c r="D23" s="1067"/>
      <c r="E23" s="1067"/>
      <c r="F23" s="106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66"/>
      <c r="B24" s="1067"/>
      <c r="C24" s="1067"/>
      <c r="D24" s="1067"/>
      <c r="E24" s="1067"/>
      <c r="F24" s="106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66"/>
      <c r="B25" s="1067"/>
      <c r="C25" s="1067"/>
      <c r="D25" s="1067"/>
      <c r="E25" s="1067"/>
      <c r="F25" s="106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66"/>
      <c r="B26" s="1067"/>
      <c r="C26" s="1067"/>
      <c r="D26" s="1067"/>
      <c r="E26" s="1067"/>
      <c r="F26" s="106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6"/>
      <c r="B27" s="1067"/>
      <c r="C27" s="1067"/>
      <c r="D27" s="1067"/>
      <c r="E27" s="1067"/>
      <c r="F27" s="106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66"/>
      <c r="B28" s="1067"/>
      <c r="C28" s="1067"/>
      <c r="D28" s="1067"/>
      <c r="E28" s="1067"/>
      <c r="F28" s="1068"/>
      <c r="G28" s="439" t="s">
        <v>399</v>
      </c>
      <c r="H28" s="440"/>
      <c r="I28" s="440"/>
      <c r="J28" s="440"/>
      <c r="K28" s="440"/>
      <c r="L28" s="440"/>
      <c r="M28" s="440"/>
      <c r="N28" s="440"/>
      <c r="O28" s="440"/>
      <c r="P28" s="440"/>
      <c r="Q28" s="440"/>
      <c r="R28" s="440"/>
      <c r="S28" s="440"/>
      <c r="T28" s="440"/>
      <c r="U28" s="440"/>
      <c r="V28" s="440"/>
      <c r="W28" s="440"/>
      <c r="X28" s="440"/>
      <c r="Y28" s="440"/>
      <c r="Z28" s="440"/>
      <c r="AA28" s="440"/>
      <c r="AB28" s="464"/>
      <c r="AC28" s="439" t="s">
        <v>402</v>
      </c>
      <c r="AD28" s="440"/>
      <c r="AE28" s="440"/>
      <c r="AF28" s="440"/>
      <c r="AG28" s="440"/>
      <c r="AH28" s="440"/>
      <c r="AI28" s="440"/>
      <c r="AJ28" s="440"/>
      <c r="AK28" s="440"/>
      <c r="AL28" s="440"/>
      <c r="AM28" s="440"/>
      <c r="AN28" s="440"/>
      <c r="AO28" s="440"/>
      <c r="AP28" s="440"/>
      <c r="AQ28" s="440"/>
      <c r="AR28" s="440"/>
      <c r="AS28" s="440"/>
      <c r="AT28" s="440"/>
      <c r="AU28" s="440"/>
      <c r="AV28" s="440"/>
      <c r="AW28" s="440"/>
      <c r="AX28" s="441"/>
    </row>
    <row r="29" spans="1:50" ht="24.75" customHeight="1" x14ac:dyDescent="0.15">
      <c r="A29" s="1066"/>
      <c r="B29" s="1067"/>
      <c r="C29" s="1067"/>
      <c r="D29" s="1067"/>
      <c r="E29" s="1067"/>
      <c r="F29" s="1068"/>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66"/>
      <c r="B30" s="1067"/>
      <c r="C30" s="1067"/>
      <c r="D30" s="1067"/>
      <c r="E30" s="1067"/>
      <c r="F30" s="1068"/>
      <c r="G30" s="454"/>
      <c r="H30" s="455"/>
      <c r="I30" s="455"/>
      <c r="J30" s="455"/>
      <c r="K30" s="456"/>
      <c r="L30" s="457"/>
      <c r="M30" s="458"/>
      <c r="N30" s="458"/>
      <c r="O30" s="458"/>
      <c r="P30" s="458"/>
      <c r="Q30" s="458"/>
      <c r="R30" s="458"/>
      <c r="S30" s="458"/>
      <c r="T30" s="458"/>
      <c r="U30" s="458"/>
      <c r="V30" s="458"/>
      <c r="W30" s="458"/>
      <c r="X30" s="459"/>
      <c r="Y30" s="484"/>
      <c r="Z30" s="485"/>
      <c r="AA30" s="485"/>
      <c r="AB30" s="582"/>
      <c r="AC30" s="454"/>
      <c r="AD30" s="455"/>
      <c r="AE30" s="455"/>
      <c r="AF30" s="455"/>
      <c r="AG30" s="456"/>
      <c r="AH30" s="457"/>
      <c r="AI30" s="458"/>
      <c r="AJ30" s="458"/>
      <c r="AK30" s="458"/>
      <c r="AL30" s="458"/>
      <c r="AM30" s="458"/>
      <c r="AN30" s="458"/>
      <c r="AO30" s="458"/>
      <c r="AP30" s="458"/>
      <c r="AQ30" s="458"/>
      <c r="AR30" s="458"/>
      <c r="AS30" s="458"/>
      <c r="AT30" s="459"/>
      <c r="AU30" s="484"/>
      <c r="AV30" s="485"/>
      <c r="AW30" s="485"/>
      <c r="AX30" s="486"/>
    </row>
    <row r="31" spans="1:50" ht="24.75" customHeight="1" x14ac:dyDescent="0.15">
      <c r="A31" s="1066"/>
      <c r="B31" s="1067"/>
      <c r="C31" s="1067"/>
      <c r="D31" s="1067"/>
      <c r="E31" s="1067"/>
      <c r="F31" s="106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66"/>
      <c r="B32" s="1067"/>
      <c r="C32" s="1067"/>
      <c r="D32" s="1067"/>
      <c r="E32" s="1067"/>
      <c r="F32" s="106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66"/>
      <c r="B33" s="1067"/>
      <c r="C33" s="1067"/>
      <c r="D33" s="1067"/>
      <c r="E33" s="1067"/>
      <c r="F33" s="106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66"/>
      <c r="B34" s="1067"/>
      <c r="C34" s="1067"/>
      <c r="D34" s="1067"/>
      <c r="E34" s="1067"/>
      <c r="F34" s="106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66"/>
      <c r="B35" s="1067"/>
      <c r="C35" s="1067"/>
      <c r="D35" s="1067"/>
      <c r="E35" s="1067"/>
      <c r="F35" s="106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66"/>
      <c r="B36" s="1067"/>
      <c r="C36" s="1067"/>
      <c r="D36" s="1067"/>
      <c r="E36" s="1067"/>
      <c r="F36" s="106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66"/>
      <c r="B37" s="1067"/>
      <c r="C37" s="1067"/>
      <c r="D37" s="1067"/>
      <c r="E37" s="1067"/>
      <c r="F37" s="106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66"/>
      <c r="B38" s="1067"/>
      <c r="C38" s="1067"/>
      <c r="D38" s="1067"/>
      <c r="E38" s="1067"/>
      <c r="F38" s="106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66"/>
      <c r="B39" s="1067"/>
      <c r="C39" s="1067"/>
      <c r="D39" s="1067"/>
      <c r="E39" s="1067"/>
      <c r="F39" s="106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6"/>
      <c r="B40" s="1067"/>
      <c r="C40" s="1067"/>
      <c r="D40" s="1067"/>
      <c r="E40" s="1067"/>
      <c r="F40" s="106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66"/>
      <c r="B41" s="1067"/>
      <c r="C41" s="1067"/>
      <c r="D41" s="1067"/>
      <c r="E41" s="1067"/>
      <c r="F41" s="1068"/>
      <c r="G41" s="439" t="s">
        <v>449</v>
      </c>
      <c r="H41" s="440"/>
      <c r="I41" s="440"/>
      <c r="J41" s="440"/>
      <c r="K41" s="440"/>
      <c r="L41" s="440"/>
      <c r="M41" s="440"/>
      <c r="N41" s="440"/>
      <c r="O41" s="440"/>
      <c r="P41" s="440"/>
      <c r="Q41" s="440"/>
      <c r="R41" s="440"/>
      <c r="S41" s="440"/>
      <c r="T41" s="440"/>
      <c r="U41" s="440"/>
      <c r="V41" s="440"/>
      <c r="W41" s="440"/>
      <c r="X41" s="440"/>
      <c r="Y41" s="440"/>
      <c r="Z41" s="440"/>
      <c r="AA41" s="440"/>
      <c r="AB41" s="464"/>
      <c r="AC41" s="439" t="s">
        <v>304</v>
      </c>
      <c r="AD41" s="440"/>
      <c r="AE41" s="440"/>
      <c r="AF41" s="440"/>
      <c r="AG41" s="440"/>
      <c r="AH41" s="440"/>
      <c r="AI41" s="440"/>
      <c r="AJ41" s="440"/>
      <c r="AK41" s="440"/>
      <c r="AL41" s="440"/>
      <c r="AM41" s="440"/>
      <c r="AN41" s="440"/>
      <c r="AO41" s="440"/>
      <c r="AP41" s="440"/>
      <c r="AQ41" s="440"/>
      <c r="AR41" s="440"/>
      <c r="AS41" s="440"/>
      <c r="AT41" s="440"/>
      <c r="AU41" s="440"/>
      <c r="AV41" s="440"/>
      <c r="AW41" s="440"/>
      <c r="AX41" s="441"/>
    </row>
    <row r="42" spans="1:50" ht="24.75" customHeight="1" x14ac:dyDescent="0.15">
      <c r="A42" s="1066"/>
      <c r="B42" s="1067"/>
      <c r="C42" s="1067"/>
      <c r="D42" s="1067"/>
      <c r="E42" s="1067"/>
      <c r="F42" s="1068"/>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66"/>
      <c r="B43" s="1067"/>
      <c r="C43" s="1067"/>
      <c r="D43" s="1067"/>
      <c r="E43" s="1067"/>
      <c r="F43" s="1068"/>
      <c r="G43" s="454"/>
      <c r="H43" s="455"/>
      <c r="I43" s="455"/>
      <c r="J43" s="455"/>
      <c r="K43" s="456"/>
      <c r="L43" s="457"/>
      <c r="M43" s="458"/>
      <c r="N43" s="458"/>
      <c r="O43" s="458"/>
      <c r="P43" s="458"/>
      <c r="Q43" s="458"/>
      <c r="R43" s="458"/>
      <c r="S43" s="458"/>
      <c r="T43" s="458"/>
      <c r="U43" s="458"/>
      <c r="V43" s="458"/>
      <c r="W43" s="458"/>
      <c r="X43" s="459"/>
      <c r="Y43" s="484"/>
      <c r="Z43" s="485"/>
      <c r="AA43" s="485"/>
      <c r="AB43" s="582"/>
      <c r="AC43" s="454"/>
      <c r="AD43" s="455"/>
      <c r="AE43" s="455"/>
      <c r="AF43" s="455"/>
      <c r="AG43" s="456"/>
      <c r="AH43" s="457"/>
      <c r="AI43" s="458"/>
      <c r="AJ43" s="458"/>
      <c r="AK43" s="458"/>
      <c r="AL43" s="458"/>
      <c r="AM43" s="458"/>
      <c r="AN43" s="458"/>
      <c r="AO43" s="458"/>
      <c r="AP43" s="458"/>
      <c r="AQ43" s="458"/>
      <c r="AR43" s="458"/>
      <c r="AS43" s="458"/>
      <c r="AT43" s="459"/>
      <c r="AU43" s="484"/>
      <c r="AV43" s="485"/>
      <c r="AW43" s="485"/>
      <c r="AX43" s="486"/>
    </row>
    <row r="44" spans="1:50" ht="24.75" customHeight="1" x14ac:dyDescent="0.15">
      <c r="A44" s="1066"/>
      <c r="B44" s="1067"/>
      <c r="C44" s="1067"/>
      <c r="D44" s="1067"/>
      <c r="E44" s="1067"/>
      <c r="F44" s="106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66"/>
      <c r="B45" s="1067"/>
      <c r="C45" s="1067"/>
      <c r="D45" s="1067"/>
      <c r="E45" s="1067"/>
      <c r="F45" s="106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66"/>
      <c r="B46" s="1067"/>
      <c r="C46" s="1067"/>
      <c r="D46" s="1067"/>
      <c r="E46" s="1067"/>
      <c r="F46" s="106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66"/>
      <c r="B47" s="1067"/>
      <c r="C47" s="1067"/>
      <c r="D47" s="1067"/>
      <c r="E47" s="1067"/>
      <c r="F47" s="106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66"/>
      <c r="B48" s="1067"/>
      <c r="C48" s="1067"/>
      <c r="D48" s="1067"/>
      <c r="E48" s="1067"/>
      <c r="F48" s="106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66"/>
      <c r="B49" s="1067"/>
      <c r="C49" s="1067"/>
      <c r="D49" s="1067"/>
      <c r="E49" s="1067"/>
      <c r="F49" s="106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66"/>
      <c r="B50" s="1067"/>
      <c r="C50" s="1067"/>
      <c r="D50" s="1067"/>
      <c r="E50" s="1067"/>
      <c r="F50" s="106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66"/>
      <c r="B51" s="1067"/>
      <c r="C51" s="1067"/>
      <c r="D51" s="1067"/>
      <c r="E51" s="1067"/>
      <c r="F51" s="106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66"/>
      <c r="B52" s="1067"/>
      <c r="C52" s="1067"/>
      <c r="D52" s="1067"/>
      <c r="E52" s="1067"/>
      <c r="F52" s="106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39" t="s">
        <v>305</v>
      </c>
      <c r="H55" s="440"/>
      <c r="I55" s="440"/>
      <c r="J55" s="440"/>
      <c r="K55" s="440"/>
      <c r="L55" s="440"/>
      <c r="M55" s="440"/>
      <c r="N55" s="440"/>
      <c r="O55" s="440"/>
      <c r="P55" s="440"/>
      <c r="Q55" s="440"/>
      <c r="R55" s="440"/>
      <c r="S55" s="440"/>
      <c r="T55" s="440"/>
      <c r="U55" s="440"/>
      <c r="V55" s="440"/>
      <c r="W55" s="440"/>
      <c r="X55" s="440"/>
      <c r="Y55" s="440"/>
      <c r="Z55" s="440"/>
      <c r="AA55" s="440"/>
      <c r="AB55" s="464"/>
      <c r="AC55" s="439" t="s">
        <v>403</v>
      </c>
      <c r="AD55" s="440"/>
      <c r="AE55" s="440"/>
      <c r="AF55" s="440"/>
      <c r="AG55" s="440"/>
      <c r="AH55" s="440"/>
      <c r="AI55" s="440"/>
      <c r="AJ55" s="440"/>
      <c r="AK55" s="440"/>
      <c r="AL55" s="440"/>
      <c r="AM55" s="440"/>
      <c r="AN55" s="440"/>
      <c r="AO55" s="440"/>
      <c r="AP55" s="440"/>
      <c r="AQ55" s="440"/>
      <c r="AR55" s="440"/>
      <c r="AS55" s="440"/>
      <c r="AT55" s="440"/>
      <c r="AU55" s="440"/>
      <c r="AV55" s="440"/>
      <c r="AW55" s="440"/>
      <c r="AX55" s="441"/>
    </row>
    <row r="56" spans="1:50" ht="24.75" customHeight="1" x14ac:dyDescent="0.15">
      <c r="A56" s="1066"/>
      <c r="B56" s="1067"/>
      <c r="C56" s="1067"/>
      <c r="D56" s="1067"/>
      <c r="E56" s="1067"/>
      <c r="F56" s="1068"/>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66"/>
      <c r="B57" s="1067"/>
      <c r="C57" s="1067"/>
      <c r="D57" s="1067"/>
      <c r="E57" s="1067"/>
      <c r="F57" s="1068"/>
      <c r="G57" s="454"/>
      <c r="H57" s="455"/>
      <c r="I57" s="455"/>
      <c r="J57" s="455"/>
      <c r="K57" s="456"/>
      <c r="L57" s="457"/>
      <c r="M57" s="458"/>
      <c r="N57" s="458"/>
      <c r="O57" s="458"/>
      <c r="P57" s="458"/>
      <c r="Q57" s="458"/>
      <c r="R57" s="458"/>
      <c r="S57" s="458"/>
      <c r="T57" s="458"/>
      <c r="U57" s="458"/>
      <c r="V57" s="458"/>
      <c r="W57" s="458"/>
      <c r="X57" s="459"/>
      <c r="Y57" s="484"/>
      <c r="Z57" s="485"/>
      <c r="AA57" s="485"/>
      <c r="AB57" s="582"/>
      <c r="AC57" s="454"/>
      <c r="AD57" s="455"/>
      <c r="AE57" s="455"/>
      <c r="AF57" s="455"/>
      <c r="AG57" s="456"/>
      <c r="AH57" s="457"/>
      <c r="AI57" s="458"/>
      <c r="AJ57" s="458"/>
      <c r="AK57" s="458"/>
      <c r="AL57" s="458"/>
      <c r="AM57" s="458"/>
      <c r="AN57" s="458"/>
      <c r="AO57" s="458"/>
      <c r="AP57" s="458"/>
      <c r="AQ57" s="458"/>
      <c r="AR57" s="458"/>
      <c r="AS57" s="458"/>
      <c r="AT57" s="459"/>
      <c r="AU57" s="484"/>
      <c r="AV57" s="485"/>
      <c r="AW57" s="485"/>
      <c r="AX57" s="486"/>
    </row>
    <row r="58" spans="1:50" ht="24.75" customHeight="1" x14ac:dyDescent="0.15">
      <c r="A58" s="1066"/>
      <c r="B58" s="1067"/>
      <c r="C58" s="1067"/>
      <c r="D58" s="1067"/>
      <c r="E58" s="1067"/>
      <c r="F58" s="106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66"/>
      <c r="B59" s="1067"/>
      <c r="C59" s="1067"/>
      <c r="D59" s="1067"/>
      <c r="E59" s="1067"/>
      <c r="F59" s="106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66"/>
      <c r="B60" s="1067"/>
      <c r="C60" s="1067"/>
      <c r="D60" s="1067"/>
      <c r="E60" s="1067"/>
      <c r="F60" s="106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66"/>
      <c r="B61" s="1067"/>
      <c r="C61" s="1067"/>
      <c r="D61" s="1067"/>
      <c r="E61" s="1067"/>
      <c r="F61" s="106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66"/>
      <c r="B62" s="1067"/>
      <c r="C62" s="1067"/>
      <c r="D62" s="1067"/>
      <c r="E62" s="1067"/>
      <c r="F62" s="106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66"/>
      <c r="B63" s="1067"/>
      <c r="C63" s="1067"/>
      <c r="D63" s="1067"/>
      <c r="E63" s="1067"/>
      <c r="F63" s="106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66"/>
      <c r="B64" s="1067"/>
      <c r="C64" s="1067"/>
      <c r="D64" s="1067"/>
      <c r="E64" s="1067"/>
      <c r="F64" s="106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66"/>
      <c r="B65" s="1067"/>
      <c r="C65" s="1067"/>
      <c r="D65" s="1067"/>
      <c r="E65" s="1067"/>
      <c r="F65" s="106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66"/>
      <c r="B66" s="1067"/>
      <c r="C66" s="1067"/>
      <c r="D66" s="1067"/>
      <c r="E66" s="1067"/>
      <c r="F66" s="106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6"/>
      <c r="B67" s="1067"/>
      <c r="C67" s="1067"/>
      <c r="D67" s="1067"/>
      <c r="E67" s="1067"/>
      <c r="F67" s="106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66"/>
      <c r="B68" s="1067"/>
      <c r="C68" s="1067"/>
      <c r="D68" s="1067"/>
      <c r="E68" s="1067"/>
      <c r="F68" s="1068"/>
      <c r="G68" s="439" t="s">
        <v>404</v>
      </c>
      <c r="H68" s="440"/>
      <c r="I68" s="440"/>
      <c r="J68" s="440"/>
      <c r="K68" s="440"/>
      <c r="L68" s="440"/>
      <c r="M68" s="440"/>
      <c r="N68" s="440"/>
      <c r="O68" s="440"/>
      <c r="P68" s="440"/>
      <c r="Q68" s="440"/>
      <c r="R68" s="440"/>
      <c r="S68" s="440"/>
      <c r="T68" s="440"/>
      <c r="U68" s="440"/>
      <c r="V68" s="440"/>
      <c r="W68" s="440"/>
      <c r="X68" s="440"/>
      <c r="Y68" s="440"/>
      <c r="Z68" s="440"/>
      <c r="AA68" s="440"/>
      <c r="AB68" s="464"/>
      <c r="AC68" s="439" t="s">
        <v>405</v>
      </c>
      <c r="AD68" s="440"/>
      <c r="AE68" s="440"/>
      <c r="AF68" s="440"/>
      <c r="AG68" s="440"/>
      <c r="AH68" s="440"/>
      <c r="AI68" s="440"/>
      <c r="AJ68" s="440"/>
      <c r="AK68" s="440"/>
      <c r="AL68" s="440"/>
      <c r="AM68" s="440"/>
      <c r="AN68" s="440"/>
      <c r="AO68" s="440"/>
      <c r="AP68" s="440"/>
      <c r="AQ68" s="440"/>
      <c r="AR68" s="440"/>
      <c r="AS68" s="440"/>
      <c r="AT68" s="440"/>
      <c r="AU68" s="440"/>
      <c r="AV68" s="440"/>
      <c r="AW68" s="440"/>
      <c r="AX68" s="441"/>
    </row>
    <row r="69" spans="1:50" ht="25.5" customHeight="1" x14ac:dyDescent="0.15">
      <c r="A69" s="1066"/>
      <c r="B69" s="1067"/>
      <c r="C69" s="1067"/>
      <c r="D69" s="1067"/>
      <c r="E69" s="1067"/>
      <c r="F69" s="1068"/>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66"/>
      <c r="B70" s="1067"/>
      <c r="C70" s="1067"/>
      <c r="D70" s="1067"/>
      <c r="E70" s="1067"/>
      <c r="F70" s="1068"/>
      <c r="G70" s="454"/>
      <c r="H70" s="455"/>
      <c r="I70" s="455"/>
      <c r="J70" s="455"/>
      <c r="K70" s="456"/>
      <c r="L70" s="457"/>
      <c r="M70" s="458"/>
      <c r="N70" s="458"/>
      <c r="O70" s="458"/>
      <c r="P70" s="458"/>
      <c r="Q70" s="458"/>
      <c r="R70" s="458"/>
      <c r="S70" s="458"/>
      <c r="T70" s="458"/>
      <c r="U70" s="458"/>
      <c r="V70" s="458"/>
      <c r="W70" s="458"/>
      <c r="X70" s="459"/>
      <c r="Y70" s="484"/>
      <c r="Z70" s="485"/>
      <c r="AA70" s="485"/>
      <c r="AB70" s="582"/>
      <c r="AC70" s="454"/>
      <c r="AD70" s="455"/>
      <c r="AE70" s="455"/>
      <c r="AF70" s="455"/>
      <c r="AG70" s="456"/>
      <c r="AH70" s="457"/>
      <c r="AI70" s="458"/>
      <c r="AJ70" s="458"/>
      <c r="AK70" s="458"/>
      <c r="AL70" s="458"/>
      <c r="AM70" s="458"/>
      <c r="AN70" s="458"/>
      <c r="AO70" s="458"/>
      <c r="AP70" s="458"/>
      <c r="AQ70" s="458"/>
      <c r="AR70" s="458"/>
      <c r="AS70" s="458"/>
      <c r="AT70" s="459"/>
      <c r="AU70" s="484"/>
      <c r="AV70" s="485"/>
      <c r="AW70" s="485"/>
      <c r="AX70" s="486"/>
    </row>
    <row r="71" spans="1:50" ht="24.75" customHeight="1" x14ac:dyDescent="0.15">
      <c r="A71" s="1066"/>
      <c r="B71" s="1067"/>
      <c r="C71" s="1067"/>
      <c r="D71" s="1067"/>
      <c r="E71" s="1067"/>
      <c r="F71" s="106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66"/>
      <c r="B72" s="1067"/>
      <c r="C72" s="1067"/>
      <c r="D72" s="1067"/>
      <c r="E72" s="1067"/>
      <c r="F72" s="106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66"/>
      <c r="B73" s="1067"/>
      <c r="C73" s="1067"/>
      <c r="D73" s="1067"/>
      <c r="E73" s="1067"/>
      <c r="F73" s="106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66"/>
      <c r="B74" s="1067"/>
      <c r="C74" s="1067"/>
      <c r="D74" s="1067"/>
      <c r="E74" s="1067"/>
      <c r="F74" s="106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66"/>
      <c r="B75" s="1067"/>
      <c r="C75" s="1067"/>
      <c r="D75" s="1067"/>
      <c r="E75" s="1067"/>
      <c r="F75" s="106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66"/>
      <c r="B76" s="1067"/>
      <c r="C76" s="1067"/>
      <c r="D76" s="1067"/>
      <c r="E76" s="1067"/>
      <c r="F76" s="106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66"/>
      <c r="B77" s="1067"/>
      <c r="C77" s="1067"/>
      <c r="D77" s="1067"/>
      <c r="E77" s="1067"/>
      <c r="F77" s="106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66"/>
      <c r="B78" s="1067"/>
      <c r="C78" s="1067"/>
      <c r="D78" s="1067"/>
      <c r="E78" s="1067"/>
      <c r="F78" s="106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66"/>
      <c r="B79" s="1067"/>
      <c r="C79" s="1067"/>
      <c r="D79" s="1067"/>
      <c r="E79" s="1067"/>
      <c r="F79" s="106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6"/>
      <c r="B80" s="1067"/>
      <c r="C80" s="1067"/>
      <c r="D80" s="1067"/>
      <c r="E80" s="1067"/>
      <c r="F80" s="106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66"/>
      <c r="B81" s="1067"/>
      <c r="C81" s="1067"/>
      <c r="D81" s="1067"/>
      <c r="E81" s="1067"/>
      <c r="F81" s="1068"/>
      <c r="G81" s="439" t="s">
        <v>406</v>
      </c>
      <c r="H81" s="440"/>
      <c r="I81" s="440"/>
      <c r="J81" s="440"/>
      <c r="K81" s="440"/>
      <c r="L81" s="440"/>
      <c r="M81" s="440"/>
      <c r="N81" s="440"/>
      <c r="O81" s="440"/>
      <c r="P81" s="440"/>
      <c r="Q81" s="440"/>
      <c r="R81" s="440"/>
      <c r="S81" s="440"/>
      <c r="T81" s="440"/>
      <c r="U81" s="440"/>
      <c r="V81" s="440"/>
      <c r="W81" s="440"/>
      <c r="X81" s="440"/>
      <c r="Y81" s="440"/>
      <c r="Z81" s="440"/>
      <c r="AA81" s="440"/>
      <c r="AB81" s="464"/>
      <c r="AC81" s="439" t="s">
        <v>407</v>
      </c>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4.75" customHeight="1" x14ac:dyDescent="0.15">
      <c r="A82" s="1066"/>
      <c r="B82" s="1067"/>
      <c r="C82" s="1067"/>
      <c r="D82" s="1067"/>
      <c r="E82" s="1067"/>
      <c r="F82" s="1068"/>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66"/>
      <c r="B83" s="1067"/>
      <c r="C83" s="1067"/>
      <c r="D83" s="1067"/>
      <c r="E83" s="1067"/>
      <c r="F83" s="1068"/>
      <c r="G83" s="454"/>
      <c r="H83" s="455"/>
      <c r="I83" s="455"/>
      <c r="J83" s="455"/>
      <c r="K83" s="456"/>
      <c r="L83" s="457"/>
      <c r="M83" s="458"/>
      <c r="N83" s="458"/>
      <c r="O83" s="458"/>
      <c r="P83" s="458"/>
      <c r="Q83" s="458"/>
      <c r="R83" s="458"/>
      <c r="S83" s="458"/>
      <c r="T83" s="458"/>
      <c r="U83" s="458"/>
      <c r="V83" s="458"/>
      <c r="W83" s="458"/>
      <c r="X83" s="459"/>
      <c r="Y83" s="484"/>
      <c r="Z83" s="485"/>
      <c r="AA83" s="485"/>
      <c r="AB83" s="582"/>
      <c r="AC83" s="454"/>
      <c r="AD83" s="455"/>
      <c r="AE83" s="455"/>
      <c r="AF83" s="455"/>
      <c r="AG83" s="456"/>
      <c r="AH83" s="457"/>
      <c r="AI83" s="458"/>
      <c r="AJ83" s="458"/>
      <c r="AK83" s="458"/>
      <c r="AL83" s="458"/>
      <c r="AM83" s="458"/>
      <c r="AN83" s="458"/>
      <c r="AO83" s="458"/>
      <c r="AP83" s="458"/>
      <c r="AQ83" s="458"/>
      <c r="AR83" s="458"/>
      <c r="AS83" s="458"/>
      <c r="AT83" s="459"/>
      <c r="AU83" s="484"/>
      <c r="AV83" s="485"/>
      <c r="AW83" s="485"/>
      <c r="AX83" s="486"/>
    </row>
    <row r="84" spans="1:50" ht="24.75" customHeight="1" x14ac:dyDescent="0.15">
      <c r="A84" s="1066"/>
      <c r="B84" s="1067"/>
      <c r="C84" s="1067"/>
      <c r="D84" s="1067"/>
      <c r="E84" s="1067"/>
      <c r="F84" s="106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66"/>
      <c r="B85" s="1067"/>
      <c r="C85" s="1067"/>
      <c r="D85" s="1067"/>
      <c r="E85" s="1067"/>
      <c r="F85" s="106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66"/>
      <c r="B86" s="1067"/>
      <c r="C86" s="1067"/>
      <c r="D86" s="1067"/>
      <c r="E86" s="1067"/>
      <c r="F86" s="106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66"/>
      <c r="B87" s="1067"/>
      <c r="C87" s="1067"/>
      <c r="D87" s="1067"/>
      <c r="E87" s="1067"/>
      <c r="F87" s="106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66"/>
      <c r="B88" s="1067"/>
      <c r="C88" s="1067"/>
      <c r="D88" s="1067"/>
      <c r="E88" s="1067"/>
      <c r="F88" s="106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66"/>
      <c r="B89" s="1067"/>
      <c r="C89" s="1067"/>
      <c r="D89" s="1067"/>
      <c r="E89" s="1067"/>
      <c r="F89" s="106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66"/>
      <c r="B90" s="1067"/>
      <c r="C90" s="1067"/>
      <c r="D90" s="1067"/>
      <c r="E90" s="1067"/>
      <c r="F90" s="106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66"/>
      <c r="B91" s="1067"/>
      <c r="C91" s="1067"/>
      <c r="D91" s="1067"/>
      <c r="E91" s="1067"/>
      <c r="F91" s="106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66"/>
      <c r="B92" s="1067"/>
      <c r="C92" s="1067"/>
      <c r="D92" s="1067"/>
      <c r="E92" s="1067"/>
      <c r="F92" s="106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6"/>
      <c r="B93" s="1067"/>
      <c r="C93" s="1067"/>
      <c r="D93" s="1067"/>
      <c r="E93" s="1067"/>
      <c r="F93" s="106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66"/>
      <c r="B94" s="1067"/>
      <c r="C94" s="1067"/>
      <c r="D94" s="1067"/>
      <c r="E94" s="1067"/>
      <c r="F94" s="1068"/>
      <c r="G94" s="439" t="s">
        <v>408</v>
      </c>
      <c r="H94" s="440"/>
      <c r="I94" s="440"/>
      <c r="J94" s="440"/>
      <c r="K94" s="440"/>
      <c r="L94" s="440"/>
      <c r="M94" s="440"/>
      <c r="N94" s="440"/>
      <c r="O94" s="440"/>
      <c r="P94" s="440"/>
      <c r="Q94" s="440"/>
      <c r="R94" s="440"/>
      <c r="S94" s="440"/>
      <c r="T94" s="440"/>
      <c r="U94" s="440"/>
      <c r="V94" s="440"/>
      <c r="W94" s="440"/>
      <c r="X94" s="440"/>
      <c r="Y94" s="440"/>
      <c r="Z94" s="440"/>
      <c r="AA94" s="440"/>
      <c r="AB94" s="464"/>
      <c r="AC94" s="439" t="s">
        <v>306</v>
      </c>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24.75" customHeight="1" x14ac:dyDescent="0.15">
      <c r="A95" s="1066"/>
      <c r="B95" s="1067"/>
      <c r="C95" s="1067"/>
      <c r="D95" s="1067"/>
      <c r="E95" s="1067"/>
      <c r="F95" s="1068"/>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66"/>
      <c r="B96" s="1067"/>
      <c r="C96" s="1067"/>
      <c r="D96" s="1067"/>
      <c r="E96" s="1067"/>
      <c r="F96" s="1068"/>
      <c r="G96" s="454"/>
      <c r="H96" s="455"/>
      <c r="I96" s="455"/>
      <c r="J96" s="455"/>
      <c r="K96" s="456"/>
      <c r="L96" s="457"/>
      <c r="M96" s="458"/>
      <c r="N96" s="458"/>
      <c r="O96" s="458"/>
      <c r="P96" s="458"/>
      <c r="Q96" s="458"/>
      <c r="R96" s="458"/>
      <c r="S96" s="458"/>
      <c r="T96" s="458"/>
      <c r="U96" s="458"/>
      <c r="V96" s="458"/>
      <c r="W96" s="458"/>
      <c r="X96" s="459"/>
      <c r="Y96" s="484"/>
      <c r="Z96" s="485"/>
      <c r="AA96" s="485"/>
      <c r="AB96" s="582"/>
      <c r="AC96" s="454"/>
      <c r="AD96" s="455"/>
      <c r="AE96" s="455"/>
      <c r="AF96" s="455"/>
      <c r="AG96" s="456"/>
      <c r="AH96" s="457"/>
      <c r="AI96" s="458"/>
      <c r="AJ96" s="458"/>
      <c r="AK96" s="458"/>
      <c r="AL96" s="458"/>
      <c r="AM96" s="458"/>
      <c r="AN96" s="458"/>
      <c r="AO96" s="458"/>
      <c r="AP96" s="458"/>
      <c r="AQ96" s="458"/>
      <c r="AR96" s="458"/>
      <c r="AS96" s="458"/>
      <c r="AT96" s="459"/>
      <c r="AU96" s="484"/>
      <c r="AV96" s="485"/>
      <c r="AW96" s="485"/>
      <c r="AX96" s="486"/>
    </row>
    <row r="97" spans="1:50" ht="24.75" customHeight="1" x14ac:dyDescent="0.15">
      <c r="A97" s="1066"/>
      <c r="B97" s="1067"/>
      <c r="C97" s="1067"/>
      <c r="D97" s="1067"/>
      <c r="E97" s="1067"/>
      <c r="F97" s="106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66"/>
      <c r="B98" s="1067"/>
      <c r="C98" s="1067"/>
      <c r="D98" s="1067"/>
      <c r="E98" s="1067"/>
      <c r="F98" s="106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66"/>
      <c r="B99" s="1067"/>
      <c r="C99" s="1067"/>
      <c r="D99" s="1067"/>
      <c r="E99" s="1067"/>
      <c r="F99" s="106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66"/>
      <c r="B100" s="1067"/>
      <c r="C100" s="1067"/>
      <c r="D100" s="1067"/>
      <c r="E100" s="1067"/>
      <c r="F100" s="106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66"/>
      <c r="B101" s="1067"/>
      <c r="C101" s="1067"/>
      <c r="D101" s="1067"/>
      <c r="E101" s="1067"/>
      <c r="F101" s="106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66"/>
      <c r="B102" s="1067"/>
      <c r="C102" s="1067"/>
      <c r="D102" s="1067"/>
      <c r="E102" s="1067"/>
      <c r="F102" s="106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66"/>
      <c r="B103" s="1067"/>
      <c r="C103" s="1067"/>
      <c r="D103" s="1067"/>
      <c r="E103" s="1067"/>
      <c r="F103" s="106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66"/>
      <c r="B104" s="1067"/>
      <c r="C104" s="1067"/>
      <c r="D104" s="1067"/>
      <c r="E104" s="1067"/>
      <c r="F104" s="106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66"/>
      <c r="B105" s="1067"/>
      <c r="C105" s="1067"/>
      <c r="D105" s="1067"/>
      <c r="E105" s="1067"/>
      <c r="F105" s="106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39" t="s">
        <v>307</v>
      </c>
      <c r="H108" s="440"/>
      <c r="I108" s="440"/>
      <c r="J108" s="440"/>
      <c r="K108" s="440"/>
      <c r="L108" s="440"/>
      <c r="M108" s="440"/>
      <c r="N108" s="440"/>
      <c r="O108" s="440"/>
      <c r="P108" s="440"/>
      <c r="Q108" s="440"/>
      <c r="R108" s="440"/>
      <c r="S108" s="440"/>
      <c r="T108" s="440"/>
      <c r="U108" s="440"/>
      <c r="V108" s="440"/>
      <c r="W108" s="440"/>
      <c r="X108" s="440"/>
      <c r="Y108" s="440"/>
      <c r="Z108" s="440"/>
      <c r="AA108" s="440"/>
      <c r="AB108" s="464"/>
      <c r="AC108" s="439" t="s">
        <v>409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4.75" customHeight="1" x14ac:dyDescent="0.15">
      <c r="A109" s="1066"/>
      <c r="B109" s="1067"/>
      <c r="C109" s="1067"/>
      <c r="D109" s="1067"/>
      <c r="E109" s="1067"/>
      <c r="F109" s="1068"/>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66"/>
      <c r="B110" s="1067"/>
      <c r="C110" s="1067"/>
      <c r="D110" s="1067"/>
      <c r="E110" s="1067"/>
      <c r="F110" s="1068"/>
      <c r="G110" s="454"/>
      <c r="H110" s="455"/>
      <c r="I110" s="455"/>
      <c r="J110" s="455"/>
      <c r="K110" s="456"/>
      <c r="L110" s="457"/>
      <c r="M110" s="458"/>
      <c r="N110" s="458"/>
      <c r="O110" s="458"/>
      <c r="P110" s="458"/>
      <c r="Q110" s="458"/>
      <c r="R110" s="458"/>
      <c r="S110" s="458"/>
      <c r="T110" s="458"/>
      <c r="U110" s="458"/>
      <c r="V110" s="458"/>
      <c r="W110" s="458"/>
      <c r="X110" s="459"/>
      <c r="Y110" s="484"/>
      <c r="Z110" s="485"/>
      <c r="AA110" s="485"/>
      <c r="AB110" s="582"/>
      <c r="AC110" s="454"/>
      <c r="AD110" s="455"/>
      <c r="AE110" s="455"/>
      <c r="AF110" s="455"/>
      <c r="AG110" s="456"/>
      <c r="AH110" s="457"/>
      <c r="AI110" s="458"/>
      <c r="AJ110" s="458"/>
      <c r="AK110" s="458"/>
      <c r="AL110" s="458"/>
      <c r="AM110" s="458"/>
      <c r="AN110" s="458"/>
      <c r="AO110" s="458"/>
      <c r="AP110" s="458"/>
      <c r="AQ110" s="458"/>
      <c r="AR110" s="458"/>
      <c r="AS110" s="458"/>
      <c r="AT110" s="459"/>
      <c r="AU110" s="484"/>
      <c r="AV110" s="485"/>
      <c r="AW110" s="485"/>
      <c r="AX110" s="486"/>
    </row>
    <row r="111" spans="1:50" ht="24.75" customHeight="1" x14ac:dyDescent="0.15">
      <c r="A111" s="1066"/>
      <c r="B111" s="1067"/>
      <c r="C111" s="1067"/>
      <c r="D111" s="1067"/>
      <c r="E111" s="1067"/>
      <c r="F111" s="106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66"/>
      <c r="B112" s="1067"/>
      <c r="C112" s="1067"/>
      <c r="D112" s="1067"/>
      <c r="E112" s="1067"/>
      <c r="F112" s="106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66"/>
      <c r="B113" s="1067"/>
      <c r="C113" s="1067"/>
      <c r="D113" s="1067"/>
      <c r="E113" s="1067"/>
      <c r="F113" s="106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66"/>
      <c r="B114" s="1067"/>
      <c r="C114" s="1067"/>
      <c r="D114" s="1067"/>
      <c r="E114" s="1067"/>
      <c r="F114" s="106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66"/>
      <c r="B115" s="1067"/>
      <c r="C115" s="1067"/>
      <c r="D115" s="1067"/>
      <c r="E115" s="1067"/>
      <c r="F115" s="106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66"/>
      <c r="B116" s="1067"/>
      <c r="C116" s="1067"/>
      <c r="D116" s="1067"/>
      <c r="E116" s="1067"/>
      <c r="F116" s="106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66"/>
      <c r="B117" s="1067"/>
      <c r="C117" s="1067"/>
      <c r="D117" s="1067"/>
      <c r="E117" s="1067"/>
      <c r="F117" s="106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66"/>
      <c r="B118" s="1067"/>
      <c r="C118" s="1067"/>
      <c r="D118" s="1067"/>
      <c r="E118" s="1067"/>
      <c r="F118" s="106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66"/>
      <c r="B119" s="1067"/>
      <c r="C119" s="1067"/>
      <c r="D119" s="1067"/>
      <c r="E119" s="1067"/>
      <c r="F119" s="106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6"/>
      <c r="B120" s="1067"/>
      <c r="C120" s="1067"/>
      <c r="D120" s="1067"/>
      <c r="E120" s="1067"/>
      <c r="F120" s="106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66"/>
      <c r="B121" s="1067"/>
      <c r="C121" s="1067"/>
      <c r="D121" s="1067"/>
      <c r="E121" s="1067"/>
      <c r="F121" s="1068"/>
      <c r="G121" s="439" t="s">
        <v>410</v>
      </c>
      <c r="H121" s="440"/>
      <c r="I121" s="440"/>
      <c r="J121" s="440"/>
      <c r="K121" s="440"/>
      <c r="L121" s="440"/>
      <c r="M121" s="440"/>
      <c r="N121" s="440"/>
      <c r="O121" s="440"/>
      <c r="P121" s="440"/>
      <c r="Q121" s="440"/>
      <c r="R121" s="440"/>
      <c r="S121" s="440"/>
      <c r="T121" s="440"/>
      <c r="U121" s="440"/>
      <c r="V121" s="440"/>
      <c r="W121" s="440"/>
      <c r="X121" s="440"/>
      <c r="Y121" s="440"/>
      <c r="Z121" s="440"/>
      <c r="AA121" s="440"/>
      <c r="AB121" s="464"/>
      <c r="AC121" s="439" t="s">
        <v>411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1"/>
    </row>
    <row r="122" spans="1:50" ht="25.5" customHeight="1" x14ac:dyDescent="0.15">
      <c r="A122" s="1066"/>
      <c r="B122" s="1067"/>
      <c r="C122" s="1067"/>
      <c r="D122" s="1067"/>
      <c r="E122" s="1067"/>
      <c r="F122" s="1068"/>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66"/>
      <c r="B123" s="1067"/>
      <c r="C123" s="1067"/>
      <c r="D123" s="1067"/>
      <c r="E123" s="1067"/>
      <c r="F123" s="1068"/>
      <c r="G123" s="454"/>
      <c r="H123" s="455"/>
      <c r="I123" s="455"/>
      <c r="J123" s="455"/>
      <c r="K123" s="456"/>
      <c r="L123" s="457"/>
      <c r="M123" s="458"/>
      <c r="N123" s="458"/>
      <c r="O123" s="458"/>
      <c r="P123" s="458"/>
      <c r="Q123" s="458"/>
      <c r="R123" s="458"/>
      <c r="S123" s="458"/>
      <c r="T123" s="458"/>
      <c r="U123" s="458"/>
      <c r="V123" s="458"/>
      <c r="W123" s="458"/>
      <c r="X123" s="459"/>
      <c r="Y123" s="484"/>
      <c r="Z123" s="485"/>
      <c r="AA123" s="485"/>
      <c r="AB123" s="582"/>
      <c r="AC123" s="454"/>
      <c r="AD123" s="455"/>
      <c r="AE123" s="455"/>
      <c r="AF123" s="455"/>
      <c r="AG123" s="456"/>
      <c r="AH123" s="457"/>
      <c r="AI123" s="458"/>
      <c r="AJ123" s="458"/>
      <c r="AK123" s="458"/>
      <c r="AL123" s="458"/>
      <c r="AM123" s="458"/>
      <c r="AN123" s="458"/>
      <c r="AO123" s="458"/>
      <c r="AP123" s="458"/>
      <c r="AQ123" s="458"/>
      <c r="AR123" s="458"/>
      <c r="AS123" s="458"/>
      <c r="AT123" s="459"/>
      <c r="AU123" s="484"/>
      <c r="AV123" s="485"/>
      <c r="AW123" s="485"/>
      <c r="AX123" s="486"/>
    </row>
    <row r="124" spans="1:50" ht="24.75" customHeight="1" x14ac:dyDescent="0.15">
      <c r="A124" s="1066"/>
      <c r="B124" s="1067"/>
      <c r="C124" s="1067"/>
      <c r="D124" s="1067"/>
      <c r="E124" s="1067"/>
      <c r="F124" s="106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66"/>
      <c r="B125" s="1067"/>
      <c r="C125" s="1067"/>
      <c r="D125" s="1067"/>
      <c r="E125" s="1067"/>
      <c r="F125" s="106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66"/>
      <c r="B126" s="1067"/>
      <c r="C126" s="1067"/>
      <c r="D126" s="1067"/>
      <c r="E126" s="1067"/>
      <c r="F126" s="106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66"/>
      <c r="B127" s="1067"/>
      <c r="C127" s="1067"/>
      <c r="D127" s="1067"/>
      <c r="E127" s="1067"/>
      <c r="F127" s="106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66"/>
      <c r="B128" s="1067"/>
      <c r="C128" s="1067"/>
      <c r="D128" s="1067"/>
      <c r="E128" s="1067"/>
      <c r="F128" s="106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66"/>
      <c r="B129" s="1067"/>
      <c r="C129" s="1067"/>
      <c r="D129" s="1067"/>
      <c r="E129" s="1067"/>
      <c r="F129" s="106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66"/>
      <c r="B130" s="1067"/>
      <c r="C130" s="1067"/>
      <c r="D130" s="1067"/>
      <c r="E130" s="1067"/>
      <c r="F130" s="106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66"/>
      <c r="B131" s="1067"/>
      <c r="C131" s="1067"/>
      <c r="D131" s="1067"/>
      <c r="E131" s="1067"/>
      <c r="F131" s="106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66"/>
      <c r="B132" s="1067"/>
      <c r="C132" s="1067"/>
      <c r="D132" s="1067"/>
      <c r="E132" s="1067"/>
      <c r="F132" s="106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6"/>
      <c r="B133" s="1067"/>
      <c r="C133" s="1067"/>
      <c r="D133" s="1067"/>
      <c r="E133" s="1067"/>
      <c r="F133" s="106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66"/>
      <c r="B134" s="1067"/>
      <c r="C134" s="1067"/>
      <c r="D134" s="1067"/>
      <c r="E134" s="1067"/>
      <c r="F134" s="1068"/>
      <c r="G134" s="439" t="s">
        <v>412</v>
      </c>
      <c r="H134" s="440"/>
      <c r="I134" s="440"/>
      <c r="J134" s="440"/>
      <c r="K134" s="440"/>
      <c r="L134" s="440"/>
      <c r="M134" s="440"/>
      <c r="N134" s="440"/>
      <c r="O134" s="440"/>
      <c r="P134" s="440"/>
      <c r="Q134" s="440"/>
      <c r="R134" s="440"/>
      <c r="S134" s="440"/>
      <c r="T134" s="440"/>
      <c r="U134" s="440"/>
      <c r="V134" s="440"/>
      <c r="W134" s="440"/>
      <c r="X134" s="440"/>
      <c r="Y134" s="440"/>
      <c r="Z134" s="440"/>
      <c r="AA134" s="440"/>
      <c r="AB134" s="464"/>
      <c r="AC134" s="439" t="s">
        <v>413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1"/>
    </row>
    <row r="135" spans="1:50" ht="24.75" customHeight="1" x14ac:dyDescent="0.15">
      <c r="A135" s="1066"/>
      <c r="B135" s="1067"/>
      <c r="C135" s="1067"/>
      <c r="D135" s="1067"/>
      <c r="E135" s="1067"/>
      <c r="F135" s="1068"/>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66"/>
      <c r="B136" s="1067"/>
      <c r="C136" s="1067"/>
      <c r="D136" s="1067"/>
      <c r="E136" s="1067"/>
      <c r="F136" s="1068"/>
      <c r="G136" s="454"/>
      <c r="H136" s="455"/>
      <c r="I136" s="455"/>
      <c r="J136" s="455"/>
      <c r="K136" s="456"/>
      <c r="L136" s="457"/>
      <c r="M136" s="458"/>
      <c r="N136" s="458"/>
      <c r="O136" s="458"/>
      <c r="P136" s="458"/>
      <c r="Q136" s="458"/>
      <c r="R136" s="458"/>
      <c r="S136" s="458"/>
      <c r="T136" s="458"/>
      <c r="U136" s="458"/>
      <c r="V136" s="458"/>
      <c r="W136" s="458"/>
      <c r="X136" s="459"/>
      <c r="Y136" s="484"/>
      <c r="Z136" s="485"/>
      <c r="AA136" s="485"/>
      <c r="AB136" s="582"/>
      <c r="AC136" s="454"/>
      <c r="AD136" s="455"/>
      <c r="AE136" s="455"/>
      <c r="AF136" s="455"/>
      <c r="AG136" s="456"/>
      <c r="AH136" s="457"/>
      <c r="AI136" s="458"/>
      <c r="AJ136" s="458"/>
      <c r="AK136" s="458"/>
      <c r="AL136" s="458"/>
      <c r="AM136" s="458"/>
      <c r="AN136" s="458"/>
      <c r="AO136" s="458"/>
      <c r="AP136" s="458"/>
      <c r="AQ136" s="458"/>
      <c r="AR136" s="458"/>
      <c r="AS136" s="458"/>
      <c r="AT136" s="459"/>
      <c r="AU136" s="484"/>
      <c r="AV136" s="485"/>
      <c r="AW136" s="485"/>
      <c r="AX136" s="486"/>
    </row>
    <row r="137" spans="1:50" ht="24.75" customHeight="1" x14ac:dyDescent="0.15">
      <c r="A137" s="1066"/>
      <c r="B137" s="1067"/>
      <c r="C137" s="1067"/>
      <c r="D137" s="1067"/>
      <c r="E137" s="1067"/>
      <c r="F137" s="106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66"/>
      <c r="B138" s="1067"/>
      <c r="C138" s="1067"/>
      <c r="D138" s="1067"/>
      <c r="E138" s="1067"/>
      <c r="F138" s="106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66"/>
      <c r="B139" s="1067"/>
      <c r="C139" s="1067"/>
      <c r="D139" s="1067"/>
      <c r="E139" s="1067"/>
      <c r="F139" s="106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66"/>
      <c r="B140" s="1067"/>
      <c r="C140" s="1067"/>
      <c r="D140" s="1067"/>
      <c r="E140" s="1067"/>
      <c r="F140" s="106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66"/>
      <c r="B141" s="1067"/>
      <c r="C141" s="1067"/>
      <c r="D141" s="1067"/>
      <c r="E141" s="1067"/>
      <c r="F141" s="106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66"/>
      <c r="B142" s="1067"/>
      <c r="C142" s="1067"/>
      <c r="D142" s="1067"/>
      <c r="E142" s="1067"/>
      <c r="F142" s="106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66"/>
      <c r="B143" s="1067"/>
      <c r="C143" s="1067"/>
      <c r="D143" s="1067"/>
      <c r="E143" s="1067"/>
      <c r="F143" s="106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66"/>
      <c r="B144" s="1067"/>
      <c r="C144" s="1067"/>
      <c r="D144" s="1067"/>
      <c r="E144" s="1067"/>
      <c r="F144" s="106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66"/>
      <c r="B145" s="1067"/>
      <c r="C145" s="1067"/>
      <c r="D145" s="1067"/>
      <c r="E145" s="1067"/>
      <c r="F145" s="106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6"/>
      <c r="B146" s="1067"/>
      <c r="C146" s="1067"/>
      <c r="D146" s="1067"/>
      <c r="E146" s="1067"/>
      <c r="F146" s="106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66"/>
      <c r="B147" s="1067"/>
      <c r="C147" s="1067"/>
      <c r="D147" s="1067"/>
      <c r="E147" s="1067"/>
      <c r="F147" s="1068"/>
      <c r="G147" s="439" t="s">
        <v>414</v>
      </c>
      <c r="H147" s="440"/>
      <c r="I147" s="440"/>
      <c r="J147" s="440"/>
      <c r="K147" s="440"/>
      <c r="L147" s="440"/>
      <c r="M147" s="440"/>
      <c r="N147" s="440"/>
      <c r="O147" s="440"/>
      <c r="P147" s="440"/>
      <c r="Q147" s="440"/>
      <c r="R147" s="440"/>
      <c r="S147" s="440"/>
      <c r="T147" s="440"/>
      <c r="U147" s="440"/>
      <c r="V147" s="440"/>
      <c r="W147" s="440"/>
      <c r="X147" s="440"/>
      <c r="Y147" s="440"/>
      <c r="Z147" s="440"/>
      <c r="AA147" s="440"/>
      <c r="AB147" s="464"/>
      <c r="AC147" s="439" t="s">
        <v>308</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1"/>
    </row>
    <row r="148" spans="1:50" ht="24.75" customHeight="1" x14ac:dyDescent="0.15">
      <c r="A148" s="1066"/>
      <c r="B148" s="1067"/>
      <c r="C148" s="1067"/>
      <c r="D148" s="1067"/>
      <c r="E148" s="1067"/>
      <c r="F148" s="1068"/>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66"/>
      <c r="B149" s="1067"/>
      <c r="C149" s="1067"/>
      <c r="D149" s="1067"/>
      <c r="E149" s="1067"/>
      <c r="F149" s="1068"/>
      <c r="G149" s="454"/>
      <c r="H149" s="455"/>
      <c r="I149" s="455"/>
      <c r="J149" s="455"/>
      <c r="K149" s="456"/>
      <c r="L149" s="457"/>
      <c r="M149" s="458"/>
      <c r="N149" s="458"/>
      <c r="O149" s="458"/>
      <c r="P149" s="458"/>
      <c r="Q149" s="458"/>
      <c r="R149" s="458"/>
      <c r="S149" s="458"/>
      <c r="T149" s="458"/>
      <c r="U149" s="458"/>
      <c r="V149" s="458"/>
      <c r="W149" s="458"/>
      <c r="X149" s="459"/>
      <c r="Y149" s="484"/>
      <c r="Z149" s="485"/>
      <c r="AA149" s="485"/>
      <c r="AB149" s="582"/>
      <c r="AC149" s="454"/>
      <c r="AD149" s="455"/>
      <c r="AE149" s="455"/>
      <c r="AF149" s="455"/>
      <c r="AG149" s="456"/>
      <c r="AH149" s="457"/>
      <c r="AI149" s="458"/>
      <c r="AJ149" s="458"/>
      <c r="AK149" s="458"/>
      <c r="AL149" s="458"/>
      <c r="AM149" s="458"/>
      <c r="AN149" s="458"/>
      <c r="AO149" s="458"/>
      <c r="AP149" s="458"/>
      <c r="AQ149" s="458"/>
      <c r="AR149" s="458"/>
      <c r="AS149" s="458"/>
      <c r="AT149" s="459"/>
      <c r="AU149" s="484"/>
      <c r="AV149" s="485"/>
      <c r="AW149" s="485"/>
      <c r="AX149" s="486"/>
    </row>
    <row r="150" spans="1:50" ht="24.75" customHeight="1" x14ac:dyDescent="0.15">
      <c r="A150" s="1066"/>
      <c r="B150" s="1067"/>
      <c r="C150" s="1067"/>
      <c r="D150" s="1067"/>
      <c r="E150" s="1067"/>
      <c r="F150" s="106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66"/>
      <c r="B151" s="1067"/>
      <c r="C151" s="1067"/>
      <c r="D151" s="1067"/>
      <c r="E151" s="1067"/>
      <c r="F151" s="106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66"/>
      <c r="B152" s="1067"/>
      <c r="C152" s="1067"/>
      <c r="D152" s="1067"/>
      <c r="E152" s="1067"/>
      <c r="F152" s="106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66"/>
      <c r="B153" s="1067"/>
      <c r="C153" s="1067"/>
      <c r="D153" s="1067"/>
      <c r="E153" s="1067"/>
      <c r="F153" s="106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66"/>
      <c r="B154" s="1067"/>
      <c r="C154" s="1067"/>
      <c r="D154" s="1067"/>
      <c r="E154" s="1067"/>
      <c r="F154" s="106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66"/>
      <c r="B155" s="1067"/>
      <c r="C155" s="1067"/>
      <c r="D155" s="1067"/>
      <c r="E155" s="1067"/>
      <c r="F155" s="106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66"/>
      <c r="B156" s="1067"/>
      <c r="C156" s="1067"/>
      <c r="D156" s="1067"/>
      <c r="E156" s="1067"/>
      <c r="F156" s="106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66"/>
      <c r="B157" s="1067"/>
      <c r="C157" s="1067"/>
      <c r="D157" s="1067"/>
      <c r="E157" s="1067"/>
      <c r="F157" s="106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66"/>
      <c r="B158" s="1067"/>
      <c r="C158" s="1067"/>
      <c r="D158" s="1067"/>
      <c r="E158" s="1067"/>
      <c r="F158" s="106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39" t="s">
        <v>309</v>
      </c>
      <c r="H161" s="440"/>
      <c r="I161" s="440"/>
      <c r="J161" s="440"/>
      <c r="K161" s="440"/>
      <c r="L161" s="440"/>
      <c r="M161" s="440"/>
      <c r="N161" s="440"/>
      <c r="O161" s="440"/>
      <c r="P161" s="440"/>
      <c r="Q161" s="440"/>
      <c r="R161" s="440"/>
      <c r="S161" s="440"/>
      <c r="T161" s="440"/>
      <c r="U161" s="440"/>
      <c r="V161" s="440"/>
      <c r="W161" s="440"/>
      <c r="X161" s="440"/>
      <c r="Y161" s="440"/>
      <c r="Z161" s="440"/>
      <c r="AA161" s="440"/>
      <c r="AB161" s="464"/>
      <c r="AC161" s="439" t="s">
        <v>415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1"/>
    </row>
    <row r="162" spans="1:50" ht="24.75" customHeight="1" x14ac:dyDescent="0.15">
      <c r="A162" s="1066"/>
      <c r="B162" s="1067"/>
      <c r="C162" s="1067"/>
      <c r="D162" s="1067"/>
      <c r="E162" s="1067"/>
      <c r="F162" s="1068"/>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66"/>
      <c r="B163" s="1067"/>
      <c r="C163" s="1067"/>
      <c r="D163" s="1067"/>
      <c r="E163" s="1067"/>
      <c r="F163" s="1068"/>
      <c r="G163" s="454"/>
      <c r="H163" s="455"/>
      <c r="I163" s="455"/>
      <c r="J163" s="455"/>
      <c r="K163" s="456"/>
      <c r="L163" s="457"/>
      <c r="M163" s="458"/>
      <c r="N163" s="458"/>
      <c r="O163" s="458"/>
      <c r="P163" s="458"/>
      <c r="Q163" s="458"/>
      <c r="R163" s="458"/>
      <c r="S163" s="458"/>
      <c r="T163" s="458"/>
      <c r="U163" s="458"/>
      <c r="V163" s="458"/>
      <c r="W163" s="458"/>
      <c r="X163" s="459"/>
      <c r="Y163" s="484"/>
      <c r="Z163" s="485"/>
      <c r="AA163" s="485"/>
      <c r="AB163" s="582"/>
      <c r="AC163" s="454"/>
      <c r="AD163" s="455"/>
      <c r="AE163" s="455"/>
      <c r="AF163" s="455"/>
      <c r="AG163" s="456"/>
      <c r="AH163" s="457"/>
      <c r="AI163" s="458"/>
      <c r="AJ163" s="458"/>
      <c r="AK163" s="458"/>
      <c r="AL163" s="458"/>
      <c r="AM163" s="458"/>
      <c r="AN163" s="458"/>
      <c r="AO163" s="458"/>
      <c r="AP163" s="458"/>
      <c r="AQ163" s="458"/>
      <c r="AR163" s="458"/>
      <c r="AS163" s="458"/>
      <c r="AT163" s="459"/>
      <c r="AU163" s="484"/>
      <c r="AV163" s="485"/>
      <c r="AW163" s="485"/>
      <c r="AX163" s="486"/>
    </row>
    <row r="164" spans="1:50" ht="24.75" customHeight="1" x14ac:dyDescent="0.15">
      <c r="A164" s="1066"/>
      <c r="B164" s="1067"/>
      <c r="C164" s="1067"/>
      <c r="D164" s="1067"/>
      <c r="E164" s="1067"/>
      <c r="F164" s="106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66"/>
      <c r="B165" s="1067"/>
      <c r="C165" s="1067"/>
      <c r="D165" s="1067"/>
      <c r="E165" s="1067"/>
      <c r="F165" s="106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66"/>
      <c r="B166" s="1067"/>
      <c r="C166" s="1067"/>
      <c r="D166" s="1067"/>
      <c r="E166" s="1067"/>
      <c r="F166" s="106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66"/>
      <c r="B167" s="1067"/>
      <c r="C167" s="1067"/>
      <c r="D167" s="1067"/>
      <c r="E167" s="1067"/>
      <c r="F167" s="106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66"/>
      <c r="B168" s="1067"/>
      <c r="C168" s="1067"/>
      <c r="D168" s="1067"/>
      <c r="E168" s="1067"/>
      <c r="F168" s="106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66"/>
      <c r="B169" s="1067"/>
      <c r="C169" s="1067"/>
      <c r="D169" s="1067"/>
      <c r="E169" s="1067"/>
      <c r="F169" s="106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66"/>
      <c r="B170" s="1067"/>
      <c r="C170" s="1067"/>
      <c r="D170" s="1067"/>
      <c r="E170" s="1067"/>
      <c r="F170" s="106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66"/>
      <c r="B171" s="1067"/>
      <c r="C171" s="1067"/>
      <c r="D171" s="1067"/>
      <c r="E171" s="1067"/>
      <c r="F171" s="106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66"/>
      <c r="B172" s="1067"/>
      <c r="C172" s="1067"/>
      <c r="D172" s="1067"/>
      <c r="E172" s="1067"/>
      <c r="F172" s="106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6"/>
      <c r="B173" s="1067"/>
      <c r="C173" s="1067"/>
      <c r="D173" s="1067"/>
      <c r="E173" s="1067"/>
      <c r="F173" s="106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66"/>
      <c r="B174" s="1067"/>
      <c r="C174" s="1067"/>
      <c r="D174" s="1067"/>
      <c r="E174" s="1067"/>
      <c r="F174" s="1068"/>
      <c r="G174" s="439" t="s">
        <v>416</v>
      </c>
      <c r="H174" s="440"/>
      <c r="I174" s="440"/>
      <c r="J174" s="440"/>
      <c r="K174" s="440"/>
      <c r="L174" s="440"/>
      <c r="M174" s="440"/>
      <c r="N174" s="440"/>
      <c r="O174" s="440"/>
      <c r="P174" s="440"/>
      <c r="Q174" s="440"/>
      <c r="R174" s="440"/>
      <c r="S174" s="440"/>
      <c r="T174" s="440"/>
      <c r="U174" s="440"/>
      <c r="V174" s="440"/>
      <c r="W174" s="440"/>
      <c r="X174" s="440"/>
      <c r="Y174" s="440"/>
      <c r="Z174" s="440"/>
      <c r="AA174" s="440"/>
      <c r="AB174" s="464"/>
      <c r="AC174" s="439" t="s">
        <v>417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5.5" customHeight="1" x14ac:dyDescent="0.15">
      <c r="A175" s="1066"/>
      <c r="B175" s="1067"/>
      <c r="C175" s="1067"/>
      <c r="D175" s="1067"/>
      <c r="E175" s="1067"/>
      <c r="F175" s="1068"/>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66"/>
      <c r="B176" s="1067"/>
      <c r="C176" s="1067"/>
      <c r="D176" s="1067"/>
      <c r="E176" s="1067"/>
      <c r="F176" s="1068"/>
      <c r="G176" s="454"/>
      <c r="H176" s="455"/>
      <c r="I176" s="455"/>
      <c r="J176" s="455"/>
      <c r="K176" s="456"/>
      <c r="L176" s="457"/>
      <c r="M176" s="458"/>
      <c r="N176" s="458"/>
      <c r="O176" s="458"/>
      <c r="P176" s="458"/>
      <c r="Q176" s="458"/>
      <c r="R176" s="458"/>
      <c r="S176" s="458"/>
      <c r="T176" s="458"/>
      <c r="U176" s="458"/>
      <c r="V176" s="458"/>
      <c r="W176" s="458"/>
      <c r="X176" s="459"/>
      <c r="Y176" s="484"/>
      <c r="Z176" s="485"/>
      <c r="AA176" s="485"/>
      <c r="AB176" s="582"/>
      <c r="AC176" s="454"/>
      <c r="AD176" s="455"/>
      <c r="AE176" s="455"/>
      <c r="AF176" s="455"/>
      <c r="AG176" s="456"/>
      <c r="AH176" s="457"/>
      <c r="AI176" s="458"/>
      <c r="AJ176" s="458"/>
      <c r="AK176" s="458"/>
      <c r="AL176" s="458"/>
      <c r="AM176" s="458"/>
      <c r="AN176" s="458"/>
      <c r="AO176" s="458"/>
      <c r="AP176" s="458"/>
      <c r="AQ176" s="458"/>
      <c r="AR176" s="458"/>
      <c r="AS176" s="458"/>
      <c r="AT176" s="459"/>
      <c r="AU176" s="484"/>
      <c r="AV176" s="485"/>
      <c r="AW176" s="485"/>
      <c r="AX176" s="486"/>
    </row>
    <row r="177" spans="1:50" ht="24.75" customHeight="1" x14ac:dyDescent="0.15">
      <c r="A177" s="1066"/>
      <c r="B177" s="1067"/>
      <c r="C177" s="1067"/>
      <c r="D177" s="1067"/>
      <c r="E177" s="1067"/>
      <c r="F177" s="106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66"/>
      <c r="B178" s="1067"/>
      <c r="C178" s="1067"/>
      <c r="D178" s="1067"/>
      <c r="E178" s="1067"/>
      <c r="F178" s="106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66"/>
      <c r="B179" s="1067"/>
      <c r="C179" s="1067"/>
      <c r="D179" s="1067"/>
      <c r="E179" s="1067"/>
      <c r="F179" s="106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66"/>
      <c r="B180" s="1067"/>
      <c r="C180" s="1067"/>
      <c r="D180" s="1067"/>
      <c r="E180" s="1067"/>
      <c r="F180" s="106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66"/>
      <c r="B181" s="1067"/>
      <c r="C181" s="1067"/>
      <c r="D181" s="1067"/>
      <c r="E181" s="1067"/>
      <c r="F181" s="106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66"/>
      <c r="B182" s="1067"/>
      <c r="C182" s="1067"/>
      <c r="D182" s="1067"/>
      <c r="E182" s="1067"/>
      <c r="F182" s="106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66"/>
      <c r="B183" s="1067"/>
      <c r="C183" s="1067"/>
      <c r="D183" s="1067"/>
      <c r="E183" s="1067"/>
      <c r="F183" s="106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66"/>
      <c r="B184" s="1067"/>
      <c r="C184" s="1067"/>
      <c r="D184" s="1067"/>
      <c r="E184" s="1067"/>
      <c r="F184" s="106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66"/>
      <c r="B185" s="1067"/>
      <c r="C185" s="1067"/>
      <c r="D185" s="1067"/>
      <c r="E185" s="1067"/>
      <c r="F185" s="106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6"/>
      <c r="B186" s="1067"/>
      <c r="C186" s="1067"/>
      <c r="D186" s="1067"/>
      <c r="E186" s="1067"/>
      <c r="F186" s="106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66"/>
      <c r="B187" s="1067"/>
      <c r="C187" s="1067"/>
      <c r="D187" s="1067"/>
      <c r="E187" s="1067"/>
      <c r="F187" s="1068"/>
      <c r="G187" s="439" t="s">
        <v>419</v>
      </c>
      <c r="H187" s="440"/>
      <c r="I187" s="440"/>
      <c r="J187" s="440"/>
      <c r="K187" s="440"/>
      <c r="L187" s="440"/>
      <c r="M187" s="440"/>
      <c r="N187" s="440"/>
      <c r="O187" s="440"/>
      <c r="P187" s="440"/>
      <c r="Q187" s="440"/>
      <c r="R187" s="440"/>
      <c r="S187" s="440"/>
      <c r="T187" s="440"/>
      <c r="U187" s="440"/>
      <c r="V187" s="440"/>
      <c r="W187" s="440"/>
      <c r="X187" s="440"/>
      <c r="Y187" s="440"/>
      <c r="Z187" s="440"/>
      <c r="AA187" s="440"/>
      <c r="AB187" s="464"/>
      <c r="AC187" s="439" t="s">
        <v>418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24.75" customHeight="1" x14ac:dyDescent="0.15">
      <c r="A188" s="1066"/>
      <c r="B188" s="1067"/>
      <c r="C188" s="1067"/>
      <c r="D188" s="1067"/>
      <c r="E188" s="1067"/>
      <c r="F188" s="1068"/>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66"/>
      <c r="B189" s="1067"/>
      <c r="C189" s="1067"/>
      <c r="D189" s="1067"/>
      <c r="E189" s="1067"/>
      <c r="F189" s="1068"/>
      <c r="G189" s="454"/>
      <c r="H189" s="455"/>
      <c r="I189" s="455"/>
      <c r="J189" s="455"/>
      <c r="K189" s="456"/>
      <c r="L189" s="457"/>
      <c r="M189" s="458"/>
      <c r="N189" s="458"/>
      <c r="O189" s="458"/>
      <c r="P189" s="458"/>
      <c r="Q189" s="458"/>
      <c r="R189" s="458"/>
      <c r="S189" s="458"/>
      <c r="T189" s="458"/>
      <c r="U189" s="458"/>
      <c r="V189" s="458"/>
      <c r="W189" s="458"/>
      <c r="X189" s="459"/>
      <c r="Y189" s="484"/>
      <c r="Z189" s="485"/>
      <c r="AA189" s="485"/>
      <c r="AB189" s="582"/>
      <c r="AC189" s="454"/>
      <c r="AD189" s="455"/>
      <c r="AE189" s="455"/>
      <c r="AF189" s="455"/>
      <c r="AG189" s="456"/>
      <c r="AH189" s="457"/>
      <c r="AI189" s="458"/>
      <c r="AJ189" s="458"/>
      <c r="AK189" s="458"/>
      <c r="AL189" s="458"/>
      <c r="AM189" s="458"/>
      <c r="AN189" s="458"/>
      <c r="AO189" s="458"/>
      <c r="AP189" s="458"/>
      <c r="AQ189" s="458"/>
      <c r="AR189" s="458"/>
      <c r="AS189" s="458"/>
      <c r="AT189" s="459"/>
      <c r="AU189" s="484"/>
      <c r="AV189" s="485"/>
      <c r="AW189" s="485"/>
      <c r="AX189" s="486"/>
    </row>
    <row r="190" spans="1:50" ht="24.75" customHeight="1" x14ac:dyDescent="0.15">
      <c r="A190" s="1066"/>
      <c r="B190" s="1067"/>
      <c r="C190" s="1067"/>
      <c r="D190" s="1067"/>
      <c r="E190" s="1067"/>
      <c r="F190" s="106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66"/>
      <c r="B191" s="1067"/>
      <c r="C191" s="1067"/>
      <c r="D191" s="1067"/>
      <c r="E191" s="1067"/>
      <c r="F191" s="106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66"/>
      <c r="B192" s="1067"/>
      <c r="C192" s="1067"/>
      <c r="D192" s="1067"/>
      <c r="E192" s="1067"/>
      <c r="F192" s="106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66"/>
      <c r="B193" s="1067"/>
      <c r="C193" s="1067"/>
      <c r="D193" s="1067"/>
      <c r="E193" s="1067"/>
      <c r="F193" s="106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66"/>
      <c r="B194" s="1067"/>
      <c r="C194" s="1067"/>
      <c r="D194" s="1067"/>
      <c r="E194" s="1067"/>
      <c r="F194" s="106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66"/>
      <c r="B195" s="1067"/>
      <c r="C195" s="1067"/>
      <c r="D195" s="1067"/>
      <c r="E195" s="1067"/>
      <c r="F195" s="106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66"/>
      <c r="B196" s="1067"/>
      <c r="C196" s="1067"/>
      <c r="D196" s="1067"/>
      <c r="E196" s="1067"/>
      <c r="F196" s="106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66"/>
      <c r="B197" s="1067"/>
      <c r="C197" s="1067"/>
      <c r="D197" s="1067"/>
      <c r="E197" s="1067"/>
      <c r="F197" s="106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6"/>
      <c r="B198" s="1067"/>
      <c r="C198" s="1067"/>
      <c r="D198" s="1067"/>
      <c r="E198" s="1067"/>
      <c r="F198" s="106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66"/>
      <c r="B199" s="1067"/>
      <c r="C199" s="1067"/>
      <c r="D199" s="1067"/>
      <c r="E199" s="1067"/>
      <c r="F199" s="106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66"/>
      <c r="B200" s="1067"/>
      <c r="C200" s="1067"/>
      <c r="D200" s="1067"/>
      <c r="E200" s="1067"/>
      <c r="F200" s="1068"/>
      <c r="G200" s="439" t="s">
        <v>420</v>
      </c>
      <c r="H200" s="440"/>
      <c r="I200" s="440"/>
      <c r="J200" s="440"/>
      <c r="K200" s="440"/>
      <c r="L200" s="440"/>
      <c r="M200" s="440"/>
      <c r="N200" s="440"/>
      <c r="O200" s="440"/>
      <c r="P200" s="440"/>
      <c r="Q200" s="440"/>
      <c r="R200" s="440"/>
      <c r="S200" s="440"/>
      <c r="T200" s="440"/>
      <c r="U200" s="440"/>
      <c r="V200" s="440"/>
      <c r="W200" s="440"/>
      <c r="X200" s="440"/>
      <c r="Y200" s="440"/>
      <c r="Z200" s="440"/>
      <c r="AA200" s="440"/>
      <c r="AB200" s="464"/>
      <c r="AC200" s="439" t="s">
        <v>310</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1"/>
    </row>
    <row r="201" spans="1:50" ht="24.75" customHeight="1" x14ac:dyDescent="0.15">
      <c r="A201" s="1066"/>
      <c r="B201" s="1067"/>
      <c r="C201" s="1067"/>
      <c r="D201" s="1067"/>
      <c r="E201" s="1067"/>
      <c r="F201" s="1068"/>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66"/>
      <c r="B202" s="1067"/>
      <c r="C202" s="1067"/>
      <c r="D202" s="1067"/>
      <c r="E202" s="1067"/>
      <c r="F202" s="1068"/>
      <c r="G202" s="454"/>
      <c r="H202" s="455"/>
      <c r="I202" s="455"/>
      <c r="J202" s="455"/>
      <c r="K202" s="456"/>
      <c r="L202" s="457"/>
      <c r="M202" s="458"/>
      <c r="N202" s="458"/>
      <c r="O202" s="458"/>
      <c r="P202" s="458"/>
      <c r="Q202" s="458"/>
      <c r="R202" s="458"/>
      <c r="S202" s="458"/>
      <c r="T202" s="458"/>
      <c r="U202" s="458"/>
      <c r="V202" s="458"/>
      <c r="W202" s="458"/>
      <c r="X202" s="459"/>
      <c r="Y202" s="484"/>
      <c r="Z202" s="485"/>
      <c r="AA202" s="485"/>
      <c r="AB202" s="582"/>
      <c r="AC202" s="454"/>
      <c r="AD202" s="455"/>
      <c r="AE202" s="455"/>
      <c r="AF202" s="455"/>
      <c r="AG202" s="456"/>
      <c r="AH202" s="457"/>
      <c r="AI202" s="458"/>
      <c r="AJ202" s="458"/>
      <c r="AK202" s="458"/>
      <c r="AL202" s="458"/>
      <c r="AM202" s="458"/>
      <c r="AN202" s="458"/>
      <c r="AO202" s="458"/>
      <c r="AP202" s="458"/>
      <c r="AQ202" s="458"/>
      <c r="AR202" s="458"/>
      <c r="AS202" s="458"/>
      <c r="AT202" s="459"/>
      <c r="AU202" s="484"/>
      <c r="AV202" s="485"/>
      <c r="AW202" s="485"/>
      <c r="AX202" s="486"/>
    </row>
    <row r="203" spans="1:50" ht="24.75" customHeight="1" x14ac:dyDescent="0.15">
      <c r="A203" s="1066"/>
      <c r="B203" s="1067"/>
      <c r="C203" s="1067"/>
      <c r="D203" s="1067"/>
      <c r="E203" s="1067"/>
      <c r="F203" s="106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66"/>
      <c r="B204" s="1067"/>
      <c r="C204" s="1067"/>
      <c r="D204" s="1067"/>
      <c r="E204" s="1067"/>
      <c r="F204" s="106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66"/>
      <c r="B205" s="1067"/>
      <c r="C205" s="1067"/>
      <c r="D205" s="1067"/>
      <c r="E205" s="1067"/>
      <c r="F205" s="106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66"/>
      <c r="B206" s="1067"/>
      <c r="C206" s="1067"/>
      <c r="D206" s="1067"/>
      <c r="E206" s="1067"/>
      <c r="F206" s="106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66"/>
      <c r="B207" s="1067"/>
      <c r="C207" s="1067"/>
      <c r="D207" s="1067"/>
      <c r="E207" s="1067"/>
      <c r="F207" s="106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66"/>
      <c r="B208" s="1067"/>
      <c r="C208" s="1067"/>
      <c r="D208" s="1067"/>
      <c r="E208" s="1067"/>
      <c r="F208" s="106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66"/>
      <c r="B209" s="1067"/>
      <c r="C209" s="1067"/>
      <c r="D209" s="1067"/>
      <c r="E209" s="1067"/>
      <c r="F209" s="106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66"/>
      <c r="B210" s="1067"/>
      <c r="C210" s="1067"/>
      <c r="D210" s="1067"/>
      <c r="E210" s="1067"/>
      <c r="F210" s="106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66"/>
      <c r="B211" s="1067"/>
      <c r="C211" s="1067"/>
      <c r="D211" s="1067"/>
      <c r="E211" s="1067"/>
      <c r="F211" s="106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39" t="s">
        <v>311</v>
      </c>
      <c r="H214" s="440"/>
      <c r="I214" s="440"/>
      <c r="J214" s="440"/>
      <c r="K214" s="440"/>
      <c r="L214" s="440"/>
      <c r="M214" s="440"/>
      <c r="N214" s="440"/>
      <c r="O214" s="440"/>
      <c r="P214" s="440"/>
      <c r="Q214" s="440"/>
      <c r="R214" s="440"/>
      <c r="S214" s="440"/>
      <c r="T214" s="440"/>
      <c r="U214" s="440"/>
      <c r="V214" s="440"/>
      <c r="W214" s="440"/>
      <c r="X214" s="440"/>
      <c r="Y214" s="440"/>
      <c r="Z214" s="440"/>
      <c r="AA214" s="440"/>
      <c r="AB214" s="464"/>
      <c r="AC214" s="439" t="s">
        <v>421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1"/>
    </row>
    <row r="215" spans="1:50" ht="24.75" customHeight="1" x14ac:dyDescent="0.15">
      <c r="A215" s="1066"/>
      <c r="B215" s="1067"/>
      <c r="C215" s="1067"/>
      <c r="D215" s="1067"/>
      <c r="E215" s="1067"/>
      <c r="F215" s="1068"/>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66"/>
      <c r="B216" s="1067"/>
      <c r="C216" s="1067"/>
      <c r="D216" s="1067"/>
      <c r="E216" s="1067"/>
      <c r="F216" s="1068"/>
      <c r="G216" s="454"/>
      <c r="H216" s="455"/>
      <c r="I216" s="455"/>
      <c r="J216" s="455"/>
      <c r="K216" s="456"/>
      <c r="L216" s="457"/>
      <c r="M216" s="458"/>
      <c r="N216" s="458"/>
      <c r="O216" s="458"/>
      <c r="P216" s="458"/>
      <c r="Q216" s="458"/>
      <c r="R216" s="458"/>
      <c r="S216" s="458"/>
      <c r="T216" s="458"/>
      <c r="U216" s="458"/>
      <c r="V216" s="458"/>
      <c r="W216" s="458"/>
      <c r="X216" s="459"/>
      <c r="Y216" s="484"/>
      <c r="Z216" s="485"/>
      <c r="AA216" s="485"/>
      <c r="AB216" s="582"/>
      <c r="AC216" s="454"/>
      <c r="AD216" s="455"/>
      <c r="AE216" s="455"/>
      <c r="AF216" s="455"/>
      <c r="AG216" s="456"/>
      <c r="AH216" s="457"/>
      <c r="AI216" s="458"/>
      <c r="AJ216" s="458"/>
      <c r="AK216" s="458"/>
      <c r="AL216" s="458"/>
      <c r="AM216" s="458"/>
      <c r="AN216" s="458"/>
      <c r="AO216" s="458"/>
      <c r="AP216" s="458"/>
      <c r="AQ216" s="458"/>
      <c r="AR216" s="458"/>
      <c r="AS216" s="458"/>
      <c r="AT216" s="459"/>
      <c r="AU216" s="484"/>
      <c r="AV216" s="485"/>
      <c r="AW216" s="485"/>
      <c r="AX216" s="486"/>
    </row>
    <row r="217" spans="1:50" ht="24.75" customHeight="1" x14ac:dyDescent="0.15">
      <c r="A217" s="1066"/>
      <c r="B217" s="1067"/>
      <c r="C217" s="1067"/>
      <c r="D217" s="1067"/>
      <c r="E217" s="1067"/>
      <c r="F217" s="106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66"/>
      <c r="B218" s="1067"/>
      <c r="C218" s="1067"/>
      <c r="D218" s="1067"/>
      <c r="E218" s="1067"/>
      <c r="F218" s="106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66"/>
      <c r="B219" s="1067"/>
      <c r="C219" s="1067"/>
      <c r="D219" s="1067"/>
      <c r="E219" s="1067"/>
      <c r="F219" s="106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66"/>
      <c r="B220" s="1067"/>
      <c r="C220" s="1067"/>
      <c r="D220" s="1067"/>
      <c r="E220" s="1067"/>
      <c r="F220" s="106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66"/>
      <c r="B221" s="1067"/>
      <c r="C221" s="1067"/>
      <c r="D221" s="1067"/>
      <c r="E221" s="1067"/>
      <c r="F221" s="106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66"/>
      <c r="B222" s="1067"/>
      <c r="C222" s="1067"/>
      <c r="D222" s="1067"/>
      <c r="E222" s="1067"/>
      <c r="F222" s="106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66"/>
      <c r="B223" s="1067"/>
      <c r="C223" s="1067"/>
      <c r="D223" s="1067"/>
      <c r="E223" s="1067"/>
      <c r="F223" s="106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66"/>
      <c r="B224" s="1067"/>
      <c r="C224" s="1067"/>
      <c r="D224" s="1067"/>
      <c r="E224" s="1067"/>
      <c r="F224" s="106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66"/>
      <c r="B225" s="1067"/>
      <c r="C225" s="1067"/>
      <c r="D225" s="1067"/>
      <c r="E225" s="1067"/>
      <c r="F225" s="106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66"/>
      <c r="B226" s="1067"/>
      <c r="C226" s="1067"/>
      <c r="D226" s="1067"/>
      <c r="E226" s="1067"/>
      <c r="F226" s="106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66"/>
      <c r="B227" s="1067"/>
      <c r="C227" s="1067"/>
      <c r="D227" s="1067"/>
      <c r="E227" s="1067"/>
      <c r="F227" s="1068"/>
      <c r="G227" s="439" t="s">
        <v>422</v>
      </c>
      <c r="H227" s="440"/>
      <c r="I227" s="440"/>
      <c r="J227" s="440"/>
      <c r="K227" s="440"/>
      <c r="L227" s="440"/>
      <c r="M227" s="440"/>
      <c r="N227" s="440"/>
      <c r="O227" s="440"/>
      <c r="P227" s="440"/>
      <c r="Q227" s="440"/>
      <c r="R227" s="440"/>
      <c r="S227" s="440"/>
      <c r="T227" s="440"/>
      <c r="U227" s="440"/>
      <c r="V227" s="440"/>
      <c r="W227" s="440"/>
      <c r="X227" s="440"/>
      <c r="Y227" s="440"/>
      <c r="Z227" s="440"/>
      <c r="AA227" s="440"/>
      <c r="AB227" s="464"/>
      <c r="AC227" s="439" t="s">
        <v>423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5.5" customHeight="1" x14ac:dyDescent="0.15">
      <c r="A228" s="1066"/>
      <c r="B228" s="1067"/>
      <c r="C228" s="1067"/>
      <c r="D228" s="1067"/>
      <c r="E228" s="1067"/>
      <c r="F228" s="1068"/>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66"/>
      <c r="B229" s="1067"/>
      <c r="C229" s="1067"/>
      <c r="D229" s="1067"/>
      <c r="E229" s="1067"/>
      <c r="F229" s="1068"/>
      <c r="G229" s="454"/>
      <c r="H229" s="455"/>
      <c r="I229" s="455"/>
      <c r="J229" s="455"/>
      <c r="K229" s="456"/>
      <c r="L229" s="457"/>
      <c r="M229" s="458"/>
      <c r="N229" s="458"/>
      <c r="O229" s="458"/>
      <c r="P229" s="458"/>
      <c r="Q229" s="458"/>
      <c r="R229" s="458"/>
      <c r="S229" s="458"/>
      <c r="T229" s="458"/>
      <c r="U229" s="458"/>
      <c r="V229" s="458"/>
      <c r="W229" s="458"/>
      <c r="X229" s="459"/>
      <c r="Y229" s="484"/>
      <c r="Z229" s="485"/>
      <c r="AA229" s="485"/>
      <c r="AB229" s="582"/>
      <c r="AC229" s="454"/>
      <c r="AD229" s="455"/>
      <c r="AE229" s="455"/>
      <c r="AF229" s="455"/>
      <c r="AG229" s="456"/>
      <c r="AH229" s="457"/>
      <c r="AI229" s="458"/>
      <c r="AJ229" s="458"/>
      <c r="AK229" s="458"/>
      <c r="AL229" s="458"/>
      <c r="AM229" s="458"/>
      <c r="AN229" s="458"/>
      <c r="AO229" s="458"/>
      <c r="AP229" s="458"/>
      <c r="AQ229" s="458"/>
      <c r="AR229" s="458"/>
      <c r="AS229" s="458"/>
      <c r="AT229" s="459"/>
      <c r="AU229" s="484"/>
      <c r="AV229" s="485"/>
      <c r="AW229" s="485"/>
      <c r="AX229" s="486"/>
    </row>
    <row r="230" spans="1:50" ht="24.75" customHeight="1" x14ac:dyDescent="0.15">
      <c r="A230" s="1066"/>
      <c r="B230" s="1067"/>
      <c r="C230" s="1067"/>
      <c r="D230" s="1067"/>
      <c r="E230" s="1067"/>
      <c r="F230" s="106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66"/>
      <c r="B231" s="1067"/>
      <c r="C231" s="1067"/>
      <c r="D231" s="1067"/>
      <c r="E231" s="1067"/>
      <c r="F231" s="106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66"/>
      <c r="B232" s="1067"/>
      <c r="C232" s="1067"/>
      <c r="D232" s="1067"/>
      <c r="E232" s="1067"/>
      <c r="F232" s="106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66"/>
      <c r="B233" s="1067"/>
      <c r="C233" s="1067"/>
      <c r="D233" s="1067"/>
      <c r="E233" s="1067"/>
      <c r="F233" s="106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66"/>
      <c r="B234" s="1067"/>
      <c r="C234" s="1067"/>
      <c r="D234" s="1067"/>
      <c r="E234" s="1067"/>
      <c r="F234" s="106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66"/>
      <c r="B235" s="1067"/>
      <c r="C235" s="1067"/>
      <c r="D235" s="1067"/>
      <c r="E235" s="1067"/>
      <c r="F235" s="106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66"/>
      <c r="B236" s="1067"/>
      <c r="C236" s="1067"/>
      <c r="D236" s="1067"/>
      <c r="E236" s="1067"/>
      <c r="F236" s="106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66"/>
      <c r="B237" s="1067"/>
      <c r="C237" s="1067"/>
      <c r="D237" s="1067"/>
      <c r="E237" s="1067"/>
      <c r="F237" s="106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66"/>
      <c r="B238" s="1067"/>
      <c r="C238" s="1067"/>
      <c r="D238" s="1067"/>
      <c r="E238" s="1067"/>
      <c r="F238" s="106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66"/>
      <c r="B239" s="1067"/>
      <c r="C239" s="1067"/>
      <c r="D239" s="1067"/>
      <c r="E239" s="1067"/>
      <c r="F239" s="106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66"/>
      <c r="B240" s="1067"/>
      <c r="C240" s="1067"/>
      <c r="D240" s="1067"/>
      <c r="E240" s="1067"/>
      <c r="F240" s="1068"/>
      <c r="G240" s="439" t="s">
        <v>424</v>
      </c>
      <c r="H240" s="440"/>
      <c r="I240" s="440"/>
      <c r="J240" s="440"/>
      <c r="K240" s="440"/>
      <c r="L240" s="440"/>
      <c r="M240" s="440"/>
      <c r="N240" s="440"/>
      <c r="O240" s="440"/>
      <c r="P240" s="440"/>
      <c r="Q240" s="440"/>
      <c r="R240" s="440"/>
      <c r="S240" s="440"/>
      <c r="T240" s="440"/>
      <c r="U240" s="440"/>
      <c r="V240" s="440"/>
      <c r="W240" s="440"/>
      <c r="X240" s="440"/>
      <c r="Y240" s="440"/>
      <c r="Z240" s="440"/>
      <c r="AA240" s="440"/>
      <c r="AB240" s="464"/>
      <c r="AC240" s="439" t="s">
        <v>425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1"/>
    </row>
    <row r="241" spans="1:50" ht="24.75" customHeight="1" x14ac:dyDescent="0.15">
      <c r="A241" s="1066"/>
      <c r="B241" s="1067"/>
      <c r="C241" s="1067"/>
      <c r="D241" s="1067"/>
      <c r="E241" s="1067"/>
      <c r="F241" s="1068"/>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66"/>
      <c r="B242" s="1067"/>
      <c r="C242" s="1067"/>
      <c r="D242" s="1067"/>
      <c r="E242" s="1067"/>
      <c r="F242" s="1068"/>
      <c r="G242" s="454"/>
      <c r="H242" s="455"/>
      <c r="I242" s="455"/>
      <c r="J242" s="455"/>
      <c r="K242" s="456"/>
      <c r="L242" s="457"/>
      <c r="M242" s="458"/>
      <c r="N242" s="458"/>
      <c r="O242" s="458"/>
      <c r="P242" s="458"/>
      <c r="Q242" s="458"/>
      <c r="R242" s="458"/>
      <c r="S242" s="458"/>
      <c r="T242" s="458"/>
      <c r="U242" s="458"/>
      <c r="V242" s="458"/>
      <c r="W242" s="458"/>
      <c r="X242" s="459"/>
      <c r="Y242" s="484"/>
      <c r="Z242" s="485"/>
      <c r="AA242" s="485"/>
      <c r="AB242" s="582"/>
      <c r="AC242" s="454"/>
      <c r="AD242" s="455"/>
      <c r="AE242" s="455"/>
      <c r="AF242" s="455"/>
      <c r="AG242" s="456"/>
      <c r="AH242" s="457"/>
      <c r="AI242" s="458"/>
      <c r="AJ242" s="458"/>
      <c r="AK242" s="458"/>
      <c r="AL242" s="458"/>
      <c r="AM242" s="458"/>
      <c r="AN242" s="458"/>
      <c r="AO242" s="458"/>
      <c r="AP242" s="458"/>
      <c r="AQ242" s="458"/>
      <c r="AR242" s="458"/>
      <c r="AS242" s="458"/>
      <c r="AT242" s="459"/>
      <c r="AU242" s="484"/>
      <c r="AV242" s="485"/>
      <c r="AW242" s="485"/>
      <c r="AX242" s="486"/>
    </row>
    <row r="243" spans="1:50" ht="24.75" customHeight="1" x14ac:dyDescent="0.15">
      <c r="A243" s="1066"/>
      <c r="B243" s="1067"/>
      <c r="C243" s="1067"/>
      <c r="D243" s="1067"/>
      <c r="E243" s="1067"/>
      <c r="F243" s="106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66"/>
      <c r="B244" s="1067"/>
      <c r="C244" s="1067"/>
      <c r="D244" s="1067"/>
      <c r="E244" s="1067"/>
      <c r="F244" s="106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66"/>
      <c r="B245" s="1067"/>
      <c r="C245" s="1067"/>
      <c r="D245" s="1067"/>
      <c r="E245" s="1067"/>
      <c r="F245" s="106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66"/>
      <c r="B246" s="1067"/>
      <c r="C246" s="1067"/>
      <c r="D246" s="1067"/>
      <c r="E246" s="1067"/>
      <c r="F246" s="106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66"/>
      <c r="B247" s="1067"/>
      <c r="C247" s="1067"/>
      <c r="D247" s="1067"/>
      <c r="E247" s="1067"/>
      <c r="F247" s="106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66"/>
      <c r="B248" s="1067"/>
      <c r="C248" s="1067"/>
      <c r="D248" s="1067"/>
      <c r="E248" s="1067"/>
      <c r="F248" s="106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66"/>
      <c r="B249" s="1067"/>
      <c r="C249" s="1067"/>
      <c r="D249" s="1067"/>
      <c r="E249" s="1067"/>
      <c r="F249" s="106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66"/>
      <c r="B250" s="1067"/>
      <c r="C250" s="1067"/>
      <c r="D250" s="1067"/>
      <c r="E250" s="1067"/>
      <c r="F250" s="106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66"/>
      <c r="B251" s="1067"/>
      <c r="C251" s="1067"/>
      <c r="D251" s="1067"/>
      <c r="E251" s="1067"/>
      <c r="F251" s="106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66"/>
      <c r="B252" s="1067"/>
      <c r="C252" s="1067"/>
      <c r="D252" s="1067"/>
      <c r="E252" s="1067"/>
      <c r="F252" s="106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66"/>
      <c r="B253" s="1067"/>
      <c r="C253" s="1067"/>
      <c r="D253" s="1067"/>
      <c r="E253" s="1067"/>
      <c r="F253" s="1068"/>
      <c r="G253" s="439" t="s">
        <v>426</v>
      </c>
      <c r="H253" s="440"/>
      <c r="I253" s="440"/>
      <c r="J253" s="440"/>
      <c r="K253" s="440"/>
      <c r="L253" s="440"/>
      <c r="M253" s="440"/>
      <c r="N253" s="440"/>
      <c r="O253" s="440"/>
      <c r="P253" s="440"/>
      <c r="Q253" s="440"/>
      <c r="R253" s="440"/>
      <c r="S253" s="440"/>
      <c r="T253" s="440"/>
      <c r="U253" s="440"/>
      <c r="V253" s="440"/>
      <c r="W253" s="440"/>
      <c r="X253" s="440"/>
      <c r="Y253" s="440"/>
      <c r="Z253" s="440"/>
      <c r="AA253" s="440"/>
      <c r="AB253" s="464"/>
      <c r="AC253" s="439" t="s">
        <v>312</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1"/>
    </row>
    <row r="254" spans="1:50" ht="24.75" customHeight="1" x14ac:dyDescent="0.15">
      <c r="A254" s="1066"/>
      <c r="B254" s="1067"/>
      <c r="C254" s="1067"/>
      <c r="D254" s="1067"/>
      <c r="E254" s="1067"/>
      <c r="F254" s="1068"/>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66"/>
      <c r="B255" s="1067"/>
      <c r="C255" s="1067"/>
      <c r="D255" s="1067"/>
      <c r="E255" s="1067"/>
      <c r="F255" s="1068"/>
      <c r="G255" s="454"/>
      <c r="H255" s="455"/>
      <c r="I255" s="455"/>
      <c r="J255" s="455"/>
      <c r="K255" s="456"/>
      <c r="L255" s="457"/>
      <c r="M255" s="458"/>
      <c r="N255" s="458"/>
      <c r="O255" s="458"/>
      <c r="P255" s="458"/>
      <c r="Q255" s="458"/>
      <c r="R255" s="458"/>
      <c r="S255" s="458"/>
      <c r="T255" s="458"/>
      <c r="U255" s="458"/>
      <c r="V255" s="458"/>
      <c r="W255" s="458"/>
      <c r="X255" s="459"/>
      <c r="Y255" s="484"/>
      <c r="Z255" s="485"/>
      <c r="AA255" s="485"/>
      <c r="AB255" s="582"/>
      <c r="AC255" s="454"/>
      <c r="AD255" s="455"/>
      <c r="AE255" s="455"/>
      <c r="AF255" s="455"/>
      <c r="AG255" s="456"/>
      <c r="AH255" s="457"/>
      <c r="AI255" s="458"/>
      <c r="AJ255" s="458"/>
      <c r="AK255" s="458"/>
      <c r="AL255" s="458"/>
      <c r="AM255" s="458"/>
      <c r="AN255" s="458"/>
      <c r="AO255" s="458"/>
      <c r="AP255" s="458"/>
      <c r="AQ255" s="458"/>
      <c r="AR255" s="458"/>
      <c r="AS255" s="458"/>
      <c r="AT255" s="459"/>
      <c r="AU255" s="484"/>
      <c r="AV255" s="485"/>
      <c r="AW255" s="485"/>
      <c r="AX255" s="486"/>
    </row>
    <row r="256" spans="1:50" ht="24.75" customHeight="1" x14ac:dyDescent="0.15">
      <c r="A256" s="1066"/>
      <c r="B256" s="1067"/>
      <c r="C256" s="1067"/>
      <c r="D256" s="1067"/>
      <c r="E256" s="1067"/>
      <c r="F256" s="106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66"/>
      <c r="B257" s="1067"/>
      <c r="C257" s="1067"/>
      <c r="D257" s="1067"/>
      <c r="E257" s="1067"/>
      <c r="F257" s="106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66"/>
      <c r="B258" s="1067"/>
      <c r="C258" s="1067"/>
      <c r="D258" s="1067"/>
      <c r="E258" s="1067"/>
      <c r="F258" s="106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66"/>
      <c r="B259" s="1067"/>
      <c r="C259" s="1067"/>
      <c r="D259" s="1067"/>
      <c r="E259" s="1067"/>
      <c r="F259" s="106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66"/>
      <c r="B260" s="1067"/>
      <c r="C260" s="1067"/>
      <c r="D260" s="1067"/>
      <c r="E260" s="1067"/>
      <c r="F260" s="106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66"/>
      <c r="B261" s="1067"/>
      <c r="C261" s="1067"/>
      <c r="D261" s="1067"/>
      <c r="E261" s="1067"/>
      <c r="F261" s="106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66"/>
      <c r="B262" s="1067"/>
      <c r="C262" s="1067"/>
      <c r="D262" s="1067"/>
      <c r="E262" s="1067"/>
      <c r="F262" s="106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66"/>
      <c r="B263" s="1067"/>
      <c r="C263" s="1067"/>
      <c r="D263" s="1067"/>
      <c r="E263" s="1067"/>
      <c r="F263" s="106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66"/>
      <c r="B264" s="1067"/>
      <c r="C264" s="1067"/>
      <c r="D264" s="1067"/>
      <c r="E264" s="1067"/>
      <c r="F264" s="106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G6" sqref="BG6"/>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430</v>
      </c>
      <c r="K3" s="433"/>
      <c r="L3" s="433"/>
      <c r="M3" s="433"/>
      <c r="N3" s="433"/>
      <c r="O3" s="433"/>
      <c r="P3" s="344" t="s">
        <v>28</v>
      </c>
      <c r="Q3" s="344"/>
      <c r="R3" s="344"/>
      <c r="S3" s="344"/>
      <c r="T3" s="344"/>
      <c r="U3" s="344"/>
      <c r="V3" s="344"/>
      <c r="W3" s="344"/>
      <c r="X3" s="344"/>
      <c r="Y3" s="341" t="s">
        <v>498</v>
      </c>
      <c r="Z3" s="342"/>
      <c r="AA3" s="342"/>
      <c r="AB3" s="342"/>
      <c r="AC3" s="251" t="s">
        <v>480</v>
      </c>
      <c r="AD3" s="251"/>
      <c r="AE3" s="251"/>
      <c r="AF3" s="251"/>
      <c r="AG3" s="251"/>
      <c r="AH3" s="341" t="s">
        <v>389</v>
      </c>
      <c r="AI3" s="343"/>
      <c r="AJ3" s="343"/>
      <c r="AK3" s="343"/>
      <c r="AL3" s="343" t="s">
        <v>22</v>
      </c>
      <c r="AM3" s="343"/>
      <c r="AN3" s="343"/>
      <c r="AO3" s="434"/>
      <c r="AP3" s="435" t="s">
        <v>431</v>
      </c>
      <c r="AQ3" s="435"/>
      <c r="AR3" s="435"/>
      <c r="AS3" s="435"/>
      <c r="AT3" s="435"/>
      <c r="AU3" s="435"/>
      <c r="AV3" s="435"/>
      <c r="AW3" s="435"/>
      <c r="AX3" s="435"/>
    </row>
    <row r="4" spans="1:50" ht="26.25" customHeight="1" x14ac:dyDescent="0.15">
      <c r="A4" s="1086">
        <v>1</v>
      </c>
      <c r="B4" s="108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6">
        <v>2</v>
      </c>
      <c r="B5" s="108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6">
        <v>3</v>
      </c>
      <c r="B6" s="108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6">
        <v>4</v>
      </c>
      <c r="B7" s="108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6">
        <v>5</v>
      </c>
      <c r="B8" s="108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6">
        <v>6</v>
      </c>
      <c r="B9" s="108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6">
        <v>7</v>
      </c>
      <c r="B10" s="108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6">
        <v>8</v>
      </c>
      <c r="B11" s="108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6">
        <v>9</v>
      </c>
      <c r="B12" s="108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6">
        <v>10</v>
      </c>
      <c r="B13" s="108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6">
        <v>11</v>
      </c>
      <c r="B14" s="108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6">
        <v>12</v>
      </c>
      <c r="B15" s="108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6">
        <v>13</v>
      </c>
      <c r="B16" s="108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6">
        <v>14</v>
      </c>
      <c r="B17" s="108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6">
        <v>15</v>
      </c>
      <c r="B18" s="108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6">
        <v>16</v>
      </c>
      <c r="B19" s="108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6">
        <v>17</v>
      </c>
      <c r="B20" s="108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6">
        <v>18</v>
      </c>
      <c r="B21" s="108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6">
        <v>19</v>
      </c>
      <c r="B22" s="108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6">
        <v>20</v>
      </c>
      <c r="B23" s="108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6">
        <v>21</v>
      </c>
      <c r="B24" s="108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6">
        <v>22</v>
      </c>
      <c r="B25" s="108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6">
        <v>23</v>
      </c>
      <c r="B26" s="108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6">
        <v>24</v>
      </c>
      <c r="B27" s="108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6">
        <v>25</v>
      </c>
      <c r="B28" s="108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6">
        <v>26</v>
      </c>
      <c r="B29" s="108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6">
        <v>27</v>
      </c>
      <c r="B30" s="108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6">
        <v>28</v>
      </c>
      <c r="B31" s="108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6">
        <v>29</v>
      </c>
      <c r="B32" s="108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6">
        <v>30</v>
      </c>
      <c r="B33" s="108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430</v>
      </c>
      <c r="K36" s="433"/>
      <c r="L36" s="433"/>
      <c r="M36" s="433"/>
      <c r="N36" s="433"/>
      <c r="O36" s="433"/>
      <c r="P36" s="344" t="s">
        <v>28</v>
      </c>
      <c r="Q36" s="344"/>
      <c r="R36" s="344"/>
      <c r="S36" s="344"/>
      <c r="T36" s="344"/>
      <c r="U36" s="344"/>
      <c r="V36" s="344"/>
      <c r="W36" s="344"/>
      <c r="X36" s="344"/>
      <c r="Y36" s="341" t="s">
        <v>498</v>
      </c>
      <c r="Z36" s="342"/>
      <c r="AA36" s="342"/>
      <c r="AB36" s="342"/>
      <c r="AC36" s="251" t="s">
        <v>480</v>
      </c>
      <c r="AD36" s="251"/>
      <c r="AE36" s="251"/>
      <c r="AF36" s="251"/>
      <c r="AG36" s="251"/>
      <c r="AH36" s="341" t="s">
        <v>389</v>
      </c>
      <c r="AI36" s="343"/>
      <c r="AJ36" s="343"/>
      <c r="AK36" s="343"/>
      <c r="AL36" s="343" t="s">
        <v>22</v>
      </c>
      <c r="AM36" s="343"/>
      <c r="AN36" s="343"/>
      <c r="AO36" s="434"/>
      <c r="AP36" s="435" t="s">
        <v>431</v>
      </c>
      <c r="AQ36" s="435"/>
      <c r="AR36" s="435"/>
      <c r="AS36" s="435"/>
      <c r="AT36" s="435"/>
      <c r="AU36" s="435"/>
      <c r="AV36" s="435"/>
      <c r="AW36" s="435"/>
      <c r="AX36" s="435"/>
    </row>
    <row r="37" spans="1:50" ht="26.25" customHeight="1" x14ac:dyDescent="0.15">
      <c r="A37" s="1086">
        <v>1</v>
      </c>
      <c r="B37" s="108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6">
        <v>2</v>
      </c>
      <c r="B38" s="108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6">
        <v>3</v>
      </c>
      <c r="B39" s="108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6">
        <v>4</v>
      </c>
      <c r="B40" s="108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6">
        <v>5</v>
      </c>
      <c r="B41" s="108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6">
        <v>6</v>
      </c>
      <c r="B42" s="108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6">
        <v>7</v>
      </c>
      <c r="B43" s="108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6">
        <v>8</v>
      </c>
      <c r="B44" s="108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6">
        <v>9</v>
      </c>
      <c r="B45" s="108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6">
        <v>10</v>
      </c>
      <c r="B46" s="108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6">
        <v>11</v>
      </c>
      <c r="B47" s="108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6">
        <v>12</v>
      </c>
      <c r="B48" s="108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6">
        <v>13</v>
      </c>
      <c r="B49" s="108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6">
        <v>14</v>
      </c>
      <c r="B50" s="108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6">
        <v>15</v>
      </c>
      <c r="B51" s="108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6">
        <v>16</v>
      </c>
      <c r="B52" s="108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6">
        <v>17</v>
      </c>
      <c r="B53" s="108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6">
        <v>18</v>
      </c>
      <c r="B54" s="108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6">
        <v>19</v>
      </c>
      <c r="B55" s="108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6">
        <v>20</v>
      </c>
      <c r="B56" s="108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6">
        <v>21</v>
      </c>
      <c r="B57" s="108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6">
        <v>22</v>
      </c>
      <c r="B58" s="108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6">
        <v>23</v>
      </c>
      <c r="B59" s="108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6">
        <v>24</v>
      </c>
      <c r="B60" s="108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6">
        <v>25</v>
      </c>
      <c r="B61" s="108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6">
        <v>26</v>
      </c>
      <c r="B62" s="108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6">
        <v>27</v>
      </c>
      <c r="B63" s="108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6">
        <v>28</v>
      </c>
      <c r="B64" s="108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6">
        <v>29</v>
      </c>
      <c r="B65" s="108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6">
        <v>30</v>
      </c>
      <c r="B66" s="108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430</v>
      </c>
      <c r="K69" s="433"/>
      <c r="L69" s="433"/>
      <c r="M69" s="433"/>
      <c r="N69" s="433"/>
      <c r="O69" s="433"/>
      <c r="P69" s="344" t="s">
        <v>28</v>
      </c>
      <c r="Q69" s="344"/>
      <c r="R69" s="344"/>
      <c r="S69" s="344"/>
      <c r="T69" s="344"/>
      <c r="U69" s="344"/>
      <c r="V69" s="344"/>
      <c r="W69" s="344"/>
      <c r="X69" s="344"/>
      <c r="Y69" s="341" t="s">
        <v>498</v>
      </c>
      <c r="Z69" s="342"/>
      <c r="AA69" s="342"/>
      <c r="AB69" s="342"/>
      <c r="AC69" s="251" t="s">
        <v>480</v>
      </c>
      <c r="AD69" s="251"/>
      <c r="AE69" s="251"/>
      <c r="AF69" s="251"/>
      <c r="AG69" s="251"/>
      <c r="AH69" s="341" t="s">
        <v>389</v>
      </c>
      <c r="AI69" s="343"/>
      <c r="AJ69" s="343"/>
      <c r="AK69" s="343"/>
      <c r="AL69" s="343" t="s">
        <v>22</v>
      </c>
      <c r="AM69" s="343"/>
      <c r="AN69" s="343"/>
      <c r="AO69" s="434"/>
      <c r="AP69" s="435" t="s">
        <v>431</v>
      </c>
      <c r="AQ69" s="435"/>
      <c r="AR69" s="435"/>
      <c r="AS69" s="435"/>
      <c r="AT69" s="435"/>
      <c r="AU69" s="435"/>
      <c r="AV69" s="435"/>
      <c r="AW69" s="435"/>
      <c r="AX69" s="435"/>
    </row>
    <row r="70" spans="1:50" ht="26.25" customHeight="1" x14ac:dyDescent="0.15">
      <c r="A70" s="1086">
        <v>1</v>
      </c>
      <c r="B70" s="108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6">
        <v>2</v>
      </c>
      <c r="B71" s="108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6">
        <v>3</v>
      </c>
      <c r="B72" s="108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6">
        <v>4</v>
      </c>
      <c r="B73" s="108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6">
        <v>5</v>
      </c>
      <c r="B74" s="108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6">
        <v>6</v>
      </c>
      <c r="B75" s="108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6">
        <v>7</v>
      </c>
      <c r="B76" s="108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6">
        <v>8</v>
      </c>
      <c r="B77" s="108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6">
        <v>9</v>
      </c>
      <c r="B78" s="108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6">
        <v>10</v>
      </c>
      <c r="B79" s="108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6">
        <v>11</v>
      </c>
      <c r="B80" s="108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6">
        <v>12</v>
      </c>
      <c r="B81" s="108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6">
        <v>13</v>
      </c>
      <c r="B82" s="108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6">
        <v>14</v>
      </c>
      <c r="B83" s="108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6">
        <v>15</v>
      </c>
      <c r="B84" s="108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6">
        <v>16</v>
      </c>
      <c r="B85" s="108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6">
        <v>17</v>
      </c>
      <c r="B86" s="108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6">
        <v>18</v>
      </c>
      <c r="B87" s="108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6">
        <v>19</v>
      </c>
      <c r="B88" s="108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6">
        <v>20</v>
      </c>
      <c r="B89" s="108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6">
        <v>21</v>
      </c>
      <c r="B90" s="108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6">
        <v>22</v>
      </c>
      <c r="B91" s="108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6">
        <v>23</v>
      </c>
      <c r="B92" s="108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6">
        <v>24</v>
      </c>
      <c r="B93" s="108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6">
        <v>25</v>
      </c>
      <c r="B94" s="108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6">
        <v>26</v>
      </c>
      <c r="B95" s="108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6">
        <v>27</v>
      </c>
      <c r="B96" s="108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6">
        <v>28</v>
      </c>
      <c r="B97" s="108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6">
        <v>29</v>
      </c>
      <c r="B98" s="108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6">
        <v>30</v>
      </c>
      <c r="B99" s="108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430</v>
      </c>
      <c r="K102" s="433"/>
      <c r="L102" s="433"/>
      <c r="M102" s="433"/>
      <c r="N102" s="433"/>
      <c r="O102" s="433"/>
      <c r="P102" s="344" t="s">
        <v>28</v>
      </c>
      <c r="Q102" s="344"/>
      <c r="R102" s="344"/>
      <c r="S102" s="344"/>
      <c r="T102" s="344"/>
      <c r="U102" s="344"/>
      <c r="V102" s="344"/>
      <c r="W102" s="344"/>
      <c r="X102" s="344"/>
      <c r="Y102" s="341" t="s">
        <v>498</v>
      </c>
      <c r="Z102" s="342"/>
      <c r="AA102" s="342"/>
      <c r="AB102" s="342"/>
      <c r="AC102" s="251" t="s">
        <v>480</v>
      </c>
      <c r="AD102" s="251"/>
      <c r="AE102" s="251"/>
      <c r="AF102" s="251"/>
      <c r="AG102" s="251"/>
      <c r="AH102" s="341" t="s">
        <v>389</v>
      </c>
      <c r="AI102" s="343"/>
      <c r="AJ102" s="343"/>
      <c r="AK102" s="343"/>
      <c r="AL102" s="343" t="s">
        <v>22</v>
      </c>
      <c r="AM102" s="343"/>
      <c r="AN102" s="343"/>
      <c r="AO102" s="434"/>
      <c r="AP102" s="435" t="s">
        <v>431</v>
      </c>
      <c r="AQ102" s="435"/>
      <c r="AR102" s="435"/>
      <c r="AS102" s="435"/>
      <c r="AT102" s="435"/>
      <c r="AU102" s="435"/>
      <c r="AV102" s="435"/>
      <c r="AW102" s="435"/>
      <c r="AX102" s="435"/>
    </row>
    <row r="103" spans="1:50" ht="26.25" customHeight="1" x14ac:dyDescent="0.15">
      <c r="A103" s="1086">
        <v>1</v>
      </c>
      <c r="B103" s="108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6">
        <v>2</v>
      </c>
      <c r="B104" s="108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6">
        <v>3</v>
      </c>
      <c r="B105" s="108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6">
        <v>4</v>
      </c>
      <c r="B106" s="108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6">
        <v>5</v>
      </c>
      <c r="B107" s="108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6">
        <v>6</v>
      </c>
      <c r="B108" s="108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6">
        <v>7</v>
      </c>
      <c r="B109" s="108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6">
        <v>8</v>
      </c>
      <c r="B110" s="108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6">
        <v>9</v>
      </c>
      <c r="B111" s="108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6">
        <v>10</v>
      </c>
      <c r="B112" s="108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6">
        <v>11</v>
      </c>
      <c r="B113" s="108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6">
        <v>12</v>
      </c>
      <c r="B114" s="108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6">
        <v>13</v>
      </c>
      <c r="B115" s="108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6">
        <v>14</v>
      </c>
      <c r="B116" s="108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6">
        <v>15</v>
      </c>
      <c r="B117" s="108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6">
        <v>16</v>
      </c>
      <c r="B118" s="108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6">
        <v>17</v>
      </c>
      <c r="B119" s="108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6">
        <v>18</v>
      </c>
      <c r="B120" s="108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6">
        <v>19</v>
      </c>
      <c r="B121" s="108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6">
        <v>20</v>
      </c>
      <c r="B122" s="108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6">
        <v>21</v>
      </c>
      <c r="B123" s="108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6">
        <v>22</v>
      </c>
      <c r="B124" s="108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6">
        <v>23</v>
      </c>
      <c r="B125" s="108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6">
        <v>24</v>
      </c>
      <c r="B126" s="108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6">
        <v>25</v>
      </c>
      <c r="B127" s="108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6">
        <v>26</v>
      </c>
      <c r="B128" s="108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6">
        <v>27</v>
      </c>
      <c r="B129" s="108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6">
        <v>28</v>
      </c>
      <c r="B130" s="108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6">
        <v>29</v>
      </c>
      <c r="B131" s="108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6">
        <v>30</v>
      </c>
      <c r="B132" s="108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430</v>
      </c>
      <c r="K135" s="433"/>
      <c r="L135" s="433"/>
      <c r="M135" s="433"/>
      <c r="N135" s="433"/>
      <c r="O135" s="433"/>
      <c r="P135" s="344" t="s">
        <v>28</v>
      </c>
      <c r="Q135" s="344"/>
      <c r="R135" s="344"/>
      <c r="S135" s="344"/>
      <c r="T135" s="344"/>
      <c r="U135" s="344"/>
      <c r="V135" s="344"/>
      <c r="W135" s="344"/>
      <c r="X135" s="344"/>
      <c r="Y135" s="341" t="s">
        <v>498</v>
      </c>
      <c r="Z135" s="342"/>
      <c r="AA135" s="342"/>
      <c r="AB135" s="342"/>
      <c r="AC135" s="251" t="s">
        <v>480</v>
      </c>
      <c r="AD135" s="251"/>
      <c r="AE135" s="251"/>
      <c r="AF135" s="251"/>
      <c r="AG135" s="251"/>
      <c r="AH135" s="341" t="s">
        <v>389</v>
      </c>
      <c r="AI135" s="343"/>
      <c r="AJ135" s="343"/>
      <c r="AK135" s="343"/>
      <c r="AL135" s="343" t="s">
        <v>22</v>
      </c>
      <c r="AM135" s="343"/>
      <c r="AN135" s="343"/>
      <c r="AO135" s="434"/>
      <c r="AP135" s="435" t="s">
        <v>431</v>
      </c>
      <c r="AQ135" s="435"/>
      <c r="AR135" s="435"/>
      <c r="AS135" s="435"/>
      <c r="AT135" s="435"/>
      <c r="AU135" s="435"/>
      <c r="AV135" s="435"/>
      <c r="AW135" s="435"/>
      <c r="AX135" s="435"/>
    </row>
    <row r="136" spans="1:50" ht="26.25" customHeight="1" x14ac:dyDescent="0.15">
      <c r="A136" s="1086">
        <v>1</v>
      </c>
      <c r="B136" s="108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6">
        <v>2</v>
      </c>
      <c r="B137" s="108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6">
        <v>3</v>
      </c>
      <c r="B138" s="108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6">
        <v>4</v>
      </c>
      <c r="B139" s="108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6">
        <v>5</v>
      </c>
      <c r="B140" s="108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6">
        <v>6</v>
      </c>
      <c r="B141" s="108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6">
        <v>7</v>
      </c>
      <c r="B142" s="108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6">
        <v>8</v>
      </c>
      <c r="B143" s="108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6">
        <v>9</v>
      </c>
      <c r="B144" s="108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6">
        <v>10</v>
      </c>
      <c r="B145" s="108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6">
        <v>11</v>
      </c>
      <c r="B146" s="108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6">
        <v>12</v>
      </c>
      <c r="B147" s="108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6">
        <v>13</v>
      </c>
      <c r="B148" s="108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6">
        <v>14</v>
      </c>
      <c r="B149" s="108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6">
        <v>15</v>
      </c>
      <c r="B150" s="108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6">
        <v>16</v>
      </c>
      <c r="B151" s="108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6">
        <v>17</v>
      </c>
      <c r="B152" s="108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6">
        <v>18</v>
      </c>
      <c r="B153" s="108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6">
        <v>19</v>
      </c>
      <c r="B154" s="108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6">
        <v>20</v>
      </c>
      <c r="B155" s="108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6">
        <v>21</v>
      </c>
      <c r="B156" s="108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6">
        <v>22</v>
      </c>
      <c r="B157" s="108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6">
        <v>23</v>
      </c>
      <c r="B158" s="108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6">
        <v>24</v>
      </c>
      <c r="B159" s="108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6">
        <v>25</v>
      </c>
      <c r="B160" s="108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6">
        <v>26</v>
      </c>
      <c r="B161" s="108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6">
        <v>27</v>
      </c>
      <c r="B162" s="108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6">
        <v>28</v>
      </c>
      <c r="B163" s="108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6">
        <v>29</v>
      </c>
      <c r="B164" s="108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6">
        <v>30</v>
      </c>
      <c r="B165" s="108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430</v>
      </c>
      <c r="K168" s="433"/>
      <c r="L168" s="433"/>
      <c r="M168" s="433"/>
      <c r="N168" s="433"/>
      <c r="O168" s="433"/>
      <c r="P168" s="344" t="s">
        <v>28</v>
      </c>
      <c r="Q168" s="344"/>
      <c r="R168" s="344"/>
      <c r="S168" s="344"/>
      <c r="T168" s="344"/>
      <c r="U168" s="344"/>
      <c r="V168" s="344"/>
      <c r="W168" s="344"/>
      <c r="X168" s="344"/>
      <c r="Y168" s="341" t="s">
        <v>498</v>
      </c>
      <c r="Z168" s="342"/>
      <c r="AA168" s="342"/>
      <c r="AB168" s="342"/>
      <c r="AC168" s="251" t="s">
        <v>480</v>
      </c>
      <c r="AD168" s="251"/>
      <c r="AE168" s="251"/>
      <c r="AF168" s="251"/>
      <c r="AG168" s="251"/>
      <c r="AH168" s="341" t="s">
        <v>389</v>
      </c>
      <c r="AI168" s="343"/>
      <c r="AJ168" s="343"/>
      <c r="AK168" s="343"/>
      <c r="AL168" s="343" t="s">
        <v>22</v>
      </c>
      <c r="AM168" s="343"/>
      <c r="AN168" s="343"/>
      <c r="AO168" s="434"/>
      <c r="AP168" s="435" t="s">
        <v>431</v>
      </c>
      <c r="AQ168" s="435"/>
      <c r="AR168" s="435"/>
      <c r="AS168" s="435"/>
      <c r="AT168" s="435"/>
      <c r="AU168" s="435"/>
      <c r="AV168" s="435"/>
      <c r="AW168" s="435"/>
      <c r="AX168" s="435"/>
    </row>
    <row r="169" spans="1:50" ht="26.25" customHeight="1" x14ac:dyDescent="0.15">
      <c r="A169" s="1086">
        <v>1</v>
      </c>
      <c r="B169" s="108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6">
        <v>2</v>
      </c>
      <c r="B170" s="108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6">
        <v>3</v>
      </c>
      <c r="B171" s="108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6">
        <v>4</v>
      </c>
      <c r="B172" s="108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6">
        <v>5</v>
      </c>
      <c r="B173" s="108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6">
        <v>6</v>
      </c>
      <c r="B174" s="108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6">
        <v>7</v>
      </c>
      <c r="B175" s="108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6">
        <v>8</v>
      </c>
      <c r="B176" s="108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6">
        <v>9</v>
      </c>
      <c r="B177" s="108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6">
        <v>10</v>
      </c>
      <c r="B178" s="108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6">
        <v>11</v>
      </c>
      <c r="B179" s="108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6">
        <v>12</v>
      </c>
      <c r="B180" s="108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6">
        <v>13</v>
      </c>
      <c r="B181" s="108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6">
        <v>14</v>
      </c>
      <c r="B182" s="108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6">
        <v>15</v>
      </c>
      <c r="B183" s="108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6">
        <v>16</v>
      </c>
      <c r="B184" s="108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6">
        <v>17</v>
      </c>
      <c r="B185" s="108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6">
        <v>18</v>
      </c>
      <c r="B186" s="108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6">
        <v>19</v>
      </c>
      <c r="B187" s="108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6">
        <v>20</v>
      </c>
      <c r="B188" s="108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6">
        <v>21</v>
      </c>
      <c r="B189" s="108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6">
        <v>22</v>
      </c>
      <c r="B190" s="108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6">
        <v>23</v>
      </c>
      <c r="B191" s="108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6">
        <v>24</v>
      </c>
      <c r="B192" s="108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6">
        <v>25</v>
      </c>
      <c r="B193" s="108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6">
        <v>26</v>
      </c>
      <c r="B194" s="108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6">
        <v>27</v>
      </c>
      <c r="B195" s="108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6">
        <v>28</v>
      </c>
      <c r="B196" s="108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6">
        <v>29</v>
      </c>
      <c r="B197" s="108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6">
        <v>30</v>
      </c>
      <c r="B198" s="108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430</v>
      </c>
      <c r="K201" s="433"/>
      <c r="L201" s="433"/>
      <c r="M201" s="433"/>
      <c r="N201" s="433"/>
      <c r="O201" s="433"/>
      <c r="P201" s="344" t="s">
        <v>28</v>
      </c>
      <c r="Q201" s="344"/>
      <c r="R201" s="344"/>
      <c r="S201" s="344"/>
      <c r="T201" s="344"/>
      <c r="U201" s="344"/>
      <c r="V201" s="344"/>
      <c r="W201" s="344"/>
      <c r="X201" s="344"/>
      <c r="Y201" s="341" t="s">
        <v>498</v>
      </c>
      <c r="Z201" s="342"/>
      <c r="AA201" s="342"/>
      <c r="AB201" s="342"/>
      <c r="AC201" s="251" t="s">
        <v>480</v>
      </c>
      <c r="AD201" s="251"/>
      <c r="AE201" s="251"/>
      <c r="AF201" s="251"/>
      <c r="AG201" s="251"/>
      <c r="AH201" s="341" t="s">
        <v>389</v>
      </c>
      <c r="AI201" s="343"/>
      <c r="AJ201" s="343"/>
      <c r="AK201" s="343"/>
      <c r="AL201" s="343" t="s">
        <v>22</v>
      </c>
      <c r="AM201" s="343"/>
      <c r="AN201" s="343"/>
      <c r="AO201" s="434"/>
      <c r="AP201" s="435" t="s">
        <v>431</v>
      </c>
      <c r="AQ201" s="435"/>
      <c r="AR201" s="435"/>
      <c r="AS201" s="435"/>
      <c r="AT201" s="435"/>
      <c r="AU201" s="435"/>
      <c r="AV201" s="435"/>
      <c r="AW201" s="435"/>
      <c r="AX201" s="435"/>
    </row>
    <row r="202" spans="1:50" ht="26.25" customHeight="1" x14ac:dyDescent="0.15">
      <c r="A202" s="1086">
        <v>1</v>
      </c>
      <c r="B202" s="108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6">
        <v>2</v>
      </c>
      <c r="B203" s="108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6">
        <v>3</v>
      </c>
      <c r="B204" s="108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6">
        <v>4</v>
      </c>
      <c r="B205" s="108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6">
        <v>5</v>
      </c>
      <c r="B206" s="108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6">
        <v>6</v>
      </c>
      <c r="B207" s="108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6">
        <v>7</v>
      </c>
      <c r="B208" s="108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6">
        <v>8</v>
      </c>
      <c r="B209" s="108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6">
        <v>9</v>
      </c>
      <c r="B210" s="108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6">
        <v>10</v>
      </c>
      <c r="B211" s="108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6">
        <v>11</v>
      </c>
      <c r="B212" s="108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6">
        <v>12</v>
      </c>
      <c r="B213" s="108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6">
        <v>13</v>
      </c>
      <c r="B214" s="108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6">
        <v>14</v>
      </c>
      <c r="B215" s="108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6">
        <v>15</v>
      </c>
      <c r="B216" s="108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6">
        <v>16</v>
      </c>
      <c r="B217" s="108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6">
        <v>17</v>
      </c>
      <c r="B218" s="108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6">
        <v>18</v>
      </c>
      <c r="B219" s="108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6">
        <v>19</v>
      </c>
      <c r="B220" s="108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6">
        <v>20</v>
      </c>
      <c r="B221" s="108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6">
        <v>21</v>
      </c>
      <c r="B222" s="108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6">
        <v>22</v>
      </c>
      <c r="B223" s="108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6">
        <v>23</v>
      </c>
      <c r="B224" s="108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6">
        <v>24</v>
      </c>
      <c r="B225" s="108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6">
        <v>25</v>
      </c>
      <c r="B226" s="108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6">
        <v>26</v>
      </c>
      <c r="B227" s="108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6">
        <v>27</v>
      </c>
      <c r="B228" s="108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6">
        <v>28</v>
      </c>
      <c r="B229" s="108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6">
        <v>29</v>
      </c>
      <c r="B230" s="108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6">
        <v>30</v>
      </c>
      <c r="B231" s="108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430</v>
      </c>
      <c r="K234" s="433"/>
      <c r="L234" s="433"/>
      <c r="M234" s="433"/>
      <c r="N234" s="433"/>
      <c r="O234" s="433"/>
      <c r="P234" s="344" t="s">
        <v>28</v>
      </c>
      <c r="Q234" s="344"/>
      <c r="R234" s="344"/>
      <c r="S234" s="344"/>
      <c r="T234" s="344"/>
      <c r="U234" s="344"/>
      <c r="V234" s="344"/>
      <c r="W234" s="344"/>
      <c r="X234" s="344"/>
      <c r="Y234" s="341" t="s">
        <v>498</v>
      </c>
      <c r="Z234" s="342"/>
      <c r="AA234" s="342"/>
      <c r="AB234" s="342"/>
      <c r="AC234" s="251" t="s">
        <v>480</v>
      </c>
      <c r="AD234" s="251"/>
      <c r="AE234" s="251"/>
      <c r="AF234" s="251"/>
      <c r="AG234" s="251"/>
      <c r="AH234" s="341" t="s">
        <v>389</v>
      </c>
      <c r="AI234" s="343"/>
      <c r="AJ234" s="343"/>
      <c r="AK234" s="343"/>
      <c r="AL234" s="343" t="s">
        <v>22</v>
      </c>
      <c r="AM234" s="343"/>
      <c r="AN234" s="343"/>
      <c r="AO234" s="434"/>
      <c r="AP234" s="435" t="s">
        <v>431</v>
      </c>
      <c r="AQ234" s="435"/>
      <c r="AR234" s="435"/>
      <c r="AS234" s="435"/>
      <c r="AT234" s="435"/>
      <c r="AU234" s="435"/>
      <c r="AV234" s="435"/>
      <c r="AW234" s="435"/>
      <c r="AX234" s="435"/>
    </row>
    <row r="235" spans="1:50" ht="26.25" customHeight="1" x14ac:dyDescent="0.15">
      <c r="A235" s="1086">
        <v>1</v>
      </c>
      <c r="B235" s="108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6">
        <v>2</v>
      </c>
      <c r="B236" s="108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6">
        <v>3</v>
      </c>
      <c r="B237" s="108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6">
        <v>4</v>
      </c>
      <c r="B238" s="108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6">
        <v>5</v>
      </c>
      <c r="B239" s="108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6">
        <v>6</v>
      </c>
      <c r="B240" s="108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6">
        <v>7</v>
      </c>
      <c r="B241" s="108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6">
        <v>8</v>
      </c>
      <c r="B242" s="108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6">
        <v>9</v>
      </c>
      <c r="B243" s="108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6">
        <v>10</v>
      </c>
      <c r="B244" s="108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6">
        <v>11</v>
      </c>
      <c r="B245" s="108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6">
        <v>12</v>
      </c>
      <c r="B246" s="108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6">
        <v>13</v>
      </c>
      <c r="B247" s="108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6">
        <v>14</v>
      </c>
      <c r="B248" s="108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6">
        <v>15</v>
      </c>
      <c r="B249" s="108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6">
        <v>16</v>
      </c>
      <c r="B250" s="108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6">
        <v>17</v>
      </c>
      <c r="B251" s="108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6">
        <v>18</v>
      </c>
      <c r="B252" s="108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6">
        <v>19</v>
      </c>
      <c r="B253" s="108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6">
        <v>20</v>
      </c>
      <c r="B254" s="108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6">
        <v>21</v>
      </c>
      <c r="B255" s="108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6">
        <v>22</v>
      </c>
      <c r="B256" s="108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6">
        <v>23</v>
      </c>
      <c r="B257" s="108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6">
        <v>24</v>
      </c>
      <c r="B258" s="108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6">
        <v>25</v>
      </c>
      <c r="B259" s="108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6">
        <v>26</v>
      </c>
      <c r="B260" s="108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6">
        <v>27</v>
      </c>
      <c r="B261" s="108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6">
        <v>28</v>
      </c>
      <c r="B262" s="108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6">
        <v>29</v>
      </c>
      <c r="B263" s="108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6">
        <v>30</v>
      </c>
      <c r="B264" s="108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430</v>
      </c>
      <c r="K267" s="433"/>
      <c r="L267" s="433"/>
      <c r="M267" s="433"/>
      <c r="N267" s="433"/>
      <c r="O267" s="433"/>
      <c r="P267" s="344" t="s">
        <v>28</v>
      </c>
      <c r="Q267" s="344"/>
      <c r="R267" s="344"/>
      <c r="S267" s="344"/>
      <c r="T267" s="344"/>
      <c r="U267" s="344"/>
      <c r="V267" s="344"/>
      <c r="W267" s="344"/>
      <c r="X267" s="344"/>
      <c r="Y267" s="341" t="s">
        <v>498</v>
      </c>
      <c r="Z267" s="342"/>
      <c r="AA267" s="342"/>
      <c r="AB267" s="342"/>
      <c r="AC267" s="251" t="s">
        <v>480</v>
      </c>
      <c r="AD267" s="251"/>
      <c r="AE267" s="251"/>
      <c r="AF267" s="251"/>
      <c r="AG267" s="251"/>
      <c r="AH267" s="341" t="s">
        <v>389</v>
      </c>
      <c r="AI267" s="343"/>
      <c r="AJ267" s="343"/>
      <c r="AK267" s="343"/>
      <c r="AL267" s="343" t="s">
        <v>22</v>
      </c>
      <c r="AM267" s="343"/>
      <c r="AN267" s="343"/>
      <c r="AO267" s="434"/>
      <c r="AP267" s="435" t="s">
        <v>431</v>
      </c>
      <c r="AQ267" s="435"/>
      <c r="AR267" s="435"/>
      <c r="AS267" s="435"/>
      <c r="AT267" s="435"/>
      <c r="AU267" s="435"/>
      <c r="AV267" s="435"/>
      <c r="AW267" s="435"/>
      <c r="AX267" s="435"/>
    </row>
    <row r="268" spans="1:50" ht="26.25" customHeight="1" x14ac:dyDescent="0.15">
      <c r="A268" s="1086">
        <v>1</v>
      </c>
      <c r="B268" s="108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6">
        <v>2</v>
      </c>
      <c r="B269" s="108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6">
        <v>3</v>
      </c>
      <c r="B270" s="108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6">
        <v>4</v>
      </c>
      <c r="B271" s="108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6">
        <v>5</v>
      </c>
      <c r="B272" s="108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6">
        <v>6</v>
      </c>
      <c r="B273" s="108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6">
        <v>7</v>
      </c>
      <c r="B274" s="108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6">
        <v>8</v>
      </c>
      <c r="B275" s="108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6">
        <v>9</v>
      </c>
      <c r="B276" s="108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6">
        <v>10</v>
      </c>
      <c r="B277" s="108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6">
        <v>11</v>
      </c>
      <c r="B278" s="108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6">
        <v>12</v>
      </c>
      <c r="B279" s="108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6">
        <v>13</v>
      </c>
      <c r="B280" s="108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6">
        <v>14</v>
      </c>
      <c r="B281" s="108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6">
        <v>15</v>
      </c>
      <c r="B282" s="108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6">
        <v>16</v>
      </c>
      <c r="B283" s="108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6">
        <v>17</v>
      </c>
      <c r="B284" s="108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6">
        <v>18</v>
      </c>
      <c r="B285" s="108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6">
        <v>19</v>
      </c>
      <c r="B286" s="108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6">
        <v>20</v>
      </c>
      <c r="B287" s="108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6">
        <v>21</v>
      </c>
      <c r="B288" s="108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6">
        <v>22</v>
      </c>
      <c r="B289" s="108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6">
        <v>23</v>
      </c>
      <c r="B290" s="108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6">
        <v>24</v>
      </c>
      <c r="B291" s="108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6">
        <v>25</v>
      </c>
      <c r="B292" s="108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6">
        <v>26</v>
      </c>
      <c r="B293" s="108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6">
        <v>27</v>
      </c>
      <c r="B294" s="108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6">
        <v>28</v>
      </c>
      <c r="B295" s="108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6">
        <v>29</v>
      </c>
      <c r="B296" s="108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6">
        <v>30</v>
      </c>
      <c r="B297" s="108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430</v>
      </c>
      <c r="K300" s="433"/>
      <c r="L300" s="433"/>
      <c r="M300" s="433"/>
      <c r="N300" s="433"/>
      <c r="O300" s="433"/>
      <c r="P300" s="344" t="s">
        <v>28</v>
      </c>
      <c r="Q300" s="344"/>
      <c r="R300" s="344"/>
      <c r="S300" s="344"/>
      <c r="T300" s="344"/>
      <c r="U300" s="344"/>
      <c r="V300" s="344"/>
      <c r="W300" s="344"/>
      <c r="X300" s="344"/>
      <c r="Y300" s="341" t="s">
        <v>498</v>
      </c>
      <c r="Z300" s="342"/>
      <c r="AA300" s="342"/>
      <c r="AB300" s="342"/>
      <c r="AC300" s="251" t="s">
        <v>480</v>
      </c>
      <c r="AD300" s="251"/>
      <c r="AE300" s="251"/>
      <c r="AF300" s="251"/>
      <c r="AG300" s="251"/>
      <c r="AH300" s="341" t="s">
        <v>389</v>
      </c>
      <c r="AI300" s="343"/>
      <c r="AJ300" s="343"/>
      <c r="AK300" s="343"/>
      <c r="AL300" s="343" t="s">
        <v>22</v>
      </c>
      <c r="AM300" s="343"/>
      <c r="AN300" s="343"/>
      <c r="AO300" s="434"/>
      <c r="AP300" s="435" t="s">
        <v>431</v>
      </c>
      <c r="AQ300" s="435"/>
      <c r="AR300" s="435"/>
      <c r="AS300" s="435"/>
      <c r="AT300" s="435"/>
      <c r="AU300" s="435"/>
      <c r="AV300" s="435"/>
      <c r="AW300" s="435"/>
      <c r="AX300" s="435"/>
    </row>
    <row r="301" spans="1:50" ht="26.25" customHeight="1" x14ac:dyDescent="0.15">
      <c r="A301" s="1086">
        <v>1</v>
      </c>
      <c r="B301" s="108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6">
        <v>2</v>
      </c>
      <c r="B302" s="108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6">
        <v>3</v>
      </c>
      <c r="B303" s="108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6">
        <v>4</v>
      </c>
      <c r="B304" s="108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6">
        <v>5</v>
      </c>
      <c r="B305" s="108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6">
        <v>6</v>
      </c>
      <c r="B306" s="108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6">
        <v>7</v>
      </c>
      <c r="B307" s="108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6">
        <v>8</v>
      </c>
      <c r="B308" s="108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6">
        <v>9</v>
      </c>
      <c r="B309" s="108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6">
        <v>10</v>
      </c>
      <c r="B310" s="108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6">
        <v>11</v>
      </c>
      <c r="B311" s="108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6">
        <v>12</v>
      </c>
      <c r="B312" s="108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6">
        <v>13</v>
      </c>
      <c r="B313" s="108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6">
        <v>14</v>
      </c>
      <c r="B314" s="108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6">
        <v>15</v>
      </c>
      <c r="B315" s="108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6">
        <v>16</v>
      </c>
      <c r="B316" s="108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6">
        <v>17</v>
      </c>
      <c r="B317" s="108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6">
        <v>18</v>
      </c>
      <c r="B318" s="108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6">
        <v>19</v>
      </c>
      <c r="B319" s="108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6">
        <v>20</v>
      </c>
      <c r="B320" s="108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6">
        <v>21</v>
      </c>
      <c r="B321" s="108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6">
        <v>22</v>
      </c>
      <c r="B322" s="108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6">
        <v>23</v>
      </c>
      <c r="B323" s="108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6">
        <v>24</v>
      </c>
      <c r="B324" s="108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6">
        <v>25</v>
      </c>
      <c r="B325" s="108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6">
        <v>26</v>
      </c>
      <c r="B326" s="108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6">
        <v>27</v>
      </c>
      <c r="B327" s="108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6">
        <v>28</v>
      </c>
      <c r="B328" s="108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6">
        <v>29</v>
      </c>
      <c r="B329" s="108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6">
        <v>30</v>
      </c>
      <c r="B330" s="108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430</v>
      </c>
      <c r="K333" s="433"/>
      <c r="L333" s="433"/>
      <c r="M333" s="433"/>
      <c r="N333" s="433"/>
      <c r="O333" s="433"/>
      <c r="P333" s="344" t="s">
        <v>28</v>
      </c>
      <c r="Q333" s="344"/>
      <c r="R333" s="344"/>
      <c r="S333" s="344"/>
      <c r="T333" s="344"/>
      <c r="U333" s="344"/>
      <c r="V333" s="344"/>
      <c r="W333" s="344"/>
      <c r="X333" s="344"/>
      <c r="Y333" s="341" t="s">
        <v>498</v>
      </c>
      <c r="Z333" s="342"/>
      <c r="AA333" s="342"/>
      <c r="AB333" s="342"/>
      <c r="AC333" s="251" t="s">
        <v>480</v>
      </c>
      <c r="AD333" s="251"/>
      <c r="AE333" s="251"/>
      <c r="AF333" s="251"/>
      <c r="AG333" s="251"/>
      <c r="AH333" s="341" t="s">
        <v>389</v>
      </c>
      <c r="AI333" s="343"/>
      <c r="AJ333" s="343"/>
      <c r="AK333" s="343"/>
      <c r="AL333" s="343" t="s">
        <v>22</v>
      </c>
      <c r="AM333" s="343"/>
      <c r="AN333" s="343"/>
      <c r="AO333" s="434"/>
      <c r="AP333" s="435" t="s">
        <v>431</v>
      </c>
      <c r="AQ333" s="435"/>
      <c r="AR333" s="435"/>
      <c r="AS333" s="435"/>
      <c r="AT333" s="435"/>
      <c r="AU333" s="435"/>
      <c r="AV333" s="435"/>
      <c r="AW333" s="435"/>
      <c r="AX333" s="435"/>
    </row>
    <row r="334" spans="1:50" ht="26.25" customHeight="1" x14ac:dyDescent="0.15">
      <c r="A334" s="1086">
        <v>1</v>
      </c>
      <c r="B334" s="108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6">
        <v>2</v>
      </c>
      <c r="B335" s="108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6">
        <v>3</v>
      </c>
      <c r="B336" s="108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6">
        <v>4</v>
      </c>
      <c r="B337" s="108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6">
        <v>5</v>
      </c>
      <c r="B338" s="108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6">
        <v>6</v>
      </c>
      <c r="B339" s="108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6">
        <v>7</v>
      </c>
      <c r="B340" s="108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6">
        <v>8</v>
      </c>
      <c r="B341" s="108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6">
        <v>9</v>
      </c>
      <c r="B342" s="108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6">
        <v>10</v>
      </c>
      <c r="B343" s="108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6">
        <v>11</v>
      </c>
      <c r="B344" s="108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6">
        <v>12</v>
      </c>
      <c r="B345" s="108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6">
        <v>13</v>
      </c>
      <c r="B346" s="108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6">
        <v>14</v>
      </c>
      <c r="B347" s="108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6">
        <v>15</v>
      </c>
      <c r="B348" s="108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6">
        <v>16</v>
      </c>
      <c r="B349" s="108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6">
        <v>17</v>
      </c>
      <c r="B350" s="108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6">
        <v>18</v>
      </c>
      <c r="B351" s="108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6">
        <v>19</v>
      </c>
      <c r="B352" s="108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6">
        <v>20</v>
      </c>
      <c r="B353" s="108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6">
        <v>21</v>
      </c>
      <c r="B354" s="108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6">
        <v>22</v>
      </c>
      <c r="B355" s="108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6">
        <v>23</v>
      </c>
      <c r="B356" s="108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6">
        <v>24</v>
      </c>
      <c r="B357" s="108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6">
        <v>25</v>
      </c>
      <c r="B358" s="108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6">
        <v>26</v>
      </c>
      <c r="B359" s="108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6">
        <v>27</v>
      </c>
      <c r="B360" s="108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6">
        <v>28</v>
      </c>
      <c r="B361" s="108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6">
        <v>29</v>
      </c>
      <c r="B362" s="108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6">
        <v>30</v>
      </c>
      <c r="B363" s="108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430</v>
      </c>
      <c r="K366" s="433"/>
      <c r="L366" s="433"/>
      <c r="M366" s="433"/>
      <c r="N366" s="433"/>
      <c r="O366" s="433"/>
      <c r="P366" s="344" t="s">
        <v>28</v>
      </c>
      <c r="Q366" s="344"/>
      <c r="R366" s="344"/>
      <c r="S366" s="344"/>
      <c r="T366" s="344"/>
      <c r="U366" s="344"/>
      <c r="V366" s="344"/>
      <c r="W366" s="344"/>
      <c r="X366" s="344"/>
      <c r="Y366" s="341" t="s">
        <v>498</v>
      </c>
      <c r="Z366" s="342"/>
      <c r="AA366" s="342"/>
      <c r="AB366" s="342"/>
      <c r="AC366" s="251" t="s">
        <v>480</v>
      </c>
      <c r="AD366" s="251"/>
      <c r="AE366" s="251"/>
      <c r="AF366" s="251"/>
      <c r="AG366" s="251"/>
      <c r="AH366" s="341" t="s">
        <v>389</v>
      </c>
      <c r="AI366" s="343"/>
      <c r="AJ366" s="343"/>
      <c r="AK366" s="343"/>
      <c r="AL366" s="343" t="s">
        <v>22</v>
      </c>
      <c r="AM366" s="343"/>
      <c r="AN366" s="343"/>
      <c r="AO366" s="434"/>
      <c r="AP366" s="435" t="s">
        <v>431</v>
      </c>
      <c r="AQ366" s="435"/>
      <c r="AR366" s="435"/>
      <c r="AS366" s="435"/>
      <c r="AT366" s="435"/>
      <c r="AU366" s="435"/>
      <c r="AV366" s="435"/>
      <c r="AW366" s="435"/>
      <c r="AX366" s="435"/>
    </row>
    <row r="367" spans="1:50" ht="26.25" customHeight="1" x14ac:dyDescent="0.15">
      <c r="A367" s="1086">
        <v>1</v>
      </c>
      <c r="B367" s="108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6">
        <v>2</v>
      </c>
      <c r="B368" s="108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6">
        <v>3</v>
      </c>
      <c r="B369" s="108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6">
        <v>4</v>
      </c>
      <c r="B370" s="108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6">
        <v>5</v>
      </c>
      <c r="B371" s="108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6">
        <v>6</v>
      </c>
      <c r="B372" s="108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6">
        <v>7</v>
      </c>
      <c r="B373" s="108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6">
        <v>8</v>
      </c>
      <c r="B374" s="108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6">
        <v>9</v>
      </c>
      <c r="B375" s="108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6">
        <v>10</v>
      </c>
      <c r="B376" s="108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6">
        <v>11</v>
      </c>
      <c r="B377" s="108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6">
        <v>12</v>
      </c>
      <c r="B378" s="108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6">
        <v>13</v>
      </c>
      <c r="B379" s="108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6">
        <v>14</v>
      </c>
      <c r="B380" s="108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6">
        <v>15</v>
      </c>
      <c r="B381" s="108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6">
        <v>16</v>
      </c>
      <c r="B382" s="108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6">
        <v>17</v>
      </c>
      <c r="B383" s="108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6">
        <v>18</v>
      </c>
      <c r="B384" s="108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6">
        <v>19</v>
      </c>
      <c r="B385" s="108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6">
        <v>20</v>
      </c>
      <c r="B386" s="108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6">
        <v>21</v>
      </c>
      <c r="B387" s="108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6">
        <v>22</v>
      </c>
      <c r="B388" s="108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6">
        <v>23</v>
      </c>
      <c r="B389" s="108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6">
        <v>24</v>
      </c>
      <c r="B390" s="108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6">
        <v>25</v>
      </c>
      <c r="B391" s="108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6">
        <v>26</v>
      </c>
      <c r="B392" s="108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6">
        <v>27</v>
      </c>
      <c r="B393" s="108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6">
        <v>28</v>
      </c>
      <c r="B394" s="108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6">
        <v>29</v>
      </c>
      <c r="B395" s="108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6">
        <v>30</v>
      </c>
      <c r="B396" s="108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430</v>
      </c>
      <c r="K399" s="433"/>
      <c r="L399" s="433"/>
      <c r="M399" s="433"/>
      <c r="N399" s="433"/>
      <c r="O399" s="433"/>
      <c r="P399" s="344" t="s">
        <v>28</v>
      </c>
      <c r="Q399" s="344"/>
      <c r="R399" s="344"/>
      <c r="S399" s="344"/>
      <c r="T399" s="344"/>
      <c r="U399" s="344"/>
      <c r="V399" s="344"/>
      <c r="W399" s="344"/>
      <c r="X399" s="344"/>
      <c r="Y399" s="341" t="s">
        <v>498</v>
      </c>
      <c r="Z399" s="342"/>
      <c r="AA399" s="342"/>
      <c r="AB399" s="342"/>
      <c r="AC399" s="251" t="s">
        <v>480</v>
      </c>
      <c r="AD399" s="251"/>
      <c r="AE399" s="251"/>
      <c r="AF399" s="251"/>
      <c r="AG399" s="251"/>
      <c r="AH399" s="341" t="s">
        <v>389</v>
      </c>
      <c r="AI399" s="343"/>
      <c r="AJ399" s="343"/>
      <c r="AK399" s="343"/>
      <c r="AL399" s="343" t="s">
        <v>22</v>
      </c>
      <c r="AM399" s="343"/>
      <c r="AN399" s="343"/>
      <c r="AO399" s="434"/>
      <c r="AP399" s="435" t="s">
        <v>431</v>
      </c>
      <c r="AQ399" s="435"/>
      <c r="AR399" s="435"/>
      <c r="AS399" s="435"/>
      <c r="AT399" s="435"/>
      <c r="AU399" s="435"/>
      <c r="AV399" s="435"/>
      <c r="AW399" s="435"/>
      <c r="AX399" s="435"/>
    </row>
    <row r="400" spans="1:50" ht="26.25" customHeight="1" x14ac:dyDescent="0.15">
      <c r="A400" s="1086">
        <v>1</v>
      </c>
      <c r="B400" s="108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6">
        <v>2</v>
      </c>
      <c r="B401" s="108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6">
        <v>3</v>
      </c>
      <c r="B402" s="108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6">
        <v>4</v>
      </c>
      <c r="B403" s="108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6">
        <v>5</v>
      </c>
      <c r="B404" s="108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6">
        <v>6</v>
      </c>
      <c r="B405" s="108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6">
        <v>7</v>
      </c>
      <c r="B406" s="108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6">
        <v>8</v>
      </c>
      <c r="B407" s="108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6">
        <v>9</v>
      </c>
      <c r="B408" s="108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6">
        <v>10</v>
      </c>
      <c r="B409" s="108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6">
        <v>11</v>
      </c>
      <c r="B410" s="108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6">
        <v>12</v>
      </c>
      <c r="B411" s="108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6">
        <v>13</v>
      </c>
      <c r="B412" s="108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6">
        <v>14</v>
      </c>
      <c r="B413" s="108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6">
        <v>15</v>
      </c>
      <c r="B414" s="108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6">
        <v>16</v>
      </c>
      <c r="B415" s="108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6">
        <v>17</v>
      </c>
      <c r="B416" s="108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6">
        <v>18</v>
      </c>
      <c r="B417" s="108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6">
        <v>19</v>
      </c>
      <c r="B418" s="108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6">
        <v>20</v>
      </c>
      <c r="B419" s="108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6">
        <v>21</v>
      </c>
      <c r="B420" s="108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6">
        <v>22</v>
      </c>
      <c r="B421" s="108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6">
        <v>23</v>
      </c>
      <c r="B422" s="108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6">
        <v>24</v>
      </c>
      <c r="B423" s="108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6">
        <v>25</v>
      </c>
      <c r="B424" s="108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6">
        <v>26</v>
      </c>
      <c r="B425" s="108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6">
        <v>27</v>
      </c>
      <c r="B426" s="108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6">
        <v>28</v>
      </c>
      <c r="B427" s="108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6">
        <v>29</v>
      </c>
      <c r="B428" s="108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6">
        <v>30</v>
      </c>
      <c r="B429" s="108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430</v>
      </c>
      <c r="K432" s="433"/>
      <c r="L432" s="433"/>
      <c r="M432" s="433"/>
      <c r="N432" s="433"/>
      <c r="O432" s="433"/>
      <c r="P432" s="344" t="s">
        <v>28</v>
      </c>
      <c r="Q432" s="344"/>
      <c r="R432" s="344"/>
      <c r="S432" s="344"/>
      <c r="T432" s="344"/>
      <c r="U432" s="344"/>
      <c r="V432" s="344"/>
      <c r="W432" s="344"/>
      <c r="X432" s="344"/>
      <c r="Y432" s="341" t="s">
        <v>498</v>
      </c>
      <c r="Z432" s="342"/>
      <c r="AA432" s="342"/>
      <c r="AB432" s="342"/>
      <c r="AC432" s="251" t="s">
        <v>480</v>
      </c>
      <c r="AD432" s="251"/>
      <c r="AE432" s="251"/>
      <c r="AF432" s="251"/>
      <c r="AG432" s="251"/>
      <c r="AH432" s="341" t="s">
        <v>389</v>
      </c>
      <c r="AI432" s="343"/>
      <c r="AJ432" s="343"/>
      <c r="AK432" s="343"/>
      <c r="AL432" s="343" t="s">
        <v>22</v>
      </c>
      <c r="AM432" s="343"/>
      <c r="AN432" s="343"/>
      <c r="AO432" s="434"/>
      <c r="AP432" s="435" t="s">
        <v>431</v>
      </c>
      <c r="AQ432" s="435"/>
      <c r="AR432" s="435"/>
      <c r="AS432" s="435"/>
      <c r="AT432" s="435"/>
      <c r="AU432" s="435"/>
      <c r="AV432" s="435"/>
      <c r="AW432" s="435"/>
      <c r="AX432" s="435"/>
    </row>
    <row r="433" spans="1:50" ht="26.25" customHeight="1" x14ac:dyDescent="0.15">
      <c r="A433" s="1086">
        <v>1</v>
      </c>
      <c r="B433" s="108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6">
        <v>2</v>
      </c>
      <c r="B434" s="108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6">
        <v>3</v>
      </c>
      <c r="B435" s="108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6">
        <v>4</v>
      </c>
      <c r="B436" s="108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6">
        <v>5</v>
      </c>
      <c r="B437" s="108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6">
        <v>6</v>
      </c>
      <c r="B438" s="108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6">
        <v>7</v>
      </c>
      <c r="B439" s="108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6">
        <v>8</v>
      </c>
      <c r="B440" s="108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6">
        <v>9</v>
      </c>
      <c r="B441" s="108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6">
        <v>10</v>
      </c>
      <c r="B442" s="108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6">
        <v>11</v>
      </c>
      <c r="B443" s="108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6">
        <v>12</v>
      </c>
      <c r="B444" s="108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6">
        <v>13</v>
      </c>
      <c r="B445" s="108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6">
        <v>14</v>
      </c>
      <c r="B446" s="108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6">
        <v>15</v>
      </c>
      <c r="B447" s="108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6">
        <v>16</v>
      </c>
      <c r="B448" s="108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6">
        <v>17</v>
      </c>
      <c r="B449" s="108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6">
        <v>18</v>
      </c>
      <c r="B450" s="108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6">
        <v>19</v>
      </c>
      <c r="B451" s="108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6">
        <v>20</v>
      </c>
      <c r="B452" s="108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6">
        <v>21</v>
      </c>
      <c r="B453" s="108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6">
        <v>22</v>
      </c>
      <c r="B454" s="108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6">
        <v>23</v>
      </c>
      <c r="B455" s="108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6">
        <v>24</v>
      </c>
      <c r="B456" s="108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6">
        <v>25</v>
      </c>
      <c r="B457" s="108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6">
        <v>26</v>
      </c>
      <c r="B458" s="108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6">
        <v>27</v>
      </c>
      <c r="B459" s="108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6">
        <v>28</v>
      </c>
      <c r="B460" s="108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6">
        <v>29</v>
      </c>
      <c r="B461" s="108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6">
        <v>30</v>
      </c>
      <c r="B462" s="108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430</v>
      </c>
      <c r="K465" s="433"/>
      <c r="L465" s="433"/>
      <c r="M465" s="433"/>
      <c r="N465" s="433"/>
      <c r="O465" s="433"/>
      <c r="P465" s="344" t="s">
        <v>28</v>
      </c>
      <c r="Q465" s="344"/>
      <c r="R465" s="344"/>
      <c r="S465" s="344"/>
      <c r="T465" s="344"/>
      <c r="U465" s="344"/>
      <c r="V465" s="344"/>
      <c r="W465" s="344"/>
      <c r="X465" s="344"/>
      <c r="Y465" s="341" t="s">
        <v>498</v>
      </c>
      <c r="Z465" s="342"/>
      <c r="AA465" s="342"/>
      <c r="AB465" s="342"/>
      <c r="AC465" s="251" t="s">
        <v>480</v>
      </c>
      <c r="AD465" s="251"/>
      <c r="AE465" s="251"/>
      <c r="AF465" s="251"/>
      <c r="AG465" s="251"/>
      <c r="AH465" s="341" t="s">
        <v>389</v>
      </c>
      <c r="AI465" s="343"/>
      <c r="AJ465" s="343"/>
      <c r="AK465" s="343"/>
      <c r="AL465" s="343" t="s">
        <v>22</v>
      </c>
      <c r="AM465" s="343"/>
      <c r="AN465" s="343"/>
      <c r="AO465" s="434"/>
      <c r="AP465" s="435" t="s">
        <v>431</v>
      </c>
      <c r="AQ465" s="435"/>
      <c r="AR465" s="435"/>
      <c r="AS465" s="435"/>
      <c r="AT465" s="435"/>
      <c r="AU465" s="435"/>
      <c r="AV465" s="435"/>
      <c r="AW465" s="435"/>
      <c r="AX465" s="435"/>
    </row>
    <row r="466" spans="1:50" ht="26.25" customHeight="1" x14ac:dyDescent="0.15">
      <c r="A466" s="1086">
        <v>1</v>
      </c>
      <c r="B466" s="108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6">
        <v>2</v>
      </c>
      <c r="B467" s="108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6">
        <v>3</v>
      </c>
      <c r="B468" s="108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6">
        <v>4</v>
      </c>
      <c r="B469" s="108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6">
        <v>5</v>
      </c>
      <c r="B470" s="108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6">
        <v>6</v>
      </c>
      <c r="B471" s="108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6">
        <v>7</v>
      </c>
      <c r="B472" s="108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6">
        <v>8</v>
      </c>
      <c r="B473" s="108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6">
        <v>9</v>
      </c>
      <c r="B474" s="108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6">
        <v>10</v>
      </c>
      <c r="B475" s="108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6">
        <v>11</v>
      </c>
      <c r="B476" s="108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6">
        <v>12</v>
      </c>
      <c r="B477" s="108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6">
        <v>13</v>
      </c>
      <c r="B478" s="108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6">
        <v>14</v>
      </c>
      <c r="B479" s="108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6">
        <v>15</v>
      </c>
      <c r="B480" s="108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6">
        <v>16</v>
      </c>
      <c r="B481" s="108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6">
        <v>17</v>
      </c>
      <c r="B482" s="108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6">
        <v>18</v>
      </c>
      <c r="B483" s="108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6">
        <v>19</v>
      </c>
      <c r="B484" s="108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6">
        <v>20</v>
      </c>
      <c r="B485" s="108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6">
        <v>21</v>
      </c>
      <c r="B486" s="108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6">
        <v>22</v>
      </c>
      <c r="B487" s="108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6">
        <v>23</v>
      </c>
      <c r="B488" s="108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6">
        <v>24</v>
      </c>
      <c r="B489" s="108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6">
        <v>25</v>
      </c>
      <c r="B490" s="108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6">
        <v>26</v>
      </c>
      <c r="B491" s="108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6">
        <v>27</v>
      </c>
      <c r="B492" s="108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6">
        <v>28</v>
      </c>
      <c r="B493" s="108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6">
        <v>29</v>
      </c>
      <c r="B494" s="108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6">
        <v>30</v>
      </c>
      <c r="B495" s="108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430</v>
      </c>
      <c r="K498" s="433"/>
      <c r="L498" s="433"/>
      <c r="M498" s="433"/>
      <c r="N498" s="433"/>
      <c r="O498" s="433"/>
      <c r="P498" s="344" t="s">
        <v>28</v>
      </c>
      <c r="Q498" s="344"/>
      <c r="R498" s="344"/>
      <c r="S498" s="344"/>
      <c r="T498" s="344"/>
      <c r="U498" s="344"/>
      <c r="V498" s="344"/>
      <c r="W498" s="344"/>
      <c r="X498" s="344"/>
      <c r="Y498" s="341" t="s">
        <v>498</v>
      </c>
      <c r="Z498" s="342"/>
      <c r="AA498" s="342"/>
      <c r="AB498" s="342"/>
      <c r="AC498" s="251" t="s">
        <v>480</v>
      </c>
      <c r="AD498" s="251"/>
      <c r="AE498" s="251"/>
      <c r="AF498" s="251"/>
      <c r="AG498" s="251"/>
      <c r="AH498" s="341" t="s">
        <v>389</v>
      </c>
      <c r="AI498" s="343"/>
      <c r="AJ498" s="343"/>
      <c r="AK498" s="343"/>
      <c r="AL498" s="343" t="s">
        <v>22</v>
      </c>
      <c r="AM498" s="343"/>
      <c r="AN498" s="343"/>
      <c r="AO498" s="434"/>
      <c r="AP498" s="435" t="s">
        <v>431</v>
      </c>
      <c r="AQ498" s="435"/>
      <c r="AR498" s="435"/>
      <c r="AS498" s="435"/>
      <c r="AT498" s="435"/>
      <c r="AU498" s="435"/>
      <c r="AV498" s="435"/>
      <c r="AW498" s="435"/>
      <c r="AX498" s="435"/>
    </row>
    <row r="499" spans="1:50" ht="26.25" customHeight="1" x14ac:dyDescent="0.15">
      <c r="A499" s="1086">
        <v>1</v>
      </c>
      <c r="B499" s="108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6">
        <v>2</v>
      </c>
      <c r="B500" s="108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6">
        <v>3</v>
      </c>
      <c r="B501" s="108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6">
        <v>4</v>
      </c>
      <c r="B502" s="108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6">
        <v>5</v>
      </c>
      <c r="B503" s="108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6">
        <v>6</v>
      </c>
      <c r="B504" s="108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6">
        <v>7</v>
      </c>
      <c r="B505" s="108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6">
        <v>8</v>
      </c>
      <c r="B506" s="108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6">
        <v>9</v>
      </c>
      <c r="B507" s="108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6">
        <v>10</v>
      </c>
      <c r="B508" s="108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6">
        <v>11</v>
      </c>
      <c r="B509" s="108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6">
        <v>12</v>
      </c>
      <c r="B510" s="108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6">
        <v>13</v>
      </c>
      <c r="B511" s="108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6">
        <v>14</v>
      </c>
      <c r="B512" s="108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6">
        <v>15</v>
      </c>
      <c r="B513" s="108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6">
        <v>16</v>
      </c>
      <c r="B514" s="108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6">
        <v>17</v>
      </c>
      <c r="B515" s="108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6">
        <v>18</v>
      </c>
      <c r="B516" s="108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6">
        <v>19</v>
      </c>
      <c r="B517" s="108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6">
        <v>20</v>
      </c>
      <c r="B518" s="108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6">
        <v>21</v>
      </c>
      <c r="B519" s="108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6">
        <v>22</v>
      </c>
      <c r="B520" s="108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6">
        <v>23</v>
      </c>
      <c r="B521" s="108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6">
        <v>24</v>
      </c>
      <c r="B522" s="108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6">
        <v>25</v>
      </c>
      <c r="B523" s="108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6">
        <v>26</v>
      </c>
      <c r="B524" s="108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6">
        <v>27</v>
      </c>
      <c r="B525" s="108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6">
        <v>28</v>
      </c>
      <c r="B526" s="108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6">
        <v>29</v>
      </c>
      <c r="B527" s="108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6">
        <v>30</v>
      </c>
      <c r="B528" s="108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430</v>
      </c>
      <c r="K531" s="433"/>
      <c r="L531" s="433"/>
      <c r="M531" s="433"/>
      <c r="N531" s="433"/>
      <c r="O531" s="433"/>
      <c r="P531" s="344" t="s">
        <v>28</v>
      </c>
      <c r="Q531" s="344"/>
      <c r="R531" s="344"/>
      <c r="S531" s="344"/>
      <c r="T531" s="344"/>
      <c r="U531" s="344"/>
      <c r="V531" s="344"/>
      <c r="W531" s="344"/>
      <c r="X531" s="344"/>
      <c r="Y531" s="341" t="s">
        <v>498</v>
      </c>
      <c r="Z531" s="342"/>
      <c r="AA531" s="342"/>
      <c r="AB531" s="342"/>
      <c r="AC531" s="251" t="s">
        <v>480</v>
      </c>
      <c r="AD531" s="251"/>
      <c r="AE531" s="251"/>
      <c r="AF531" s="251"/>
      <c r="AG531" s="251"/>
      <c r="AH531" s="341" t="s">
        <v>389</v>
      </c>
      <c r="AI531" s="343"/>
      <c r="AJ531" s="343"/>
      <c r="AK531" s="343"/>
      <c r="AL531" s="343" t="s">
        <v>22</v>
      </c>
      <c r="AM531" s="343"/>
      <c r="AN531" s="343"/>
      <c r="AO531" s="434"/>
      <c r="AP531" s="435" t="s">
        <v>431</v>
      </c>
      <c r="AQ531" s="435"/>
      <c r="AR531" s="435"/>
      <c r="AS531" s="435"/>
      <c r="AT531" s="435"/>
      <c r="AU531" s="435"/>
      <c r="AV531" s="435"/>
      <c r="AW531" s="435"/>
      <c r="AX531" s="435"/>
    </row>
    <row r="532" spans="1:50" ht="26.25" customHeight="1" x14ac:dyDescent="0.15">
      <c r="A532" s="1086">
        <v>1</v>
      </c>
      <c r="B532" s="108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6">
        <v>2</v>
      </c>
      <c r="B533" s="108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6">
        <v>3</v>
      </c>
      <c r="B534" s="108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6">
        <v>4</v>
      </c>
      <c r="B535" s="108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6">
        <v>5</v>
      </c>
      <c r="B536" s="108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6">
        <v>6</v>
      </c>
      <c r="B537" s="108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6">
        <v>7</v>
      </c>
      <c r="B538" s="108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6">
        <v>8</v>
      </c>
      <c r="B539" s="108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6">
        <v>9</v>
      </c>
      <c r="B540" s="108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6">
        <v>10</v>
      </c>
      <c r="B541" s="108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6">
        <v>11</v>
      </c>
      <c r="B542" s="108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6">
        <v>12</v>
      </c>
      <c r="B543" s="108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6">
        <v>13</v>
      </c>
      <c r="B544" s="108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6">
        <v>14</v>
      </c>
      <c r="B545" s="108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6">
        <v>15</v>
      </c>
      <c r="B546" s="108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6">
        <v>16</v>
      </c>
      <c r="B547" s="108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6">
        <v>17</v>
      </c>
      <c r="B548" s="108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6">
        <v>18</v>
      </c>
      <c r="B549" s="108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6">
        <v>19</v>
      </c>
      <c r="B550" s="108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6">
        <v>20</v>
      </c>
      <c r="B551" s="108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6">
        <v>21</v>
      </c>
      <c r="B552" s="108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6">
        <v>22</v>
      </c>
      <c r="B553" s="108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6">
        <v>23</v>
      </c>
      <c r="B554" s="108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6">
        <v>24</v>
      </c>
      <c r="B555" s="108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6">
        <v>25</v>
      </c>
      <c r="B556" s="108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6">
        <v>26</v>
      </c>
      <c r="B557" s="108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6">
        <v>27</v>
      </c>
      <c r="B558" s="108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6">
        <v>28</v>
      </c>
      <c r="B559" s="108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6">
        <v>29</v>
      </c>
      <c r="B560" s="108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6">
        <v>30</v>
      </c>
      <c r="B561" s="108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430</v>
      </c>
      <c r="K564" s="433"/>
      <c r="L564" s="433"/>
      <c r="M564" s="433"/>
      <c r="N564" s="433"/>
      <c r="O564" s="433"/>
      <c r="P564" s="344" t="s">
        <v>28</v>
      </c>
      <c r="Q564" s="344"/>
      <c r="R564" s="344"/>
      <c r="S564" s="344"/>
      <c r="T564" s="344"/>
      <c r="U564" s="344"/>
      <c r="V564" s="344"/>
      <c r="W564" s="344"/>
      <c r="X564" s="344"/>
      <c r="Y564" s="341" t="s">
        <v>498</v>
      </c>
      <c r="Z564" s="342"/>
      <c r="AA564" s="342"/>
      <c r="AB564" s="342"/>
      <c r="AC564" s="251" t="s">
        <v>480</v>
      </c>
      <c r="AD564" s="251"/>
      <c r="AE564" s="251"/>
      <c r="AF564" s="251"/>
      <c r="AG564" s="251"/>
      <c r="AH564" s="341" t="s">
        <v>389</v>
      </c>
      <c r="AI564" s="343"/>
      <c r="AJ564" s="343"/>
      <c r="AK564" s="343"/>
      <c r="AL564" s="343" t="s">
        <v>22</v>
      </c>
      <c r="AM564" s="343"/>
      <c r="AN564" s="343"/>
      <c r="AO564" s="434"/>
      <c r="AP564" s="435" t="s">
        <v>431</v>
      </c>
      <c r="AQ564" s="435"/>
      <c r="AR564" s="435"/>
      <c r="AS564" s="435"/>
      <c r="AT564" s="435"/>
      <c r="AU564" s="435"/>
      <c r="AV564" s="435"/>
      <c r="AW564" s="435"/>
      <c r="AX564" s="435"/>
    </row>
    <row r="565" spans="1:50" ht="26.25" customHeight="1" x14ac:dyDescent="0.15">
      <c r="A565" s="1086">
        <v>1</v>
      </c>
      <c r="B565" s="108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6">
        <v>2</v>
      </c>
      <c r="B566" s="108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6">
        <v>3</v>
      </c>
      <c r="B567" s="108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6">
        <v>4</v>
      </c>
      <c r="B568" s="108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6">
        <v>5</v>
      </c>
      <c r="B569" s="108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6">
        <v>6</v>
      </c>
      <c r="B570" s="108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6">
        <v>7</v>
      </c>
      <c r="B571" s="108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6">
        <v>8</v>
      </c>
      <c r="B572" s="108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6">
        <v>9</v>
      </c>
      <c r="B573" s="108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6">
        <v>10</v>
      </c>
      <c r="B574" s="108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6">
        <v>11</v>
      </c>
      <c r="B575" s="108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6">
        <v>12</v>
      </c>
      <c r="B576" s="108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6">
        <v>13</v>
      </c>
      <c r="B577" s="108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6">
        <v>14</v>
      </c>
      <c r="B578" s="108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6">
        <v>15</v>
      </c>
      <c r="B579" s="108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6">
        <v>16</v>
      </c>
      <c r="B580" s="108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6">
        <v>17</v>
      </c>
      <c r="B581" s="108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6">
        <v>18</v>
      </c>
      <c r="B582" s="108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6">
        <v>19</v>
      </c>
      <c r="B583" s="108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6">
        <v>20</v>
      </c>
      <c r="B584" s="108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6">
        <v>21</v>
      </c>
      <c r="B585" s="108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6">
        <v>22</v>
      </c>
      <c r="B586" s="108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6">
        <v>23</v>
      </c>
      <c r="B587" s="108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6">
        <v>24</v>
      </c>
      <c r="B588" s="108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6">
        <v>25</v>
      </c>
      <c r="B589" s="108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6">
        <v>26</v>
      </c>
      <c r="B590" s="108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6">
        <v>27</v>
      </c>
      <c r="B591" s="108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6">
        <v>28</v>
      </c>
      <c r="B592" s="108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6">
        <v>29</v>
      </c>
      <c r="B593" s="108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6">
        <v>30</v>
      </c>
      <c r="B594" s="108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430</v>
      </c>
      <c r="K597" s="433"/>
      <c r="L597" s="433"/>
      <c r="M597" s="433"/>
      <c r="N597" s="433"/>
      <c r="O597" s="433"/>
      <c r="P597" s="344" t="s">
        <v>28</v>
      </c>
      <c r="Q597" s="344"/>
      <c r="R597" s="344"/>
      <c r="S597" s="344"/>
      <c r="T597" s="344"/>
      <c r="U597" s="344"/>
      <c r="V597" s="344"/>
      <c r="W597" s="344"/>
      <c r="X597" s="344"/>
      <c r="Y597" s="341" t="s">
        <v>498</v>
      </c>
      <c r="Z597" s="342"/>
      <c r="AA597" s="342"/>
      <c r="AB597" s="342"/>
      <c r="AC597" s="251" t="s">
        <v>480</v>
      </c>
      <c r="AD597" s="251"/>
      <c r="AE597" s="251"/>
      <c r="AF597" s="251"/>
      <c r="AG597" s="251"/>
      <c r="AH597" s="341" t="s">
        <v>389</v>
      </c>
      <c r="AI597" s="343"/>
      <c r="AJ597" s="343"/>
      <c r="AK597" s="343"/>
      <c r="AL597" s="343" t="s">
        <v>22</v>
      </c>
      <c r="AM597" s="343"/>
      <c r="AN597" s="343"/>
      <c r="AO597" s="434"/>
      <c r="AP597" s="435" t="s">
        <v>431</v>
      </c>
      <c r="AQ597" s="435"/>
      <c r="AR597" s="435"/>
      <c r="AS597" s="435"/>
      <c r="AT597" s="435"/>
      <c r="AU597" s="435"/>
      <c r="AV597" s="435"/>
      <c r="AW597" s="435"/>
      <c r="AX597" s="435"/>
    </row>
    <row r="598" spans="1:50" ht="26.25" customHeight="1" x14ac:dyDescent="0.15">
      <c r="A598" s="1086">
        <v>1</v>
      </c>
      <c r="B598" s="108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6">
        <v>2</v>
      </c>
      <c r="B599" s="108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6">
        <v>3</v>
      </c>
      <c r="B600" s="108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6">
        <v>4</v>
      </c>
      <c r="B601" s="108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6">
        <v>5</v>
      </c>
      <c r="B602" s="108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6">
        <v>6</v>
      </c>
      <c r="B603" s="108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6">
        <v>7</v>
      </c>
      <c r="B604" s="108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6">
        <v>8</v>
      </c>
      <c r="B605" s="108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6">
        <v>9</v>
      </c>
      <c r="B606" s="108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6">
        <v>10</v>
      </c>
      <c r="B607" s="108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6">
        <v>11</v>
      </c>
      <c r="B608" s="108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6">
        <v>12</v>
      </c>
      <c r="B609" s="108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6">
        <v>13</v>
      </c>
      <c r="B610" s="108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6">
        <v>14</v>
      </c>
      <c r="B611" s="108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6">
        <v>15</v>
      </c>
      <c r="B612" s="108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6">
        <v>16</v>
      </c>
      <c r="B613" s="108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6">
        <v>17</v>
      </c>
      <c r="B614" s="108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6">
        <v>18</v>
      </c>
      <c r="B615" s="108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6">
        <v>19</v>
      </c>
      <c r="B616" s="108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6">
        <v>20</v>
      </c>
      <c r="B617" s="108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6">
        <v>21</v>
      </c>
      <c r="B618" s="108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6">
        <v>22</v>
      </c>
      <c r="B619" s="108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6">
        <v>23</v>
      </c>
      <c r="B620" s="108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6">
        <v>24</v>
      </c>
      <c r="B621" s="108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6">
        <v>25</v>
      </c>
      <c r="B622" s="108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6">
        <v>26</v>
      </c>
      <c r="B623" s="108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6">
        <v>27</v>
      </c>
      <c r="B624" s="108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6">
        <v>28</v>
      </c>
      <c r="B625" s="108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6">
        <v>29</v>
      </c>
      <c r="B626" s="108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6">
        <v>30</v>
      </c>
      <c r="B627" s="108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430</v>
      </c>
      <c r="K630" s="433"/>
      <c r="L630" s="433"/>
      <c r="M630" s="433"/>
      <c r="N630" s="433"/>
      <c r="O630" s="433"/>
      <c r="P630" s="344" t="s">
        <v>28</v>
      </c>
      <c r="Q630" s="344"/>
      <c r="R630" s="344"/>
      <c r="S630" s="344"/>
      <c r="T630" s="344"/>
      <c r="U630" s="344"/>
      <c r="V630" s="344"/>
      <c r="W630" s="344"/>
      <c r="X630" s="344"/>
      <c r="Y630" s="341" t="s">
        <v>498</v>
      </c>
      <c r="Z630" s="342"/>
      <c r="AA630" s="342"/>
      <c r="AB630" s="342"/>
      <c r="AC630" s="251" t="s">
        <v>480</v>
      </c>
      <c r="AD630" s="251"/>
      <c r="AE630" s="251"/>
      <c r="AF630" s="251"/>
      <c r="AG630" s="251"/>
      <c r="AH630" s="341" t="s">
        <v>389</v>
      </c>
      <c r="AI630" s="343"/>
      <c r="AJ630" s="343"/>
      <c r="AK630" s="343"/>
      <c r="AL630" s="343" t="s">
        <v>22</v>
      </c>
      <c r="AM630" s="343"/>
      <c r="AN630" s="343"/>
      <c r="AO630" s="434"/>
      <c r="AP630" s="435" t="s">
        <v>431</v>
      </c>
      <c r="AQ630" s="435"/>
      <c r="AR630" s="435"/>
      <c r="AS630" s="435"/>
      <c r="AT630" s="435"/>
      <c r="AU630" s="435"/>
      <c r="AV630" s="435"/>
      <c r="AW630" s="435"/>
      <c r="AX630" s="435"/>
    </row>
    <row r="631" spans="1:50" ht="26.25" customHeight="1" x14ac:dyDescent="0.15">
      <c r="A631" s="1086">
        <v>1</v>
      </c>
      <c r="B631" s="108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6">
        <v>2</v>
      </c>
      <c r="B632" s="108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6">
        <v>3</v>
      </c>
      <c r="B633" s="108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6">
        <v>4</v>
      </c>
      <c r="B634" s="108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6">
        <v>5</v>
      </c>
      <c r="B635" s="108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6">
        <v>6</v>
      </c>
      <c r="B636" s="108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6">
        <v>7</v>
      </c>
      <c r="B637" s="108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6">
        <v>8</v>
      </c>
      <c r="B638" s="108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6">
        <v>9</v>
      </c>
      <c r="B639" s="108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6">
        <v>10</v>
      </c>
      <c r="B640" s="108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6">
        <v>11</v>
      </c>
      <c r="B641" s="108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6">
        <v>12</v>
      </c>
      <c r="B642" s="108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6">
        <v>13</v>
      </c>
      <c r="B643" s="108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6">
        <v>14</v>
      </c>
      <c r="B644" s="108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6">
        <v>15</v>
      </c>
      <c r="B645" s="108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6">
        <v>16</v>
      </c>
      <c r="B646" s="108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6">
        <v>17</v>
      </c>
      <c r="B647" s="108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6">
        <v>18</v>
      </c>
      <c r="B648" s="108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6">
        <v>19</v>
      </c>
      <c r="B649" s="108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6">
        <v>20</v>
      </c>
      <c r="B650" s="108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6">
        <v>21</v>
      </c>
      <c r="B651" s="108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6">
        <v>22</v>
      </c>
      <c r="B652" s="108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6">
        <v>23</v>
      </c>
      <c r="B653" s="108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6">
        <v>24</v>
      </c>
      <c r="B654" s="108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6">
        <v>25</v>
      </c>
      <c r="B655" s="108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6">
        <v>26</v>
      </c>
      <c r="B656" s="108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6">
        <v>27</v>
      </c>
      <c r="B657" s="108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6">
        <v>28</v>
      </c>
      <c r="B658" s="108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6">
        <v>29</v>
      </c>
      <c r="B659" s="108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6">
        <v>30</v>
      </c>
      <c r="B660" s="108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430</v>
      </c>
      <c r="K663" s="433"/>
      <c r="L663" s="433"/>
      <c r="M663" s="433"/>
      <c r="N663" s="433"/>
      <c r="O663" s="433"/>
      <c r="P663" s="344" t="s">
        <v>28</v>
      </c>
      <c r="Q663" s="344"/>
      <c r="R663" s="344"/>
      <c r="S663" s="344"/>
      <c r="T663" s="344"/>
      <c r="U663" s="344"/>
      <c r="V663" s="344"/>
      <c r="W663" s="344"/>
      <c r="X663" s="344"/>
      <c r="Y663" s="341" t="s">
        <v>498</v>
      </c>
      <c r="Z663" s="342"/>
      <c r="AA663" s="342"/>
      <c r="AB663" s="342"/>
      <c r="AC663" s="251" t="s">
        <v>480</v>
      </c>
      <c r="AD663" s="251"/>
      <c r="AE663" s="251"/>
      <c r="AF663" s="251"/>
      <c r="AG663" s="251"/>
      <c r="AH663" s="341" t="s">
        <v>389</v>
      </c>
      <c r="AI663" s="343"/>
      <c r="AJ663" s="343"/>
      <c r="AK663" s="343"/>
      <c r="AL663" s="343" t="s">
        <v>22</v>
      </c>
      <c r="AM663" s="343"/>
      <c r="AN663" s="343"/>
      <c r="AO663" s="434"/>
      <c r="AP663" s="435" t="s">
        <v>431</v>
      </c>
      <c r="AQ663" s="435"/>
      <c r="AR663" s="435"/>
      <c r="AS663" s="435"/>
      <c r="AT663" s="435"/>
      <c r="AU663" s="435"/>
      <c r="AV663" s="435"/>
      <c r="AW663" s="435"/>
      <c r="AX663" s="435"/>
    </row>
    <row r="664" spans="1:50" ht="26.25" customHeight="1" x14ac:dyDescent="0.15">
      <c r="A664" s="1086">
        <v>1</v>
      </c>
      <c r="B664" s="108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6">
        <v>2</v>
      </c>
      <c r="B665" s="108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6">
        <v>3</v>
      </c>
      <c r="B666" s="108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6">
        <v>4</v>
      </c>
      <c r="B667" s="108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6">
        <v>5</v>
      </c>
      <c r="B668" s="108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6">
        <v>6</v>
      </c>
      <c r="B669" s="108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6">
        <v>7</v>
      </c>
      <c r="B670" s="108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6">
        <v>8</v>
      </c>
      <c r="B671" s="108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6">
        <v>9</v>
      </c>
      <c r="B672" s="108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6">
        <v>10</v>
      </c>
      <c r="B673" s="108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6">
        <v>11</v>
      </c>
      <c r="B674" s="108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6">
        <v>12</v>
      </c>
      <c r="B675" s="108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6">
        <v>13</v>
      </c>
      <c r="B676" s="108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6">
        <v>14</v>
      </c>
      <c r="B677" s="108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6">
        <v>15</v>
      </c>
      <c r="B678" s="108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6">
        <v>16</v>
      </c>
      <c r="B679" s="108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6">
        <v>17</v>
      </c>
      <c r="B680" s="108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6">
        <v>18</v>
      </c>
      <c r="B681" s="108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6">
        <v>19</v>
      </c>
      <c r="B682" s="108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6">
        <v>20</v>
      </c>
      <c r="B683" s="108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6">
        <v>21</v>
      </c>
      <c r="B684" s="108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6">
        <v>22</v>
      </c>
      <c r="B685" s="108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6">
        <v>23</v>
      </c>
      <c r="B686" s="108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6">
        <v>24</v>
      </c>
      <c r="B687" s="108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6">
        <v>25</v>
      </c>
      <c r="B688" s="108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6">
        <v>26</v>
      </c>
      <c r="B689" s="108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6">
        <v>27</v>
      </c>
      <c r="B690" s="108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6">
        <v>28</v>
      </c>
      <c r="B691" s="108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6">
        <v>29</v>
      </c>
      <c r="B692" s="108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6">
        <v>30</v>
      </c>
      <c r="B693" s="108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430</v>
      </c>
      <c r="K696" s="433"/>
      <c r="L696" s="433"/>
      <c r="M696" s="433"/>
      <c r="N696" s="433"/>
      <c r="O696" s="433"/>
      <c r="P696" s="344" t="s">
        <v>28</v>
      </c>
      <c r="Q696" s="344"/>
      <c r="R696" s="344"/>
      <c r="S696" s="344"/>
      <c r="T696" s="344"/>
      <c r="U696" s="344"/>
      <c r="V696" s="344"/>
      <c r="W696" s="344"/>
      <c r="X696" s="344"/>
      <c r="Y696" s="341" t="s">
        <v>498</v>
      </c>
      <c r="Z696" s="342"/>
      <c r="AA696" s="342"/>
      <c r="AB696" s="342"/>
      <c r="AC696" s="251" t="s">
        <v>480</v>
      </c>
      <c r="AD696" s="251"/>
      <c r="AE696" s="251"/>
      <c r="AF696" s="251"/>
      <c r="AG696" s="251"/>
      <c r="AH696" s="341" t="s">
        <v>389</v>
      </c>
      <c r="AI696" s="343"/>
      <c r="AJ696" s="343"/>
      <c r="AK696" s="343"/>
      <c r="AL696" s="343" t="s">
        <v>22</v>
      </c>
      <c r="AM696" s="343"/>
      <c r="AN696" s="343"/>
      <c r="AO696" s="434"/>
      <c r="AP696" s="435" t="s">
        <v>431</v>
      </c>
      <c r="AQ696" s="435"/>
      <c r="AR696" s="435"/>
      <c r="AS696" s="435"/>
      <c r="AT696" s="435"/>
      <c r="AU696" s="435"/>
      <c r="AV696" s="435"/>
      <c r="AW696" s="435"/>
      <c r="AX696" s="435"/>
    </row>
    <row r="697" spans="1:50" ht="26.25" customHeight="1" x14ac:dyDescent="0.15">
      <c r="A697" s="1086">
        <v>1</v>
      </c>
      <c r="B697" s="108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6">
        <v>2</v>
      </c>
      <c r="B698" s="108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6">
        <v>3</v>
      </c>
      <c r="B699" s="108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6">
        <v>4</v>
      </c>
      <c r="B700" s="108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6">
        <v>5</v>
      </c>
      <c r="B701" s="108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6">
        <v>6</v>
      </c>
      <c r="B702" s="108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6">
        <v>7</v>
      </c>
      <c r="B703" s="108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6">
        <v>8</v>
      </c>
      <c r="B704" s="108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6">
        <v>9</v>
      </c>
      <c r="B705" s="108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6">
        <v>10</v>
      </c>
      <c r="B706" s="108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6">
        <v>11</v>
      </c>
      <c r="B707" s="108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6">
        <v>12</v>
      </c>
      <c r="B708" s="108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6">
        <v>13</v>
      </c>
      <c r="B709" s="108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6">
        <v>14</v>
      </c>
      <c r="B710" s="108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6">
        <v>15</v>
      </c>
      <c r="B711" s="108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6">
        <v>16</v>
      </c>
      <c r="B712" s="108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6">
        <v>17</v>
      </c>
      <c r="B713" s="108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6">
        <v>18</v>
      </c>
      <c r="B714" s="108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6">
        <v>19</v>
      </c>
      <c r="B715" s="108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6">
        <v>20</v>
      </c>
      <c r="B716" s="108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6">
        <v>21</v>
      </c>
      <c r="B717" s="108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6">
        <v>22</v>
      </c>
      <c r="B718" s="108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6">
        <v>23</v>
      </c>
      <c r="B719" s="108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6">
        <v>24</v>
      </c>
      <c r="B720" s="108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6">
        <v>25</v>
      </c>
      <c r="B721" s="108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6">
        <v>26</v>
      </c>
      <c r="B722" s="108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6">
        <v>27</v>
      </c>
      <c r="B723" s="108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6">
        <v>28</v>
      </c>
      <c r="B724" s="108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6">
        <v>29</v>
      </c>
      <c r="B725" s="108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6">
        <v>30</v>
      </c>
      <c r="B726" s="108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430</v>
      </c>
      <c r="K729" s="433"/>
      <c r="L729" s="433"/>
      <c r="M729" s="433"/>
      <c r="N729" s="433"/>
      <c r="O729" s="433"/>
      <c r="P729" s="344" t="s">
        <v>28</v>
      </c>
      <c r="Q729" s="344"/>
      <c r="R729" s="344"/>
      <c r="S729" s="344"/>
      <c r="T729" s="344"/>
      <c r="U729" s="344"/>
      <c r="V729" s="344"/>
      <c r="W729" s="344"/>
      <c r="X729" s="344"/>
      <c r="Y729" s="341" t="s">
        <v>498</v>
      </c>
      <c r="Z729" s="342"/>
      <c r="AA729" s="342"/>
      <c r="AB729" s="342"/>
      <c r="AC729" s="251" t="s">
        <v>480</v>
      </c>
      <c r="AD729" s="251"/>
      <c r="AE729" s="251"/>
      <c r="AF729" s="251"/>
      <c r="AG729" s="251"/>
      <c r="AH729" s="341" t="s">
        <v>389</v>
      </c>
      <c r="AI729" s="343"/>
      <c r="AJ729" s="343"/>
      <c r="AK729" s="343"/>
      <c r="AL729" s="343" t="s">
        <v>22</v>
      </c>
      <c r="AM729" s="343"/>
      <c r="AN729" s="343"/>
      <c r="AO729" s="434"/>
      <c r="AP729" s="435" t="s">
        <v>431</v>
      </c>
      <c r="AQ729" s="435"/>
      <c r="AR729" s="435"/>
      <c r="AS729" s="435"/>
      <c r="AT729" s="435"/>
      <c r="AU729" s="435"/>
      <c r="AV729" s="435"/>
      <c r="AW729" s="435"/>
      <c r="AX729" s="435"/>
    </row>
    <row r="730" spans="1:50" ht="26.25" customHeight="1" x14ac:dyDescent="0.15">
      <c r="A730" s="1086">
        <v>1</v>
      </c>
      <c r="B730" s="108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6">
        <v>2</v>
      </c>
      <c r="B731" s="108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6">
        <v>3</v>
      </c>
      <c r="B732" s="108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6">
        <v>4</v>
      </c>
      <c r="B733" s="108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6">
        <v>5</v>
      </c>
      <c r="B734" s="108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6">
        <v>6</v>
      </c>
      <c r="B735" s="108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6">
        <v>7</v>
      </c>
      <c r="B736" s="108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6">
        <v>8</v>
      </c>
      <c r="B737" s="108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6">
        <v>9</v>
      </c>
      <c r="B738" s="108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6">
        <v>10</v>
      </c>
      <c r="B739" s="108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6">
        <v>11</v>
      </c>
      <c r="B740" s="108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6">
        <v>12</v>
      </c>
      <c r="B741" s="108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6">
        <v>13</v>
      </c>
      <c r="B742" s="108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6">
        <v>14</v>
      </c>
      <c r="B743" s="108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6">
        <v>15</v>
      </c>
      <c r="B744" s="108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6">
        <v>16</v>
      </c>
      <c r="B745" s="108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6">
        <v>17</v>
      </c>
      <c r="B746" s="108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6">
        <v>18</v>
      </c>
      <c r="B747" s="108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6">
        <v>19</v>
      </c>
      <c r="B748" s="108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6">
        <v>20</v>
      </c>
      <c r="B749" s="108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6">
        <v>21</v>
      </c>
      <c r="B750" s="108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6">
        <v>22</v>
      </c>
      <c r="B751" s="108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6">
        <v>23</v>
      </c>
      <c r="B752" s="108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6">
        <v>24</v>
      </c>
      <c r="B753" s="108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6">
        <v>25</v>
      </c>
      <c r="B754" s="108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6">
        <v>26</v>
      </c>
      <c r="B755" s="108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6">
        <v>27</v>
      </c>
      <c r="B756" s="108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6">
        <v>28</v>
      </c>
      <c r="B757" s="108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6">
        <v>29</v>
      </c>
      <c r="B758" s="108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6">
        <v>30</v>
      </c>
      <c r="B759" s="108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430</v>
      </c>
      <c r="K762" s="433"/>
      <c r="L762" s="433"/>
      <c r="M762" s="433"/>
      <c r="N762" s="433"/>
      <c r="O762" s="433"/>
      <c r="P762" s="344" t="s">
        <v>28</v>
      </c>
      <c r="Q762" s="344"/>
      <c r="R762" s="344"/>
      <c r="S762" s="344"/>
      <c r="T762" s="344"/>
      <c r="U762" s="344"/>
      <c r="V762" s="344"/>
      <c r="W762" s="344"/>
      <c r="X762" s="344"/>
      <c r="Y762" s="341" t="s">
        <v>498</v>
      </c>
      <c r="Z762" s="342"/>
      <c r="AA762" s="342"/>
      <c r="AB762" s="342"/>
      <c r="AC762" s="251" t="s">
        <v>480</v>
      </c>
      <c r="AD762" s="251"/>
      <c r="AE762" s="251"/>
      <c r="AF762" s="251"/>
      <c r="AG762" s="251"/>
      <c r="AH762" s="341" t="s">
        <v>389</v>
      </c>
      <c r="AI762" s="343"/>
      <c r="AJ762" s="343"/>
      <c r="AK762" s="343"/>
      <c r="AL762" s="343" t="s">
        <v>22</v>
      </c>
      <c r="AM762" s="343"/>
      <c r="AN762" s="343"/>
      <c r="AO762" s="434"/>
      <c r="AP762" s="435" t="s">
        <v>431</v>
      </c>
      <c r="AQ762" s="435"/>
      <c r="AR762" s="435"/>
      <c r="AS762" s="435"/>
      <c r="AT762" s="435"/>
      <c r="AU762" s="435"/>
      <c r="AV762" s="435"/>
      <c r="AW762" s="435"/>
      <c r="AX762" s="435"/>
    </row>
    <row r="763" spans="1:50" ht="26.25" customHeight="1" x14ac:dyDescent="0.15">
      <c r="A763" s="1086">
        <v>1</v>
      </c>
      <c r="B763" s="108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6">
        <v>2</v>
      </c>
      <c r="B764" s="108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6">
        <v>3</v>
      </c>
      <c r="B765" s="108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6">
        <v>4</v>
      </c>
      <c r="B766" s="108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6">
        <v>5</v>
      </c>
      <c r="B767" s="108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6">
        <v>6</v>
      </c>
      <c r="B768" s="108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6">
        <v>7</v>
      </c>
      <c r="B769" s="108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6">
        <v>8</v>
      </c>
      <c r="B770" s="108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6">
        <v>9</v>
      </c>
      <c r="B771" s="108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6">
        <v>10</v>
      </c>
      <c r="B772" s="108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6">
        <v>11</v>
      </c>
      <c r="B773" s="108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6">
        <v>12</v>
      </c>
      <c r="B774" s="108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6">
        <v>13</v>
      </c>
      <c r="B775" s="108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6">
        <v>14</v>
      </c>
      <c r="B776" s="108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6">
        <v>15</v>
      </c>
      <c r="B777" s="108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6">
        <v>16</v>
      </c>
      <c r="B778" s="108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6">
        <v>17</v>
      </c>
      <c r="B779" s="108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6">
        <v>18</v>
      </c>
      <c r="B780" s="108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6">
        <v>19</v>
      </c>
      <c r="B781" s="108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6">
        <v>20</v>
      </c>
      <c r="B782" s="108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6">
        <v>21</v>
      </c>
      <c r="B783" s="108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6">
        <v>22</v>
      </c>
      <c r="B784" s="108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6">
        <v>23</v>
      </c>
      <c r="B785" s="108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6">
        <v>24</v>
      </c>
      <c r="B786" s="108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6">
        <v>25</v>
      </c>
      <c r="B787" s="108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6">
        <v>26</v>
      </c>
      <c r="B788" s="108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6">
        <v>27</v>
      </c>
      <c r="B789" s="108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6">
        <v>28</v>
      </c>
      <c r="B790" s="108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6">
        <v>29</v>
      </c>
      <c r="B791" s="108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6">
        <v>30</v>
      </c>
      <c r="B792" s="108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430</v>
      </c>
      <c r="K795" s="433"/>
      <c r="L795" s="433"/>
      <c r="M795" s="433"/>
      <c r="N795" s="433"/>
      <c r="O795" s="433"/>
      <c r="P795" s="344" t="s">
        <v>28</v>
      </c>
      <c r="Q795" s="344"/>
      <c r="R795" s="344"/>
      <c r="S795" s="344"/>
      <c r="T795" s="344"/>
      <c r="U795" s="344"/>
      <c r="V795" s="344"/>
      <c r="W795" s="344"/>
      <c r="X795" s="344"/>
      <c r="Y795" s="341" t="s">
        <v>498</v>
      </c>
      <c r="Z795" s="342"/>
      <c r="AA795" s="342"/>
      <c r="AB795" s="342"/>
      <c r="AC795" s="251" t="s">
        <v>480</v>
      </c>
      <c r="AD795" s="251"/>
      <c r="AE795" s="251"/>
      <c r="AF795" s="251"/>
      <c r="AG795" s="251"/>
      <c r="AH795" s="341" t="s">
        <v>389</v>
      </c>
      <c r="AI795" s="343"/>
      <c r="AJ795" s="343"/>
      <c r="AK795" s="343"/>
      <c r="AL795" s="343" t="s">
        <v>22</v>
      </c>
      <c r="AM795" s="343"/>
      <c r="AN795" s="343"/>
      <c r="AO795" s="434"/>
      <c r="AP795" s="435" t="s">
        <v>431</v>
      </c>
      <c r="AQ795" s="435"/>
      <c r="AR795" s="435"/>
      <c r="AS795" s="435"/>
      <c r="AT795" s="435"/>
      <c r="AU795" s="435"/>
      <c r="AV795" s="435"/>
      <c r="AW795" s="435"/>
      <c r="AX795" s="435"/>
    </row>
    <row r="796" spans="1:50" ht="26.25" customHeight="1" x14ac:dyDescent="0.15">
      <c r="A796" s="1086">
        <v>1</v>
      </c>
      <c r="B796" s="108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6">
        <v>2</v>
      </c>
      <c r="B797" s="108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6">
        <v>3</v>
      </c>
      <c r="B798" s="108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6">
        <v>4</v>
      </c>
      <c r="B799" s="108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6">
        <v>5</v>
      </c>
      <c r="B800" s="108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6">
        <v>6</v>
      </c>
      <c r="B801" s="108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6">
        <v>7</v>
      </c>
      <c r="B802" s="108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6">
        <v>8</v>
      </c>
      <c r="B803" s="108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6">
        <v>9</v>
      </c>
      <c r="B804" s="108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6">
        <v>10</v>
      </c>
      <c r="B805" s="108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6">
        <v>11</v>
      </c>
      <c r="B806" s="108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6">
        <v>12</v>
      </c>
      <c r="B807" s="108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6">
        <v>13</v>
      </c>
      <c r="B808" s="108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6">
        <v>14</v>
      </c>
      <c r="B809" s="108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6">
        <v>15</v>
      </c>
      <c r="B810" s="108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6">
        <v>16</v>
      </c>
      <c r="B811" s="108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6">
        <v>17</v>
      </c>
      <c r="B812" s="108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6">
        <v>18</v>
      </c>
      <c r="B813" s="108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6">
        <v>19</v>
      </c>
      <c r="B814" s="108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6">
        <v>20</v>
      </c>
      <c r="B815" s="108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6">
        <v>21</v>
      </c>
      <c r="B816" s="108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6">
        <v>22</v>
      </c>
      <c r="B817" s="108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6">
        <v>23</v>
      </c>
      <c r="B818" s="108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6">
        <v>24</v>
      </c>
      <c r="B819" s="108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6">
        <v>25</v>
      </c>
      <c r="B820" s="108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6">
        <v>26</v>
      </c>
      <c r="B821" s="108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6">
        <v>27</v>
      </c>
      <c r="B822" s="108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6">
        <v>28</v>
      </c>
      <c r="B823" s="108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6">
        <v>29</v>
      </c>
      <c r="B824" s="108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6">
        <v>30</v>
      </c>
      <c r="B825" s="108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430</v>
      </c>
      <c r="K828" s="433"/>
      <c r="L828" s="433"/>
      <c r="M828" s="433"/>
      <c r="N828" s="433"/>
      <c r="O828" s="433"/>
      <c r="P828" s="344" t="s">
        <v>28</v>
      </c>
      <c r="Q828" s="344"/>
      <c r="R828" s="344"/>
      <c r="S828" s="344"/>
      <c r="T828" s="344"/>
      <c r="U828" s="344"/>
      <c r="V828" s="344"/>
      <c r="W828" s="344"/>
      <c r="X828" s="344"/>
      <c r="Y828" s="341" t="s">
        <v>498</v>
      </c>
      <c r="Z828" s="342"/>
      <c r="AA828" s="342"/>
      <c r="AB828" s="342"/>
      <c r="AC828" s="251" t="s">
        <v>480</v>
      </c>
      <c r="AD828" s="251"/>
      <c r="AE828" s="251"/>
      <c r="AF828" s="251"/>
      <c r="AG828" s="251"/>
      <c r="AH828" s="341" t="s">
        <v>389</v>
      </c>
      <c r="AI828" s="343"/>
      <c r="AJ828" s="343"/>
      <c r="AK828" s="343"/>
      <c r="AL828" s="343" t="s">
        <v>22</v>
      </c>
      <c r="AM828" s="343"/>
      <c r="AN828" s="343"/>
      <c r="AO828" s="434"/>
      <c r="AP828" s="435" t="s">
        <v>431</v>
      </c>
      <c r="AQ828" s="435"/>
      <c r="AR828" s="435"/>
      <c r="AS828" s="435"/>
      <c r="AT828" s="435"/>
      <c r="AU828" s="435"/>
      <c r="AV828" s="435"/>
      <c r="AW828" s="435"/>
      <c r="AX828" s="435"/>
    </row>
    <row r="829" spans="1:50" ht="26.25" customHeight="1" x14ac:dyDescent="0.15">
      <c r="A829" s="1086">
        <v>1</v>
      </c>
      <c r="B829" s="108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6">
        <v>2</v>
      </c>
      <c r="B830" s="108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6">
        <v>3</v>
      </c>
      <c r="B831" s="108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6">
        <v>4</v>
      </c>
      <c r="B832" s="108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6">
        <v>5</v>
      </c>
      <c r="B833" s="108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6">
        <v>6</v>
      </c>
      <c r="B834" s="108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6">
        <v>7</v>
      </c>
      <c r="B835" s="108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6">
        <v>8</v>
      </c>
      <c r="B836" s="108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6">
        <v>9</v>
      </c>
      <c r="B837" s="108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6">
        <v>10</v>
      </c>
      <c r="B838" s="108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6">
        <v>11</v>
      </c>
      <c r="B839" s="108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6">
        <v>12</v>
      </c>
      <c r="B840" s="108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6">
        <v>13</v>
      </c>
      <c r="B841" s="108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6">
        <v>14</v>
      </c>
      <c r="B842" s="108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6">
        <v>15</v>
      </c>
      <c r="B843" s="108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6">
        <v>16</v>
      </c>
      <c r="B844" s="108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6">
        <v>17</v>
      </c>
      <c r="B845" s="108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6">
        <v>18</v>
      </c>
      <c r="B846" s="108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6">
        <v>19</v>
      </c>
      <c r="B847" s="108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6">
        <v>20</v>
      </c>
      <c r="B848" s="108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6">
        <v>21</v>
      </c>
      <c r="B849" s="108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6">
        <v>22</v>
      </c>
      <c r="B850" s="108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6">
        <v>23</v>
      </c>
      <c r="B851" s="108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6">
        <v>24</v>
      </c>
      <c r="B852" s="108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6">
        <v>25</v>
      </c>
      <c r="B853" s="108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6">
        <v>26</v>
      </c>
      <c r="B854" s="108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6">
        <v>27</v>
      </c>
      <c r="B855" s="108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6">
        <v>28</v>
      </c>
      <c r="B856" s="108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6">
        <v>29</v>
      </c>
      <c r="B857" s="108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6">
        <v>30</v>
      </c>
      <c r="B858" s="108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430</v>
      </c>
      <c r="K861" s="433"/>
      <c r="L861" s="433"/>
      <c r="M861" s="433"/>
      <c r="N861" s="433"/>
      <c r="O861" s="433"/>
      <c r="P861" s="344" t="s">
        <v>28</v>
      </c>
      <c r="Q861" s="344"/>
      <c r="R861" s="344"/>
      <c r="S861" s="344"/>
      <c r="T861" s="344"/>
      <c r="U861" s="344"/>
      <c r="V861" s="344"/>
      <c r="W861" s="344"/>
      <c r="X861" s="344"/>
      <c r="Y861" s="341" t="s">
        <v>498</v>
      </c>
      <c r="Z861" s="342"/>
      <c r="AA861" s="342"/>
      <c r="AB861" s="342"/>
      <c r="AC861" s="251" t="s">
        <v>480</v>
      </c>
      <c r="AD861" s="251"/>
      <c r="AE861" s="251"/>
      <c r="AF861" s="251"/>
      <c r="AG861" s="251"/>
      <c r="AH861" s="341" t="s">
        <v>389</v>
      </c>
      <c r="AI861" s="343"/>
      <c r="AJ861" s="343"/>
      <c r="AK861" s="343"/>
      <c r="AL861" s="343" t="s">
        <v>22</v>
      </c>
      <c r="AM861" s="343"/>
      <c r="AN861" s="343"/>
      <c r="AO861" s="434"/>
      <c r="AP861" s="435" t="s">
        <v>431</v>
      </c>
      <c r="AQ861" s="435"/>
      <c r="AR861" s="435"/>
      <c r="AS861" s="435"/>
      <c r="AT861" s="435"/>
      <c r="AU861" s="435"/>
      <c r="AV861" s="435"/>
      <c r="AW861" s="435"/>
      <c r="AX861" s="435"/>
    </row>
    <row r="862" spans="1:50" ht="26.25" customHeight="1" x14ac:dyDescent="0.15">
      <c r="A862" s="1086">
        <v>1</v>
      </c>
      <c r="B862" s="108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6">
        <v>2</v>
      </c>
      <c r="B863" s="108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6">
        <v>3</v>
      </c>
      <c r="B864" s="108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6">
        <v>4</v>
      </c>
      <c r="B865" s="108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6">
        <v>5</v>
      </c>
      <c r="B866" s="108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6">
        <v>6</v>
      </c>
      <c r="B867" s="108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6">
        <v>7</v>
      </c>
      <c r="B868" s="108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6">
        <v>8</v>
      </c>
      <c r="B869" s="108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6">
        <v>9</v>
      </c>
      <c r="B870" s="108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6">
        <v>10</v>
      </c>
      <c r="B871" s="108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6">
        <v>11</v>
      </c>
      <c r="B872" s="108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6">
        <v>12</v>
      </c>
      <c r="B873" s="108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6">
        <v>13</v>
      </c>
      <c r="B874" s="108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6">
        <v>14</v>
      </c>
      <c r="B875" s="108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6">
        <v>15</v>
      </c>
      <c r="B876" s="108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6">
        <v>16</v>
      </c>
      <c r="B877" s="108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6">
        <v>17</v>
      </c>
      <c r="B878" s="108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6">
        <v>18</v>
      </c>
      <c r="B879" s="108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6">
        <v>19</v>
      </c>
      <c r="B880" s="108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6">
        <v>20</v>
      </c>
      <c r="B881" s="108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6">
        <v>21</v>
      </c>
      <c r="B882" s="108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6">
        <v>22</v>
      </c>
      <c r="B883" s="108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6">
        <v>23</v>
      </c>
      <c r="B884" s="108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6">
        <v>24</v>
      </c>
      <c r="B885" s="108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6">
        <v>25</v>
      </c>
      <c r="B886" s="108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6">
        <v>26</v>
      </c>
      <c r="B887" s="108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6">
        <v>27</v>
      </c>
      <c r="B888" s="108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6">
        <v>28</v>
      </c>
      <c r="B889" s="108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6">
        <v>29</v>
      </c>
      <c r="B890" s="108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6">
        <v>30</v>
      </c>
      <c r="B891" s="108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430</v>
      </c>
      <c r="K894" s="433"/>
      <c r="L894" s="433"/>
      <c r="M894" s="433"/>
      <c r="N894" s="433"/>
      <c r="O894" s="433"/>
      <c r="P894" s="344" t="s">
        <v>28</v>
      </c>
      <c r="Q894" s="344"/>
      <c r="R894" s="344"/>
      <c r="S894" s="344"/>
      <c r="T894" s="344"/>
      <c r="U894" s="344"/>
      <c r="V894" s="344"/>
      <c r="W894" s="344"/>
      <c r="X894" s="344"/>
      <c r="Y894" s="341" t="s">
        <v>498</v>
      </c>
      <c r="Z894" s="342"/>
      <c r="AA894" s="342"/>
      <c r="AB894" s="342"/>
      <c r="AC894" s="251" t="s">
        <v>480</v>
      </c>
      <c r="AD894" s="251"/>
      <c r="AE894" s="251"/>
      <c r="AF894" s="251"/>
      <c r="AG894" s="251"/>
      <c r="AH894" s="341" t="s">
        <v>389</v>
      </c>
      <c r="AI894" s="343"/>
      <c r="AJ894" s="343"/>
      <c r="AK894" s="343"/>
      <c r="AL894" s="343" t="s">
        <v>22</v>
      </c>
      <c r="AM894" s="343"/>
      <c r="AN894" s="343"/>
      <c r="AO894" s="434"/>
      <c r="AP894" s="435" t="s">
        <v>431</v>
      </c>
      <c r="AQ894" s="435"/>
      <c r="AR894" s="435"/>
      <c r="AS894" s="435"/>
      <c r="AT894" s="435"/>
      <c r="AU894" s="435"/>
      <c r="AV894" s="435"/>
      <c r="AW894" s="435"/>
      <c r="AX894" s="435"/>
    </row>
    <row r="895" spans="1:50" ht="26.25" customHeight="1" x14ac:dyDescent="0.15">
      <c r="A895" s="1086">
        <v>1</v>
      </c>
      <c r="B895" s="108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6">
        <v>2</v>
      </c>
      <c r="B896" s="108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6">
        <v>3</v>
      </c>
      <c r="B897" s="108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6">
        <v>4</v>
      </c>
      <c r="B898" s="108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6">
        <v>5</v>
      </c>
      <c r="B899" s="108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6">
        <v>6</v>
      </c>
      <c r="B900" s="108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6">
        <v>7</v>
      </c>
      <c r="B901" s="108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6">
        <v>8</v>
      </c>
      <c r="B902" s="108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6">
        <v>9</v>
      </c>
      <c r="B903" s="108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6">
        <v>10</v>
      </c>
      <c r="B904" s="108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6">
        <v>11</v>
      </c>
      <c r="B905" s="108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6">
        <v>12</v>
      </c>
      <c r="B906" s="108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6">
        <v>13</v>
      </c>
      <c r="B907" s="108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6">
        <v>14</v>
      </c>
      <c r="B908" s="108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6">
        <v>15</v>
      </c>
      <c r="B909" s="108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6">
        <v>16</v>
      </c>
      <c r="B910" s="108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6">
        <v>17</v>
      </c>
      <c r="B911" s="108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6">
        <v>18</v>
      </c>
      <c r="B912" s="108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6">
        <v>19</v>
      </c>
      <c r="B913" s="108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6">
        <v>20</v>
      </c>
      <c r="B914" s="108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6">
        <v>21</v>
      </c>
      <c r="B915" s="108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6">
        <v>22</v>
      </c>
      <c r="B916" s="108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6">
        <v>23</v>
      </c>
      <c r="B917" s="108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6">
        <v>24</v>
      </c>
      <c r="B918" s="108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6">
        <v>25</v>
      </c>
      <c r="B919" s="108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6">
        <v>26</v>
      </c>
      <c r="B920" s="108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6">
        <v>27</v>
      </c>
      <c r="B921" s="108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6">
        <v>28</v>
      </c>
      <c r="B922" s="108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6">
        <v>29</v>
      </c>
      <c r="B923" s="108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6">
        <v>30</v>
      </c>
      <c r="B924" s="108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430</v>
      </c>
      <c r="K927" s="433"/>
      <c r="L927" s="433"/>
      <c r="M927" s="433"/>
      <c r="N927" s="433"/>
      <c r="O927" s="433"/>
      <c r="P927" s="344" t="s">
        <v>28</v>
      </c>
      <c r="Q927" s="344"/>
      <c r="R927" s="344"/>
      <c r="S927" s="344"/>
      <c r="T927" s="344"/>
      <c r="U927" s="344"/>
      <c r="V927" s="344"/>
      <c r="W927" s="344"/>
      <c r="X927" s="344"/>
      <c r="Y927" s="341" t="s">
        <v>498</v>
      </c>
      <c r="Z927" s="342"/>
      <c r="AA927" s="342"/>
      <c r="AB927" s="342"/>
      <c r="AC927" s="251" t="s">
        <v>480</v>
      </c>
      <c r="AD927" s="251"/>
      <c r="AE927" s="251"/>
      <c r="AF927" s="251"/>
      <c r="AG927" s="251"/>
      <c r="AH927" s="341" t="s">
        <v>389</v>
      </c>
      <c r="AI927" s="343"/>
      <c r="AJ927" s="343"/>
      <c r="AK927" s="343"/>
      <c r="AL927" s="343" t="s">
        <v>22</v>
      </c>
      <c r="AM927" s="343"/>
      <c r="AN927" s="343"/>
      <c r="AO927" s="434"/>
      <c r="AP927" s="435" t="s">
        <v>431</v>
      </c>
      <c r="AQ927" s="435"/>
      <c r="AR927" s="435"/>
      <c r="AS927" s="435"/>
      <c r="AT927" s="435"/>
      <c r="AU927" s="435"/>
      <c r="AV927" s="435"/>
      <c r="AW927" s="435"/>
      <c r="AX927" s="435"/>
    </row>
    <row r="928" spans="1:50" ht="26.25" customHeight="1" x14ac:dyDescent="0.15">
      <c r="A928" s="1086">
        <v>1</v>
      </c>
      <c r="B928" s="108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6">
        <v>2</v>
      </c>
      <c r="B929" s="108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6">
        <v>3</v>
      </c>
      <c r="B930" s="108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6">
        <v>4</v>
      </c>
      <c r="B931" s="108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6">
        <v>5</v>
      </c>
      <c r="B932" s="108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6">
        <v>6</v>
      </c>
      <c r="B933" s="108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6">
        <v>7</v>
      </c>
      <c r="B934" s="108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6">
        <v>8</v>
      </c>
      <c r="B935" s="108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6">
        <v>9</v>
      </c>
      <c r="B936" s="108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6">
        <v>10</v>
      </c>
      <c r="B937" s="108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6">
        <v>11</v>
      </c>
      <c r="B938" s="108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6">
        <v>12</v>
      </c>
      <c r="B939" s="108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6">
        <v>13</v>
      </c>
      <c r="B940" s="108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6">
        <v>14</v>
      </c>
      <c r="B941" s="108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6">
        <v>15</v>
      </c>
      <c r="B942" s="108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6">
        <v>16</v>
      </c>
      <c r="B943" s="108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6">
        <v>17</v>
      </c>
      <c r="B944" s="108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6">
        <v>18</v>
      </c>
      <c r="B945" s="108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6">
        <v>19</v>
      </c>
      <c r="B946" s="108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6">
        <v>20</v>
      </c>
      <c r="B947" s="108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6">
        <v>21</v>
      </c>
      <c r="B948" s="108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6">
        <v>22</v>
      </c>
      <c r="B949" s="108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6">
        <v>23</v>
      </c>
      <c r="B950" s="108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6">
        <v>24</v>
      </c>
      <c r="B951" s="108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6">
        <v>25</v>
      </c>
      <c r="B952" s="108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6">
        <v>26</v>
      </c>
      <c r="B953" s="108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6">
        <v>27</v>
      </c>
      <c r="B954" s="108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6">
        <v>28</v>
      </c>
      <c r="B955" s="108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6">
        <v>29</v>
      </c>
      <c r="B956" s="108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6">
        <v>30</v>
      </c>
      <c r="B957" s="108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430</v>
      </c>
      <c r="K960" s="433"/>
      <c r="L960" s="433"/>
      <c r="M960" s="433"/>
      <c r="N960" s="433"/>
      <c r="O960" s="433"/>
      <c r="P960" s="344" t="s">
        <v>28</v>
      </c>
      <c r="Q960" s="344"/>
      <c r="R960" s="344"/>
      <c r="S960" s="344"/>
      <c r="T960" s="344"/>
      <c r="U960" s="344"/>
      <c r="V960" s="344"/>
      <c r="W960" s="344"/>
      <c r="X960" s="344"/>
      <c r="Y960" s="341" t="s">
        <v>498</v>
      </c>
      <c r="Z960" s="342"/>
      <c r="AA960" s="342"/>
      <c r="AB960" s="342"/>
      <c r="AC960" s="251" t="s">
        <v>480</v>
      </c>
      <c r="AD960" s="251"/>
      <c r="AE960" s="251"/>
      <c r="AF960" s="251"/>
      <c r="AG960" s="251"/>
      <c r="AH960" s="341" t="s">
        <v>389</v>
      </c>
      <c r="AI960" s="343"/>
      <c r="AJ960" s="343"/>
      <c r="AK960" s="343"/>
      <c r="AL960" s="343" t="s">
        <v>22</v>
      </c>
      <c r="AM960" s="343"/>
      <c r="AN960" s="343"/>
      <c r="AO960" s="434"/>
      <c r="AP960" s="435" t="s">
        <v>431</v>
      </c>
      <c r="AQ960" s="435"/>
      <c r="AR960" s="435"/>
      <c r="AS960" s="435"/>
      <c r="AT960" s="435"/>
      <c r="AU960" s="435"/>
      <c r="AV960" s="435"/>
      <c r="AW960" s="435"/>
      <c r="AX960" s="435"/>
    </row>
    <row r="961" spans="1:50" ht="26.25" customHeight="1" x14ac:dyDescent="0.15">
      <c r="A961" s="1086">
        <v>1</v>
      </c>
      <c r="B961" s="108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6">
        <v>2</v>
      </c>
      <c r="B962" s="108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6">
        <v>3</v>
      </c>
      <c r="B963" s="108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6">
        <v>4</v>
      </c>
      <c r="B964" s="108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6">
        <v>5</v>
      </c>
      <c r="B965" s="108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6">
        <v>6</v>
      </c>
      <c r="B966" s="108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6">
        <v>7</v>
      </c>
      <c r="B967" s="108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6">
        <v>8</v>
      </c>
      <c r="B968" s="108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6">
        <v>9</v>
      </c>
      <c r="B969" s="108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6">
        <v>10</v>
      </c>
      <c r="B970" s="108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6">
        <v>11</v>
      </c>
      <c r="B971" s="108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6">
        <v>12</v>
      </c>
      <c r="B972" s="108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6">
        <v>13</v>
      </c>
      <c r="B973" s="108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6">
        <v>14</v>
      </c>
      <c r="B974" s="108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6">
        <v>15</v>
      </c>
      <c r="B975" s="108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6">
        <v>16</v>
      </c>
      <c r="B976" s="108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6">
        <v>17</v>
      </c>
      <c r="B977" s="108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6">
        <v>18</v>
      </c>
      <c r="B978" s="108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6">
        <v>19</v>
      </c>
      <c r="B979" s="108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6">
        <v>20</v>
      </c>
      <c r="B980" s="108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6">
        <v>21</v>
      </c>
      <c r="B981" s="108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6">
        <v>22</v>
      </c>
      <c r="B982" s="108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6">
        <v>23</v>
      </c>
      <c r="B983" s="108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6">
        <v>24</v>
      </c>
      <c r="B984" s="108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6">
        <v>25</v>
      </c>
      <c r="B985" s="108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6">
        <v>26</v>
      </c>
      <c r="B986" s="108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6">
        <v>27</v>
      </c>
      <c r="B987" s="108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6">
        <v>28</v>
      </c>
      <c r="B988" s="108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6">
        <v>29</v>
      </c>
      <c r="B989" s="108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6">
        <v>30</v>
      </c>
      <c r="B990" s="108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430</v>
      </c>
      <c r="K993" s="433"/>
      <c r="L993" s="433"/>
      <c r="M993" s="433"/>
      <c r="N993" s="433"/>
      <c r="O993" s="433"/>
      <c r="P993" s="344" t="s">
        <v>28</v>
      </c>
      <c r="Q993" s="344"/>
      <c r="R993" s="344"/>
      <c r="S993" s="344"/>
      <c r="T993" s="344"/>
      <c r="U993" s="344"/>
      <c r="V993" s="344"/>
      <c r="W993" s="344"/>
      <c r="X993" s="344"/>
      <c r="Y993" s="341" t="s">
        <v>498</v>
      </c>
      <c r="Z993" s="342"/>
      <c r="AA993" s="342"/>
      <c r="AB993" s="342"/>
      <c r="AC993" s="251" t="s">
        <v>480</v>
      </c>
      <c r="AD993" s="251"/>
      <c r="AE993" s="251"/>
      <c r="AF993" s="251"/>
      <c r="AG993" s="251"/>
      <c r="AH993" s="341" t="s">
        <v>389</v>
      </c>
      <c r="AI993" s="343"/>
      <c r="AJ993" s="343"/>
      <c r="AK993" s="343"/>
      <c r="AL993" s="343" t="s">
        <v>22</v>
      </c>
      <c r="AM993" s="343"/>
      <c r="AN993" s="343"/>
      <c r="AO993" s="434"/>
      <c r="AP993" s="435" t="s">
        <v>431</v>
      </c>
      <c r="AQ993" s="435"/>
      <c r="AR993" s="435"/>
      <c r="AS993" s="435"/>
      <c r="AT993" s="435"/>
      <c r="AU993" s="435"/>
      <c r="AV993" s="435"/>
      <c r="AW993" s="435"/>
      <c r="AX993" s="435"/>
    </row>
    <row r="994" spans="1:50" ht="26.25" customHeight="1" x14ac:dyDescent="0.15">
      <c r="A994" s="1086">
        <v>1</v>
      </c>
      <c r="B994" s="108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6">
        <v>2</v>
      </c>
      <c r="B995" s="108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6">
        <v>3</v>
      </c>
      <c r="B996" s="108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6">
        <v>4</v>
      </c>
      <c r="B997" s="108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6">
        <v>5</v>
      </c>
      <c r="B998" s="108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6">
        <v>6</v>
      </c>
      <c r="B999" s="108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6">
        <v>7</v>
      </c>
      <c r="B1000" s="108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6">
        <v>8</v>
      </c>
      <c r="B1001" s="108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6">
        <v>9</v>
      </c>
      <c r="B1002" s="108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6">
        <v>10</v>
      </c>
      <c r="B1003" s="108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6">
        <v>11</v>
      </c>
      <c r="B1004" s="108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6">
        <v>12</v>
      </c>
      <c r="B1005" s="108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6">
        <v>13</v>
      </c>
      <c r="B1006" s="108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6">
        <v>14</v>
      </c>
      <c r="B1007" s="108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6">
        <v>15</v>
      </c>
      <c r="B1008" s="108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6">
        <v>16</v>
      </c>
      <c r="B1009" s="108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6">
        <v>17</v>
      </c>
      <c r="B1010" s="108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6">
        <v>18</v>
      </c>
      <c r="B1011" s="108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6">
        <v>19</v>
      </c>
      <c r="B1012" s="108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6">
        <v>20</v>
      </c>
      <c r="B1013" s="108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6">
        <v>21</v>
      </c>
      <c r="B1014" s="108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6">
        <v>22</v>
      </c>
      <c r="B1015" s="108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6">
        <v>23</v>
      </c>
      <c r="B1016" s="108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6">
        <v>24</v>
      </c>
      <c r="B1017" s="108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6">
        <v>25</v>
      </c>
      <c r="B1018" s="108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6">
        <v>26</v>
      </c>
      <c r="B1019" s="108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6">
        <v>27</v>
      </c>
      <c r="B1020" s="108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6">
        <v>28</v>
      </c>
      <c r="B1021" s="108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6">
        <v>29</v>
      </c>
      <c r="B1022" s="108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6">
        <v>30</v>
      </c>
      <c r="B1023" s="108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430</v>
      </c>
      <c r="K1026" s="433"/>
      <c r="L1026" s="433"/>
      <c r="M1026" s="433"/>
      <c r="N1026" s="433"/>
      <c r="O1026" s="433"/>
      <c r="P1026" s="344" t="s">
        <v>28</v>
      </c>
      <c r="Q1026" s="344"/>
      <c r="R1026" s="344"/>
      <c r="S1026" s="344"/>
      <c r="T1026" s="344"/>
      <c r="U1026" s="344"/>
      <c r="V1026" s="344"/>
      <c r="W1026" s="344"/>
      <c r="X1026" s="344"/>
      <c r="Y1026" s="341" t="s">
        <v>498</v>
      </c>
      <c r="Z1026" s="342"/>
      <c r="AA1026" s="342"/>
      <c r="AB1026" s="342"/>
      <c r="AC1026" s="251" t="s">
        <v>480</v>
      </c>
      <c r="AD1026" s="251"/>
      <c r="AE1026" s="251"/>
      <c r="AF1026" s="251"/>
      <c r="AG1026" s="251"/>
      <c r="AH1026" s="341" t="s">
        <v>389</v>
      </c>
      <c r="AI1026" s="343"/>
      <c r="AJ1026" s="343"/>
      <c r="AK1026" s="343"/>
      <c r="AL1026" s="343" t="s">
        <v>22</v>
      </c>
      <c r="AM1026" s="343"/>
      <c r="AN1026" s="343"/>
      <c r="AO1026" s="434"/>
      <c r="AP1026" s="435" t="s">
        <v>431</v>
      </c>
      <c r="AQ1026" s="435"/>
      <c r="AR1026" s="435"/>
      <c r="AS1026" s="435"/>
      <c r="AT1026" s="435"/>
      <c r="AU1026" s="435"/>
      <c r="AV1026" s="435"/>
      <c r="AW1026" s="435"/>
      <c r="AX1026" s="435"/>
    </row>
    <row r="1027" spans="1:50" ht="26.25" customHeight="1" x14ac:dyDescent="0.15">
      <c r="A1027" s="1086">
        <v>1</v>
      </c>
      <c r="B1027" s="108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6">
        <v>2</v>
      </c>
      <c r="B1028" s="108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6">
        <v>3</v>
      </c>
      <c r="B1029" s="108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6">
        <v>4</v>
      </c>
      <c r="B1030" s="108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6">
        <v>5</v>
      </c>
      <c r="B1031" s="108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6">
        <v>6</v>
      </c>
      <c r="B1032" s="108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6">
        <v>7</v>
      </c>
      <c r="B1033" s="108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6">
        <v>8</v>
      </c>
      <c r="B1034" s="108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6">
        <v>9</v>
      </c>
      <c r="B1035" s="108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6">
        <v>10</v>
      </c>
      <c r="B1036" s="108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6">
        <v>11</v>
      </c>
      <c r="B1037" s="108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6">
        <v>12</v>
      </c>
      <c r="B1038" s="108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6">
        <v>13</v>
      </c>
      <c r="B1039" s="108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6">
        <v>14</v>
      </c>
      <c r="B1040" s="108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6">
        <v>15</v>
      </c>
      <c r="B1041" s="108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6">
        <v>16</v>
      </c>
      <c r="B1042" s="108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6">
        <v>17</v>
      </c>
      <c r="B1043" s="108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6">
        <v>18</v>
      </c>
      <c r="B1044" s="108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6">
        <v>19</v>
      </c>
      <c r="B1045" s="108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6">
        <v>20</v>
      </c>
      <c r="B1046" s="108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6">
        <v>21</v>
      </c>
      <c r="B1047" s="108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6">
        <v>22</v>
      </c>
      <c r="B1048" s="108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6">
        <v>23</v>
      </c>
      <c r="B1049" s="108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6">
        <v>24</v>
      </c>
      <c r="B1050" s="108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6">
        <v>25</v>
      </c>
      <c r="B1051" s="108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6">
        <v>26</v>
      </c>
      <c r="B1052" s="108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6">
        <v>27</v>
      </c>
      <c r="B1053" s="108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6">
        <v>28</v>
      </c>
      <c r="B1054" s="108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6">
        <v>29</v>
      </c>
      <c r="B1055" s="108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6">
        <v>30</v>
      </c>
      <c r="B1056" s="108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430</v>
      </c>
      <c r="K1059" s="433"/>
      <c r="L1059" s="433"/>
      <c r="M1059" s="433"/>
      <c r="N1059" s="433"/>
      <c r="O1059" s="433"/>
      <c r="P1059" s="344" t="s">
        <v>28</v>
      </c>
      <c r="Q1059" s="344"/>
      <c r="R1059" s="344"/>
      <c r="S1059" s="344"/>
      <c r="T1059" s="344"/>
      <c r="U1059" s="344"/>
      <c r="V1059" s="344"/>
      <c r="W1059" s="344"/>
      <c r="X1059" s="344"/>
      <c r="Y1059" s="341" t="s">
        <v>498</v>
      </c>
      <c r="Z1059" s="342"/>
      <c r="AA1059" s="342"/>
      <c r="AB1059" s="342"/>
      <c r="AC1059" s="251" t="s">
        <v>480</v>
      </c>
      <c r="AD1059" s="251"/>
      <c r="AE1059" s="251"/>
      <c r="AF1059" s="251"/>
      <c r="AG1059" s="251"/>
      <c r="AH1059" s="341" t="s">
        <v>389</v>
      </c>
      <c r="AI1059" s="343"/>
      <c r="AJ1059" s="343"/>
      <c r="AK1059" s="343"/>
      <c r="AL1059" s="343" t="s">
        <v>22</v>
      </c>
      <c r="AM1059" s="343"/>
      <c r="AN1059" s="343"/>
      <c r="AO1059" s="434"/>
      <c r="AP1059" s="435" t="s">
        <v>431</v>
      </c>
      <c r="AQ1059" s="435"/>
      <c r="AR1059" s="435"/>
      <c r="AS1059" s="435"/>
      <c r="AT1059" s="435"/>
      <c r="AU1059" s="435"/>
      <c r="AV1059" s="435"/>
      <c r="AW1059" s="435"/>
      <c r="AX1059" s="435"/>
    </row>
    <row r="1060" spans="1:50" ht="26.25" customHeight="1" x14ac:dyDescent="0.15">
      <c r="A1060" s="1086">
        <v>1</v>
      </c>
      <c r="B1060" s="108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6">
        <v>2</v>
      </c>
      <c r="B1061" s="108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6">
        <v>3</v>
      </c>
      <c r="B1062" s="108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6">
        <v>4</v>
      </c>
      <c r="B1063" s="108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6">
        <v>5</v>
      </c>
      <c r="B1064" s="108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6">
        <v>6</v>
      </c>
      <c r="B1065" s="108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6">
        <v>7</v>
      </c>
      <c r="B1066" s="108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6">
        <v>8</v>
      </c>
      <c r="B1067" s="108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6">
        <v>9</v>
      </c>
      <c r="B1068" s="108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6">
        <v>10</v>
      </c>
      <c r="B1069" s="108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6">
        <v>11</v>
      </c>
      <c r="B1070" s="108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6">
        <v>12</v>
      </c>
      <c r="B1071" s="108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6">
        <v>13</v>
      </c>
      <c r="B1072" s="108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6">
        <v>14</v>
      </c>
      <c r="B1073" s="108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6">
        <v>15</v>
      </c>
      <c r="B1074" s="108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6">
        <v>16</v>
      </c>
      <c r="B1075" s="108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6">
        <v>17</v>
      </c>
      <c r="B1076" s="108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6">
        <v>18</v>
      </c>
      <c r="B1077" s="108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6">
        <v>19</v>
      </c>
      <c r="B1078" s="108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6">
        <v>20</v>
      </c>
      <c r="B1079" s="108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6">
        <v>21</v>
      </c>
      <c r="B1080" s="108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6">
        <v>22</v>
      </c>
      <c r="B1081" s="108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6">
        <v>23</v>
      </c>
      <c r="B1082" s="108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6">
        <v>24</v>
      </c>
      <c r="B1083" s="108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6">
        <v>25</v>
      </c>
      <c r="B1084" s="108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6">
        <v>26</v>
      </c>
      <c r="B1085" s="108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6">
        <v>27</v>
      </c>
      <c r="B1086" s="108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6">
        <v>28</v>
      </c>
      <c r="B1087" s="108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6">
        <v>29</v>
      </c>
      <c r="B1088" s="108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6">
        <v>30</v>
      </c>
      <c r="B1089" s="108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430</v>
      </c>
      <c r="K1092" s="433"/>
      <c r="L1092" s="433"/>
      <c r="M1092" s="433"/>
      <c r="N1092" s="433"/>
      <c r="O1092" s="433"/>
      <c r="P1092" s="344" t="s">
        <v>28</v>
      </c>
      <c r="Q1092" s="344"/>
      <c r="R1092" s="344"/>
      <c r="S1092" s="344"/>
      <c r="T1092" s="344"/>
      <c r="U1092" s="344"/>
      <c r="V1092" s="344"/>
      <c r="W1092" s="344"/>
      <c r="X1092" s="344"/>
      <c r="Y1092" s="341" t="s">
        <v>498</v>
      </c>
      <c r="Z1092" s="342"/>
      <c r="AA1092" s="342"/>
      <c r="AB1092" s="342"/>
      <c r="AC1092" s="251" t="s">
        <v>480</v>
      </c>
      <c r="AD1092" s="251"/>
      <c r="AE1092" s="251"/>
      <c r="AF1092" s="251"/>
      <c r="AG1092" s="251"/>
      <c r="AH1092" s="341" t="s">
        <v>389</v>
      </c>
      <c r="AI1092" s="343"/>
      <c r="AJ1092" s="343"/>
      <c r="AK1092" s="343"/>
      <c r="AL1092" s="343" t="s">
        <v>22</v>
      </c>
      <c r="AM1092" s="343"/>
      <c r="AN1092" s="343"/>
      <c r="AO1092" s="434"/>
      <c r="AP1092" s="435" t="s">
        <v>431</v>
      </c>
      <c r="AQ1092" s="435"/>
      <c r="AR1092" s="435"/>
      <c r="AS1092" s="435"/>
      <c r="AT1092" s="435"/>
      <c r="AU1092" s="435"/>
      <c r="AV1092" s="435"/>
      <c r="AW1092" s="435"/>
      <c r="AX1092" s="435"/>
    </row>
    <row r="1093" spans="1:50" ht="26.25" customHeight="1" x14ac:dyDescent="0.15">
      <c r="A1093" s="1086">
        <v>1</v>
      </c>
      <c r="B1093" s="108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6">
        <v>2</v>
      </c>
      <c r="B1094" s="108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6">
        <v>3</v>
      </c>
      <c r="B1095" s="108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6">
        <v>4</v>
      </c>
      <c r="B1096" s="108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6">
        <v>5</v>
      </c>
      <c r="B1097" s="108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6">
        <v>6</v>
      </c>
      <c r="B1098" s="108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6">
        <v>7</v>
      </c>
      <c r="B1099" s="108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6">
        <v>8</v>
      </c>
      <c r="B1100" s="108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6">
        <v>9</v>
      </c>
      <c r="B1101" s="108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6">
        <v>10</v>
      </c>
      <c r="B1102" s="108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6">
        <v>11</v>
      </c>
      <c r="B1103" s="108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6">
        <v>12</v>
      </c>
      <c r="B1104" s="108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6">
        <v>13</v>
      </c>
      <c r="B1105" s="108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6">
        <v>14</v>
      </c>
      <c r="B1106" s="108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6">
        <v>15</v>
      </c>
      <c r="B1107" s="108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6">
        <v>16</v>
      </c>
      <c r="B1108" s="108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6">
        <v>17</v>
      </c>
      <c r="B1109" s="108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6">
        <v>18</v>
      </c>
      <c r="B1110" s="108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6">
        <v>19</v>
      </c>
      <c r="B1111" s="108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6">
        <v>20</v>
      </c>
      <c r="B1112" s="108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6">
        <v>21</v>
      </c>
      <c r="B1113" s="108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6">
        <v>22</v>
      </c>
      <c r="B1114" s="108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6">
        <v>23</v>
      </c>
      <c r="B1115" s="108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6">
        <v>24</v>
      </c>
      <c r="B1116" s="108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6">
        <v>25</v>
      </c>
      <c r="B1117" s="108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6">
        <v>26</v>
      </c>
      <c r="B1118" s="108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6">
        <v>27</v>
      </c>
      <c r="B1119" s="108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6">
        <v>28</v>
      </c>
      <c r="B1120" s="108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6">
        <v>29</v>
      </c>
      <c r="B1121" s="108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6">
        <v>30</v>
      </c>
      <c r="B1122" s="108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430</v>
      </c>
      <c r="K1125" s="433"/>
      <c r="L1125" s="433"/>
      <c r="M1125" s="433"/>
      <c r="N1125" s="433"/>
      <c r="O1125" s="433"/>
      <c r="P1125" s="344" t="s">
        <v>28</v>
      </c>
      <c r="Q1125" s="344"/>
      <c r="R1125" s="344"/>
      <c r="S1125" s="344"/>
      <c r="T1125" s="344"/>
      <c r="U1125" s="344"/>
      <c r="V1125" s="344"/>
      <c r="W1125" s="344"/>
      <c r="X1125" s="344"/>
      <c r="Y1125" s="341" t="s">
        <v>498</v>
      </c>
      <c r="Z1125" s="342"/>
      <c r="AA1125" s="342"/>
      <c r="AB1125" s="342"/>
      <c r="AC1125" s="251" t="s">
        <v>480</v>
      </c>
      <c r="AD1125" s="251"/>
      <c r="AE1125" s="251"/>
      <c r="AF1125" s="251"/>
      <c r="AG1125" s="251"/>
      <c r="AH1125" s="341" t="s">
        <v>389</v>
      </c>
      <c r="AI1125" s="343"/>
      <c r="AJ1125" s="343"/>
      <c r="AK1125" s="343"/>
      <c r="AL1125" s="343" t="s">
        <v>22</v>
      </c>
      <c r="AM1125" s="343"/>
      <c r="AN1125" s="343"/>
      <c r="AO1125" s="434"/>
      <c r="AP1125" s="435" t="s">
        <v>431</v>
      </c>
      <c r="AQ1125" s="435"/>
      <c r="AR1125" s="435"/>
      <c r="AS1125" s="435"/>
      <c r="AT1125" s="435"/>
      <c r="AU1125" s="435"/>
      <c r="AV1125" s="435"/>
      <c r="AW1125" s="435"/>
      <c r="AX1125" s="435"/>
    </row>
    <row r="1126" spans="1:50" ht="26.25" customHeight="1" x14ac:dyDescent="0.15">
      <c r="A1126" s="1086">
        <v>1</v>
      </c>
      <c r="B1126" s="108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6">
        <v>2</v>
      </c>
      <c r="B1127" s="108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6">
        <v>3</v>
      </c>
      <c r="B1128" s="108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6">
        <v>4</v>
      </c>
      <c r="B1129" s="108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6">
        <v>5</v>
      </c>
      <c r="B1130" s="108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6">
        <v>6</v>
      </c>
      <c r="B1131" s="108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6">
        <v>7</v>
      </c>
      <c r="B1132" s="108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6">
        <v>8</v>
      </c>
      <c r="B1133" s="108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6">
        <v>9</v>
      </c>
      <c r="B1134" s="108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6">
        <v>10</v>
      </c>
      <c r="B1135" s="108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6">
        <v>11</v>
      </c>
      <c r="B1136" s="108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6">
        <v>12</v>
      </c>
      <c r="B1137" s="108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6">
        <v>13</v>
      </c>
      <c r="B1138" s="108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6">
        <v>14</v>
      </c>
      <c r="B1139" s="108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6">
        <v>15</v>
      </c>
      <c r="B1140" s="108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6">
        <v>16</v>
      </c>
      <c r="B1141" s="108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6">
        <v>17</v>
      </c>
      <c r="B1142" s="108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6">
        <v>18</v>
      </c>
      <c r="B1143" s="108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6">
        <v>19</v>
      </c>
      <c r="B1144" s="108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6">
        <v>20</v>
      </c>
      <c r="B1145" s="108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6">
        <v>21</v>
      </c>
      <c r="B1146" s="108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6">
        <v>22</v>
      </c>
      <c r="B1147" s="108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6">
        <v>23</v>
      </c>
      <c r="B1148" s="108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6">
        <v>24</v>
      </c>
      <c r="B1149" s="108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6">
        <v>25</v>
      </c>
      <c r="B1150" s="108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6">
        <v>26</v>
      </c>
      <c r="B1151" s="108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6">
        <v>27</v>
      </c>
      <c r="B1152" s="108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6">
        <v>28</v>
      </c>
      <c r="B1153" s="108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6">
        <v>29</v>
      </c>
      <c r="B1154" s="108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6">
        <v>30</v>
      </c>
      <c r="B1155" s="108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430</v>
      </c>
      <c r="K1158" s="433"/>
      <c r="L1158" s="433"/>
      <c r="M1158" s="433"/>
      <c r="N1158" s="433"/>
      <c r="O1158" s="433"/>
      <c r="P1158" s="344" t="s">
        <v>28</v>
      </c>
      <c r="Q1158" s="344"/>
      <c r="R1158" s="344"/>
      <c r="S1158" s="344"/>
      <c r="T1158" s="344"/>
      <c r="U1158" s="344"/>
      <c r="V1158" s="344"/>
      <c r="W1158" s="344"/>
      <c r="X1158" s="344"/>
      <c r="Y1158" s="341" t="s">
        <v>498</v>
      </c>
      <c r="Z1158" s="342"/>
      <c r="AA1158" s="342"/>
      <c r="AB1158" s="342"/>
      <c r="AC1158" s="251" t="s">
        <v>480</v>
      </c>
      <c r="AD1158" s="251"/>
      <c r="AE1158" s="251"/>
      <c r="AF1158" s="251"/>
      <c r="AG1158" s="251"/>
      <c r="AH1158" s="341" t="s">
        <v>389</v>
      </c>
      <c r="AI1158" s="343"/>
      <c r="AJ1158" s="343"/>
      <c r="AK1158" s="343"/>
      <c r="AL1158" s="343" t="s">
        <v>22</v>
      </c>
      <c r="AM1158" s="343"/>
      <c r="AN1158" s="343"/>
      <c r="AO1158" s="434"/>
      <c r="AP1158" s="435" t="s">
        <v>431</v>
      </c>
      <c r="AQ1158" s="435"/>
      <c r="AR1158" s="435"/>
      <c r="AS1158" s="435"/>
      <c r="AT1158" s="435"/>
      <c r="AU1158" s="435"/>
      <c r="AV1158" s="435"/>
      <c r="AW1158" s="435"/>
      <c r="AX1158" s="435"/>
    </row>
    <row r="1159" spans="1:50" ht="26.25" customHeight="1" x14ac:dyDescent="0.15">
      <c r="A1159" s="1086">
        <v>1</v>
      </c>
      <c r="B1159" s="108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6">
        <v>2</v>
      </c>
      <c r="B1160" s="108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6">
        <v>3</v>
      </c>
      <c r="B1161" s="108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6">
        <v>4</v>
      </c>
      <c r="B1162" s="108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6">
        <v>5</v>
      </c>
      <c r="B1163" s="108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6">
        <v>6</v>
      </c>
      <c r="B1164" s="108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6">
        <v>7</v>
      </c>
      <c r="B1165" s="108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6">
        <v>8</v>
      </c>
      <c r="B1166" s="108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6">
        <v>9</v>
      </c>
      <c r="B1167" s="108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6">
        <v>10</v>
      </c>
      <c r="B1168" s="108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6">
        <v>11</v>
      </c>
      <c r="B1169" s="108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6">
        <v>12</v>
      </c>
      <c r="B1170" s="108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6">
        <v>13</v>
      </c>
      <c r="B1171" s="108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6">
        <v>14</v>
      </c>
      <c r="B1172" s="108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6">
        <v>15</v>
      </c>
      <c r="B1173" s="108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6">
        <v>16</v>
      </c>
      <c r="B1174" s="108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6">
        <v>17</v>
      </c>
      <c r="B1175" s="108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6">
        <v>18</v>
      </c>
      <c r="B1176" s="108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6">
        <v>19</v>
      </c>
      <c r="B1177" s="108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6">
        <v>20</v>
      </c>
      <c r="B1178" s="108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6">
        <v>21</v>
      </c>
      <c r="B1179" s="108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6">
        <v>22</v>
      </c>
      <c r="B1180" s="108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6">
        <v>23</v>
      </c>
      <c r="B1181" s="108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6">
        <v>24</v>
      </c>
      <c r="B1182" s="108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6">
        <v>25</v>
      </c>
      <c r="B1183" s="108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6">
        <v>26</v>
      </c>
      <c r="B1184" s="108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6">
        <v>27</v>
      </c>
      <c r="B1185" s="108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6">
        <v>28</v>
      </c>
      <c r="B1186" s="108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6">
        <v>29</v>
      </c>
      <c r="B1187" s="108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6">
        <v>30</v>
      </c>
      <c r="B1188" s="108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430</v>
      </c>
      <c r="K1191" s="433"/>
      <c r="L1191" s="433"/>
      <c r="M1191" s="433"/>
      <c r="N1191" s="433"/>
      <c r="O1191" s="433"/>
      <c r="P1191" s="344" t="s">
        <v>28</v>
      </c>
      <c r="Q1191" s="344"/>
      <c r="R1191" s="344"/>
      <c r="S1191" s="344"/>
      <c r="T1191" s="344"/>
      <c r="U1191" s="344"/>
      <c r="V1191" s="344"/>
      <c r="W1191" s="344"/>
      <c r="X1191" s="344"/>
      <c r="Y1191" s="341" t="s">
        <v>498</v>
      </c>
      <c r="Z1191" s="342"/>
      <c r="AA1191" s="342"/>
      <c r="AB1191" s="342"/>
      <c r="AC1191" s="251" t="s">
        <v>480</v>
      </c>
      <c r="AD1191" s="251"/>
      <c r="AE1191" s="251"/>
      <c r="AF1191" s="251"/>
      <c r="AG1191" s="251"/>
      <c r="AH1191" s="341" t="s">
        <v>389</v>
      </c>
      <c r="AI1191" s="343"/>
      <c r="AJ1191" s="343"/>
      <c r="AK1191" s="343"/>
      <c r="AL1191" s="343" t="s">
        <v>22</v>
      </c>
      <c r="AM1191" s="343"/>
      <c r="AN1191" s="343"/>
      <c r="AO1191" s="434"/>
      <c r="AP1191" s="435" t="s">
        <v>431</v>
      </c>
      <c r="AQ1191" s="435"/>
      <c r="AR1191" s="435"/>
      <c r="AS1191" s="435"/>
      <c r="AT1191" s="435"/>
      <c r="AU1191" s="435"/>
      <c r="AV1191" s="435"/>
      <c r="AW1191" s="435"/>
      <c r="AX1191" s="435"/>
    </row>
    <row r="1192" spans="1:50" ht="26.25" customHeight="1" x14ac:dyDescent="0.15">
      <c r="A1192" s="1086">
        <v>1</v>
      </c>
      <c r="B1192" s="108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6">
        <v>2</v>
      </c>
      <c r="B1193" s="108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6">
        <v>3</v>
      </c>
      <c r="B1194" s="108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6">
        <v>4</v>
      </c>
      <c r="B1195" s="108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6">
        <v>5</v>
      </c>
      <c r="B1196" s="108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6">
        <v>6</v>
      </c>
      <c r="B1197" s="108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6">
        <v>7</v>
      </c>
      <c r="B1198" s="108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6">
        <v>8</v>
      </c>
      <c r="B1199" s="108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6">
        <v>9</v>
      </c>
      <c r="B1200" s="108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6">
        <v>10</v>
      </c>
      <c r="B1201" s="108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6">
        <v>11</v>
      </c>
      <c r="B1202" s="108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6">
        <v>12</v>
      </c>
      <c r="B1203" s="108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6">
        <v>13</v>
      </c>
      <c r="B1204" s="108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6">
        <v>14</v>
      </c>
      <c r="B1205" s="108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6">
        <v>15</v>
      </c>
      <c r="B1206" s="108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6">
        <v>16</v>
      </c>
      <c r="B1207" s="108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6">
        <v>17</v>
      </c>
      <c r="B1208" s="108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6">
        <v>18</v>
      </c>
      <c r="B1209" s="108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6">
        <v>19</v>
      </c>
      <c r="B1210" s="108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6">
        <v>20</v>
      </c>
      <c r="B1211" s="108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6">
        <v>21</v>
      </c>
      <c r="B1212" s="108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6">
        <v>22</v>
      </c>
      <c r="B1213" s="108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6">
        <v>23</v>
      </c>
      <c r="B1214" s="108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6">
        <v>24</v>
      </c>
      <c r="B1215" s="108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6">
        <v>25</v>
      </c>
      <c r="B1216" s="108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6">
        <v>26</v>
      </c>
      <c r="B1217" s="108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6">
        <v>27</v>
      </c>
      <c r="B1218" s="108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6">
        <v>28</v>
      </c>
      <c r="B1219" s="108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6">
        <v>29</v>
      </c>
      <c r="B1220" s="108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6">
        <v>30</v>
      </c>
      <c r="B1221" s="108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430</v>
      </c>
      <c r="K1224" s="433"/>
      <c r="L1224" s="433"/>
      <c r="M1224" s="433"/>
      <c r="N1224" s="433"/>
      <c r="O1224" s="433"/>
      <c r="P1224" s="344" t="s">
        <v>28</v>
      </c>
      <c r="Q1224" s="344"/>
      <c r="R1224" s="344"/>
      <c r="S1224" s="344"/>
      <c r="T1224" s="344"/>
      <c r="U1224" s="344"/>
      <c r="V1224" s="344"/>
      <c r="W1224" s="344"/>
      <c r="X1224" s="344"/>
      <c r="Y1224" s="341" t="s">
        <v>498</v>
      </c>
      <c r="Z1224" s="342"/>
      <c r="AA1224" s="342"/>
      <c r="AB1224" s="342"/>
      <c r="AC1224" s="251" t="s">
        <v>480</v>
      </c>
      <c r="AD1224" s="251"/>
      <c r="AE1224" s="251"/>
      <c r="AF1224" s="251"/>
      <c r="AG1224" s="251"/>
      <c r="AH1224" s="341" t="s">
        <v>389</v>
      </c>
      <c r="AI1224" s="343"/>
      <c r="AJ1224" s="343"/>
      <c r="AK1224" s="343"/>
      <c r="AL1224" s="343" t="s">
        <v>22</v>
      </c>
      <c r="AM1224" s="343"/>
      <c r="AN1224" s="343"/>
      <c r="AO1224" s="434"/>
      <c r="AP1224" s="435" t="s">
        <v>431</v>
      </c>
      <c r="AQ1224" s="435"/>
      <c r="AR1224" s="435"/>
      <c r="AS1224" s="435"/>
      <c r="AT1224" s="435"/>
      <c r="AU1224" s="435"/>
      <c r="AV1224" s="435"/>
      <c r="AW1224" s="435"/>
      <c r="AX1224" s="435"/>
    </row>
    <row r="1225" spans="1:50" ht="26.25" customHeight="1" x14ac:dyDescent="0.15">
      <c r="A1225" s="1086">
        <v>1</v>
      </c>
      <c r="B1225" s="108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6">
        <v>2</v>
      </c>
      <c r="B1226" s="108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6">
        <v>3</v>
      </c>
      <c r="B1227" s="108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6">
        <v>4</v>
      </c>
      <c r="B1228" s="108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6">
        <v>5</v>
      </c>
      <c r="B1229" s="108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6">
        <v>6</v>
      </c>
      <c r="B1230" s="108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6">
        <v>7</v>
      </c>
      <c r="B1231" s="108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6">
        <v>8</v>
      </c>
      <c r="B1232" s="108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6">
        <v>9</v>
      </c>
      <c r="B1233" s="108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6">
        <v>10</v>
      </c>
      <c r="B1234" s="108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6">
        <v>11</v>
      </c>
      <c r="B1235" s="108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6">
        <v>12</v>
      </c>
      <c r="B1236" s="108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6">
        <v>13</v>
      </c>
      <c r="B1237" s="108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6">
        <v>14</v>
      </c>
      <c r="B1238" s="108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6">
        <v>15</v>
      </c>
      <c r="B1239" s="108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6">
        <v>16</v>
      </c>
      <c r="B1240" s="108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6">
        <v>17</v>
      </c>
      <c r="B1241" s="108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6">
        <v>18</v>
      </c>
      <c r="B1242" s="108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6">
        <v>19</v>
      </c>
      <c r="B1243" s="108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6">
        <v>20</v>
      </c>
      <c r="B1244" s="108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6">
        <v>21</v>
      </c>
      <c r="B1245" s="108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6">
        <v>22</v>
      </c>
      <c r="B1246" s="108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6">
        <v>23</v>
      </c>
      <c r="B1247" s="108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6">
        <v>24</v>
      </c>
      <c r="B1248" s="108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6">
        <v>25</v>
      </c>
      <c r="B1249" s="108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6">
        <v>26</v>
      </c>
      <c r="B1250" s="108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6">
        <v>27</v>
      </c>
      <c r="B1251" s="108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6">
        <v>28</v>
      </c>
      <c r="B1252" s="108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6">
        <v>29</v>
      </c>
      <c r="B1253" s="108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6">
        <v>30</v>
      </c>
      <c r="B1254" s="108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430</v>
      </c>
      <c r="K1257" s="433"/>
      <c r="L1257" s="433"/>
      <c r="M1257" s="433"/>
      <c r="N1257" s="433"/>
      <c r="O1257" s="433"/>
      <c r="P1257" s="344" t="s">
        <v>28</v>
      </c>
      <c r="Q1257" s="344"/>
      <c r="R1257" s="344"/>
      <c r="S1257" s="344"/>
      <c r="T1257" s="344"/>
      <c r="U1257" s="344"/>
      <c r="V1257" s="344"/>
      <c r="W1257" s="344"/>
      <c r="X1257" s="344"/>
      <c r="Y1257" s="341" t="s">
        <v>498</v>
      </c>
      <c r="Z1257" s="342"/>
      <c r="AA1257" s="342"/>
      <c r="AB1257" s="342"/>
      <c r="AC1257" s="251" t="s">
        <v>480</v>
      </c>
      <c r="AD1257" s="251"/>
      <c r="AE1257" s="251"/>
      <c r="AF1257" s="251"/>
      <c r="AG1257" s="251"/>
      <c r="AH1257" s="341" t="s">
        <v>389</v>
      </c>
      <c r="AI1257" s="343"/>
      <c r="AJ1257" s="343"/>
      <c r="AK1257" s="343"/>
      <c r="AL1257" s="343" t="s">
        <v>22</v>
      </c>
      <c r="AM1257" s="343"/>
      <c r="AN1257" s="343"/>
      <c r="AO1257" s="434"/>
      <c r="AP1257" s="435" t="s">
        <v>431</v>
      </c>
      <c r="AQ1257" s="435"/>
      <c r="AR1257" s="435"/>
      <c r="AS1257" s="435"/>
      <c r="AT1257" s="435"/>
      <c r="AU1257" s="435"/>
      <c r="AV1257" s="435"/>
      <c r="AW1257" s="435"/>
      <c r="AX1257" s="435"/>
    </row>
    <row r="1258" spans="1:50" ht="26.25" customHeight="1" x14ac:dyDescent="0.15">
      <c r="A1258" s="1086">
        <v>1</v>
      </c>
      <c r="B1258" s="108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6">
        <v>2</v>
      </c>
      <c r="B1259" s="108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6">
        <v>3</v>
      </c>
      <c r="B1260" s="108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6">
        <v>4</v>
      </c>
      <c r="B1261" s="108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6">
        <v>5</v>
      </c>
      <c r="B1262" s="108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6">
        <v>6</v>
      </c>
      <c r="B1263" s="108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6">
        <v>7</v>
      </c>
      <c r="B1264" s="108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6">
        <v>8</v>
      </c>
      <c r="B1265" s="108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6">
        <v>9</v>
      </c>
      <c r="B1266" s="108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6">
        <v>10</v>
      </c>
      <c r="B1267" s="108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6">
        <v>11</v>
      </c>
      <c r="B1268" s="108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6">
        <v>12</v>
      </c>
      <c r="B1269" s="108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6">
        <v>13</v>
      </c>
      <c r="B1270" s="108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6">
        <v>14</v>
      </c>
      <c r="B1271" s="108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6">
        <v>15</v>
      </c>
      <c r="B1272" s="108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6">
        <v>16</v>
      </c>
      <c r="B1273" s="108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6">
        <v>17</v>
      </c>
      <c r="B1274" s="108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6">
        <v>18</v>
      </c>
      <c r="B1275" s="108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6">
        <v>19</v>
      </c>
      <c r="B1276" s="108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6">
        <v>20</v>
      </c>
      <c r="B1277" s="108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6">
        <v>21</v>
      </c>
      <c r="B1278" s="108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6">
        <v>22</v>
      </c>
      <c r="B1279" s="108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6">
        <v>23</v>
      </c>
      <c r="B1280" s="108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6">
        <v>24</v>
      </c>
      <c r="B1281" s="108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6">
        <v>25</v>
      </c>
      <c r="B1282" s="108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6">
        <v>26</v>
      </c>
      <c r="B1283" s="108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6">
        <v>27</v>
      </c>
      <c r="B1284" s="108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6">
        <v>28</v>
      </c>
      <c r="B1285" s="108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6">
        <v>29</v>
      </c>
      <c r="B1286" s="108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6">
        <v>30</v>
      </c>
      <c r="B1287" s="108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430</v>
      </c>
      <c r="K1290" s="433"/>
      <c r="L1290" s="433"/>
      <c r="M1290" s="433"/>
      <c r="N1290" s="433"/>
      <c r="O1290" s="433"/>
      <c r="P1290" s="344" t="s">
        <v>28</v>
      </c>
      <c r="Q1290" s="344"/>
      <c r="R1290" s="344"/>
      <c r="S1290" s="344"/>
      <c r="T1290" s="344"/>
      <c r="U1290" s="344"/>
      <c r="V1290" s="344"/>
      <c r="W1290" s="344"/>
      <c r="X1290" s="344"/>
      <c r="Y1290" s="341" t="s">
        <v>498</v>
      </c>
      <c r="Z1290" s="342"/>
      <c r="AA1290" s="342"/>
      <c r="AB1290" s="342"/>
      <c r="AC1290" s="251" t="s">
        <v>480</v>
      </c>
      <c r="AD1290" s="251"/>
      <c r="AE1290" s="251"/>
      <c r="AF1290" s="251"/>
      <c r="AG1290" s="251"/>
      <c r="AH1290" s="341" t="s">
        <v>389</v>
      </c>
      <c r="AI1290" s="343"/>
      <c r="AJ1290" s="343"/>
      <c r="AK1290" s="343"/>
      <c r="AL1290" s="343" t="s">
        <v>22</v>
      </c>
      <c r="AM1290" s="343"/>
      <c r="AN1290" s="343"/>
      <c r="AO1290" s="434"/>
      <c r="AP1290" s="435" t="s">
        <v>431</v>
      </c>
      <c r="AQ1290" s="435"/>
      <c r="AR1290" s="435"/>
      <c r="AS1290" s="435"/>
      <c r="AT1290" s="435"/>
      <c r="AU1290" s="435"/>
      <c r="AV1290" s="435"/>
      <c r="AW1290" s="435"/>
      <c r="AX1290" s="435"/>
    </row>
    <row r="1291" spans="1:50" ht="26.25" customHeight="1" x14ac:dyDescent="0.15">
      <c r="A1291" s="1086">
        <v>1</v>
      </c>
      <c r="B1291" s="108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6">
        <v>2</v>
      </c>
      <c r="B1292" s="108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6">
        <v>3</v>
      </c>
      <c r="B1293" s="108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6">
        <v>4</v>
      </c>
      <c r="B1294" s="108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6">
        <v>5</v>
      </c>
      <c r="B1295" s="108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6">
        <v>6</v>
      </c>
      <c r="B1296" s="108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6">
        <v>7</v>
      </c>
      <c r="B1297" s="108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6">
        <v>8</v>
      </c>
      <c r="B1298" s="108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6">
        <v>9</v>
      </c>
      <c r="B1299" s="108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6">
        <v>10</v>
      </c>
      <c r="B1300" s="108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6">
        <v>11</v>
      </c>
      <c r="B1301" s="108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6">
        <v>12</v>
      </c>
      <c r="B1302" s="108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6">
        <v>13</v>
      </c>
      <c r="B1303" s="108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6">
        <v>14</v>
      </c>
      <c r="B1304" s="108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6">
        <v>15</v>
      </c>
      <c r="B1305" s="108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6">
        <v>16</v>
      </c>
      <c r="B1306" s="108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6">
        <v>17</v>
      </c>
      <c r="B1307" s="108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6">
        <v>18</v>
      </c>
      <c r="B1308" s="108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6">
        <v>19</v>
      </c>
      <c r="B1309" s="108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6">
        <v>20</v>
      </c>
      <c r="B1310" s="108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6">
        <v>21</v>
      </c>
      <c r="B1311" s="108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6">
        <v>22</v>
      </c>
      <c r="B1312" s="108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6">
        <v>23</v>
      </c>
      <c r="B1313" s="108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6">
        <v>24</v>
      </c>
      <c r="B1314" s="108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6">
        <v>25</v>
      </c>
      <c r="B1315" s="108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6">
        <v>26</v>
      </c>
      <c r="B1316" s="108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6">
        <v>27</v>
      </c>
      <c r="B1317" s="108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6">
        <v>28</v>
      </c>
      <c r="B1318" s="108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6">
        <v>29</v>
      </c>
      <c r="B1319" s="108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6">
        <v>30</v>
      </c>
      <c r="B1320" s="108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2017-06-21T05:21:10Z</cp:lastPrinted>
  <dcterms:created xsi:type="dcterms:W3CDTF">2012-03-13T00:50:25Z</dcterms:created>
  <dcterms:modified xsi:type="dcterms:W3CDTF">2020-11-18T07:56:36Z</dcterms:modified>
</cp:coreProperties>
</file>