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7_防災対策係\R2道路防災対策室\08 調査依頼\201110_【確認依頼】行政事業レビューシートの記載内容について\03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65" windowWidth="31680" windowHeight="20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<sst xmlns="http://schemas.openxmlformats.org/spreadsheetml/2006/main" count="2971" uniqueCount="620">
  <si>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</si>
  <si>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</si>
  <si>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</si>
  <si>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</si>
  <si>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</si>
  <si>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</si>
  <si>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</si>
  <si>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</si>
  <si>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</si>
  <si>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</si>
  <si>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</si>
  <si>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</si>
  <si>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</si>
  <si>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</si>
  <si>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</si>
  <si>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</si>
  <si>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</si>
  <si>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</si>
  <si>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</si>
  <si>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</si>
  <si>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</si>
  <si>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</si>
  <si>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</si>
  <si>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</si>
  <si>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</si>
  <si>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</si>
  <si>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</si>
  <si>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</si>
  <si>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</si>
  <si>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</si>
  <si>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</si>
  <si>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</si>
  <si>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</si>
  <si>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</si>
  <si>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</si>
  <si>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</si>
  <si>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</si>
  <si>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</si>
  <si>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</si>
  <si>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</si>
  <si>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</si>
  <si>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</si>
  <si>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</si>
  <si>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</si>
  <si>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</si>
  <si>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</si>
  <si>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</si>
  <si>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</si>
  <si>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</si>
  <si>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</si>
  <si>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</si>
  <si>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</si>
  <si>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</si>
  <si>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</si>
  <si>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</si>
  <si>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</si>
  <si>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</si>
  <si>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</si>
  <si>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</si>
  <si>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</si>
  <si>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</si>
  <si>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</si>
  <si>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</si>
  <si>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</si>
  <si>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</si>
  <si>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</si>
  <si>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</si>
  <si>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</si>
  <si>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</si>
  <si>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</si>
  <si>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</si>
  <si>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</si>
  <si>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</si>
  <si>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</si>
  <si>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</si>
  <si>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</si>
  <si>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</si>
  <si>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</si>
  <si>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</si>
  <si>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</si>
  <si>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</si>
  <si>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</si>
  <si>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</si>
  <si>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</si>
  <si>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</si>
  <si>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</si>
  <si>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</si>
  <si>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</si>
  <si>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</si>
  <si>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</si>
  <si>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</si>
  <si>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</si>
  <si>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</si>
  <si>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</si>
  <si>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</si>
  <si>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</si>
  <si>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</si>
  <si>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</si>
  <si>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</si>
  <si>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</si>
  <si>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</si>
  <si>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</si>
  <si>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</si>
  <si>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</si>
  <si>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</si>
  <si>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</si>
  <si>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</si>
  <si>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</si>
  <si>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</si>
  <si>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</si>
  <si>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</si>
  <si>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</si>
  <si>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</si>
  <si>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</si>
  <si>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</si>
  <si>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</si>
  <si>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</si>
  <si>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</si>
  <si>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</si>
  <si>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</si>
  <si>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</si>
  <si>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</si>
  <si>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</si>
  <si>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</si>
  <si>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</si>
  <si>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</si>
  <si>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</si>
  <si>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</si>
  <si>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</si>
  <si>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</si>
  <si>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</si>
  <si>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</si>
  <si>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</si>
  <si>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</si>
  <si>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</si>
  <si>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</si>
  <si>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</si>
  <si>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</si>
  <si>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</si>
  <si>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</si>
  <si>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</si>
  <si>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</si>
  <si>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</si>
  <si>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</si>
  <si>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</si>
  <si>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</si>
  <si>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</si>
  <si>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</si>
  <si>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</si>
  <si>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</si>
  <si>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</si>
  <si>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</si>
  <si>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</si>
  <si>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</si>
  <si>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</si>
  <si>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</si>
  <si>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</si>
  <si>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</si>
  <si>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</si>
  <si>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</si>
  <si>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</si>
  <si>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</si>
  <si>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</si>
  <si>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</si>
  <si>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</si>
  <si>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</si>
  <si>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</si>
  <si>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</si>
  <si>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</si>
  <si>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</si>
  <si>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</si>
  <si>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</si>
  <si>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</si>
  <si>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</si>
  <si>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</si>
  <si>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</si>
  <si>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</si>
  <si>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</si>
  <si>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</si>
  <si>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</si>
  <si>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</si>
  <si>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</si>
  <si>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</si>
  <si>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</si>
  <si>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</si>
  <si>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</si>
  <si>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</si>
  <si>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</si>
  <si>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</si>
  <si>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</si>
  <si>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</si>
  <si>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</si>
  <si>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</si>
  <si>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</si>
  <si>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</si>
  <si>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</si>
  <si>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</si>
  <si>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</si>
  <si>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</si>
  <si>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</si>
  <si>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</si>
  <si>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</si>
  <si>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</si>
  <si>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</si>
  <si>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</si>
  <si>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</si>
  <si>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</si>
  <si>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</si>
  <si>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</si>
  <si>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</si>
  <si>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</si>
  <si>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</si>
  <si>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</si>
  <si>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</si>
  <si>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</si>
  <si>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</si>
  <si>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</si>
  <si>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</si>
  <si>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</si>
  <si>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</si>
  <si>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</si>
  <si>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</si>
  <si>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</si>
  <si>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</si>
  <si>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</si>
  <si>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</si>
  <si>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</si>
  <si>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</si>
  <si>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</si>
  <si>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</si>
  <si>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</si>
  <si>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</si>
  <si>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</si>
  <si>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</si>
  <si>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</si>
  <si>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</si>
  <si>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</si>
  <si>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</si>
  <si>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</si>
  <si>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</si>
  <si>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</si>
  <si>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</si>
  <si>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</si>
  <si>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</si>
  <si>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</si>
  <si>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</si>
  <si>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</si>
  <si>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</si>
  <si>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</si>
  <si>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</si>
  <si>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</si>
  <si>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</si>
  <si>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</si>
  <si>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</si>
  <si>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</si>
  <si>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</si>
  <si>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</si>
  <si>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</si>
  <si>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</si>
  <si>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</si>
  <si>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</si>
  <si>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</si>
  <si>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</si>
  <si>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</si>
  <si>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</si>
  <si>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</si>
  <si>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</si>
  <si>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</si>
  <si>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</si>
  <si>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</si>
  <si>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</si>
  <si>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</si>
  <si>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</si>
  <si>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</si>
  <si>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</si>
  <si>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</si>
  <si>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</si>
  <si>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</si>
  <si>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</si>
  <si>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</si>
  <si>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</si>
  <si>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</si>
  <si>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</si>
  <si>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</si>
  <si>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</si>
  <si>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</si>
  <si>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</si>
  <si>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</si>
  <si>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</si>
  <si>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</si>
  <si>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</si>
  <si>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</si>
  <si>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</si>
  <si>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</si>
  <si>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</si>
  <si>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</si>
  <si>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</si>
  <si>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</si>
  <si>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</si>
  <si>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</si>
  <si>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</si>
  <si>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</si>
  <si>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</si>
  <si>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</si>
  <si>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</si>
  <si>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</si>
  <si>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</si>
  <si>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</si>
  <si>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</si>
  <si>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</si>
  <si>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</si>
  <si>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</si>
  <si>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</si>
  <si>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</si>
  <si>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</si>
  <si>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</si>
  <si>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</si>
  <si>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</si>
  <si>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</si>
  <si>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</si>
  <si>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</si>
  <si>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</si>
  <si>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</si>
  <si>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</si>
  <si>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</si>
  <si>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</si>
  <si>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</si>
  <si>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</si>
  <si>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</si>
  <si>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</si>
  <si>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</si>
  <si>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</si>
  <si>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</si>
  <si>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</si>
  <si>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</si>
  <si>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</si>
  <si>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</si>
  <si>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</si>
  <si>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</si>
  <si>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</si>
  <si>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</si>
  <si>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</si>
  <si>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</si>
  <si>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</si>
  <si>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</si>
  <si>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</si>
  <si>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</si>
  <si>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</si>
  <si>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</si>
  <si>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</si>
  <si>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</si>
  <si>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</si>
  <si>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</si>
  <si>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</si>
  <si>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</si>
  <si>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</si>
  <si>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</si>
  <si>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</si>
  <si>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</si>
  <si>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</si>
  <si>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</si>
  <si>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</si>
  <si>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</si>
  <si>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</si>
  <si>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</si>
  <si>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</si>
  <si>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</si>
  <si>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</si>
  <si>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</si>
  <si>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</si>
  <si>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</si>
  <si>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</si>
  <si>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</si>
  <si>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</si>
  <si>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</si>
  <si>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</si>
  <si>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</si>
  <si>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</si>
  <si>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</si>
  <si>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</si>
  <si>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</si>
  <si>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</si>
  <si>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</si>
  <si>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</si>
  <si>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</si>
  <si>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</si>
  <si>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</si>
  <si>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</si>
  <si>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</si>
  <si>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</si>
  <si>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</si>
  <si>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</si>
  <si>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</si>
  <si>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</si>
  <si>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</si>
  <si>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</si>
  <si>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</si>
  <si>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</si>
  <si>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</si>
  <si>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</si>
  <si>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</si>
  <si>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</si>
  <si>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</si>
  <si>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</si>
  <si>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</si>
  <si>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</si>
  <si>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</si>
  <si>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</si>
  <si>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</si>
  <si>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</si>
  <si>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</si>
  <si>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</si>
  <si>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</si>
  <si>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</si>
  <si>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</si>
  <si>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</si>
  <si>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</si>
  <si>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</si>
  <si>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</si>
  <si>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</si>
  <si>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</si>
  <si>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</si>
  <si>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</si>
  <si>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</si>
  <si>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</si>
  <si>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</si>
  <si>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</si>
  <si>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</si>
  <si>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</si>
  <si>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</si>
  <si>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</si>
  <si>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</si>
  <si>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</si>
  <si>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</si>
  <si>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</si>
  <si>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</si>
  <si>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</si>
  <si>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</si>
  <si>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</si>
  <si>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</si>
  <si>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</si>
  <si>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</si>
  <si>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</si>
  <si>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</si>
  <si>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</si>
  <si>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</si>
  <si>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</si>
  <si>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</si>
  <si>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</si>
  <si>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</si>
  <si>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</si>
  <si>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</si>
  <si>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</si>
  <si>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</si>
  <si>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</si>
  <si>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</si>
  <si>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</si>
  <si>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</si>
  <si>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</si>
  <si>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</si>
  <si>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</si>
  <si>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</si>
  <si>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</si>
  <si>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</si>
  <si>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</si>
  <si>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</si>
  <si>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</si>
  <si>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</si>
  <si>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</si>
  <si>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</si>
  <si>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</si>
  <si>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</si>
  <si>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</si>
  <si>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</si>
  <si>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</si>
  <si>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</si>
  <si>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</si>
  <si>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</si>
  <si>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</si>
  <si>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</si>
  <si>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</si>
  <si>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</si>
  <si>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</si>
  <si>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</si>
  <si>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</si>
  <si>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</si>
  <si>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</si>
  <si>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</si>
  <si>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</si>
  <si>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</si>
  <si>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</si>
  <si>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</si>
  <si>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</si>
  <si>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</si>
  <si>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</si>
  <si>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</si>
  <si>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</si>
  <si>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</si>
  <si>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</si>
  <si>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</si>
  <si>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</si>
  <si>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</si>
  <si>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</si>
  <si>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</si>
  <si>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</si>
  <si>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</si>
  <si>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</si>
  <si>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</si>
  <si>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</si>
  <si>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</si>
  <si>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</si>
  <si>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</si>
  <si>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</si>
  <si>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</si>
  <si>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</si>
  <si>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</si>
  <si>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</si>
  <si>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</si>
  <si>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</si>
  <si>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</si>
  <si>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</si>
  <si>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</si>
  <si>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</si>
  <si>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</si>
  <si>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</si>
  <si>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</si>
  <si>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</si>
  <si>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</si>
  <si>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</si>
  <si>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</si>
  <si>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</si>
  <si>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</si>
  <si>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</si>
  <si>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</si>
  <si>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</si>
  <si>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</si>
  <si>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</si>
  <si>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</si>
  <si>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</si>
  <si>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</si>
  <si>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</si>
  <si>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</si>
  <si>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</si>
  <si>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</si>
  <si>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</si>
  <si>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</si>
  <si>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</si>
  <si>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</si>
  <si>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</si>
  <si>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</si>
  <si>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</si>
  <si>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道路事業（補助・除雪）</t>
    <rPh sb="0" eb="2">
      <t>ドウロ</t>
    </rPh>
    <rPh sb="2" eb="4">
      <t>ジギョウ</t>
    </rPh>
    <rPh sb="5" eb="7">
      <t>ホジョ</t>
    </rPh>
    <rPh sb="8" eb="10">
      <t>ジョセツ</t>
    </rPh>
    <phoneticPr fontId="5"/>
  </si>
  <si>
    <t>道路局</t>
    <rPh sb="0" eb="3">
      <t>ドウロキョク</t>
    </rPh>
    <phoneticPr fontId="5"/>
  </si>
  <si>
    <t>環境安全・防災課</t>
    <rPh sb="0" eb="2">
      <t>カンキョウ</t>
    </rPh>
    <rPh sb="2" eb="4">
      <t>アンゼン</t>
    </rPh>
    <rPh sb="5" eb="7">
      <t>ボウサイ</t>
    </rPh>
    <rPh sb="7" eb="8">
      <t>カ</t>
    </rPh>
    <phoneticPr fontId="5"/>
  </si>
  <si>
    <t>○</t>
  </si>
  <si>
    <t>積雪寒冷特別地域における道路交通の確保に関する特別措置法第６条</t>
    <rPh sb="0" eb="2">
      <t>セキセツ</t>
    </rPh>
    <rPh sb="2" eb="4">
      <t>カンレイ</t>
    </rPh>
    <rPh sb="4" eb="6">
      <t>トクベツ</t>
    </rPh>
    <rPh sb="6" eb="8">
      <t>チイキ</t>
    </rPh>
    <rPh sb="12" eb="14">
      <t>ドウロ</t>
    </rPh>
    <rPh sb="14" eb="16">
      <t>コウツウ</t>
    </rPh>
    <rPh sb="17" eb="19">
      <t>カクホ</t>
    </rPh>
    <rPh sb="20" eb="21">
      <t>カン</t>
    </rPh>
    <rPh sb="23" eb="25">
      <t>トクベツ</t>
    </rPh>
    <rPh sb="25" eb="28">
      <t>ソチホウ</t>
    </rPh>
    <rPh sb="28" eb="29">
      <t>ダイ</t>
    </rPh>
    <rPh sb="30" eb="31">
      <t>ジョウ</t>
    </rPh>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</si>
  <si>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phoneticPr fontId="5"/>
  </si>
  <si>
    <t>道路交通安全対策事業費</t>
    <rPh sb="0" eb="2">
      <t>ドウロ</t>
    </rPh>
    <rPh sb="2" eb="4">
      <t>コウツウ</t>
    </rPh>
    <rPh sb="4" eb="6">
      <t>アンゼン</t>
    </rPh>
    <rPh sb="6" eb="8">
      <t>タイサク</t>
    </rPh>
    <rPh sb="8" eb="11">
      <t>ジギョウヒ</t>
    </rPh>
    <phoneticPr fontId="5"/>
  </si>
  <si>
    <t>km</t>
    <phoneticPr fontId="5"/>
  </si>
  <si>
    <t>-</t>
  </si>
  <si>
    <t>-</t>
    <phoneticPr fontId="5"/>
  </si>
  <si>
    <t>５．安全で安心できる交通の確保、治安・生活安全の確保</t>
  </si>
  <si>
    <t>１５．道路交通の安全性を確保・向上する</t>
  </si>
  <si>
    <t>冬期の道路交通確保に寄与。</t>
    <rPh sb="0" eb="2">
      <t>トウキ</t>
    </rPh>
    <rPh sb="3" eb="5">
      <t>ドウロ</t>
    </rPh>
    <rPh sb="5" eb="7">
      <t>コウツウ</t>
    </rPh>
    <rPh sb="7" eb="9">
      <t>カクホ</t>
    </rPh>
    <rPh sb="10" eb="12">
      <t>キヨ</t>
    </rPh>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</si>
  <si>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</si>
  <si>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冬期の道路交通確保に必要なものであり、優先度の高い事業。</t>
    <rPh sb="3" eb="5">
      <t>ドウロ</t>
    </rPh>
    <phoneticPr fontId="5"/>
  </si>
  <si>
    <t>‐</t>
  </si>
  <si>
    <t>無</t>
  </si>
  <si>
    <t>社会資本整備総合交付金</t>
    <rPh sb="0" eb="2">
      <t>シャカイ</t>
    </rPh>
    <rPh sb="2" eb="4">
      <t>シホン</t>
    </rPh>
    <rPh sb="4" eb="6">
      <t>セイビ</t>
    </rPh>
    <rPh sb="6" eb="8">
      <t>ソウゴウ</t>
    </rPh>
    <rPh sb="8" eb="11">
      <t>コウフキン</t>
    </rPh>
    <phoneticPr fontId="5"/>
  </si>
  <si>
    <t>事業実施にあたり、除雪作業の効果的・効率的な実施によるコスト縮減等の事例を収集し、その事例を地方公共団体に周知し、事業実施の効率化に努めている。</t>
  </si>
  <si>
    <t>今後も継続してコスト縮減等の事例を収集し、その事例を地方公共団体に周知することによりコスト縮減を図る。</t>
    <rPh sb="45" eb="47">
      <t>シュクゲン</t>
    </rPh>
    <rPh sb="48" eb="49">
      <t>ハカ</t>
    </rPh>
    <phoneticPr fontId="5"/>
  </si>
  <si>
    <t>179</t>
    <phoneticPr fontId="5"/>
  </si>
  <si>
    <t>176</t>
    <phoneticPr fontId="5"/>
  </si>
  <si>
    <t>177</t>
    <phoneticPr fontId="5"/>
  </si>
  <si>
    <t>191</t>
    <phoneticPr fontId="5"/>
  </si>
  <si>
    <t>-</t>
    <phoneticPr fontId="5"/>
  </si>
  <si>
    <t>国土交通省道路局調べ（平成30年4月）</t>
    <rPh sb="5" eb="7">
      <t>ドウロ</t>
    </rPh>
    <phoneticPr fontId="5"/>
  </si>
  <si>
    <t>－</t>
    <phoneticPr fontId="5"/>
  </si>
  <si>
    <t>-</t>
    <phoneticPr fontId="5"/>
  </si>
  <si>
    <t>工事の実施</t>
    <rPh sb="0" eb="2">
      <t>コウジ</t>
    </rPh>
    <rPh sb="3" eb="5">
      <t>ジッシ</t>
    </rPh>
    <phoneticPr fontId="5"/>
  </si>
  <si>
    <t>－</t>
    <phoneticPr fontId="5"/>
  </si>
  <si>
    <t>新潟県</t>
  </si>
  <si>
    <t>秋田県</t>
  </si>
  <si>
    <t>福島県</t>
  </si>
  <si>
    <t>山形県</t>
  </si>
  <si>
    <t>富山県</t>
  </si>
  <si>
    <t>福井県</t>
  </si>
  <si>
    <t>青森県</t>
  </si>
  <si>
    <t>石川県</t>
  </si>
  <si>
    <t>長野県</t>
  </si>
  <si>
    <t>岩手県</t>
  </si>
  <si>
    <t>補助金等交付</t>
  </si>
  <si>
    <t>豪雪等による通行止め回数
（平成29年度の成果実績については集計中）</t>
    <rPh sb="0" eb="2">
      <t>ゴウセツ</t>
    </rPh>
    <rPh sb="2" eb="3">
      <t>トウ</t>
    </rPh>
    <rPh sb="6" eb="8">
      <t>ツウコウ</t>
    </rPh>
    <rPh sb="8" eb="9">
      <t>ド</t>
    </rPh>
    <rPh sb="10" eb="12">
      <t>カイスウ</t>
    </rPh>
    <rPh sb="14" eb="16">
      <t>ヘイセイ</t>
    </rPh>
    <rPh sb="18" eb="20">
      <t>ネンド</t>
    </rPh>
    <rPh sb="21" eb="23">
      <t>セイカ</t>
    </rPh>
    <rPh sb="23" eb="25">
      <t>ジッセキ</t>
    </rPh>
    <rPh sb="30" eb="33">
      <t>シュウケイチュウ</t>
    </rPh>
    <phoneticPr fontId="5"/>
  </si>
  <si>
    <t>-</t>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</si>
  <si>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</si>
  <si>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負担関係は法令に基づいており、妥当</t>
    <phoneticPr fontId="5"/>
  </si>
  <si>
    <t>各道府県毎に降雪状況を精査しており、予算配分を実施</t>
    <rPh sb="18" eb="20">
      <t>ヨサン</t>
    </rPh>
    <rPh sb="20" eb="22">
      <t>ハイブン</t>
    </rPh>
    <rPh sb="23" eb="25">
      <t>ジッシ</t>
    </rPh>
    <phoneticPr fontId="5"/>
  </si>
  <si>
    <t>各道府県毎に降雪状況を精査している他、コスト縮減等の事例を収集し、地方公共団体に周知</t>
    <rPh sb="17" eb="18">
      <t>ホカ</t>
    </rPh>
    <phoneticPr fontId="5"/>
  </si>
  <si>
    <t>除雪により交通確保された道路は、社会経済や市民活動等に必要とされ活用されている。</t>
    <phoneticPr fontId="5"/>
  </si>
  <si>
    <t>降雪状況等を踏まえ補助を行っており、コストの妥当性を確保</t>
    <phoneticPr fontId="5"/>
  </si>
  <si>
    <t>降雪状況を勘案しながら、着実な事業進捗を図っている。</t>
    <phoneticPr fontId="5"/>
  </si>
  <si>
    <t>除雪による冬期交通確保は、社会経済活動や市民生活等に必要とされ活用されている。</t>
    <rPh sb="5" eb="7">
      <t>トウキ</t>
    </rPh>
    <phoneticPr fontId="5"/>
  </si>
  <si>
    <t>A.新潟県</t>
    <rPh sb="2" eb="5">
      <t>ニイガタケン</t>
    </rPh>
    <phoneticPr fontId="5"/>
  </si>
  <si>
    <t>-</t>
    <phoneticPr fontId="5"/>
  </si>
  <si>
    <t>回/千㎞</t>
    <rPh sb="0" eb="1">
      <t>カイ</t>
    </rPh>
    <rPh sb="2" eb="3">
      <t>セン</t>
    </rPh>
    <phoneticPr fontId="5"/>
  </si>
  <si>
    <t>-</t>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</si>
  <si>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○社会資本整備事業特別会計の廃止による予算計上の変更に伴い、平成26年度以降の予算については、北海道の事業を含まない。</t>
    <phoneticPr fontId="5"/>
  </si>
  <si>
    <t>-</t>
    <phoneticPr fontId="5"/>
  </si>
  <si>
    <t>除雪実施延長
（平成29年度の実績については集計中）</t>
    <rPh sb="8" eb="10">
      <t>ヘイセイ</t>
    </rPh>
    <rPh sb="12" eb="14">
      <t>ネンド</t>
    </rPh>
    <rPh sb="15" eb="17">
      <t>ジッセキ</t>
    </rPh>
    <rPh sb="22" eb="25">
      <t>シュウケイチュウ</t>
    </rPh>
    <phoneticPr fontId="5"/>
  </si>
  <si>
    <t>-</t>
    <phoneticPr fontId="5"/>
  </si>
  <si>
    <t>除雪費用と都市構造（コンパクトシティ）の関係を明らかにし、人口減少下の適切な都市構造再編を通じて、除雪費用の削減を行ってほしい。</t>
    <rPh sb="0" eb="2">
      <t>ジョセツヒヨウト</t>
    </rPh>
    <phoneticPr fontId="5"/>
  </si>
  <si>
    <t>-</t>
    <phoneticPr fontId="5"/>
  </si>
  <si>
    <t>課長　野田　勝</t>
    <rPh sb="0" eb="2">
      <t>カチョウ</t>
    </rPh>
    <rPh sb="3" eb="5">
      <t>ノダ</t>
    </rPh>
    <rPh sb="6" eb="7">
      <t>マサ</t>
    </rPh>
    <phoneticPr fontId="5"/>
  </si>
  <si>
    <t>執行等改善</t>
  </si>
  <si>
    <t>補助金</t>
    <rPh sb="0" eb="3">
      <t>ホジョキン</t>
    </rPh>
    <phoneticPr fontId="5"/>
  </si>
  <si>
    <t>引き続き、コスト縮減事例の収集と地方公共団体への周知を図り、コストの縮減に努めるべき。</t>
    <phoneticPr fontId="5"/>
  </si>
  <si>
    <t>引き続き、コスト縮減事例の収集と地方公共団体への周知を図り、コストの縮減を図る。積雪地域のコンパクトシティ化と併せた除雪の取り組み事例等の収集等を図る。</t>
    <rPh sb="37" eb="38">
      <t>ハカ</t>
    </rPh>
    <rPh sb="40" eb="42">
      <t>セキセツ</t>
    </rPh>
    <rPh sb="42" eb="44">
      <t>チイキ</t>
    </rPh>
    <rPh sb="53" eb="54">
      <t>カ</t>
    </rPh>
    <rPh sb="55" eb="56">
      <t>アワ</t>
    </rPh>
    <rPh sb="58" eb="60">
      <t>ジョセツ</t>
    </rPh>
    <rPh sb="61" eb="62">
      <t>ト</t>
    </rPh>
    <rPh sb="63" eb="64">
      <t>ク</t>
    </rPh>
    <rPh sb="65" eb="67">
      <t>ジレイ</t>
    </rPh>
    <rPh sb="67" eb="68">
      <t>トウ</t>
    </rPh>
    <rPh sb="69" eb="71">
      <t>シュウシュウ</t>
    </rPh>
    <rPh sb="71" eb="72">
      <t>トウ</t>
    </rPh>
    <rPh sb="73" eb="74">
      <t>ハカ</t>
    </rPh>
    <phoneticPr fontId="5"/>
  </si>
  <si>
    <t>積雪寒冷特別地域道路交通確保五箇年計画</t>
    <rPh sb="0" eb="2">
      <t>セキセツ</t>
    </rPh>
    <rPh sb="2" eb="4">
      <t>カンレイ</t>
    </rPh>
    <rPh sb="4" eb="6">
      <t>トクベツ</t>
    </rPh>
    <rPh sb="6" eb="8">
      <t>チイキ</t>
    </rPh>
    <rPh sb="8" eb="10">
      <t>ドウロ</t>
    </rPh>
    <rPh sb="10" eb="12">
      <t>コウツウ</t>
    </rPh>
    <rPh sb="12" eb="14">
      <t>カクホ</t>
    </rPh>
    <rPh sb="14" eb="15">
      <t>ゴ</t>
    </rPh>
    <rPh sb="15" eb="17">
      <t>カネン</t>
    </rPh>
    <rPh sb="17" eb="19">
      <t>ケイカク</t>
    </rPh>
    <phoneticPr fontId="5"/>
  </si>
  <si>
    <t>除雪により豪雪等による通行止め回数を減らし安全な交通を確保する</t>
    <rPh sb="5" eb="7">
      <t>ゴウセツ</t>
    </rPh>
    <rPh sb="7" eb="8">
      <t>トウ</t>
    </rPh>
    <rPh sb="11" eb="13">
      <t>ツウコウ</t>
    </rPh>
    <rPh sb="13" eb="14">
      <t>ド</t>
    </rPh>
    <rPh sb="15" eb="17">
      <t>カイスウ</t>
    </rPh>
    <rPh sb="18" eb="19">
      <t>ヘ</t>
    </rPh>
    <phoneticPr fontId="5"/>
  </si>
  <si>
    <t>平年の最低限必要となる除雪費用は、社会資本整備総合交付金により年度当初に措置し、それを上回る費用に対しては、当該年度の降雪量に応じて、当事業により年度途中に機動的に支援するもの。</t>
    <rPh sb="46" eb="48">
      <t>ヒヨウ</t>
    </rPh>
    <rPh sb="54" eb="56">
      <t>トウガイ</t>
    </rPh>
    <rPh sb="56" eb="58">
      <t>ネンド</t>
    </rPh>
    <rPh sb="59" eb="61">
      <t>コウセツ</t>
    </rPh>
    <rPh sb="61" eb="62">
      <t>リョウ</t>
    </rPh>
    <rPh sb="63" eb="64">
      <t>オウ</t>
    </rPh>
    <rPh sb="78" eb="81">
      <t>キドウテキ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</si>
</sst>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113362</xdr:colOff>
      <xdr:row>740</xdr:row>
      <xdr:rowOff>224115</xdr:rowOff>
    </xdr:from>
    <xdr:to>
      <xdr:col>20</xdr:col>
      <xdr:colOff>5239</xdr:colOff>
      <xdr:row>741</xdr:row>
      <xdr:rowOff>331936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13612" y="41143515"/>
          <a:ext cx="1892127" cy="460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15</xdr:col>
      <xdr:colOff>14552</xdr:colOff>
      <xdr:row>741</xdr:row>
      <xdr:rowOff>334811</xdr:rowOff>
    </xdr:from>
    <xdr:to>
      <xdr:col>22</xdr:col>
      <xdr:colOff>109181</xdr:colOff>
      <xdr:row>747</xdr:row>
      <xdr:rowOff>81462</xdr:rowOff>
    </xdr:to>
    <xdr:cxnSp macro="">
      <xdr:nvCxnSpPr>
        <xdr:cNvPr id="3" name="図形 4">
          <a:extLst>
            <a:ext uri="{FF2B5EF4-FFF2-40B4-BE49-F238E27FC236}">
              <a16:creationId xmlns:a16="http://schemas.microsoft.com/office/drawing/2014/main" id="{00000000-0008-0000-0000-000003000000}"/>
            </a:ext>
          </a:extLst>
        </xdr:cNvPr>
        <xdr:cNvCxnSpPr/>
      </xdr:nvCxnSpPr>
      <xdr:spPr>
        <a:xfrm rot="16200000" flipH="1">
          <a:off x="2831728" y="41789835"/>
          <a:ext cx="1861201" cy="149480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741</xdr:row>
      <xdr:rowOff>343140</xdr:rowOff>
    </xdr:from>
    <xdr:to>
      <xdr:col>21</xdr:col>
      <xdr:colOff>13791</xdr:colOff>
      <xdr:row>743</xdr:row>
      <xdr:rowOff>179342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11452" y="41614965"/>
          <a:ext cx="2202864" cy="541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22</xdr:col>
      <xdr:colOff>113106</xdr:colOff>
      <xdr:row>746</xdr:row>
      <xdr:rowOff>89974</xdr:rowOff>
    </xdr:from>
    <xdr:to>
      <xdr:col>32</xdr:col>
      <xdr:colOff>81641</xdr:colOff>
      <xdr:row>748</xdr:row>
      <xdr:rowOff>87211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03463" y="42244903"/>
          <a:ext cx="2009607" cy="704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r>
            <a:rPr kumimoji="1" lang="en-US" altLang="ja-JP" sz="1100">
              <a:solidFill>
                <a:schemeClr val="tx1"/>
              </a:solidFill>
              <a:latin typeface="+mn-ea"/>
              <a:ea typeface="+mn-ea"/>
            </a:rPr>
            <a:t>25</a:t>
          </a:r>
          <a:r>
            <a:rPr kumimoji="1" lang="ja-JP" altLang="en-US" sz="1100">
              <a:solidFill>
                <a:schemeClr val="tx1"/>
              </a:solidFill>
              <a:latin typeface="+mn-ea"/>
              <a:ea typeface="+mn-ea"/>
            </a:rPr>
            <a:t>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14,074</a:t>
          </a:r>
          <a:r>
            <a:rPr kumimoji="1" lang="ja-JP" altLang="en-US" sz="1100">
              <a:solidFill>
                <a:schemeClr val="tx1"/>
              </a:solidFill>
              <a:latin typeface="+mn-ea"/>
              <a:ea typeface="+mn-ea"/>
            </a:rPr>
            <a:t>百万円</a:t>
          </a:r>
        </a:p>
      </xdr:txBody>
    </xdr:sp>
    <xdr:clientData/>
  </xdr:twoCellAnchor>
  <xdr:twoCellAnchor>
    <xdr:from>
      <xdr:col>22</xdr:col>
      <xdr:colOff>101901</xdr:colOff>
      <xdr:row>745</xdr:row>
      <xdr:rowOff>96899</xdr:rowOff>
    </xdr:from>
    <xdr:to>
      <xdr:col>27</xdr:col>
      <xdr:colOff>3728</xdr:colOff>
      <xdr:row>746</xdr:row>
      <xdr:rowOff>39174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02451" y="42778424"/>
          <a:ext cx="901952" cy="29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32267</xdr:colOff>
      <xdr:row>748</xdr:row>
      <xdr:rowOff>120829</xdr:rowOff>
    </xdr:from>
    <xdr:to>
      <xdr:col>32</xdr:col>
      <xdr:colOff>103796</xdr:colOff>
      <xdr:row>750</xdr:row>
      <xdr:rowOff>164478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432817" y="43859629"/>
          <a:ext cx="2071779" cy="74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36</xdr:col>
      <xdr:colOff>108960</xdr:colOff>
      <xdr:row>752</xdr:row>
      <xdr:rowOff>125491</xdr:rowOff>
    </xdr:from>
    <xdr:to>
      <xdr:col>47</xdr:col>
      <xdr:colOff>168223</xdr:colOff>
      <xdr:row>754</xdr:row>
      <xdr:rowOff>335987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309860" y="45273991"/>
          <a:ext cx="2259538" cy="915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2,502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35</xdr:col>
      <xdr:colOff>75367</xdr:colOff>
      <xdr:row>751</xdr:row>
      <xdr:rowOff>50801</xdr:rowOff>
    </xdr:from>
    <xdr:to>
      <xdr:col>43</xdr:col>
      <xdr:colOff>0</xdr:colOff>
      <xdr:row>752</xdr:row>
      <xdr:rowOff>50801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187367" y="43637201"/>
          <a:ext cx="1550233"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＜新潟県の例＞</a:t>
          </a:r>
        </a:p>
      </xdr:txBody>
    </xdr:sp>
    <xdr:clientData/>
  </xdr:twoCellAnchor>
  <xdr:twoCellAnchor>
    <xdr:from>
      <xdr:col>32</xdr:col>
      <xdr:colOff>81641</xdr:colOff>
      <xdr:row>747</xdr:row>
      <xdr:rowOff>88593</xdr:rowOff>
    </xdr:from>
    <xdr:to>
      <xdr:col>42</xdr:col>
      <xdr:colOff>36538</xdr:colOff>
      <xdr:row>752</xdr:row>
      <xdr:rowOff>125491</xdr:rowOff>
    </xdr:to>
    <xdr:cxnSp macro="">
      <xdr:nvCxnSpPr>
        <xdr:cNvPr id="9" name="図形 5">
          <a:extLst>
            <a:ext uri="{FF2B5EF4-FFF2-40B4-BE49-F238E27FC236}">
              <a16:creationId xmlns:a16="http://schemas.microsoft.com/office/drawing/2014/main" id="{00000000-0008-0000-0000-000009000000}"/>
            </a:ext>
          </a:extLst>
        </xdr:cNvPr>
        <xdr:cNvCxnSpPr>
          <a:stCxn id="5" idx="3"/>
          <a:endCxn id="8" idx="0"/>
        </xdr:cNvCxnSpPr>
      </xdr:nvCxnSpPr>
      <xdr:spPr>
        <a:xfrm>
          <a:off x="6613070" y="42597307"/>
          <a:ext cx="1995968" cy="1805827"/>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70" zoomScaleNormal="75" zoomScaleSheetLayoutView="70" zoomScalePageLayoutView="85" workbookViewId="0">
      <selection activeCell="G726" sqref="G726:AX72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183</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69</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553</v>
      </c>
      <c r="AF5" s="701"/>
      <c r="AG5" s="701"/>
      <c r="AH5" s="701"/>
      <c r="AI5" s="701"/>
      <c r="AJ5" s="701"/>
      <c r="AK5" s="701"/>
      <c r="AL5" s="701"/>
      <c r="AM5" s="701"/>
      <c r="AN5" s="701"/>
      <c r="AO5" s="701"/>
      <c r="AP5" s="702"/>
      <c r="AQ5" s="703" t="s">
        <v>612</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3" t="s">
        <v>548</v>
      </c>
      <c r="Z7" s="442"/>
      <c r="AA7" s="442"/>
      <c r="AB7" s="442"/>
      <c r="AC7" s="442"/>
      <c r="AD7" s="924"/>
      <c r="AE7" s="913" t="s">
        <v>617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国土強靱化施策</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594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6864</v>
      </c>
      <c r="Q13" s="660"/>
      <c r="R13" s="660"/>
      <c r="S13" s="660"/>
      <c r="T13" s="660"/>
      <c r="U13" s="660"/>
      <c r="V13" s="661"/>
      <c r="W13" s="659">
        <v>7166</v>
      </c>
      <c r="X13" s="660"/>
      <c r="Y13" s="660"/>
      <c r="Z13" s="660"/>
      <c r="AA13" s="660"/>
      <c r="AB13" s="660"/>
      <c r="AC13" s="661"/>
      <c r="AD13" s="659">
        <v>7166</v>
      </c>
      <c r="AE13" s="660"/>
      <c r="AF13" s="660"/>
      <c r="AG13" s="660"/>
      <c r="AH13" s="660"/>
      <c r="AI13" s="660"/>
      <c r="AJ13" s="661"/>
      <c r="AK13" s="659">
        <v>7166</v>
      </c>
      <c r="AL13" s="660"/>
      <c r="AM13" s="660"/>
      <c r="AN13" s="660"/>
      <c r="AO13" s="660"/>
      <c r="AP13" s="660"/>
      <c r="AQ13" s="661"/>
      <c r="AR13" s="920">
        <v>7830</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607</v>
      </c>
      <c r="Q14" s="660"/>
      <c r="R14" s="660"/>
      <c r="S14" s="660"/>
      <c r="T14" s="660"/>
      <c r="U14" s="660"/>
      <c r="V14" s="661"/>
      <c r="W14" s="659" t="s">
        <v>607</v>
      </c>
      <c r="X14" s="660"/>
      <c r="Y14" s="660"/>
      <c r="Z14" s="660"/>
      <c r="AA14" s="660"/>
      <c r="AB14" s="660"/>
      <c r="AC14" s="661"/>
      <c r="AD14" s="659" t="s">
        <v>607</v>
      </c>
      <c r="AE14" s="660"/>
      <c r="AF14" s="660"/>
      <c r="AG14" s="660"/>
      <c r="AH14" s="660"/>
      <c r="AI14" s="660"/>
      <c r="AJ14" s="661"/>
      <c r="AK14" s="659" t="s">
        <v>607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607</v>
      </c>
      <c r="Q15" s="660"/>
      <c r="R15" s="660"/>
      <c r="S15" s="660"/>
      <c r="T15" s="660"/>
      <c r="U15" s="660"/>
      <c r="V15" s="661"/>
      <c r="W15" s="659" t="s">
        <v>607</v>
      </c>
      <c r="X15" s="660"/>
      <c r="Y15" s="660"/>
      <c r="Z15" s="660"/>
      <c r="AA15" s="660"/>
      <c r="AB15" s="660"/>
      <c r="AC15" s="661"/>
      <c r="AD15" s="659" t="s">
        <v>607</v>
      </c>
      <c r="AE15" s="660"/>
      <c r="AF15" s="660"/>
      <c r="AG15" s="660"/>
      <c r="AH15" s="660"/>
      <c r="AI15" s="660"/>
      <c r="AJ15" s="661"/>
      <c r="AK15" s="659" t="s">
        <v>607</v>
      </c>
      <c r="AL15" s="660"/>
      <c r="AM15" s="660"/>
      <c r="AN15" s="660"/>
      <c r="AO15" s="660"/>
      <c r="AP15" s="660"/>
      <c r="AQ15" s="661"/>
      <c r="AR15" s="659" t="s">
        <v>611</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607</v>
      </c>
      <c r="Q16" s="660"/>
      <c r="R16" s="660"/>
      <c r="S16" s="660"/>
      <c r="T16" s="660"/>
      <c r="U16" s="660"/>
      <c r="V16" s="661"/>
      <c r="W16" s="659" t="s">
        <v>607</v>
      </c>
      <c r="X16" s="660"/>
      <c r="Y16" s="660"/>
      <c r="Z16" s="660"/>
      <c r="AA16" s="660"/>
      <c r="AB16" s="660"/>
      <c r="AC16" s="661"/>
      <c r="AD16" s="659" t="s">
        <v>607</v>
      </c>
      <c r="AE16" s="660"/>
      <c r="AF16" s="660"/>
      <c r="AG16" s="660"/>
      <c r="AH16" s="660"/>
      <c r="AI16" s="660"/>
      <c r="AJ16" s="661"/>
      <c r="AK16" s="659" t="s">
        <v>607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607</v>
      </c>
      <c r="Q17" s="660"/>
      <c r="R17" s="660"/>
      <c r="S17" s="660"/>
      <c r="T17" s="660"/>
      <c r="U17" s="660"/>
      <c r="V17" s="661"/>
      <c r="W17" s="659" t="s">
        <v>607</v>
      </c>
      <c r="X17" s="660"/>
      <c r="Y17" s="660"/>
      <c r="Z17" s="660"/>
      <c r="AA17" s="660"/>
      <c r="AB17" s="660"/>
      <c r="AC17" s="661"/>
      <c r="AD17" s="659">
        <v>6908</v>
      </c>
      <c r="AE17" s="660"/>
      <c r="AF17" s="660"/>
      <c r="AG17" s="660"/>
      <c r="AH17" s="660"/>
      <c r="AI17" s="660"/>
      <c r="AJ17" s="661"/>
      <c r="AK17" s="659" t="s">
        <v>607</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6864</v>
      </c>
      <c r="Q18" s="881"/>
      <c r="R18" s="881"/>
      <c r="S18" s="881"/>
      <c r="T18" s="881"/>
      <c r="U18" s="881"/>
      <c r="V18" s="882"/>
      <c r="W18" s="880">
        <f>SUM(W13:AC17)</f>
        <v>7166</v>
      </c>
      <c r="X18" s="881"/>
      <c r="Y18" s="881"/>
      <c r="Z18" s="881"/>
      <c r="AA18" s="881"/>
      <c r="AB18" s="881"/>
      <c r="AC18" s="882"/>
      <c r="AD18" s="880">
        <f>SUM(AD13:AJ17)</f>
        <v>14074</v>
      </c>
      <c r="AE18" s="881"/>
      <c r="AF18" s="881"/>
      <c r="AG18" s="881"/>
      <c r="AH18" s="881"/>
      <c r="AI18" s="881"/>
      <c r="AJ18" s="882"/>
      <c r="AK18" s="880">
        <f>SUM(AK13:AQ17)</f>
        <v>7166</v>
      </c>
      <c r="AL18" s="881"/>
      <c r="AM18" s="881"/>
      <c r="AN18" s="881"/>
      <c r="AO18" s="881"/>
      <c r="AP18" s="881"/>
      <c r="AQ18" s="882"/>
      <c r="AR18" s="880">
        <f>SUM(AR13:AX17)</f>
        <v>7830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6864</v>
      </c>
      <c r="Q19" s="660"/>
      <c r="R19" s="660"/>
      <c r="S19" s="660"/>
      <c r="T19" s="660"/>
      <c r="U19" s="660"/>
      <c r="V19" s="661"/>
      <c r="W19" s="659">
        <v>7166</v>
      </c>
      <c r="X19" s="660"/>
      <c r="Y19" s="660"/>
      <c r="Z19" s="660"/>
      <c r="AA19" s="660"/>
      <c r="AB19" s="660"/>
      <c r="AC19" s="661"/>
      <c r="AD19" s="659">
        <v>14074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1.9639966508512419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7166</v>
      </c>
      <c r="Q23" s="921"/>
      <c r="R23" s="921"/>
      <c r="S23" s="921"/>
      <c r="T23" s="921"/>
      <c r="U23" s="921"/>
      <c r="V23" s="938"/>
      <c r="W23" s="920">
        <v>7830</v>
      </c>
      <c r="X23" s="921"/>
      <c r="Y23" s="921"/>
      <c r="Z23" s="921"/>
      <c r="AA23" s="921"/>
      <c r="AB23" s="921"/>
      <c r="AC23" s="938"/>
      <c r="AD23" s="975" t="s">
        <v>611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7166</v>
      </c>
      <c r="Q29" s="935"/>
      <c r="R29" s="935"/>
      <c r="S29" s="935"/>
      <c r="T29" s="935"/>
      <c r="U29" s="935"/>
      <c r="V29" s="936"/>
      <c r="W29" s="934">
        <f>AR13</f>
        <v>7830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593</v>
      </c>
      <c r="AR31" s="193"/>
      <c r="AS31" s="126" t="s">
        <v>356</v>
      </c>
      <c r="AT31" s="127"/>
      <c r="AU31" s="192" t="s">
        <v>575</v>
      </c>
      <c r="AV31" s="192"/>
      <c r="AW31" s="397" t="s">
        <v>300</v>
      </c>
      <c r="AX31" s="398"/>
    </row>
    <row r="32" spans="1:50" ht="30.75" customHeight="1" x14ac:dyDescent="0.15">
      <c r="A32" s="402"/>
      <c r="B32" s="400"/>
      <c r="C32" s="400"/>
      <c r="D32" s="400"/>
      <c r="E32" s="400"/>
      <c r="F32" s="401"/>
      <c r="G32" s="563" t="s">
        <v>618</v>
      </c>
      <c r="H32" s="564"/>
      <c r="I32" s="564"/>
      <c r="J32" s="564"/>
      <c r="K32" s="564"/>
      <c r="L32" s="564"/>
      <c r="M32" s="564"/>
      <c r="N32" s="564"/>
      <c r="O32" s="565"/>
      <c r="P32" s="98" t="s">
        <v>592</v>
      </c>
      <c r="Q32" s="98"/>
      <c r="R32" s="98"/>
      <c r="S32" s="98"/>
      <c r="T32" s="98"/>
      <c r="U32" s="98"/>
      <c r="V32" s="98"/>
      <c r="W32" s="98"/>
      <c r="X32" s="99"/>
      <c r="Y32" s="470" t="s">
        <v>12</v>
      </c>
      <c r="Z32" s="530"/>
      <c r="AA32" s="531"/>
      <c r="AB32" s="460" t="s">
        <v>604</v>
      </c>
      <c r="AC32" s="460"/>
      <c r="AD32" s="460"/>
      <c r="AE32" s="211">
        <v>4.5999999999999996</v>
      </c>
      <c r="AF32" s="212"/>
      <c r="AG32" s="212"/>
      <c r="AH32" s="212"/>
      <c r="AI32" s="211">
        <v>4.8</v>
      </c>
      <c r="AJ32" s="212"/>
      <c r="AK32" s="212"/>
      <c r="AL32" s="212"/>
      <c r="AM32" s="211" t="s">
        <v>575</v>
      </c>
      <c r="AN32" s="212"/>
      <c r="AO32" s="212"/>
      <c r="AP32" s="212"/>
      <c r="AQ32" s="333" t="s">
        <v>575</v>
      </c>
      <c r="AR32" s="200"/>
      <c r="AS32" s="200"/>
      <c r="AT32" s="334"/>
      <c r="AU32" s="212" t="s">
        <v>575</v>
      </c>
      <c r="AV32" s="212"/>
      <c r="AW32" s="212"/>
      <c r="AX32" s="214"/>
    </row>
    <row r="33" spans="1:50" ht="30.7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604</v>
      </c>
      <c r="AC33" s="522"/>
      <c r="AD33" s="522"/>
      <c r="AE33" s="211" t="s">
        <v>575</v>
      </c>
      <c r="AF33" s="212"/>
      <c r="AG33" s="212"/>
      <c r="AH33" s="212"/>
      <c r="AI33" s="211" t="s">
        <v>575</v>
      </c>
      <c r="AJ33" s="212"/>
      <c r="AK33" s="212"/>
      <c r="AL33" s="212"/>
      <c r="AM33" s="211" t="s">
        <v>575</v>
      </c>
      <c r="AN33" s="212"/>
      <c r="AO33" s="212"/>
      <c r="AP33" s="212"/>
      <c r="AQ33" s="333">
        <v>7.3</v>
      </c>
      <c r="AR33" s="200"/>
      <c r="AS33" s="200"/>
      <c r="AT33" s="334"/>
      <c r="AU33" s="212" t="s">
        <v>575</v>
      </c>
      <c r="AV33" s="212"/>
      <c r="AW33" s="212"/>
      <c r="AX33" s="214"/>
    </row>
    <row r="34" spans="1:50" ht="30.7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575</v>
      </c>
      <c r="AF34" s="212"/>
      <c r="AG34" s="212"/>
      <c r="AH34" s="212"/>
      <c r="AI34" s="211" t="s">
        <v>575</v>
      </c>
      <c r="AJ34" s="212"/>
      <c r="AK34" s="212"/>
      <c r="AL34" s="212"/>
      <c r="AM34" s="211" t="s">
        <v>575</v>
      </c>
      <c r="AN34" s="212"/>
      <c r="AO34" s="212"/>
      <c r="AP34" s="212"/>
      <c r="AQ34" s="333" t="s">
        <v>575</v>
      </c>
      <c r="AR34" s="200"/>
      <c r="AS34" s="200"/>
      <c r="AT34" s="334"/>
      <c r="AU34" s="212" t="s">
        <v>575</v>
      </c>
      <c r="AV34" s="212"/>
      <c r="AW34" s="212"/>
      <c r="AX34" s="214"/>
    </row>
    <row r="35" spans="1:50" ht="23.25" customHeight="1" x14ac:dyDescent="0.15">
      <c r="A35" s="219" t="s">
        <v>528</v>
      </c>
      <c r="B35" s="220"/>
      <c r="C35" s="220"/>
      <c r="D35" s="220"/>
      <c r="E35" s="220"/>
      <c r="F35" s="221"/>
      <c r="G35" s="225" t="s">
        <v>576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608</v>
      </c>
      <c r="H101" s="98"/>
      <c r="I101" s="98"/>
      <c r="J101" s="98"/>
      <c r="K101" s="98"/>
      <c r="L101" s="98"/>
      <c r="M101" s="98"/>
      <c r="N101" s="98"/>
      <c r="O101" s="98"/>
      <c r="P101" s="98"/>
      <c r="Q101" s="98"/>
      <c r="R101" s="98"/>
      <c r="S101" s="98"/>
      <c r="T101" s="98"/>
      <c r="U101" s="98"/>
      <c r="V101" s="98"/>
      <c r="W101" s="98"/>
      <c r="X101" s="99"/>
      <c r="Y101" s="541" t="s">
        <v>55</v>
      </c>
      <c r="Z101" s="542"/>
      <c r="AA101" s="543"/>
      <c r="AB101" s="460" t="s">
        <v>558</v>
      </c>
      <c r="AC101" s="460"/>
      <c r="AD101" s="460"/>
      <c r="AE101" s="211">
        <v>50761</v>
      </c>
      <c r="AF101" s="212"/>
      <c r="AG101" s="212"/>
      <c r="AH101" s="213"/>
      <c r="AI101" s="211">
        <v>51963</v>
      </c>
      <c r="AJ101" s="212"/>
      <c r="AK101" s="212"/>
      <c r="AL101" s="213"/>
      <c r="AM101" s="211" t="s">
        <v>607</v>
      </c>
      <c r="AN101" s="212"/>
      <c r="AO101" s="212"/>
      <c r="AP101" s="213"/>
      <c r="AQ101" s="211" t="s">
        <v>605</v>
      </c>
      <c r="AR101" s="212"/>
      <c r="AS101" s="212"/>
      <c r="AT101" s="213"/>
      <c r="AU101" s="211" t="s">
        <v>605</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605</v>
      </c>
      <c r="AC102" s="460"/>
      <c r="AD102" s="460"/>
      <c r="AE102" s="417" t="s">
        <v>605</v>
      </c>
      <c r="AF102" s="417"/>
      <c r="AG102" s="417"/>
      <c r="AH102" s="417"/>
      <c r="AI102" s="417" t="s">
        <v>605</v>
      </c>
      <c r="AJ102" s="417"/>
      <c r="AK102" s="417"/>
      <c r="AL102" s="417"/>
      <c r="AM102" s="417" t="s">
        <v>605</v>
      </c>
      <c r="AN102" s="417"/>
      <c r="AO102" s="417"/>
      <c r="AP102" s="417"/>
      <c r="AQ102" s="266" t="s">
        <v>605</v>
      </c>
      <c r="AR102" s="267"/>
      <c r="AS102" s="267"/>
      <c r="AT102" s="312"/>
      <c r="AU102" s="266" t="s">
        <v>605</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466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560</v>
      </c>
      <c r="AC116" s="462"/>
      <c r="AD116" s="463"/>
      <c r="AE116" s="417" t="s">
        <v>560</v>
      </c>
      <c r="AF116" s="417"/>
      <c r="AG116" s="417"/>
      <c r="AH116" s="417"/>
      <c r="AI116" s="417" t="s">
        <v>560</v>
      </c>
      <c r="AJ116" s="417"/>
      <c r="AK116" s="417"/>
      <c r="AL116" s="417"/>
      <c r="AM116" s="417" t="s">
        <v>560</v>
      </c>
      <c r="AN116" s="417"/>
      <c r="AO116" s="417"/>
      <c r="AP116" s="417"/>
      <c r="AQ116" s="211" t="s">
        <v>560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466</v>
      </c>
      <c r="AC117" s="472"/>
      <c r="AD117" s="473"/>
      <c r="AE117" s="550" t="s">
        <v>560</v>
      </c>
      <c r="AF117" s="550"/>
      <c r="AG117" s="550"/>
      <c r="AH117" s="550"/>
      <c r="AI117" s="550" t="s">
        <v>560</v>
      </c>
      <c r="AJ117" s="550"/>
      <c r="AK117" s="550"/>
      <c r="AL117" s="550"/>
      <c r="AM117" s="550" t="s">
        <v>560</v>
      </c>
      <c r="AN117" s="550"/>
      <c r="AO117" s="550"/>
      <c r="AP117" s="550"/>
      <c r="AQ117" s="550" t="s">
        <v>560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560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609</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559</v>
      </c>
      <c r="K430" s="902"/>
      <c r="L430" s="902"/>
      <c r="M430" s="902"/>
      <c r="N430" s="902"/>
      <c r="O430" s="902"/>
      <c r="P430" s="902"/>
      <c r="Q430" s="902"/>
      <c r="R430" s="902"/>
      <c r="S430" s="902"/>
      <c r="T430" s="903"/>
      <c r="U430" s="590" t="s">
        <v>609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92" t="s">
        <v>578</v>
      </c>
      <c r="AR432" s="193"/>
      <c r="AS432" s="126" t="s">
        <v>356</v>
      </c>
      <c r="AT432" s="127"/>
      <c r="AU432" s="193" t="s">
        <v>578</v>
      </c>
      <c r="AV432" s="193"/>
      <c r="AW432" s="126" t="s">
        <v>300</v>
      </c>
      <c r="AX432" s="188"/>
    </row>
    <row r="433" spans="1:50" ht="23.25" customHeight="1" x14ac:dyDescent="0.15">
      <c r="A433" s="182"/>
      <c r="B433" s="179"/>
      <c r="C433" s="173"/>
      <c r="D433" s="179"/>
      <c r="E433" s="335"/>
      <c r="F433" s="336"/>
      <c r="G433" s="97" t="s">
        <v>609</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578</v>
      </c>
      <c r="AF433" s="200"/>
      <c r="AG433" s="200"/>
      <c r="AH433" s="200"/>
      <c r="AI433" s="333" t="s">
        <v>578</v>
      </c>
      <c r="AJ433" s="200"/>
      <c r="AK433" s="200"/>
      <c r="AL433" s="200"/>
      <c r="AM433" s="333" t="s">
        <v>578</v>
      </c>
      <c r="AN433" s="200"/>
      <c r="AO433" s="200"/>
      <c r="AP433" s="200"/>
      <c r="AQ433" s="333" t="s">
        <v>578</v>
      </c>
      <c r="AR433" s="200"/>
      <c r="AS433" s="200"/>
      <c r="AT433" s="334"/>
      <c r="AU433" s="200" t="s">
        <v>603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578</v>
      </c>
      <c r="AF434" s="200"/>
      <c r="AG434" s="200"/>
      <c r="AH434" s="334"/>
      <c r="AI434" s="333" t="s">
        <v>578</v>
      </c>
      <c r="AJ434" s="200"/>
      <c r="AK434" s="200"/>
      <c r="AL434" s="334"/>
      <c r="AM434" s="333" t="s">
        <v>578</v>
      </c>
      <c r="AN434" s="200"/>
      <c r="AO434" s="200"/>
      <c r="AP434" s="334"/>
      <c r="AQ434" s="333" t="s">
        <v>578</v>
      </c>
      <c r="AR434" s="200"/>
      <c r="AS434" s="200"/>
      <c r="AT434" s="334"/>
      <c r="AU434" s="200" t="s">
        <v>603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578</v>
      </c>
      <c r="AF435" s="200"/>
      <c r="AG435" s="200"/>
      <c r="AH435" s="334"/>
      <c r="AI435" s="333" t="s">
        <v>578</v>
      </c>
      <c r="AJ435" s="200"/>
      <c r="AK435" s="200"/>
      <c r="AL435" s="334"/>
      <c r="AM435" s="333" t="s">
        <v>578</v>
      </c>
      <c r="AN435" s="200"/>
      <c r="AO435" s="200"/>
      <c r="AP435" s="334"/>
      <c r="AQ435" s="333" t="s">
        <v>578</v>
      </c>
      <c r="AR435" s="200"/>
      <c r="AS435" s="200"/>
      <c r="AT435" s="334"/>
      <c r="AU435" s="200" t="s">
        <v>603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603</v>
      </c>
      <c r="AF457" s="193"/>
      <c r="AG457" s="126" t="s">
        <v>356</v>
      </c>
      <c r="AH457" s="127"/>
      <c r="AI457" s="149"/>
      <c r="AJ457" s="149"/>
      <c r="AK457" s="149"/>
      <c r="AL457" s="147"/>
      <c r="AM457" s="149"/>
      <c r="AN457" s="149"/>
      <c r="AO457" s="149"/>
      <c r="AP457" s="147"/>
      <c r="AQ457" s="592" t="s">
        <v>603</v>
      </c>
      <c r="AR457" s="193"/>
      <c r="AS457" s="126" t="s">
        <v>356</v>
      </c>
      <c r="AT457" s="127"/>
      <c r="AU457" s="193" t="s">
        <v>603</v>
      </c>
      <c r="AV457" s="193"/>
      <c r="AW457" s="126" t="s">
        <v>300</v>
      </c>
      <c r="AX457" s="188"/>
    </row>
    <row r="458" spans="1:50" ht="23.25" customHeight="1" x14ac:dyDescent="0.15">
      <c r="A458" s="182"/>
      <c r="B458" s="179"/>
      <c r="C458" s="173"/>
      <c r="D458" s="179"/>
      <c r="E458" s="335"/>
      <c r="F458" s="336"/>
      <c r="G458" s="97" t="s">
        <v>609</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200"/>
      <c r="AQ458" s="333" t="s">
        <v>578</v>
      </c>
      <c r="AR458" s="200"/>
      <c r="AS458" s="200"/>
      <c r="AT458" s="334"/>
      <c r="AU458" s="200" t="s">
        <v>603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578</v>
      </c>
      <c r="AF459" s="200"/>
      <c r="AG459" s="200"/>
      <c r="AH459" s="334"/>
      <c r="AI459" s="333" t="s">
        <v>578</v>
      </c>
      <c r="AJ459" s="200"/>
      <c r="AK459" s="200"/>
      <c r="AL459" s="334"/>
      <c r="AM459" s="333" t="s">
        <v>578</v>
      </c>
      <c r="AN459" s="200"/>
      <c r="AO459" s="200"/>
      <c r="AP459" s="334"/>
      <c r="AQ459" s="333" t="s">
        <v>578</v>
      </c>
      <c r="AR459" s="200"/>
      <c r="AS459" s="200"/>
      <c r="AT459" s="334"/>
      <c r="AU459" s="200" t="s">
        <v>603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578</v>
      </c>
      <c r="AF460" s="200"/>
      <c r="AG460" s="200"/>
      <c r="AH460" s="334"/>
      <c r="AI460" s="333" t="s">
        <v>578</v>
      </c>
      <c r="AJ460" s="200"/>
      <c r="AK460" s="200"/>
      <c r="AL460" s="334"/>
      <c r="AM460" s="333" t="s">
        <v>578</v>
      </c>
      <c r="AN460" s="200"/>
      <c r="AO460" s="200"/>
      <c r="AP460" s="334"/>
      <c r="AQ460" s="333" t="s">
        <v>578</v>
      </c>
      <c r="AR460" s="200"/>
      <c r="AS460" s="200"/>
      <c r="AT460" s="334"/>
      <c r="AU460" s="200" t="s">
        <v>603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4" t="s">
        <v>563</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554</v>
      </c>
      <c r="AE703" s="322"/>
      <c r="AF703" s="322"/>
      <c r="AG703" s="94" t="s">
        <v>564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0" t="s">
        <v>565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566</v>
      </c>
      <c r="AE705" s="717"/>
      <c r="AF705" s="717"/>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567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554</v>
      </c>
      <c r="AE708" s="607"/>
      <c r="AF708" s="607"/>
      <c r="AG708" s="744" t="s">
        <v>595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554</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566</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566</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554</v>
      </c>
      <c r="AE714" s="810"/>
      <c r="AF714" s="811"/>
      <c r="AG714" s="738" t="s">
        <v>597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554</v>
      </c>
      <c r="AE715" s="607"/>
      <c r="AF715" s="658"/>
      <c r="AG715" s="744" t="s">
        <v>598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554</v>
      </c>
      <c r="AE716" s="629"/>
      <c r="AF716" s="629"/>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554</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554</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566</v>
      </c>
      <c r="AE719" s="607"/>
      <c r="AF719" s="607"/>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550</v>
      </c>
      <c r="D721" s="290"/>
      <c r="E721" s="290"/>
      <c r="F721" s="291"/>
      <c r="G721" s="280"/>
      <c r="H721" s="281"/>
      <c r="I721" s="83" t="str">
        <f>IF(OR(G721="　", G721=""), "", "-")</f>
        <v/>
      </c>
      <c r="J721" s="284">
        <v>381</v>
      </c>
      <c r="K721" s="284"/>
      <c r="L721" s="83" t="str">
        <f>IF(M721="","","-")</f>
        <v/>
      </c>
      <c r="M721" s="84"/>
      <c r="N721" s="297" t="s">
        <v>568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t="s">
        <v>607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t="s">
        <v>607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569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570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615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613</v>
      </c>
      <c r="B733" s="676"/>
      <c r="C733" s="676"/>
      <c r="D733" s="676"/>
      <c r="E733" s="677"/>
      <c r="F733" s="639" t="s">
        <v>616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05.75" customHeight="1" thickBot="1" x14ac:dyDescent="0.2">
      <c r="A735" s="792" t="s">
        <v>606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560</v>
      </c>
      <c r="F737" s="989"/>
      <c r="G737" s="989"/>
      <c r="H737" s="989"/>
      <c r="I737" s="989"/>
      <c r="J737" s="989"/>
      <c r="K737" s="989"/>
      <c r="L737" s="989"/>
      <c r="M737" s="989"/>
      <c r="N737" s="358" t="s">
        <v>358</v>
      </c>
      <c r="O737" s="358"/>
      <c r="P737" s="358"/>
      <c r="Q737" s="358"/>
      <c r="R737" s="989" t="s">
        <v>560</v>
      </c>
      <c r="S737" s="989"/>
      <c r="T737" s="989"/>
      <c r="U737" s="989"/>
      <c r="V737" s="989"/>
      <c r="W737" s="989"/>
      <c r="X737" s="989"/>
      <c r="Y737" s="989"/>
      <c r="Z737" s="989"/>
      <c r="AA737" s="358" t="s">
        <v>359</v>
      </c>
      <c r="AB737" s="358"/>
      <c r="AC737" s="358"/>
      <c r="AD737" s="358"/>
      <c r="AE737" s="989" t="s">
        <v>560</v>
      </c>
      <c r="AF737" s="989"/>
      <c r="AG737" s="989"/>
      <c r="AH737" s="989"/>
      <c r="AI737" s="989"/>
      <c r="AJ737" s="989"/>
      <c r="AK737" s="989"/>
      <c r="AL737" s="989"/>
      <c r="AM737" s="989"/>
      <c r="AN737" s="358" t="s">
        <v>360</v>
      </c>
      <c r="AO737" s="358"/>
      <c r="AP737" s="358"/>
      <c r="AQ737" s="358"/>
      <c r="AR737" s="990" t="s">
        <v>571</v>
      </c>
      <c r="AS737" s="991"/>
      <c r="AT737" s="991"/>
      <c r="AU737" s="991"/>
      <c r="AV737" s="991"/>
      <c r="AW737" s="991"/>
      <c r="AX737" s="992"/>
      <c r="AY737" s="89"/>
      <c r="AZ737" s="89"/>
    </row>
    <row r="738" spans="1:52" ht="24.75" customHeight="1" x14ac:dyDescent="0.15">
      <c r="A738" s="993" t="s">
        <v>361</v>
      </c>
      <c r="B738" s="203"/>
      <c r="C738" s="203"/>
      <c r="D738" s="204"/>
      <c r="E738" s="989" t="s">
        <v>572</v>
      </c>
      <c r="F738" s="989"/>
      <c r="G738" s="989"/>
      <c r="H738" s="989"/>
      <c r="I738" s="989"/>
      <c r="J738" s="989"/>
      <c r="K738" s="989"/>
      <c r="L738" s="989"/>
      <c r="M738" s="989"/>
      <c r="N738" s="358" t="s">
        <v>362</v>
      </c>
      <c r="O738" s="358"/>
      <c r="P738" s="358"/>
      <c r="Q738" s="358"/>
      <c r="R738" s="989" t="s">
        <v>573</v>
      </c>
      <c r="S738" s="989"/>
      <c r="T738" s="989"/>
      <c r="U738" s="989"/>
      <c r="V738" s="989"/>
      <c r="W738" s="989"/>
      <c r="X738" s="989"/>
      <c r="Y738" s="989"/>
      <c r="Z738" s="989"/>
      <c r="AA738" s="358" t="s">
        <v>482</v>
      </c>
      <c r="AB738" s="358"/>
      <c r="AC738" s="358"/>
      <c r="AD738" s="358"/>
      <c r="AE738" s="989" t="s">
        <v>574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t="s">
        <v>484</v>
      </c>
      <c r="J739" s="984"/>
      <c r="K739" s="91" t="str">
        <f>IF(OR(I739="　", I739=""), "", "-")</f>
        <v/>
      </c>
      <c r="L739" s="985">
        <v>185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614</v>
      </c>
      <c r="H781" s="673"/>
      <c r="I781" s="673"/>
      <c r="J781" s="673"/>
      <c r="K781" s="674"/>
      <c r="L781" s="666" t="s">
        <v>579</v>
      </c>
      <c r="M781" s="667"/>
      <c r="N781" s="667"/>
      <c r="O781" s="667"/>
      <c r="P781" s="667"/>
      <c r="Q781" s="667"/>
      <c r="R781" s="667"/>
      <c r="S781" s="667"/>
      <c r="T781" s="667"/>
      <c r="U781" s="667"/>
      <c r="V781" s="667"/>
      <c r="W781" s="667"/>
      <c r="X781" s="668"/>
      <c r="Y781" s="387">
        <v>2502</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2502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t="s">
        <v>580</v>
      </c>
      <c r="H794" s="673"/>
      <c r="I794" s="673"/>
      <c r="J794" s="673"/>
      <c r="K794" s="674"/>
      <c r="L794" s="666" t="s">
        <v>577</v>
      </c>
      <c r="M794" s="667"/>
      <c r="N794" s="667"/>
      <c r="O794" s="667"/>
      <c r="P794" s="667"/>
      <c r="Q794" s="667"/>
      <c r="R794" s="667"/>
      <c r="S794" s="667"/>
      <c r="T794" s="667"/>
      <c r="U794" s="667"/>
      <c r="V794" s="667"/>
      <c r="W794" s="667"/>
      <c r="X794" s="668"/>
      <c r="Y794" s="387" t="s">
        <v>578</v>
      </c>
      <c r="Z794" s="388"/>
      <c r="AA794" s="388"/>
      <c r="AB794" s="807"/>
      <c r="AC794" s="672" t="s">
        <v>577</v>
      </c>
      <c r="AD794" s="673"/>
      <c r="AE794" s="673"/>
      <c r="AF794" s="673"/>
      <c r="AG794" s="674"/>
      <c r="AH794" s="666" t="s">
        <v>577</v>
      </c>
      <c r="AI794" s="667"/>
      <c r="AJ794" s="667"/>
      <c r="AK794" s="667"/>
      <c r="AL794" s="667"/>
      <c r="AM794" s="667"/>
      <c r="AN794" s="667"/>
      <c r="AO794" s="667"/>
      <c r="AP794" s="667"/>
      <c r="AQ794" s="667"/>
      <c r="AR794" s="667"/>
      <c r="AS794" s="667"/>
      <c r="AT794" s="668"/>
      <c r="AU794" s="387" t="s">
        <v>578</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t="s">
        <v>580</v>
      </c>
      <c r="H807" s="673"/>
      <c r="I807" s="673"/>
      <c r="J807" s="673"/>
      <c r="K807" s="674"/>
      <c r="L807" s="666" t="s">
        <v>577</v>
      </c>
      <c r="M807" s="667"/>
      <c r="N807" s="667"/>
      <c r="O807" s="667"/>
      <c r="P807" s="667"/>
      <c r="Q807" s="667"/>
      <c r="R807" s="667"/>
      <c r="S807" s="667"/>
      <c r="T807" s="667"/>
      <c r="U807" s="667"/>
      <c r="V807" s="667"/>
      <c r="W807" s="667"/>
      <c r="X807" s="668"/>
      <c r="Y807" s="387" t="s">
        <v>578</v>
      </c>
      <c r="Z807" s="388"/>
      <c r="AA807" s="388"/>
      <c r="AB807" s="807"/>
      <c r="AC807" s="672" t="s">
        <v>577</v>
      </c>
      <c r="AD807" s="673"/>
      <c r="AE807" s="673"/>
      <c r="AF807" s="673"/>
      <c r="AG807" s="674"/>
      <c r="AH807" s="666" t="s">
        <v>577</v>
      </c>
      <c r="AI807" s="667"/>
      <c r="AJ807" s="667"/>
      <c r="AK807" s="667"/>
      <c r="AL807" s="667"/>
      <c r="AM807" s="667"/>
      <c r="AN807" s="667"/>
      <c r="AO807" s="667"/>
      <c r="AP807" s="667"/>
      <c r="AQ807" s="667"/>
      <c r="AR807" s="667"/>
      <c r="AS807" s="667"/>
      <c r="AT807" s="668"/>
      <c r="AU807" s="387" t="s">
        <v>578</v>
      </c>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581</v>
      </c>
      <c r="D837" s="374"/>
      <c r="E837" s="374"/>
      <c r="F837" s="374"/>
      <c r="G837" s="374"/>
      <c r="H837" s="374"/>
      <c r="I837" s="375"/>
      <c r="J837" s="341">
        <v>5000020150002</v>
      </c>
      <c r="K837" s="342"/>
      <c r="L837" s="342"/>
      <c r="M837" s="342"/>
      <c r="N837" s="342"/>
      <c r="O837" s="342"/>
      <c r="P837" s="355" t="s">
        <v>579</v>
      </c>
      <c r="Q837" s="343"/>
      <c r="R837" s="343"/>
      <c r="S837" s="343"/>
      <c r="T837" s="343"/>
      <c r="U837" s="343"/>
      <c r="V837" s="343"/>
      <c r="W837" s="343"/>
      <c r="X837" s="343"/>
      <c r="Y837" s="344">
        <v>2502</v>
      </c>
      <c r="Z837" s="345"/>
      <c r="AA837" s="345"/>
      <c r="AB837" s="346"/>
      <c r="AC837" s="356" t="s">
        <v>591</v>
      </c>
      <c r="AD837" s="364"/>
      <c r="AE837" s="364"/>
      <c r="AF837" s="364"/>
      <c r="AG837" s="364"/>
      <c r="AH837" s="365" t="s">
        <v>578</v>
      </c>
      <c r="AI837" s="366"/>
      <c r="AJ837" s="366"/>
      <c r="AK837" s="366"/>
      <c r="AL837" s="350" t="s">
        <v>578</v>
      </c>
      <c r="AM837" s="351"/>
      <c r="AN837" s="351"/>
      <c r="AO837" s="352"/>
      <c r="AP837" s="353" t="s">
        <v>578</v>
      </c>
      <c r="AQ837" s="353"/>
      <c r="AR837" s="353"/>
      <c r="AS837" s="353"/>
      <c r="AT837" s="353"/>
      <c r="AU837" s="353"/>
      <c r="AV837" s="353"/>
      <c r="AW837" s="353"/>
      <c r="AX837" s="353"/>
    </row>
    <row r="838" spans="1:50" ht="30" customHeight="1" x14ac:dyDescent="0.15">
      <c r="A838" s="372">
        <v>2</v>
      </c>
      <c r="B838" s="372">
        <v>1</v>
      </c>
      <c r="C838" s="373" t="s">
        <v>582</v>
      </c>
      <c r="D838" s="374"/>
      <c r="E838" s="374"/>
      <c r="F838" s="374"/>
      <c r="G838" s="374"/>
      <c r="H838" s="374"/>
      <c r="I838" s="375"/>
      <c r="J838" s="341">
        <v>1000020050008</v>
      </c>
      <c r="K838" s="342"/>
      <c r="L838" s="342"/>
      <c r="M838" s="342"/>
      <c r="N838" s="342"/>
      <c r="O838" s="342"/>
      <c r="P838" s="355" t="s">
        <v>579</v>
      </c>
      <c r="Q838" s="343"/>
      <c r="R838" s="343"/>
      <c r="S838" s="343"/>
      <c r="T838" s="343"/>
      <c r="U838" s="343"/>
      <c r="V838" s="343"/>
      <c r="W838" s="343"/>
      <c r="X838" s="343"/>
      <c r="Y838" s="344">
        <v>1414</v>
      </c>
      <c r="Z838" s="345"/>
      <c r="AA838" s="345"/>
      <c r="AB838" s="346"/>
      <c r="AC838" s="356" t="s">
        <v>591</v>
      </c>
      <c r="AD838" s="364"/>
      <c r="AE838" s="364"/>
      <c r="AF838" s="364"/>
      <c r="AG838" s="364"/>
      <c r="AH838" s="365" t="s">
        <v>578</v>
      </c>
      <c r="AI838" s="366"/>
      <c r="AJ838" s="366"/>
      <c r="AK838" s="366"/>
      <c r="AL838" s="350" t="s">
        <v>578</v>
      </c>
      <c r="AM838" s="351"/>
      <c r="AN838" s="351"/>
      <c r="AO838" s="352"/>
      <c r="AP838" s="353" t="s">
        <v>578</v>
      </c>
      <c r="AQ838" s="353"/>
      <c r="AR838" s="353"/>
      <c r="AS838" s="353"/>
      <c r="AT838" s="353"/>
      <c r="AU838" s="353"/>
      <c r="AV838" s="353"/>
      <c r="AW838" s="353"/>
      <c r="AX838" s="353"/>
    </row>
    <row r="839" spans="1:50" ht="30" customHeight="1" x14ac:dyDescent="0.15">
      <c r="A839" s="372">
        <v>3</v>
      </c>
      <c r="B839" s="372">
        <v>1</v>
      </c>
      <c r="C839" s="373" t="s">
        <v>583</v>
      </c>
      <c r="D839" s="374"/>
      <c r="E839" s="374"/>
      <c r="F839" s="374"/>
      <c r="G839" s="374"/>
      <c r="H839" s="374"/>
      <c r="I839" s="375"/>
      <c r="J839" s="341">
        <v>7000020070009</v>
      </c>
      <c r="K839" s="342"/>
      <c r="L839" s="342"/>
      <c r="M839" s="342"/>
      <c r="N839" s="342"/>
      <c r="O839" s="342"/>
      <c r="P839" s="355" t="s">
        <v>579</v>
      </c>
      <c r="Q839" s="343"/>
      <c r="R839" s="343"/>
      <c r="S839" s="343"/>
      <c r="T839" s="343"/>
      <c r="U839" s="343"/>
      <c r="V839" s="343"/>
      <c r="W839" s="343"/>
      <c r="X839" s="343"/>
      <c r="Y839" s="344">
        <v>1312</v>
      </c>
      <c r="Z839" s="345"/>
      <c r="AA839" s="345"/>
      <c r="AB839" s="346"/>
      <c r="AC839" s="356" t="s">
        <v>591</v>
      </c>
      <c r="AD839" s="364"/>
      <c r="AE839" s="364"/>
      <c r="AF839" s="364"/>
      <c r="AG839" s="364"/>
      <c r="AH839" s="365" t="s">
        <v>578</v>
      </c>
      <c r="AI839" s="366"/>
      <c r="AJ839" s="366"/>
      <c r="AK839" s="366"/>
      <c r="AL839" s="350" t="s">
        <v>578</v>
      </c>
      <c r="AM839" s="351"/>
      <c r="AN839" s="351"/>
      <c r="AO839" s="352"/>
      <c r="AP839" s="353" t="s">
        <v>578</v>
      </c>
      <c r="AQ839" s="353"/>
      <c r="AR839" s="353"/>
      <c r="AS839" s="353"/>
      <c r="AT839" s="353"/>
      <c r="AU839" s="353"/>
      <c r="AV839" s="353"/>
      <c r="AW839" s="353"/>
      <c r="AX839" s="353"/>
    </row>
    <row r="840" spans="1:50" ht="30" customHeight="1" x14ac:dyDescent="0.15">
      <c r="A840" s="372">
        <v>4</v>
      </c>
      <c r="B840" s="372">
        <v>1</v>
      </c>
      <c r="C840" s="373" t="s">
        <v>584</v>
      </c>
      <c r="D840" s="374"/>
      <c r="E840" s="374"/>
      <c r="F840" s="374"/>
      <c r="G840" s="374"/>
      <c r="H840" s="374"/>
      <c r="I840" s="375"/>
      <c r="J840" s="341">
        <v>5000020060003</v>
      </c>
      <c r="K840" s="342"/>
      <c r="L840" s="342"/>
      <c r="M840" s="342"/>
      <c r="N840" s="342"/>
      <c r="O840" s="342"/>
      <c r="P840" s="355" t="s">
        <v>579</v>
      </c>
      <c r="Q840" s="343"/>
      <c r="R840" s="343"/>
      <c r="S840" s="343"/>
      <c r="T840" s="343"/>
      <c r="U840" s="343"/>
      <c r="V840" s="343"/>
      <c r="W840" s="343"/>
      <c r="X840" s="343"/>
      <c r="Y840" s="344">
        <v>1118</v>
      </c>
      <c r="Z840" s="345"/>
      <c r="AA840" s="345"/>
      <c r="AB840" s="346"/>
      <c r="AC840" s="356" t="s">
        <v>591</v>
      </c>
      <c r="AD840" s="364"/>
      <c r="AE840" s="364"/>
      <c r="AF840" s="364"/>
      <c r="AG840" s="364"/>
      <c r="AH840" s="365" t="s">
        <v>578</v>
      </c>
      <c r="AI840" s="366"/>
      <c r="AJ840" s="366"/>
      <c r="AK840" s="366"/>
      <c r="AL840" s="350" t="s">
        <v>578</v>
      </c>
      <c r="AM840" s="351"/>
      <c r="AN840" s="351"/>
      <c r="AO840" s="352"/>
      <c r="AP840" s="353" t="s">
        <v>578</v>
      </c>
      <c r="AQ840" s="353"/>
      <c r="AR840" s="353"/>
      <c r="AS840" s="353"/>
      <c r="AT840" s="353"/>
      <c r="AU840" s="353"/>
      <c r="AV840" s="353"/>
      <c r="AW840" s="353"/>
      <c r="AX840" s="353"/>
    </row>
    <row r="841" spans="1:50" ht="30" customHeight="1" x14ac:dyDescent="0.15">
      <c r="A841" s="372">
        <v>5</v>
      </c>
      <c r="B841" s="372">
        <v>1</v>
      </c>
      <c r="C841" s="373" t="s">
        <v>585</v>
      </c>
      <c r="D841" s="374"/>
      <c r="E841" s="374"/>
      <c r="F841" s="374"/>
      <c r="G841" s="374"/>
      <c r="H841" s="374"/>
      <c r="I841" s="375"/>
      <c r="J841" s="341">
        <v>7000020160008</v>
      </c>
      <c r="K841" s="342"/>
      <c r="L841" s="342"/>
      <c r="M841" s="342"/>
      <c r="N841" s="342"/>
      <c r="O841" s="342"/>
      <c r="P841" s="355" t="s">
        <v>579</v>
      </c>
      <c r="Q841" s="343"/>
      <c r="R841" s="343"/>
      <c r="S841" s="343"/>
      <c r="T841" s="343"/>
      <c r="U841" s="343"/>
      <c r="V841" s="343"/>
      <c r="W841" s="343"/>
      <c r="X841" s="343"/>
      <c r="Y841" s="344">
        <v>1064</v>
      </c>
      <c r="Z841" s="345"/>
      <c r="AA841" s="345"/>
      <c r="AB841" s="346"/>
      <c r="AC841" s="356" t="s">
        <v>591</v>
      </c>
      <c r="AD841" s="364"/>
      <c r="AE841" s="364"/>
      <c r="AF841" s="364"/>
      <c r="AG841" s="364"/>
      <c r="AH841" s="365" t="s">
        <v>578</v>
      </c>
      <c r="AI841" s="366"/>
      <c r="AJ841" s="366"/>
      <c r="AK841" s="366"/>
      <c r="AL841" s="350" t="s">
        <v>578</v>
      </c>
      <c r="AM841" s="351"/>
      <c r="AN841" s="351"/>
      <c r="AO841" s="352"/>
      <c r="AP841" s="353" t="s">
        <v>578</v>
      </c>
      <c r="AQ841" s="353"/>
      <c r="AR841" s="353"/>
      <c r="AS841" s="353"/>
      <c r="AT841" s="353"/>
      <c r="AU841" s="353"/>
      <c r="AV841" s="353"/>
      <c r="AW841" s="353"/>
      <c r="AX841" s="353"/>
    </row>
    <row r="842" spans="1:50" ht="30" customHeight="1" x14ac:dyDescent="0.15">
      <c r="A842" s="372">
        <v>6</v>
      </c>
      <c r="B842" s="372">
        <v>1</v>
      </c>
      <c r="C842" s="373" t="s">
        <v>586</v>
      </c>
      <c r="D842" s="374"/>
      <c r="E842" s="374"/>
      <c r="F842" s="374"/>
      <c r="G842" s="374"/>
      <c r="H842" s="374"/>
      <c r="I842" s="375"/>
      <c r="J842" s="341">
        <v>4000020180009</v>
      </c>
      <c r="K842" s="342"/>
      <c r="L842" s="342"/>
      <c r="M842" s="342"/>
      <c r="N842" s="342"/>
      <c r="O842" s="342"/>
      <c r="P842" s="355" t="s">
        <v>579</v>
      </c>
      <c r="Q842" s="343"/>
      <c r="R842" s="343"/>
      <c r="S842" s="343"/>
      <c r="T842" s="343"/>
      <c r="U842" s="343"/>
      <c r="V842" s="343"/>
      <c r="W842" s="343"/>
      <c r="X842" s="343"/>
      <c r="Y842" s="344">
        <v>1002</v>
      </c>
      <c r="Z842" s="345"/>
      <c r="AA842" s="345"/>
      <c r="AB842" s="346"/>
      <c r="AC842" s="356" t="s">
        <v>591</v>
      </c>
      <c r="AD842" s="364"/>
      <c r="AE842" s="364"/>
      <c r="AF842" s="364"/>
      <c r="AG842" s="364"/>
      <c r="AH842" s="365" t="s">
        <v>578</v>
      </c>
      <c r="AI842" s="366"/>
      <c r="AJ842" s="366"/>
      <c r="AK842" s="366"/>
      <c r="AL842" s="350" t="s">
        <v>578</v>
      </c>
      <c r="AM842" s="351"/>
      <c r="AN842" s="351"/>
      <c r="AO842" s="352"/>
      <c r="AP842" s="353" t="s">
        <v>578</v>
      </c>
      <c r="AQ842" s="353"/>
      <c r="AR842" s="353"/>
      <c r="AS842" s="353"/>
      <c r="AT842" s="353"/>
      <c r="AU842" s="353"/>
      <c r="AV842" s="353"/>
      <c r="AW842" s="353"/>
      <c r="AX842" s="353"/>
    </row>
    <row r="843" spans="1:50" ht="30" customHeight="1" x14ac:dyDescent="0.15">
      <c r="A843" s="372">
        <v>7</v>
      </c>
      <c r="B843" s="372">
        <v>1</v>
      </c>
      <c r="C843" s="373" t="s">
        <v>587</v>
      </c>
      <c r="D843" s="374"/>
      <c r="E843" s="374"/>
      <c r="F843" s="374"/>
      <c r="G843" s="374"/>
      <c r="H843" s="374"/>
      <c r="I843" s="375"/>
      <c r="J843" s="341">
        <v>2000020020001</v>
      </c>
      <c r="K843" s="342"/>
      <c r="L843" s="342"/>
      <c r="M843" s="342"/>
      <c r="N843" s="342"/>
      <c r="O843" s="342"/>
      <c r="P843" s="355" t="s">
        <v>579</v>
      </c>
      <c r="Q843" s="343"/>
      <c r="R843" s="343"/>
      <c r="S843" s="343"/>
      <c r="T843" s="343"/>
      <c r="U843" s="343"/>
      <c r="V843" s="343"/>
      <c r="W843" s="343"/>
      <c r="X843" s="343"/>
      <c r="Y843" s="344">
        <v>976</v>
      </c>
      <c r="Z843" s="345"/>
      <c r="AA843" s="345"/>
      <c r="AB843" s="346"/>
      <c r="AC843" s="356" t="s">
        <v>591</v>
      </c>
      <c r="AD843" s="364"/>
      <c r="AE843" s="364"/>
      <c r="AF843" s="364"/>
      <c r="AG843" s="364"/>
      <c r="AH843" s="365" t="s">
        <v>578</v>
      </c>
      <c r="AI843" s="366"/>
      <c r="AJ843" s="366"/>
      <c r="AK843" s="366"/>
      <c r="AL843" s="350" t="s">
        <v>578</v>
      </c>
      <c r="AM843" s="351"/>
      <c r="AN843" s="351"/>
      <c r="AO843" s="352"/>
      <c r="AP843" s="353" t="s">
        <v>578</v>
      </c>
      <c r="AQ843" s="353"/>
      <c r="AR843" s="353"/>
      <c r="AS843" s="353"/>
      <c r="AT843" s="353"/>
      <c r="AU843" s="353"/>
      <c r="AV843" s="353"/>
      <c r="AW843" s="353"/>
      <c r="AX843" s="353"/>
    </row>
    <row r="844" spans="1:50" ht="30" customHeight="1" x14ac:dyDescent="0.15">
      <c r="A844" s="372">
        <v>8</v>
      </c>
      <c r="B844" s="372">
        <v>1</v>
      </c>
      <c r="C844" s="373" t="s">
        <v>588</v>
      </c>
      <c r="D844" s="374"/>
      <c r="E844" s="374"/>
      <c r="F844" s="374"/>
      <c r="G844" s="374"/>
      <c r="H844" s="374"/>
      <c r="I844" s="375"/>
      <c r="J844" s="341">
        <v>2000020170003</v>
      </c>
      <c r="K844" s="342"/>
      <c r="L844" s="342"/>
      <c r="M844" s="342"/>
      <c r="N844" s="342"/>
      <c r="O844" s="342"/>
      <c r="P844" s="355" t="s">
        <v>579</v>
      </c>
      <c r="Q844" s="343"/>
      <c r="R844" s="343"/>
      <c r="S844" s="343"/>
      <c r="T844" s="343"/>
      <c r="U844" s="343"/>
      <c r="V844" s="343"/>
      <c r="W844" s="343"/>
      <c r="X844" s="343"/>
      <c r="Y844" s="344">
        <v>854</v>
      </c>
      <c r="Z844" s="345"/>
      <c r="AA844" s="345"/>
      <c r="AB844" s="346"/>
      <c r="AC844" s="356" t="s">
        <v>591</v>
      </c>
      <c r="AD844" s="364"/>
      <c r="AE844" s="364"/>
      <c r="AF844" s="364"/>
      <c r="AG844" s="364"/>
      <c r="AH844" s="365" t="s">
        <v>578</v>
      </c>
      <c r="AI844" s="366"/>
      <c r="AJ844" s="366"/>
      <c r="AK844" s="366"/>
      <c r="AL844" s="350" t="s">
        <v>578</v>
      </c>
      <c r="AM844" s="351"/>
      <c r="AN844" s="351"/>
      <c r="AO844" s="352"/>
      <c r="AP844" s="353" t="s">
        <v>578</v>
      </c>
      <c r="AQ844" s="353"/>
      <c r="AR844" s="353"/>
      <c r="AS844" s="353"/>
      <c r="AT844" s="353"/>
      <c r="AU844" s="353"/>
      <c r="AV844" s="353"/>
      <c r="AW844" s="353"/>
      <c r="AX844" s="353"/>
    </row>
    <row r="845" spans="1:50" ht="30" customHeight="1" x14ac:dyDescent="0.15">
      <c r="A845" s="372">
        <v>9</v>
      </c>
      <c r="B845" s="372">
        <v>1</v>
      </c>
      <c r="C845" s="373" t="s">
        <v>589</v>
      </c>
      <c r="D845" s="374"/>
      <c r="E845" s="374"/>
      <c r="F845" s="374"/>
      <c r="G845" s="374"/>
      <c r="H845" s="374"/>
      <c r="I845" s="375"/>
      <c r="J845" s="341">
        <v>1000020200000</v>
      </c>
      <c r="K845" s="342"/>
      <c r="L845" s="342"/>
      <c r="M845" s="342"/>
      <c r="N845" s="342"/>
      <c r="O845" s="342"/>
      <c r="P845" s="355" t="s">
        <v>579</v>
      </c>
      <c r="Q845" s="343"/>
      <c r="R845" s="343"/>
      <c r="S845" s="343"/>
      <c r="T845" s="343"/>
      <c r="U845" s="343"/>
      <c r="V845" s="343"/>
      <c r="W845" s="343"/>
      <c r="X845" s="343"/>
      <c r="Y845" s="344">
        <v>618</v>
      </c>
      <c r="Z845" s="345"/>
      <c r="AA845" s="345"/>
      <c r="AB845" s="346"/>
      <c r="AC845" s="356" t="s">
        <v>591</v>
      </c>
      <c r="AD845" s="364"/>
      <c r="AE845" s="364"/>
      <c r="AF845" s="364"/>
      <c r="AG845" s="364"/>
      <c r="AH845" s="365" t="s">
        <v>578</v>
      </c>
      <c r="AI845" s="366"/>
      <c r="AJ845" s="366"/>
      <c r="AK845" s="366"/>
      <c r="AL845" s="350" t="s">
        <v>578</v>
      </c>
      <c r="AM845" s="351"/>
      <c r="AN845" s="351"/>
      <c r="AO845" s="352"/>
      <c r="AP845" s="353" t="s">
        <v>578</v>
      </c>
      <c r="AQ845" s="353"/>
      <c r="AR845" s="353"/>
      <c r="AS845" s="353"/>
      <c r="AT845" s="353"/>
      <c r="AU845" s="353"/>
      <c r="AV845" s="353"/>
      <c r="AW845" s="353"/>
      <c r="AX845" s="353"/>
    </row>
    <row r="846" spans="1:50" ht="30" customHeight="1" x14ac:dyDescent="0.15">
      <c r="A846" s="372">
        <v>10</v>
      </c>
      <c r="B846" s="372">
        <v>1</v>
      </c>
      <c r="C846" s="373" t="s">
        <v>590</v>
      </c>
      <c r="D846" s="374"/>
      <c r="E846" s="374"/>
      <c r="F846" s="374"/>
      <c r="G846" s="374"/>
      <c r="H846" s="374"/>
      <c r="I846" s="375"/>
      <c r="J846" s="341">
        <v>4000020030007</v>
      </c>
      <c r="K846" s="342"/>
      <c r="L846" s="342"/>
      <c r="M846" s="342"/>
      <c r="N846" s="342"/>
      <c r="O846" s="342"/>
      <c r="P846" s="355" t="s">
        <v>579</v>
      </c>
      <c r="Q846" s="343"/>
      <c r="R846" s="343"/>
      <c r="S846" s="343"/>
      <c r="T846" s="343"/>
      <c r="U846" s="343"/>
      <c r="V846" s="343"/>
      <c r="W846" s="343"/>
      <c r="X846" s="343"/>
      <c r="Y846" s="344">
        <v>586</v>
      </c>
      <c r="Z846" s="345"/>
      <c r="AA846" s="345"/>
      <c r="AB846" s="346"/>
      <c r="AC846" s="356" t="s">
        <v>591</v>
      </c>
      <c r="AD846" s="364"/>
      <c r="AE846" s="364"/>
      <c r="AF846" s="364"/>
      <c r="AG846" s="364"/>
      <c r="AH846" s="365" t="s">
        <v>578</v>
      </c>
      <c r="AI846" s="366"/>
      <c r="AJ846" s="366"/>
      <c r="AK846" s="366"/>
      <c r="AL846" s="350" t="s">
        <v>578</v>
      </c>
      <c r="AM846" s="351"/>
      <c r="AN846" s="351"/>
      <c r="AO846" s="352"/>
      <c r="AP846" s="353" t="s">
        <v>578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578</v>
      </c>
      <c r="K1102" s="342"/>
      <c r="L1102" s="342"/>
      <c r="M1102" s="342"/>
      <c r="N1102" s="342"/>
      <c r="O1102" s="342"/>
      <c r="P1102" s="355" t="s">
        <v>578</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578</v>
      </c>
      <c r="AI1102" s="349"/>
      <c r="AJ1102" s="349"/>
      <c r="AK1102" s="349"/>
      <c r="AL1102" s="350" t="s">
        <v>578</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21">
      <formula>IF(RIGHT(TEXT(P14,"0.#"),1)=".",FALSE,TRUE)</formula>
    </cfRule>
    <cfRule type="expression" dxfId="2760" priority="14022">
      <formula>IF(RIGHT(TEXT(P14,"0.#"),1)=".",TRUE,FALSE)</formula>
    </cfRule>
  </conditionalFormatting>
  <conditionalFormatting sqref="AE32">
    <cfRule type="expression" dxfId="2759" priority="14011">
      <formula>IF(RIGHT(TEXT(AE32,"0.#"),1)=".",FALSE,TRUE)</formula>
    </cfRule>
    <cfRule type="expression" dxfId="2758" priority="14012">
      <formula>IF(RIGHT(TEXT(AE32,"0.#"),1)=".",TRUE,FALSE)</formula>
    </cfRule>
  </conditionalFormatting>
  <conditionalFormatting sqref="P18:AX18">
    <cfRule type="expression" dxfId="2757" priority="13897">
      <formula>IF(RIGHT(TEXT(P18,"0.#"),1)=".",FALSE,TRUE)</formula>
    </cfRule>
    <cfRule type="expression" dxfId="2756" priority="13898">
      <formula>IF(RIGHT(TEXT(P18,"0.#"),1)=".",TRUE,FALSE)</formula>
    </cfRule>
  </conditionalFormatting>
  <conditionalFormatting sqref="Y782">
    <cfRule type="expression" dxfId="2755" priority="13893">
      <formula>IF(RIGHT(TEXT(Y782,"0.#"),1)=".",FALSE,TRUE)</formula>
    </cfRule>
    <cfRule type="expression" dxfId="2754" priority="13894">
      <formula>IF(RIGHT(TEXT(Y782,"0.#"),1)=".",TRUE,FALSE)</formula>
    </cfRule>
  </conditionalFormatting>
  <conditionalFormatting sqref="Y791">
    <cfRule type="expression" dxfId="2753" priority="13889">
      <formula>IF(RIGHT(TEXT(Y791,"0.#"),1)=".",FALSE,TRUE)</formula>
    </cfRule>
    <cfRule type="expression" dxfId="2752" priority="13890">
      <formula>IF(RIGHT(TEXT(Y791,"0.#"),1)=".",TRUE,FALSE)</formula>
    </cfRule>
  </conditionalFormatting>
  <conditionalFormatting sqref="Y822:Y829 Y820 Y809:Y816 Y796:Y803 Y794">
    <cfRule type="expression" dxfId="2751" priority="13671">
      <formula>IF(RIGHT(TEXT(Y794,"0.#"),1)=".",FALSE,TRUE)</formula>
    </cfRule>
    <cfRule type="expression" dxfId="2750" priority="13672">
      <formula>IF(RIGHT(TEXT(Y794,"0.#"),1)=".",TRUE,FALSE)</formula>
    </cfRule>
  </conditionalFormatting>
  <conditionalFormatting sqref="P16:AQ17 P15:AX15 P13:AX13">
    <cfRule type="expression" dxfId="2749" priority="13719">
      <formula>IF(RIGHT(TEXT(P13,"0.#"),1)=".",FALSE,TRUE)</formula>
    </cfRule>
    <cfRule type="expression" dxfId="2748" priority="13720">
      <formula>IF(RIGHT(TEXT(P13,"0.#"),1)=".",TRUE,FALSE)</formula>
    </cfRule>
  </conditionalFormatting>
  <conditionalFormatting sqref="P19:AJ19">
    <cfRule type="expression" dxfId="2747" priority="13717">
      <formula>IF(RIGHT(TEXT(P19,"0.#"),1)=".",FALSE,TRUE)</formula>
    </cfRule>
    <cfRule type="expression" dxfId="2746" priority="13718">
      <formula>IF(RIGHT(TEXT(P19,"0.#"),1)=".",TRUE,FALSE)</formula>
    </cfRule>
  </conditionalFormatting>
  <conditionalFormatting sqref="AE101 AQ101">
    <cfRule type="expression" dxfId="2745" priority="13709">
      <formula>IF(RIGHT(TEXT(AE101,"0.#"),1)=".",FALSE,TRUE)</formula>
    </cfRule>
    <cfRule type="expression" dxfId="2744" priority="13710">
      <formula>IF(RIGHT(TEXT(AE101,"0.#"),1)=".",TRUE,FALSE)</formula>
    </cfRule>
  </conditionalFormatting>
  <conditionalFormatting sqref="Y783:Y790 Y781">
    <cfRule type="expression" dxfId="2743" priority="13695">
      <formula>IF(RIGHT(TEXT(Y781,"0.#"),1)=".",FALSE,TRUE)</formula>
    </cfRule>
    <cfRule type="expression" dxfId="2742" priority="13696">
      <formula>IF(RIGHT(TEXT(Y781,"0.#"),1)=".",TRUE,FALSE)</formula>
    </cfRule>
  </conditionalFormatting>
  <conditionalFormatting sqref="AU782">
    <cfRule type="expression" dxfId="2741" priority="13693">
      <formula>IF(RIGHT(TEXT(AU782,"0.#"),1)=".",FALSE,TRUE)</formula>
    </cfRule>
    <cfRule type="expression" dxfId="2740" priority="13694">
      <formula>IF(RIGHT(TEXT(AU782,"0.#"),1)=".",TRUE,FALSE)</formula>
    </cfRule>
  </conditionalFormatting>
  <conditionalFormatting sqref="AU791">
    <cfRule type="expression" dxfId="2739" priority="13691">
      <formula>IF(RIGHT(TEXT(AU791,"0.#"),1)=".",FALSE,TRUE)</formula>
    </cfRule>
    <cfRule type="expression" dxfId="2738" priority="13692">
      <formula>IF(RIGHT(TEXT(AU791,"0.#"),1)=".",TRUE,FALSE)</formula>
    </cfRule>
  </conditionalFormatting>
  <conditionalFormatting sqref="AU783:AU790 AU781">
    <cfRule type="expression" dxfId="2737" priority="13689">
      <formula>IF(RIGHT(TEXT(AU781,"0.#"),1)=".",FALSE,TRUE)</formula>
    </cfRule>
    <cfRule type="expression" dxfId="2736" priority="13690">
      <formula>IF(RIGHT(TEXT(AU781,"0.#"),1)=".",TRUE,FALSE)</formula>
    </cfRule>
  </conditionalFormatting>
  <conditionalFormatting sqref="Y821 Y808 Y795">
    <cfRule type="expression" dxfId="2735" priority="13675">
      <formula>IF(RIGHT(TEXT(Y795,"0.#"),1)=".",FALSE,TRUE)</formula>
    </cfRule>
    <cfRule type="expression" dxfId="2734" priority="13676">
      <formula>IF(RIGHT(TEXT(Y795,"0.#"),1)=".",TRUE,FALSE)</formula>
    </cfRule>
  </conditionalFormatting>
  <conditionalFormatting sqref="Y830 Y817 Y804">
    <cfRule type="expression" dxfId="2733" priority="13673">
      <formula>IF(RIGHT(TEXT(Y804,"0.#"),1)=".",FALSE,TRUE)</formula>
    </cfRule>
    <cfRule type="expression" dxfId="2732" priority="13674">
      <formula>IF(RIGHT(TEXT(Y804,"0.#"),1)=".",TRUE,FALSE)</formula>
    </cfRule>
  </conditionalFormatting>
  <conditionalFormatting sqref="AU821 AU808 AU795">
    <cfRule type="expression" dxfId="2731" priority="13669">
      <formula>IF(RIGHT(TEXT(AU795,"0.#"),1)=".",FALSE,TRUE)</formula>
    </cfRule>
    <cfRule type="expression" dxfId="2730" priority="13670">
      <formula>IF(RIGHT(TEXT(AU795,"0.#"),1)=".",TRUE,FALSE)</formula>
    </cfRule>
  </conditionalFormatting>
  <conditionalFormatting sqref="AU830 AU817 AU804">
    <cfRule type="expression" dxfId="2729" priority="13667">
      <formula>IF(RIGHT(TEXT(AU804,"0.#"),1)=".",FALSE,TRUE)</formula>
    </cfRule>
    <cfRule type="expression" dxfId="2728" priority="13668">
      <formula>IF(RIGHT(TEXT(AU804,"0.#"),1)=".",TRUE,FALSE)</formula>
    </cfRule>
  </conditionalFormatting>
  <conditionalFormatting sqref="AU822:AU829 AU820 AU809:AU816 AU796:AU803 AU794">
    <cfRule type="expression" dxfId="2727" priority="13665">
      <formula>IF(RIGHT(TEXT(AU794,"0.#"),1)=".",FALSE,TRUE)</formula>
    </cfRule>
    <cfRule type="expression" dxfId="2726" priority="13666">
      <formula>IF(RIGHT(TEXT(AU794,"0.#"),1)=".",TRUE,FALSE)</formula>
    </cfRule>
  </conditionalFormatting>
  <conditionalFormatting sqref="AM87">
    <cfRule type="expression" dxfId="2725" priority="13319">
      <formula>IF(RIGHT(TEXT(AM87,"0.#"),1)=".",FALSE,TRUE)</formula>
    </cfRule>
    <cfRule type="expression" dxfId="2724" priority="13320">
      <formula>IF(RIGHT(TEXT(AM87,"0.#"),1)=".",TRUE,FALSE)</formula>
    </cfRule>
  </conditionalFormatting>
  <conditionalFormatting sqref="AE55">
    <cfRule type="expression" dxfId="2723" priority="13387">
      <formula>IF(RIGHT(TEXT(AE55,"0.#"),1)=".",FALSE,TRUE)</formula>
    </cfRule>
    <cfRule type="expression" dxfId="2722" priority="13388">
      <formula>IF(RIGHT(TEXT(AE55,"0.#"),1)=".",TRUE,FALSE)</formula>
    </cfRule>
  </conditionalFormatting>
  <conditionalFormatting sqref="AI55">
    <cfRule type="expression" dxfId="2721" priority="13385">
      <formula>IF(RIGHT(TEXT(AI55,"0.#"),1)=".",FALSE,TRUE)</formula>
    </cfRule>
    <cfRule type="expression" dxfId="2720" priority="13386">
      <formula>IF(RIGHT(TEXT(AI55,"0.#"),1)=".",TRUE,FALSE)</formula>
    </cfRule>
  </conditionalFormatting>
  <conditionalFormatting sqref="AM34">
    <cfRule type="expression" dxfId="2719" priority="13465">
      <formula>IF(RIGHT(TEXT(AM34,"0.#"),1)=".",FALSE,TRUE)</formula>
    </cfRule>
    <cfRule type="expression" dxfId="2718" priority="13466">
      <formula>IF(RIGHT(TEXT(AM34,"0.#"),1)=".",TRUE,FALSE)</formula>
    </cfRule>
  </conditionalFormatting>
  <conditionalFormatting sqref="AE33">
    <cfRule type="expression" dxfId="2717" priority="13479">
      <formula>IF(RIGHT(TEXT(AE33,"0.#"),1)=".",FALSE,TRUE)</formula>
    </cfRule>
    <cfRule type="expression" dxfId="2716" priority="13480">
      <formula>IF(RIGHT(TEXT(AE33,"0.#"),1)=".",TRUE,FALSE)</formula>
    </cfRule>
  </conditionalFormatting>
  <conditionalFormatting sqref="AE34">
    <cfRule type="expression" dxfId="2715" priority="13477">
      <formula>IF(RIGHT(TEXT(AE34,"0.#"),1)=".",FALSE,TRUE)</formula>
    </cfRule>
    <cfRule type="expression" dxfId="2714" priority="13478">
      <formula>IF(RIGHT(TEXT(AE34,"0.#"),1)=".",TRUE,FALSE)</formula>
    </cfRule>
  </conditionalFormatting>
  <conditionalFormatting sqref="AI34">
    <cfRule type="expression" dxfId="2713" priority="13475">
      <formula>IF(RIGHT(TEXT(AI34,"0.#"),1)=".",FALSE,TRUE)</formula>
    </cfRule>
    <cfRule type="expression" dxfId="2712" priority="13476">
      <formula>IF(RIGHT(TEXT(AI34,"0.#"),1)=".",TRUE,FALSE)</formula>
    </cfRule>
  </conditionalFormatting>
  <conditionalFormatting sqref="AI33">
    <cfRule type="expression" dxfId="2711" priority="13473">
      <formula>IF(RIGHT(TEXT(AI33,"0.#"),1)=".",FALSE,TRUE)</formula>
    </cfRule>
    <cfRule type="expression" dxfId="2710" priority="13474">
      <formula>IF(RIGHT(TEXT(AI33,"0.#"),1)=".",TRUE,FALSE)</formula>
    </cfRule>
  </conditionalFormatting>
  <conditionalFormatting sqref="AI32">
    <cfRule type="expression" dxfId="2709" priority="13471">
      <formula>IF(RIGHT(TEXT(AI32,"0.#"),1)=".",FALSE,TRUE)</formula>
    </cfRule>
    <cfRule type="expression" dxfId="2708" priority="13472">
      <formula>IF(RIGHT(TEXT(AI32,"0.#"),1)=".",TRUE,FALSE)</formula>
    </cfRule>
  </conditionalFormatting>
  <conditionalFormatting sqref="AM32">
    <cfRule type="expression" dxfId="2707" priority="13469">
      <formula>IF(RIGHT(TEXT(AM32,"0.#"),1)=".",FALSE,TRUE)</formula>
    </cfRule>
    <cfRule type="expression" dxfId="2706" priority="13470">
      <formula>IF(RIGHT(TEXT(AM32,"0.#"),1)=".",TRUE,FALSE)</formula>
    </cfRule>
  </conditionalFormatting>
  <conditionalFormatting sqref="AM33">
    <cfRule type="expression" dxfId="2705" priority="13467">
      <formula>IF(RIGHT(TEXT(AM33,"0.#"),1)=".",FALSE,TRUE)</formula>
    </cfRule>
    <cfRule type="expression" dxfId="2704" priority="13468">
      <formula>IF(RIGHT(TEXT(AM33,"0.#"),1)=".",TRUE,FALSE)</formula>
    </cfRule>
  </conditionalFormatting>
  <conditionalFormatting sqref="AQ32:AQ34">
    <cfRule type="expression" dxfId="2703" priority="13459">
      <formula>IF(RIGHT(TEXT(AQ32,"0.#"),1)=".",FALSE,TRUE)</formula>
    </cfRule>
    <cfRule type="expression" dxfId="2702" priority="13460">
      <formula>IF(RIGHT(TEXT(AQ32,"0.#"),1)=".",TRUE,FALSE)</formula>
    </cfRule>
  </conditionalFormatting>
  <conditionalFormatting sqref="AU32:AU34">
    <cfRule type="expression" dxfId="2701" priority="13457">
      <formula>IF(RIGHT(TEXT(AU32,"0.#"),1)=".",FALSE,TRUE)</formula>
    </cfRule>
    <cfRule type="expression" dxfId="2700" priority="13458">
      <formula>IF(RIGHT(TEXT(AU32,"0.#"),1)=".",TRUE,FALSE)</formula>
    </cfRule>
  </conditionalFormatting>
  <conditionalFormatting sqref="AE53">
    <cfRule type="expression" dxfId="2699" priority="13391">
      <formula>IF(RIGHT(TEXT(AE53,"0.#"),1)=".",FALSE,TRUE)</formula>
    </cfRule>
    <cfRule type="expression" dxfId="2698" priority="13392">
      <formula>IF(RIGHT(TEXT(AE53,"0.#"),1)=".",TRUE,FALSE)</formula>
    </cfRule>
  </conditionalFormatting>
  <conditionalFormatting sqref="AE54">
    <cfRule type="expression" dxfId="2697" priority="13389">
      <formula>IF(RIGHT(TEXT(AE54,"0.#"),1)=".",FALSE,TRUE)</formula>
    </cfRule>
    <cfRule type="expression" dxfId="2696" priority="13390">
      <formula>IF(RIGHT(TEXT(AE54,"0.#"),1)=".",TRUE,FALSE)</formula>
    </cfRule>
  </conditionalFormatting>
  <conditionalFormatting sqref="AI54">
    <cfRule type="expression" dxfId="2695" priority="13383">
      <formula>IF(RIGHT(TEXT(AI54,"0.#"),1)=".",FALSE,TRUE)</formula>
    </cfRule>
    <cfRule type="expression" dxfId="2694" priority="13384">
      <formula>IF(RIGHT(TEXT(AI54,"0.#"),1)=".",TRUE,FALSE)</formula>
    </cfRule>
  </conditionalFormatting>
  <conditionalFormatting sqref="AI53">
    <cfRule type="expression" dxfId="2693" priority="13381">
      <formula>IF(RIGHT(TEXT(AI53,"0.#"),1)=".",FALSE,TRUE)</formula>
    </cfRule>
    <cfRule type="expression" dxfId="2692" priority="13382">
      <formula>IF(RIGHT(TEXT(AI53,"0.#"),1)=".",TRUE,FALSE)</formula>
    </cfRule>
  </conditionalFormatting>
  <conditionalFormatting sqref="AM53">
    <cfRule type="expression" dxfId="2691" priority="13379">
      <formula>IF(RIGHT(TEXT(AM53,"0.#"),1)=".",FALSE,TRUE)</formula>
    </cfRule>
    <cfRule type="expression" dxfId="2690" priority="13380">
      <formula>IF(RIGHT(TEXT(AM53,"0.#"),1)=".",TRUE,FALSE)</formula>
    </cfRule>
  </conditionalFormatting>
  <conditionalFormatting sqref="AM54">
    <cfRule type="expression" dxfId="2689" priority="13377">
      <formula>IF(RIGHT(TEXT(AM54,"0.#"),1)=".",FALSE,TRUE)</formula>
    </cfRule>
    <cfRule type="expression" dxfId="2688" priority="13378">
      <formula>IF(RIGHT(TEXT(AM54,"0.#"),1)=".",TRUE,FALSE)</formula>
    </cfRule>
  </conditionalFormatting>
  <conditionalFormatting sqref="AM55">
    <cfRule type="expression" dxfId="2687" priority="13375">
      <formula>IF(RIGHT(TEXT(AM55,"0.#"),1)=".",FALSE,TRUE)</formula>
    </cfRule>
    <cfRule type="expression" dxfId="2686" priority="13376">
      <formula>IF(RIGHT(TEXT(AM55,"0.#"),1)=".",TRUE,FALSE)</formula>
    </cfRule>
  </conditionalFormatting>
  <conditionalFormatting sqref="AE60">
    <cfRule type="expression" dxfId="2685" priority="13361">
      <formula>IF(RIGHT(TEXT(AE60,"0.#"),1)=".",FALSE,TRUE)</formula>
    </cfRule>
    <cfRule type="expression" dxfId="2684" priority="13362">
      <formula>IF(RIGHT(TEXT(AE60,"0.#"),1)=".",TRUE,FALSE)</formula>
    </cfRule>
  </conditionalFormatting>
  <conditionalFormatting sqref="AE61">
    <cfRule type="expression" dxfId="2683" priority="13359">
      <formula>IF(RIGHT(TEXT(AE61,"0.#"),1)=".",FALSE,TRUE)</formula>
    </cfRule>
    <cfRule type="expression" dxfId="2682" priority="13360">
      <formula>IF(RIGHT(TEXT(AE61,"0.#"),1)=".",TRUE,FALSE)</formula>
    </cfRule>
  </conditionalFormatting>
  <conditionalFormatting sqref="AE62">
    <cfRule type="expression" dxfId="2681" priority="13357">
      <formula>IF(RIGHT(TEXT(AE62,"0.#"),1)=".",FALSE,TRUE)</formula>
    </cfRule>
    <cfRule type="expression" dxfId="2680" priority="13358">
      <formula>IF(RIGHT(TEXT(AE62,"0.#"),1)=".",TRUE,FALSE)</formula>
    </cfRule>
  </conditionalFormatting>
  <conditionalFormatting sqref="AI62">
    <cfRule type="expression" dxfId="2679" priority="13355">
      <formula>IF(RIGHT(TEXT(AI62,"0.#"),1)=".",FALSE,TRUE)</formula>
    </cfRule>
    <cfRule type="expression" dxfId="2678" priority="13356">
      <formula>IF(RIGHT(TEXT(AI62,"0.#"),1)=".",TRUE,FALSE)</formula>
    </cfRule>
  </conditionalFormatting>
  <conditionalFormatting sqref="AI61">
    <cfRule type="expression" dxfId="2677" priority="13353">
      <formula>IF(RIGHT(TEXT(AI61,"0.#"),1)=".",FALSE,TRUE)</formula>
    </cfRule>
    <cfRule type="expression" dxfId="2676" priority="13354">
      <formula>IF(RIGHT(TEXT(AI61,"0.#"),1)=".",TRUE,FALSE)</formula>
    </cfRule>
  </conditionalFormatting>
  <conditionalFormatting sqref="AI60">
    <cfRule type="expression" dxfId="2675" priority="13351">
      <formula>IF(RIGHT(TEXT(AI60,"0.#"),1)=".",FALSE,TRUE)</formula>
    </cfRule>
    <cfRule type="expression" dxfId="2674" priority="13352">
      <formula>IF(RIGHT(TEXT(AI60,"0.#"),1)=".",TRUE,FALSE)</formula>
    </cfRule>
  </conditionalFormatting>
  <conditionalFormatting sqref="AM60">
    <cfRule type="expression" dxfId="2673" priority="13349">
      <formula>IF(RIGHT(TEXT(AM60,"0.#"),1)=".",FALSE,TRUE)</formula>
    </cfRule>
    <cfRule type="expression" dxfId="2672" priority="13350">
      <formula>IF(RIGHT(TEXT(AM60,"0.#"),1)=".",TRUE,FALSE)</formula>
    </cfRule>
  </conditionalFormatting>
  <conditionalFormatting sqref="AM61">
    <cfRule type="expression" dxfId="2671" priority="13347">
      <formula>IF(RIGHT(TEXT(AM61,"0.#"),1)=".",FALSE,TRUE)</formula>
    </cfRule>
    <cfRule type="expression" dxfId="2670" priority="13348">
      <formula>IF(RIGHT(TEXT(AM61,"0.#"),1)=".",TRUE,FALSE)</formula>
    </cfRule>
  </conditionalFormatting>
  <conditionalFormatting sqref="AM62">
    <cfRule type="expression" dxfId="2669" priority="13345">
      <formula>IF(RIGHT(TEXT(AM62,"0.#"),1)=".",FALSE,TRUE)</formula>
    </cfRule>
    <cfRule type="expression" dxfId="2668" priority="13346">
      <formula>IF(RIGHT(TEXT(AM62,"0.#"),1)=".",TRUE,FALSE)</formula>
    </cfRule>
  </conditionalFormatting>
  <conditionalFormatting sqref="AE87">
    <cfRule type="expression" dxfId="2667" priority="13331">
      <formula>IF(RIGHT(TEXT(AE87,"0.#"),1)=".",FALSE,TRUE)</formula>
    </cfRule>
    <cfRule type="expression" dxfId="2666" priority="13332">
      <formula>IF(RIGHT(TEXT(AE87,"0.#"),1)=".",TRUE,FALSE)</formula>
    </cfRule>
  </conditionalFormatting>
  <conditionalFormatting sqref="AE88">
    <cfRule type="expression" dxfId="2665" priority="13329">
      <formula>IF(RIGHT(TEXT(AE88,"0.#"),1)=".",FALSE,TRUE)</formula>
    </cfRule>
    <cfRule type="expression" dxfId="2664" priority="13330">
      <formula>IF(RIGHT(TEXT(AE88,"0.#"),1)=".",TRUE,FALSE)</formula>
    </cfRule>
  </conditionalFormatting>
  <conditionalFormatting sqref="AE89">
    <cfRule type="expression" dxfId="2663" priority="13327">
      <formula>IF(RIGHT(TEXT(AE89,"0.#"),1)=".",FALSE,TRUE)</formula>
    </cfRule>
    <cfRule type="expression" dxfId="2662" priority="13328">
      <formula>IF(RIGHT(TEXT(AE89,"0.#"),1)=".",TRUE,FALSE)</formula>
    </cfRule>
  </conditionalFormatting>
  <conditionalFormatting sqref="AI89">
    <cfRule type="expression" dxfId="2661" priority="13325">
      <formula>IF(RIGHT(TEXT(AI89,"0.#"),1)=".",FALSE,TRUE)</formula>
    </cfRule>
    <cfRule type="expression" dxfId="2660" priority="13326">
      <formula>IF(RIGHT(TEXT(AI89,"0.#"),1)=".",TRUE,FALSE)</formula>
    </cfRule>
  </conditionalFormatting>
  <conditionalFormatting sqref="AI88">
    <cfRule type="expression" dxfId="2659" priority="13323">
      <formula>IF(RIGHT(TEXT(AI88,"0.#"),1)=".",FALSE,TRUE)</formula>
    </cfRule>
    <cfRule type="expression" dxfId="2658" priority="13324">
      <formula>IF(RIGHT(TEXT(AI88,"0.#"),1)=".",TRUE,FALSE)</formula>
    </cfRule>
  </conditionalFormatting>
  <conditionalFormatting sqref="AI87">
    <cfRule type="expression" dxfId="2657" priority="13321">
      <formula>IF(RIGHT(TEXT(AI87,"0.#"),1)=".",FALSE,TRUE)</formula>
    </cfRule>
    <cfRule type="expression" dxfId="2656" priority="13322">
      <formula>IF(RIGHT(TEXT(AI87,"0.#"),1)=".",TRUE,FALSE)</formula>
    </cfRule>
  </conditionalFormatting>
  <conditionalFormatting sqref="AM88">
    <cfRule type="expression" dxfId="2655" priority="13317">
      <formula>IF(RIGHT(TEXT(AM88,"0.#"),1)=".",FALSE,TRUE)</formula>
    </cfRule>
    <cfRule type="expression" dxfId="2654" priority="13318">
      <formula>IF(RIGHT(TEXT(AM88,"0.#"),1)=".",TRUE,FALSE)</formula>
    </cfRule>
  </conditionalFormatting>
  <conditionalFormatting sqref="AM89">
    <cfRule type="expression" dxfId="2653" priority="13315">
      <formula>IF(RIGHT(TEXT(AM89,"0.#"),1)=".",FALSE,TRUE)</formula>
    </cfRule>
    <cfRule type="expression" dxfId="2652" priority="13316">
      <formula>IF(RIGHT(TEXT(AM89,"0.#"),1)=".",TRUE,FALSE)</formula>
    </cfRule>
  </conditionalFormatting>
  <conditionalFormatting sqref="AE92">
    <cfRule type="expression" dxfId="2651" priority="13301">
      <formula>IF(RIGHT(TEXT(AE92,"0.#"),1)=".",FALSE,TRUE)</formula>
    </cfRule>
    <cfRule type="expression" dxfId="2650" priority="13302">
      <formula>IF(RIGHT(TEXT(AE92,"0.#"),1)=".",TRUE,FALSE)</formula>
    </cfRule>
  </conditionalFormatting>
  <conditionalFormatting sqref="AE93">
    <cfRule type="expression" dxfId="2649" priority="13299">
      <formula>IF(RIGHT(TEXT(AE93,"0.#"),1)=".",FALSE,TRUE)</formula>
    </cfRule>
    <cfRule type="expression" dxfId="2648" priority="13300">
      <formula>IF(RIGHT(TEXT(AE93,"0.#"),1)=".",TRUE,FALSE)</formula>
    </cfRule>
  </conditionalFormatting>
  <conditionalFormatting sqref="AE94">
    <cfRule type="expression" dxfId="2647" priority="13297">
      <formula>IF(RIGHT(TEXT(AE94,"0.#"),1)=".",FALSE,TRUE)</formula>
    </cfRule>
    <cfRule type="expression" dxfId="2646" priority="13298">
      <formula>IF(RIGHT(TEXT(AE94,"0.#"),1)=".",TRUE,FALSE)</formula>
    </cfRule>
  </conditionalFormatting>
  <conditionalFormatting sqref="AI94">
    <cfRule type="expression" dxfId="2645" priority="13295">
      <formula>IF(RIGHT(TEXT(AI94,"0.#"),1)=".",FALSE,TRUE)</formula>
    </cfRule>
    <cfRule type="expression" dxfId="2644" priority="13296">
      <formula>IF(RIGHT(TEXT(AI94,"0.#"),1)=".",TRUE,FALSE)</formula>
    </cfRule>
  </conditionalFormatting>
  <conditionalFormatting sqref="AI93">
    <cfRule type="expression" dxfId="2643" priority="13293">
      <formula>IF(RIGHT(TEXT(AI93,"0.#"),1)=".",FALSE,TRUE)</formula>
    </cfRule>
    <cfRule type="expression" dxfId="2642" priority="13294">
      <formula>IF(RIGHT(TEXT(AI93,"0.#"),1)=".",TRUE,FALSE)</formula>
    </cfRule>
  </conditionalFormatting>
  <conditionalFormatting sqref="AI92">
    <cfRule type="expression" dxfId="2641" priority="13291">
      <formula>IF(RIGHT(TEXT(AI92,"0.#"),1)=".",FALSE,TRUE)</formula>
    </cfRule>
    <cfRule type="expression" dxfId="2640" priority="13292">
      <formula>IF(RIGHT(TEXT(AI92,"0.#"),1)=".",TRUE,FALSE)</formula>
    </cfRule>
  </conditionalFormatting>
  <conditionalFormatting sqref="AM92">
    <cfRule type="expression" dxfId="2639" priority="13289">
      <formula>IF(RIGHT(TEXT(AM92,"0.#"),1)=".",FALSE,TRUE)</formula>
    </cfRule>
    <cfRule type="expression" dxfId="2638" priority="13290">
      <formula>IF(RIGHT(TEXT(AM92,"0.#"),1)=".",TRUE,FALSE)</formula>
    </cfRule>
  </conditionalFormatting>
  <conditionalFormatting sqref="AM93">
    <cfRule type="expression" dxfId="2637" priority="13287">
      <formula>IF(RIGHT(TEXT(AM93,"0.#"),1)=".",FALSE,TRUE)</formula>
    </cfRule>
    <cfRule type="expression" dxfId="2636" priority="13288">
      <formula>IF(RIGHT(TEXT(AM93,"0.#"),1)=".",TRUE,FALSE)</formula>
    </cfRule>
  </conditionalFormatting>
  <conditionalFormatting sqref="AM94">
    <cfRule type="expression" dxfId="2635" priority="13285">
      <formula>IF(RIGHT(TEXT(AM94,"0.#"),1)=".",FALSE,TRUE)</formula>
    </cfRule>
    <cfRule type="expression" dxfId="2634" priority="13286">
      <formula>IF(RIGHT(TEXT(AM94,"0.#"),1)=".",TRUE,FALSE)</formula>
    </cfRule>
  </conditionalFormatting>
  <conditionalFormatting sqref="AE97">
    <cfRule type="expression" dxfId="2633" priority="13271">
      <formula>IF(RIGHT(TEXT(AE97,"0.#"),1)=".",FALSE,TRUE)</formula>
    </cfRule>
    <cfRule type="expression" dxfId="2632" priority="13272">
      <formula>IF(RIGHT(TEXT(AE97,"0.#"),1)=".",TRUE,FALSE)</formula>
    </cfRule>
  </conditionalFormatting>
  <conditionalFormatting sqref="AE98">
    <cfRule type="expression" dxfId="2631" priority="13269">
      <formula>IF(RIGHT(TEXT(AE98,"0.#"),1)=".",FALSE,TRUE)</formula>
    </cfRule>
    <cfRule type="expression" dxfId="2630" priority="13270">
      <formula>IF(RIGHT(TEXT(AE98,"0.#"),1)=".",TRUE,FALSE)</formula>
    </cfRule>
  </conditionalFormatting>
  <conditionalFormatting sqref="AE99">
    <cfRule type="expression" dxfId="2629" priority="13267">
      <formula>IF(RIGHT(TEXT(AE99,"0.#"),1)=".",FALSE,TRUE)</formula>
    </cfRule>
    <cfRule type="expression" dxfId="2628" priority="13268">
      <formula>IF(RIGHT(TEXT(AE99,"0.#"),1)=".",TRUE,FALSE)</formula>
    </cfRule>
  </conditionalFormatting>
  <conditionalFormatting sqref="AI99">
    <cfRule type="expression" dxfId="2627" priority="13265">
      <formula>IF(RIGHT(TEXT(AI99,"0.#"),1)=".",FALSE,TRUE)</formula>
    </cfRule>
    <cfRule type="expression" dxfId="2626" priority="13266">
      <formula>IF(RIGHT(TEXT(AI99,"0.#"),1)=".",TRUE,FALSE)</formula>
    </cfRule>
  </conditionalFormatting>
  <conditionalFormatting sqref="AI98">
    <cfRule type="expression" dxfId="2625" priority="13263">
      <formula>IF(RIGHT(TEXT(AI98,"0.#"),1)=".",FALSE,TRUE)</formula>
    </cfRule>
    <cfRule type="expression" dxfId="2624" priority="13264">
      <formula>IF(RIGHT(TEXT(AI98,"0.#"),1)=".",TRUE,FALSE)</formula>
    </cfRule>
  </conditionalFormatting>
  <conditionalFormatting sqref="AI97">
    <cfRule type="expression" dxfId="2623" priority="13261">
      <formula>IF(RIGHT(TEXT(AI97,"0.#"),1)=".",FALSE,TRUE)</formula>
    </cfRule>
    <cfRule type="expression" dxfId="2622" priority="13262">
      <formula>IF(RIGHT(TEXT(AI97,"0.#"),1)=".",TRUE,FALSE)</formula>
    </cfRule>
  </conditionalFormatting>
  <conditionalFormatting sqref="AM97">
    <cfRule type="expression" dxfId="2621" priority="13259">
      <formula>IF(RIGHT(TEXT(AM97,"0.#"),1)=".",FALSE,TRUE)</formula>
    </cfRule>
    <cfRule type="expression" dxfId="2620" priority="13260">
      <formula>IF(RIGHT(TEXT(AM97,"0.#"),1)=".",TRUE,FALSE)</formula>
    </cfRule>
  </conditionalFormatting>
  <conditionalFormatting sqref="AM98">
    <cfRule type="expression" dxfId="2619" priority="13257">
      <formula>IF(RIGHT(TEXT(AM98,"0.#"),1)=".",FALSE,TRUE)</formula>
    </cfRule>
    <cfRule type="expression" dxfId="2618" priority="13258">
      <formula>IF(RIGHT(TEXT(AM98,"0.#"),1)=".",TRUE,FALSE)</formula>
    </cfRule>
  </conditionalFormatting>
  <conditionalFormatting sqref="AM99">
    <cfRule type="expression" dxfId="2617" priority="13255">
      <formula>IF(RIGHT(TEXT(AM99,"0.#"),1)=".",FALSE,TRUE)</formula>
    </cfRule>
    <cfRule type="expression" dxfId="2616" priority="13256">
      <formula>IF(RIGHT(TEXT(AM99,"0.#"),1)=".",TRUE,FALSE)</formula>
    </cfRule>
  </conditionalFormatting>
  <conditionalFormatting sqref="AI101">
    <cfRule type="expression" dxfId="2615" priority="13241">
      <formula>IF(RIGHT(TEXT(AI101,"0.#"),1)=".",FALSE,TRUE)</formula>
    </cfRule>
    <cfRule type="expression" dxfId="2614" priority="13242">
      <formula>IF(RIGHT(TEXT(AI101,"0.#"),1)=".",TRUE,FALSE)</formula>
    </cfRule>
  </conditionalFormatting>
  <conditionalFormatting sqref="AM101">
    <cfRule type="expression" dxfId="2613" priority="13239">
      <formula>IF(RIGHT(TEXT(AM101,"0.#"),1)=".",FALSE,TRUE)</formula>
    </cfRule>
    <cfRule type="expression" dxfId="2612" priority="13240">
      <formula>IF(RIGHT(TEXT(AM101,"0.#"),1)=".",TRUE,FALSE)</formula>
    </cfRule>
  </conditionalFormatting>
  <conditionalFormatting sqref="AE102">
    <cfRule type="expression" dxfId="2611" priority="13237">
      <formula>IF(RIGHT(TEXT(AE102,"0.#"),1)=".",FALSE,TRUE)</formula>
    </cfRule>
    <cfRule type="expression" dxfId="2610" priority="13238">
      <formula>IF(RIGHT(TEXT(AE102,"0.#"),1)=".",TRUE,FALSE)</formula>
    </cfRule>
  </conditionalFormatting>
  <conditionalFormatting sqref="AI102">
    <cfRule type="expression" dxfId="2609" priority="13235">
      <formula>IF(RIGHT(TEXT(AI102,"0.#"),1)=".",FALSE,TRUE)</formula>
    </cfRule>
    <cfRule type="expression" dxfId="2608" priority="13236">
      <formula>IF(RIGHT(TEXT(AI102,"0.#"),1)=".",TRUE,FALSE)</formula>
    </cfRule>
  </conditionalFormatting>
  <conditionalFormatting sqref="AM102">
    <cfRule type="expression" dxfId="2607" priority="13233">
      <formula>IF(RIGHT(TEXT(AM102,"0.#"),1)=".",FALSE,TRUE)</formula>
    </cfRule>
    <cfRule type="expression" dxfId="2606" priority="13234">
      <formula>IF(RIGHT(TEXT(AM102,"0.#"),1)=".",TRUE,FALSE)</formula>
    </cfRule>
  </conditionalFormatting>
  <conditionalFormatting sqref="AQ102">
    <cfRule type="expression" dxfId="2605" priority="13231">
      <formula>IF(RIGHT(TEXT(AQ102,"0.#"),1)=".",FALSE,TRUE)</formula>
    </cfRule>
    <cfRule type="expression" dxfId="2604" priority="13232">
      <formula>IF(RIGHT(TEXT(AQ102,"0.#"),1)=".",TRUE,FALSE)</formula>
    </cfRule>
  </conditionalFormatting>
  <conditionalFormatting sqref="AE104">
    <cfRule type="expression" dxfId="2603" priority="13229">
      <formula>IF(RIGHT(TEXT(AE104,"0.#"),1)=".",FALSE,TRUE)</formula>
    </cfRule>
    <cfRule type="expression" dxfId="2602" priority="13230">
      <formula>IF(RIGHT(TEXT(AE104,"0.#"),1)=".",TRUE,FALSE)</formula>
    </cfRule>
  </conditionalFormatting>
  <conditionalFormatting sqref="AI104">
    <cfRule type="expression" dxfId="2601" priority="13227">
      <formula>IF(RIGHT(TEXT(AI104,"0.#"),1)=".",FALSE,TRUE)</formula>
    </cfRule>
    <cfRule type="expression" dxfId="2600" priority="13228">
      <formula>IF(RIGHT(TEXT(AI104,"0.#"),1)=".",TRUE,FALSE)</formula>
    </cfRule>
  </conditionalFormatting>
  <conditionalFormatting sqref="AM104">
    <cfRule type="expression" dxfId="2599" priority="13225">
      <formula>IF(RIGHT(TEXT(AM104,"0.#"),1)=".",FALSE,TRUE)</formula>
    </cfRule>
    <cfRule type="expression" dxfId="2598" priority="13226">
      <formula>IF(RIGHT(TEXT(AM104,"0.#"),1)=".",TRUE,FALSE)</formula>
    </cfRule>
  </conditionalFormatting>
  <conditionalFormatting sqref="AE105">
    <cfRule type="expression" dxfId="2597" priority="13223">
      <formula>IF(RIGHT(TEXT(AE105,"0.#"),1)=".",FALSE,TRUE)</formula>
    </cfRule>
    <cfRule type="expression" dxfId="2596" priority="13224">
      <formula>IF(RIGHT(TEXT(AE105,"0.#"),1)=".",TRUE,FALSE)</formula>
    </cfRule>
  </conditionalFormatting>
  <conditionalFormatting sqref="AI105">
    <cfRule type="expression" dxfId="2595" priority="13221">
      <formula>IF(RIGHT(TEXT(AI105,"0.#"),1)=".",FALSE,TRUE)</formula>
    </cfRule>
    <cfRule type="expression" dxfId="2594" priority="13222">
      <formula>IF(RIGHT(TEXT(AI105,"0.#"),1)=".",TRUE,FALSE)</formula>
    </cfRule>
  </conditionalFormatting>
  <conditionalFormatting sqref="AM105">
    <cfRule type="expression" dxfId="2593" priority="13219">
      <formula>IF(RIGHT(TEXT(AM105,"0.#"),1)=".",FALSE,TRUE)</formula>
    </cfRule>
    <cfRule type="expression" dxfId="2592" priority="13220">
      <formula>IF(RIGHT(TEXT(AM105,"0.#"),1)=".",TRUE,FALSE)</formula>
    </cfRule>
  </conditionalFormatting>
  <conditionalFormatting sqref="AE107">
    <cfRule type="expression" dxfId="2591" priority="13215">
      <formula>IF(RIGHT(TEXT(AE107,"0.#"),1)=".",FALSE,TRUE)</formula>
    </cfRule>
    <cfRule type="expression" dxfId="2590" priority="13216">
      <formula>IF(RIGHT(TEXT(AE107,"0.#"),1)=".",TRUE,FALSE)</formula>
    </cfRule>
  </conditionalFormatting>
  <conditionalFormatting sqref="AI107">
    <cfRule type="expression" dxfId="2589" priority="13213">
      <formula>IF(RIGHT(TEXT(AI107,"0.#"),1)=".",FALSE,TRUE)</formula>
    </cfRule>
    <cfRule type="expression" dxfId="2588" priority="13214">
      <formula>IF(RIGHT(TEXT(AI107,"0.#"),1)=".",TRUE,FALSE)</formula>
    </cfRule>
  </conditionalFormatting>
  <conditionalFormatting sqref="AM107">
    <cfRule type="expression" dxfId="2587" priority="13211">
      <formula>IF(RIGHT(TEXT(AM107,"0.#"),1)=".",FALSE,TRUE)</formula>
    </cfRule>
    <cfRule type="expression" dxfId="2586" priority="13212">
      <formula>IF(RIGHT(TEXT(AM107,"0.#"),1)=".",TRUE,FALSE)</formula>
    </cfRule>
  </conditionalFormatting>
  <conditionalFormatting sqref="AE108">
    <cfRule type="expression" dxfId="2585" priority="13209">
      <formula>IF(RIGHT(TEXT(AE108,"0.#"),1)=".",FALSE,TRUE)</formula>
    </cfRule>
    <cfRule type="expression" dxfId="2584" priority="13210">
      <formula>IF(RIGHT(TEXT(AE108,"0.#"),1)=".",TRUE,FALSE)</formula>
    </cfRule>
  </conditionalFormatting>
  <conditionalFormatting sqref="AI108">
    <cfRule type="expression" dxfId="2583" priority="13207">
      <formula>IF(RIGHT(TEXT(AI108,"0.#"),1)=".",FALSE,TRUE)</formula>
    </cfRule>
    <cfRule type="expression" dxfId="2582" priority="13208">
      <formula>IF(RIGHT(TEXT(AI108,"0.#"),1)=".",TRUE,FALSE)</formula>
    </cfRule>
  </conditionalFormatting>
  <conditionalFormatting sqref="AM108">
    <cfRule type="expression" dxfId="2581" priority="13205">
      <formula>IF(RIGHT(TEXT(AM108,"0.#"),1)=".",FALSE,TRUE)</formula>
    </cfRule>
    <cfRule type="expression" dxfId="2580" priority="13206">
      <formula>IF(RIGHT(TEXT(AM108,"0.#"),1)=".",TRUE,FALSE)</formula>
    </cfRule>
  </conditionalFormatting>
  <conditionalFormatting sqref="AE110">
    <cfRule type="expression" dxfId="2579" priority="13201">
      <formula>IF(RIGHT(TEXT(AE110,"0.#"),1)=".",FALSE,TRUE)</formula>
    </cfRule>
    <cfRule type="expression" dxfId="2578" priority="13202">
      <formula>IF(RIGHT(TEXT(AE110,"0.#"),1)=".",TRUE,FALSE)</formula>
    </cfRule>
  </conditionalFormatting>
  <conditionalFormatting sqref="AI110">
    <cfRule type="expression" dxfId="2577" priority="13199">
      <formula>IF(RIGHT(TEXT(AI110,"0.#"),1)=".",FALSE,TRUE)</formula>
    </cfRule>
    <cfRule type="expression" dxfId="2576" priority="13200">
      <formula>IF(RIGHT(TEXT(AI110,"0.#"),1)=".",TRUE,FALSE)</formula>
    </cfRule>
  </conditionalFormatting>
  <conditionalFormatting sqref="AM110">
    <cfRule type="expression" dxfId="2575" priority="13197">
      <formula>IF(RIGHT(TEXT(AM110,"0.#"),1)=".",FALSE,TRUE)</formula>
    </cfRule>
    <cfRule type="expression" dxfId="2574" priority="13198">
      <formula>IF(RIGHT(TEXT(AM110,"0.#"),1)=".",TRUE,FALSE)</formula>
    </cfRule>
  </conditionalFormatting>
  <conditionalFormatting sqref="AE111">
    <cfRule type="expression" dxfId="2573" priority="13195">
      <formula>IF(RIGHT(TEXT(AE111,"0.#"),1)=".",FALSE,TRUE)</formula>
    </cfRule>
    <cfRule type="expression" dxfId="2572" priority="13196">
      <formula>IF(RIGHT(TEXT(AE111,"0.#"),1)=".",TRUE,FALSE)</formula>
    </cfRule>
  </conditionalFormatting>
  <conditionalFormatting sqref="AI111">
    <cfRule type="expression" dxfId="2571" priority="13193">
      <formula>IF(RIGHT(TEXT(AI111,"0.#"),1)=".",FALSE,TRUE)</formula>
    </cfRule>
    <cfRule type="expression" dxfId="2570" priority="13194">
      <formula>IF(RIGHT(TEXT(AI111,"0.#"),1)=".",TRUE,FALSE)</formula>
    </cfRule>
  </conditionalFormatting>
  <conditionalFormatting sqref="AM111">
    <cfRule type="expression" dxfId="2569" priority="13191">
      <formula>IF(RIGHT(TEXT(AM111,"0.#"),1)=".",FALSE,TRUE)</formula>
    </cfRule>
    <cfRule type="expression" dxfId="2568" priority="13192">
      <formula>IF(RIGHT(TEXT(AM111,"0.#"),1)=".",TRUE,FALSE)</formula>
    </cfRule>
  </conditionalFormatting>
  <conditionalFormatting sqref="AE113">
    <cfRule type="expression" dxfId="2567" priority="13187">
      <formula>IF(RIGHT(TEXT(AE113,"0.#"),1)=".",FALSE,TRUE)</formula>
    </cfRule>
    <cfRule type="expression" dxfId="2566" priority="13188">
      <formula>IF(RIGHT(TEXT(AE113,"0.#"),1)=".",TRUE,FALSE)</formula>
    </cfRule>
  </conditionalFormatting>
  <conditionalFormatting sqref="AI113">
    <cfRule type="expression" dxfId="2565" priority="13185">
      <formula>IF(RIGHT(TEXT(AI113,"0.#"),1)=".",FALSE,TRUE)</formula>
    </cfRule>
    <cfRule type="expression" dxfId="2564" priority="13186">
      <formula>IF(RIGHT(TEXT(AI113,"0.#"),1)=".",TRUE,FALSE)</formula>
    </cfRule>
  </conditionalFormatting>
  <conditionalFormatting sqref="AM113">
    <cfRule type="expression" dxfId="2563" priority="13183">
      <formula>IF(RIGHT(TEXT(AM113,"0.#"),1)=".",FALSE,TRUE)</formula>
    </cfRule>
    <cfRule type="expression" dxfId="2562" priority="13184">
      <formula>IF(RIGHT(TEXT(AM113,"0.#"),1)=".",TRUE,FALSE)</formula>
    </cfRule>
  </conditionalFormatting>
  <conditionalFormatting sqref="AE114">
    <cfRule type="expression" dxfId="2561" priority="13181">
      <formula>IF(RIGHT(TEXT(AE114,"0.#"),1)=".",FALSE,TRUE)</formula>
    </cfRule>
    <cfRule type="expression" dxfId="2560" priority="13182">
      <formula>IF(RIGHT(TEXT(AE114,"0.#"),1)=".",TRUE,FALSE)</formula>
    </cfRule>
  </conditionalFormatting>
  <conditionalFormatting sqref="AI114">
    <cfRule type="expression" dxfId="2559" priority="13179">
      <formula>IF(RIGHT(TEXT(AI114,"0.#"),1)=".",FALSE,TRUE)</formula>
    </cfRule>
    <cfRule type="expression" dxfId="2558" priority="13180">
      <formula>IF(RIGHT(TEXT(AI114,"0.#"),1)=".",TRUE,FALSE)</formula>
    </cfRule>
  </conditionalFormatting>
  <conditionalFormatting sqref="AM114">
    <cfRule type="expression" dxfId="2557" priority="13177">
      <formula>IF(RIGHT(TEXT(AM114,"0.#"),1)=".",FALSE,TRUE)</formula>
    </cfRule>
    <cfRule type="expression" dxfId="2556" priority="13178">
      <formula>IF(RIGHT(TEXT(AM114,"0.#"),1)=".",TRUE,FALSE)</formula>
    </cfRule>
  </conditionalFormatting>
  <conditionalFormatting sqref="AE116 AQ116">
    <cfRule type="expression" dxfId="2555" priority="13173">
      <formula>IF(RIGHT(TEXT(AE116,"0.#"),1)=".",FALSE,TRUE)</formula>
    </cfRule>
    <cfRule type="expression" dxfId="2554" priority="13174">
      <formula>IF(RIGHT(TEXT(AE116,"0.#"),1)=".",TRUE,FALSE)</formula>
    </cfRule>
  </conditionalFormatting>
  <conditionalFormatting sqref="AI116">
    <cfRule type="expression" dxfId="2553" priority="13171">
      <formula>IF(RIGHT(TEXT(AI116,"0.#"),1)=".",FALSE,TRUE)</formula>
    </cfRule>
    <cfRule type="expression" dxfId="2552" priority="13172">
      <formula>IF(RIGHT(TEXT(AI116,"0.#"),1)=".",TRUE,FALSE)</formula>
    </cfRule>
  </conditionalFormatting>
  <conditionalFormatting sqref="AM116">
    <cfRule type="expression" dxfId="2551" priority="13169">
      <formula>IF(RIGHT(TEXT(AM116,"0.#"),1)=".",FALSE,TRUE)</formula>
    </cfRule>
    <cfRule type="expression" dxfId="2550" priority="13170">
      <formula>IF(RIGHT(TEXT(AM116,"0.#"),1)=".",TRUE,FALSE)</formula>
    </cfRule>
  </conditionalFormatting>
  <conditionalFormatting sqref="AE117 AM117">
    <cfRule type="expression" dxfId="2549" priority="13167">
      <formula>IF(RIGHT(TEXT(AE117,"0.#"),1)=".",FALSE,TRUE)</formula>
    </cfRule>
    <cfRule type="expression" dxfId="2548" priority="13168">
      <formula>IF(RIGHT(TEXT(AE117,"0.#"),1)=".",TRUE,FALSE)</formula>
    </cfRule>
  </conditionalFormatting>
  <conditionalFormatting sqref="AI117">
    <cfRule type="expression" dxfId="2547" priority="13165">
      <formula>IF(RIGHT(TEXT(AI117,"0.#"),1)=".",FALSE,TRUE)</formula>
    </cfRule>
    <cfRule type="expression" dxfId="2546" priority="13166">
      <formula>IF(RIGHT(TEXT(AI117,"0.#"),1)=".",TRUE,FALSE)</formula>
    </cfRule>
  </conditionalFormatting>
  <conditionalFormatting sqref="AQ117">
    <cfRule type="expression" dxfId="2545" priority="13161">
      <formula>IF(RIGHT(TEXT(AQ117,"0.#"),1)=".",FALSE,TRUE)</formula>
    </cfRule>
    <cfRule type="expression" dxfId="2544" priority="13162">
      <formula>IF(RIGHT(TEXT(AQ117,"0.#"),1)=".",TRUE,FALSE)</formula>
    </cfRule>
  </conditionalFormatting>
  <conditionalFormatting sqref="AE119 AQ119">
    <cfRule type="expression" dxfId="2543" priority="13159">
      <formula>IF(RIGHT(TEXT(AE119,"0.#"),1)=".",FALSE,TRUE)</formula>
    </cfRule>
    <cfRule type="expression" dxfId="2542" priority="13160">
      <formula>IF(RIGHT(TEXT(AE119,"0.#"),1)=".",TRUE,FALSE)</formula>
    </cfRule>
  </conditionalFormatting>
  <conditionalFormatting sqref="AI119">
    <cfRule type="expression" dxfId="2541" priority="13157">
      <formula>IF(RIGHT(TEXT(AI119,"0.#"),1)=".",FALSE,TRUE)</formula>
    </cfRule>
    <cfRule type="expression" dxfId="2540" priority="13158">
      <formula>IF(RIGHT(TEXT(AI119,"0.#"),1)=".",TRUE,FALSE)</formula>
    </cfRule>
  </conditionalFormatting>
  <conditionalFormatting sqref="AM119">
    <cfRule type="expression" dxfId="2539" priority="13155">
      <formula>IF(RIGHT(TEXT(AM119,"0.#"),1)=".",FALSE,TRUE)</formula>
    </cfRule>
    <cfRule type="expression" dxfId="2538" priority="13156">
      <formula>IF(RIGHT(TEXT(AM119,"0.#"),1)=".",TRUE,FALSE)</formula>
    </cfRule>
  </conditionalFormatting>
  <conditionalFormatting sqref="AQ120">
    <cfRule type="expression" dxfId="2537" priority="13147">
      <formula>IF(RIGHT(TEXT(AQ120,"0.#"),1)=".",FALSE,TRUE)</formula>
    </cfRule>
    <cfRule type="expression" dxfId="2536" priority="13148">
      <formula>IF(RIGHT(TEXT(AQ120,"0.#"),1)=".",TRUE,FALSE)</formula>
    </cfRule>
  </conditionalFormatting>
  <conditionalFormatting sqref="AE122 AQ122">
    <cfRule type="expression" dxfId="2535" priority="13145">
      <formula>IF(RIGHT(TEXT(AE122,"0.#"),1)=".",FALSE,TRUE)</formula>
    </cfRule>
    <cfRule type="expression" dxfId="2534" priority="13146">
      <formula>IF(RIGHT(TEXT(AE122,"0.#"),1)=".",TRUE,FALSE)</formula>
    </cfRule>
  </conditionalFormatting>
  <conditionalFormatting sqref="AI122">
    <cfRule type="expression" dxfId="2533" priority="13143">
      <formula>IF(RIGHT(TEXT(AI122,"0.#"),1)=".",FALSE,TRUE)</formula>
    </cfRule>
    <cfRule type="expression" dxfId="2532" priority="13144">
      <formula>IF(RIGHT(TEXT(AI122,"0.#"),1)=".",TRUE,FALSE)</formula>
    </cfRule>
  </conditionalFormatting>
  <conditionalFormatting sqref="AM122">
    <cfRule type="expression" dxfId="2531" priority="13141">
      <formula>IF(RIGHT(TEXT(AM122,"0.#"),1)=".",FALSE,TRUE)</formula>
    </cfRule>
    <cfRule type="expression" dxfId="2530" priority="13142">
      <formula>IF(RIGHT(TEXT(AM122,"0.#"),1)=".",TRUE,FALSE)</formula>
    </cfRule>
  </conditionalFormatting>
  <conditionalFormatting sqref="AQ123">
    <cfRule type="expression" dxfId="2529" priority="13133">
      <formula>IF(RIGHT(TEXT(AQ123,"0.#"),1)=".",FALSE,TRUE)</formula>
    </cfRule>
    <cfRule type="expression" dxfId="2528" priority="13134">
      <formula>IF(RIGHT(TEXT(AQ123,"0.#"),1)=".",TRUE,FALSE)</formula>
    </cfRule>
  </conditionalFormatting>
  <conditionalFormatting sqref="AE125 AQ125">
    <cfRule type="expression" dxfId="2527" priority="13131">
      <formula>IF(RIGHT(TEXT(AE125,"0.#"),1)=".",FALSE,TRUE)</formula>
    </cfRule>
    <cfRule type="expression" dxfId="2526" priority="13132">
      <formula>IF(RIGHT(TEXT(AE125,"0.#"),1)=".",TRUE,FALSE)</formula>
    </cfRule>
  </conditionalFormatting>
  <conditionalFormatting sqref="AI125">
    <cfRule type="expression" dxfId="2525" priority="13129">
      <formula>IF(RIGHT(TEXT(AI125,"0.#"),1)=".",FALSE,TRUE)</formula>
    </cfRule>
    <cfRule type="expression" dxfId="2524" priority="13130">
      <formula>IF(RIGHT(TEXT(AI125,"0.#"),1)=".",TRUE,FALSE)</formula>
    </cfRule>
  </conditionalFormatting>
  <conditionalFormatting sqref="AM125">
    <cfRule type="expression" dxfId="2523" priority="13127">
      <formula>IF(RIGHT(TEXT(AM125,"0.#"),1)=".",FALSE,TRUE)</formula>
    </cfRule>
    <cfRule type="expression" dxfId="2522" priority="13128">
      <formula>IF(RIGHT(TEXT(AM125,"0.#"),1)=".",TRUE,FALSE)</formula>
    </cfRule>
  </conditionalFormatting>
  <conditionalFormatting sqref="AQ126">
    <cfRule type="expression" dxfId="2521" priority="13119">
      <formula>IF(RIGHT(TEXT(AQ126,"0.#"),1)=".",FALSE,TRUE)</formula>
    </cfRule>
    <cfRule type="expression" dxfId="2520" priority="13120">
      <formula>IF(RIGHT(TEXT(AQ126,"0.#"),1)=".",TRUE,FALSE)</formula>
    </cfRule>
  </conditionalFormatting>
  <conditionalFormatting sqref="AE128 AQ128">
    <cfRule type="expression" dxfId="2519" priority="13117">
      <formula>IF(RIGHT(TEXT(AE128,"0.#"),1)=".",FALSE,TRUE)</formula>
    </cfRule>
    <cfRule type="expression" dxfId="2518" priority="13118">
      <formula>IF(RIGHT(TEXT(AE128,"0.#"),1)=".",TRUE,FALSE)</formula>
    </cfRule>
  </conditionalFormatting>
  <conditionalFormatting sqref="AI128">
    <cfRule type="expression" dxfId="2517" priority="13115">
      <formula>IF(RIGHT(TEXT(AI128,"0.#"),1)=".",FALSE,TRUE)</formula>
    </cfRule>
    <cfRule type="expression" dxfId="2516" priority="13116">
      <formula>IF(RIGHT(TEXT(AI128,"0.#"),1)=".",TRUE,FALSE)</formula>
    </cfRule>
  </conditionalFormatting>
  <conditionalFormatting sqref="AM128">
    <cfRule type="expression" dxfId="2515" priority="13113">
      <formula>IF(RIGHT(TEXT(AM128,"0.#"),1)=".",FALSE,TRUE)</formula>
    </cfRule>
    <cfRule type="expression" dxfId="2514" priority="13114">
      <formula>IF(RIGHT(TEXT(AM128,"0.#"),1)=".",TRUE,FALSE)</formula>
    </cfRule>
  </conditionalFormatting>
  <conditionalFormatting sqref="AQ129">
    <cfRule type="expression" dxfId="2513" priority="13105">
      <formula>IF(RIGHT(TEXT(AQ129,"0.#"),1)=".",FALSE,TRUE)</formula>
    </cfRule>
    <cfRule type="expression" dxfId="2512" priority="13106">
      <formula>IF(RIGHT(TEXT(AQ129,"0.#"),1)=".",TRUE,FALSE)</formula>
    </cfRule>
  </conditionalFormatting>
  <conditionalFormatting sqref="AE75">
    <cfRule type="expression" dxfId="2511" priority="13103">
      <formula>IF(RIGHT(TEXT(AE75,"0.#"),1)=".",FALSE,TRUE)</formula>
    </cfRule>
    <cfRule type="expression" dxfId="2510" priority="13104">
      <formula>IF(RIGHT(TEXT(AE75,"0.#"),1)=".",TRUE,FALSE)</formula>
    </cfRule>
  </conditionalFormatting>
  <conditionalFormatting sqref="AE76">
    <cfRule type="expression" dxfId="2509" priority="13101">
      <formula>IF(RIGHT(TEXT(AE76,"0.#"),1)=".",FALSE,TRUE)</formula>
    </cfRule>
    <cfRule type="expression" dxfId="2508" priority="13102">
      <formula>IF(RIGHT(TEXT(AE76,"0.#"),1)=".",TRUE,FALSE)</formula>
    </cfRule>
  </conditionalFormatting>
  <conditionalFormatting sqref="AE77">
    <cfRule type="expression" dxfId="2507" priority="13099">
      <formula>IF(RIGHT(TEXT(AE77,"0.#"),1)=".",FALSE,TRUE)</formula>
    </cfRule>
    <cfRule type="expression" dxfId="2506" priority="13100">
      <formula>IF(RIGHT(TEXT(AE77,"0.#"),1)=".",TRUE,FALSE)</formula>
    </cfRule>
  </conditionalFormatting>
  <conditionalFormatting sqref="AI77">
    <cfRule type="expression" dxfId="2505" priority="13097">
      <formula>IF(RIGHT(TEXT(AI77,"0.#"),1)=".",FALSE,TRUE)</formula>
    </cfRule>
    <cfRule type="expression" dxfId="2504" priority="13098">
      <formula>IF(RIGHT(TEXT(AI77,"0.#"),1)=".",TRUE,FALSE)</formula>
    </cfRule>
  </conditionalFormatting>
  <conditionalFormatting sqref="AI76">
    <cfRule type="expression" dxfId="2503" priority="13095">
      <formula>IF(RIGHT(TEXT(AI76,"0.#"),1)=".",FALSE,TRUE)</formula>
    </cfRule>
    <cfRule type="expression" dxfId="2502" priority="13096">
      <formula>IF(RIGHT(TEXT(AI76,"0.#"),1)=".",TRUE,FALSE)</formula>
    </cfRule>
  </conditionalFormatting>
  <conditionalFormatting sqref="AI75">
    <cfRule type="expression" dxfId="2501" priority="13093">
      <formula>IF(RIGHT(TEXT(AI75,"0.#"),1)=".",FALSE,TRUE)</formula>
    </cfRule>
    <cfRule type="expression" dxfId="2500" priority="13094">
      <formula>IF(RIGHT(TEXT(AI75,"0.#"),1)=".",TRUE,FALSE)</formula>
    </cfRule>
  </conditionalFormatting>
  <conditionalFormatting sqref="AM75">
    <cfRule type="expression" dxfId="2499" priority="13091">
      <formula>IF(RIGHT(TEXT(AM75,"0.#"),1)=".",FALSE,TRUE)</formula>
    </cfRule>
    <cfRule type="expression" dxfId="2498" priority="13092">
      <formula>IF(RIGHT(TEXT(AM75,"0.#"),1)=".",TRUE,FALSE)</formula>
    </cfRule>
  </conditionalFormatting>
  <conditionalFormatting sqref="AM76">
    <cfRule type="expression" dxfId="2497" priority="13089">
      <formula>IF(RIGHT(TEXT(AM76,"0.#"),1)=".",FALSE,TRUE)</formula>
    </cfRule>
    <cfRule type="expression" dxfId="2496" priority="13090">
      <formula>IF(RIGHT(TEXT(AM76,"0.#"),1)=".",TRUE,FALSE)</formula>
    </cfRule>
  </conditionalFormatting>
  <conditionalFormatting sqref="AM77">
    <cfRule type="expression" dxfId="2495" priority="13087">
      <formula>IF(RIGHT(TEXT(AM77,"0.#"),1)=".",FALSE,TRUE)</formula>
    </cfRule>
    <cfRule type="expression" dxfId="2494" priority="13088">
      <formula>IF(RIGHT(TEXT(AM77,"0.#"),1)=".",TRUE,FALSE)</formula>
    </cfRule>
  </conditionalFormatting>
  <conditionalFormatting sqref="AE134:AE135 AI134:AI135 AM134:AM135 AQ134:AQ135 AU134:AU135">
    <cfRule type="expression" dxfId="2493" priority="13073">
      <formula>IF(RIGHT(TEXT(AE134,"0.#"),1)=".",FALSE,TRUE)</formula>
    </cfRule>
    <cfRule type="expression" dxfId="2492" priority="13074">
      <formula>IF(RIGHT(TEXT(AE134,"0.#"),1)=".",TRUE,FALSE)</formula>
    </cfRule>
  </conditionalFormatting>
  <conditionalFormatting sqref="AE433 AI433 AM433">
    <cfRule type="expression" dxfId="2491" priority="13043">
      <formula>IF(RIGHT(TEXT(AE433,"0.#"),1)=".",FALSE,TRUE)</formula>
    </cfRule>
    <cfRule type="expression" dxfId="2490" priority="13044">
      <formula>IF(RIGHT(TEXT(AE433,"0.#"),1)=".",TRUE,FALSE)</formula>
    </cfRule>
  </conditionalFormatting>
  <conditionalFormatting sqref="AE434 AI434 AM434 AQ433:AQ434">
    <cfRule type="expression" dxfId="2489" priority="13041">
      <formula>IF(RIGHT(TEXT(AE433,"0.#"),1)=".",FALSE,TRUE)</formula>
    </cfRule>
    <cfRule type="expression" dxfId="2488" priority="13042">
      <formula>IF(RIGHT(TEXT(AE433,"0.#"),1)=".",TRUE,FALSE)</formula>
    </cfRule>
  </conditionalFormatting>
  <conditionalFormatting sqref="AE435 AI435 AM435 AQ435">
    <cfRule type="expression" dxfId="2487" priority="13039">
      <formula>IF(RIGHT(TEXT(AE435,"0.#"),1)=".",FALSE,TRUE)</formula>
    </cfRule>
    <cfRule type="expression" dxfId="2486" priority="13040">
      <formula>IF(RIGHT(TEXT(AE435,"0.#"),1)=".",TRUE,FALSE)</formula>
    </cfRule>
  </conditionalFormatting>
  <conditionalFormatting sqref="AL847:AO866">
    <cfRule type="expression" dxfId="2485" priority="6643">
      <formula>IF(AND(AL847&gt;=0, RIGHT(TEXT(AL847,"0.#"),1)&lt;&gt;"."),TRUE,FALSE)</formula>
    </cfRule>
    <cfRule type="expression" dxfId="2484" priority="6644">
      <formula>IF(AND(AL847&gt;=0, RIGHT(TEXT(AL847,"0.#"),1)="."),TRUE,FALSE)</formula>
    </cfRule>
    <cfRule type="expression" dxfId="2483" priority="6645">
      <formula>IF(AND(AL847&lt;0, RIGHT(TEXT(AL847,"0.#"),1)&lt;&gt;"."),TRUE,FALSE)</formula>
    </cfRule>
    <cfRule type="expression" dxfId="2482" priority="6646">
      <formula>IF(AND(AL847&lt;0, RIGHT(TEXT(AL847,"0.#"),1)="."),TRUE,FALSE)</formula>
    </cfRule>
  </conditionalFormatting>
  <conditionalFormatting sqref="AQ53:AQ55">
    <cfRule type="expression" dxfId="2481" priority="4665">
      <formula>IF(RIGHT(TEXT(AQ53,"0.#"),1)=".",FALSE,TRUE)</formula>
    </cfRule>
    <cfRule type="expression" dxfId="2480" priority="4666">
      <formula>IF(RIGHT(TEXT(AQ53,"0.#"),1)=".",TRUE,FALSE)</formula>
    </cfRule>
  </conditionalFormatting>
  <conditionalFormatting sqref="AU53:AU55">
    <cfRule type="expression" dxfId="2479" priority="4663">
      <formula>IF(RIGHT(TEXT(AU53,"0.#"),1)=".",FALSE,TRUE)</formula>
    </cfRule>
    <cfRule type="expression" dxfId="2478" priority="4664">
      <formula>IF(RIGHT(TEXT(AU53,"0.#"),1)=".",TRUE,FALSE)</formula>
    </cfRule>
  </conditionalFormatting>
  <conditionalFormatting sqref="AQ60:AQ62">
    <cfRule type="expression" dxfId="2477" priority="4661">
      <formula>IF(RIGHT(TEXT(AQ60,"0.#"),1)=".",FALSE,TRUE)</formula>
    </cfRule>
    <cfRule type="expression" dxfId="2476" priority="4662">
      <formula>IF(RIGHT(TEXT(AQ60,"0.#"),1)=".",TRUE,FALSE)</formula>
    </cfRule>
  </conditionalFormatting>
  <conditionalFormatting sqref="AU60:AU62">
    <cfRule type="expression" dxfId="2475" priority="4659">
      <formula>IF(RIGHT(TEXT(AU60,"0.#"),1)=".",FALSE,TRUE)</formula>
    </cfRule>
    <cfRule type="expression" dxfId="2474" priority="4660">
      <formula>IF(RIGHT(TEXT(AU60,"0.#"),1)=".",TRUE,FALSE)</formula>
    </cfRule>
  </conditionalFormatting>
  <conditionalFormatting sqref="AQ75:AQ77">
    <cfRule type="expression" dxfId="2473" priority="4657">
      <formula>IF(RIGHT(TEXT(AQ75,"0.#"),1)=".",FALSE,TRUE)</formula>
    </cfRule>
    <cfRule type="expression" dxfId="2472" priority="4658">
      <formula>IF(RIGHT(TEXT(AQ75,"0.#"),1)=".",TRUE,FALSE)</formula>
    </cfRule>
  </conditionalFormatting>
  <conditionalFormatting sqref="AU75:AU77">
    <cfRule type="expression" dxfId="2471" priority="4655">
      <formula>IF(RIGHT(TEXT(AU75,"0.#"),1)=".",FALSE,TRUE)</formula>
    </cfRule>
    <cfRule type="expression" dxfId="2470" priority="4656">
      <formula>IF(RIGHT(TEXT(AU75,"0.#"),1)=".",TRUE,FALSE)</formula>
    </cfRule>
  </conditionalFormatting>
  <conditionalFormatting sqref="AQ87:AQ89">
    <cfRule type="expression" dxfId="2469" priority="4653">
      <formula>IF(RIGHT(TEXT(AQ87,"0.#"),1)=".",FALSE,TRUE)</formula>
    </cfRule>
    <cfRule type="expression" dxfId="2468" priority="4654">
      <formula>IF(RIGHT(TEXT(AQ87,"0.#"),1)=".",TRUE,FALSE)</formula>
    </cfRule>
  </conditionalFormatting>
  <conditionalFormatting sqref="AU87:AU89">
    <cfRule type="expression" dxfId="2467" priority="4651">
      <formula>IF(RIGHT(TEXT(AU87,"0.#"),1)=".",FALSE,TRUE)</formula>
    </cfRule>
    <cfRule type="expression" dxfId="2466" priority="4652">
      <formula>IF(RIGHT(TEXT(AU87,"0.#"),1)=".",TRUE,FALSE)</formula>
    </cfRule>
  </conditionalFormatting>
  <conditionalFormatting sqref="AQ92:AQ94">
    <cfRule type="expression" dxfId="2465" priority="4649">
      <formula>IF(RIGHT(TEXT(AQ92,"0.#"),1)=".",FALSE,TRUE)</formula>
    </cfRule>
    <cfRule type="expression" dxfId="2464" priority="4650">
      <formula>IF(RIGHT(TEXT(AQ92,"0.#"),1)=".",TRUE,FALSE)</formula>
    </cfRule>
  </conditionalFormatting>
  <conditionalFormatting sqref="AU92:AU94">
    <cfRule type="expression" dxfId="2463" priority="4647">
      <formula>IF(RIGHT(TEXT(AU92,"0.#"),1)=".",FALSE,TRUE)</formula>
    </cfRule>
    <cfRule type="expression" dxfId="2462" priority="4648">
      <formula>IF(RIGHT(TEXT(AU92,"0.#"),1)=".",TRUE,FALSE)</formula>
    </cfRule>
  </conditionalFormatting>
  <conditionalFormatting sqref="AQ97:AQ99">
    <cfRule type="expression" dxfId="2461" priority="4645">
      <formula>IF(RIGHT(TEXT(AQ97,"0.#"),1)=".",FALSE,TRUE)</formula>
    </cfRule>
    <cfRule type="expression" dxfId="2460" priority="4646">
      <formula>IF(RIGHT(TEXT(AQ97,"0.#"),1)=".",TRUE,FALSE)</formula>
    </cfRule>
  </conditionalFormatting>
  <conditionalFormatting sqref="AU97:AU99">
    <cfRule type="expression" dxfId="2459" priority="4643">
      <formula>IF(RIGHT(TEXT(AU97,"0.#"),1)=".",FALSE,TRUE)</formula>
    </cfRule>
    <cfRule type="expression" dxfId="2458" priority="4644">
      <formula>IF(RIGHT(TEXT(AU97,"0.#"),1)=".",TRUE,FALSE)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66">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46">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46">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458 AI458 AM458">
    <cfRule type="expression" dxfId="719" priority="19">
      <formula>IF(RIGHT(TEXT(AE458,"0.#"),1)=".",FALSE,TRUE)</formula>
    </cfRule>
    <cfRule type="expression" dxfId="718" priority="20">
      <formula>IF(RIGHT(TEXT(AE458,"0.#"),1)=".",TRUE,FALSE)</formula>
    </cfRule>
  </conditionalFormatting>
  <conditionalFormatting sqref="AE459:AE460 AI459:AI460 AM459:AM460 AQ458:AQ460">
    <cfRule type="expression" dxfId="717" priority="17">
      <formula>IF(RIGHT(TEXT(AE458,"0.#"),1)=".",FALSE,TRUE)</formula>
    </cfRule>
    <cfRule type="expression" dxfId="716" priority="18">
      <formula>IF(RIGHT(TEXT(AE458,"0.#"),1)=".",TRUE,FALSE)</formula>
    </cfRule>
  </conditionalFormatting>
  <conditionalFormatting sqref="Y807">
    <cfRule type="expression" dxfId="715" priority="15">
      <formula>IF(RIGHT(TEXT(Y807,"0.#"),1)=".",FALSE,TRUE)</formula>
    </cfRule>
    <cfRule type="expression" dxfId="714" priority="16">
      <formula>IF(RIGHT(TEXT(Y807,"0.#"),1)=".",TRUE,FALSE)</formula>
    </cfRule>
  </conditionalFormatting>
  <conditionalFormatting sqref="AU807">
    <cfRule type="expression" dxfId="713" priority="13">
      <formula>IF(RIGHT(TEXT(AU807,"0.#"),1)=".",FALSE,TRUE)</formula>
    </cfRule>
    <cfRule type="expression" dxfId="712" priority="14">
      <formula>IF(RIGHT(TEXT(AU807,"0.#"),1)=".",TRUE,FALSE)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8" zoomScale="115" zoomScaleNormal="115" workbookViewId="0">
      <selection activeCell="F39" sqref="F39"/>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2018-08-28T00:14:52Z</cp:lastPrinted>
  <dcterms:created xsi:type="dcterms:W3CDTF">2012-03-13T00:50:25Z</dcterms:created>
  <dcterms:modified xsi:type="dcterms:W3CDTF">2020-11-10T11:52:54Z</dcterms:modified>
</cp:coreProperties>
</file>