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<sst xmlns="http://schemas.openxmlformats.org/spreadsheetml/2006/main" count="2982" uniqueCount="640">
  <si>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</si>
  <si>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</si>
  <si>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</si>
  <si>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</si>
  <si>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</si>
  <si>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</si>
  <si>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</si>
  <si>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</si>
  <si>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</si>
  <si>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</si>
  <si>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</si>
  <si>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</si>
  <si>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</si>
  <si>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</si>
  <si>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</si>
  <si>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</si>
  <si>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</si>
  <si>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</si>
  <si>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</si>
  <si>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</si>
  <si>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</si>
  <si>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</si>
  <si>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</si>
  <si>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</si>
  <si>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</si>
  <si>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</si>
  <si>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</si>
  <si>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</si>
  <si>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</si>
  <si>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</si>
  <si>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</si>
  <si>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</si>
  <si>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</si>
  <si>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</si>
  <si>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</si>
  <si>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</si>
  <si>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</si>
  <si>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</si>
  <si>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</si>
  <si>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</si>
  <si>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</si>
  <si>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</si>
  <si>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</si>
  <si>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</si>
  <si>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</si>
  <si>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</si>
  <si>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</si>
  <si>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</si>
  <si>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</si>
  <si>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</si>
  <si>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</si>
  <si>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</si>
  <si>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</si>
  <si>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</si>
  <si>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</si>
  <si>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</si>
  <si>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</si>
  <si>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</si>
  <si>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</si>
  <si>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</si>
  <si>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</si>
  <si>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</si>
  <si>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</si>
  <si>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</si>
  <si>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</si>
  <si>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</si>
  <si>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</si>
  <si>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</si>
  <si>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</si>
  <si>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</si>
  <si>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</si>
  <si>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</si>
  <si>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</si>
  <si>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</si>
  <si>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</si>
  <si>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</si>
  <si>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</si>
  <si>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</si>
  <si>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</si>
  <si>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</si>
  <si>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</si>
  <si>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</si>
  <si>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</si>
  <si>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</si>
  <si>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</si>
  <si>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</si>
  <si>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</si>
  <si>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</si>
  <si>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</si>
  <si>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</si>
  <si>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</si>
  <si>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</si>
  <si>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</si>
  <si>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</si>
  <si>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</si>
  <si>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</si>
  <si>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</si>
  <si>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</si>
  <si>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</si>
  <si>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</si>
  <si>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</si>
  <si>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</si>
  <si>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</si>
  <si>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</si>
  <si>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</si>
  <si>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</si>
  <si>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</si>
  <si>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</si>
  <si>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</si>
  <si>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</si>
  <si>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</si>
  <si>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</si>
  <si>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</si>
  <si>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</si>
  <si>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</si>
  <si>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</si>
  <si>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</si>
  <si>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</si>
  <si>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</si>
  <si>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</si>
  <si>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</si>
  <si>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</si>
  <si>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</si>
  <si>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</si>
  <si>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</si>
  <si>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</si>
  <si>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</si>
  <si>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</si>
  <si>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</si>
  <si>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</si>
  <si>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</si>
  <si>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</si>
  <si>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</si>
  <si>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</si>
  <si>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</si>
  <si>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</si>
  <si>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</si>
  <si>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</si>
  <si>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</si>
  <si>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</si>
  <si>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</si>
  <si>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</si>
  <si>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</si>
  <si>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</si>
  <si>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</si>
  <si>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</si>
  <si>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</si>
  <si>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</si>
  <si>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</si>
  <si>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</si>
  <si>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</si>
  <si>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</si>
  <si>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</si>
  <si>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</si>
  <si>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</si>
  <si>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</si>
  <si>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</si>
  <si>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</si>
  <si>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</si>
  <si>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</si>
  <si>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</si>
  <si>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</si>
  <si>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</si>
  <si>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</si>
  <si>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</si>
  <si>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</si>
  <si>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</si>
  <si>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</si>
  <si>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</si>
  <si>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</si>
  <si>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</si>
  <si>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</si>
  <si>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</si>
  <si>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</si>
  <si>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</si>
  <si>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</si>
  <si>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</si>
  <si>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</si>
  <si>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</si>
  <si>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</si>
  <si>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</si>
  <si>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</si>
  <si>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</si>
  <si>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</si>
  <si>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</si>
  <si>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</si>
  <si>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</si>
  <si>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</si>
  <si>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</si>
  <si>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</si>
  <si>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</si>
  <si>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</si>
  <si>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</si>
  <si>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</si>
  <si>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</si>
  <si>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</si>
  <si>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</si>
  <si>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</si>
  <si>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</si>
  <si>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</si>
  <si>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</si>
  <si>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</si>
  <si>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</si>
  <si>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</si>
  <si>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</si>
  <si>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</si>
  <si>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</si>
  <si>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</si>
  <si>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</si>
  <si>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</si>
  <si>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</si>
  <si>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</si>
  <si>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</si>
  <si>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</si>
  <si>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</si>
  <si>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</si>
  <si>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</si>
  <si>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</si>
  <si>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</si>
  <si>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</si>
  <si>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</si>
  <si>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</si>
  <si>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</si>
  <si>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</si>
  <si>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</si>
  <si>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</si>
  <si>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</si>
  <si>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</si>
  <si>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</si>
  <si>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</si>
  <si>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</si>
  <si>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</si>
  <si>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</si>
  <si>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</si>
  <si>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</si>
  <si>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</si>
  <si>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</si>
  <si>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</si>
  <si>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</si>
  <si>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</si>
  <si>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</si>
  <si>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</si>
  <si>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</si>
  <si>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</si>
  <si>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</si>
  <si>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</si>
  <si>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</si>
  <si>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</si>
  <si>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</si>
  <si>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</si>
  <si>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</si>
  <si>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</si>
  <si>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</si>
  <si>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</si>
  <si>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</si>
  <si>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</si>
  <si>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</si>
  <si>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</si>
  <si>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</si>
  <si>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</si>
  <si>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</si>
  <si>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</si>
  <si>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</si>
  <si>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</si>
  <si>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</si>
  <si>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</si>
  <si>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</si>
  <si>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</si>
  <si>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</si>
  <si>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</si>
  <si>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</si>
  <si>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</si>
  <si>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</si>
  <si>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</si>
  <si>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</si>
  <si>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</si>
  <si>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</si>
  <si>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</si>
  <si>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</si>
  <si>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</si>
  <si>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</si>
  <si>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</si>
  <si>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</si>
  <si>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</si>
  <si>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</si>
  <si>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</si>
  <si>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</si>
  <si>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</si>
  <si>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</si>
  <si>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</si>
  <si>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</si>
  <si>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</si>
  <si>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</si>
  <si>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</si>
  <si>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</si>
  <si>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</si>
  <si>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</si>
  <si>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</si>
  <si>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</si>
  <si>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</si>
  <si>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</si>
  <si>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</si>
  <si>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</si>
  <si>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</si>
  <si>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</si>
  <si>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</si>
  <si>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</si>
  <si>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</si>
  <si>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</si>
  <si>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</si>
  <si>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</si>
  <si>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</si>
  <si>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</si>
  <si>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</si>
  <si>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</si>
  <si>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</si>
  <si>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</si>
  <si>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</si>
  <si>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</si>
  <si>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</si>
  <si>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</si>
  <si>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</si>
  <si>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</si>
  <si>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</si>
  <si>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</si>
  <si>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</si>
  <si>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</si>
  <si>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</si>
  <si>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</si>
  <si>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</si>
  <si>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</si>
  <si>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</si>
  <si>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</si>
  <si>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</si>
  <si>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</si>
  <si>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</si>
  <si>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</si>
  <si>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</si>
  <si>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</si>
  <si>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</si>
  <si>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</si>
  <si>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</si>
  <si>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</si>
  <si>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</si>
  <si>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</si>
  <si>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</si>
  <si>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</si>
  <si>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</si>
  <si>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</si>
  <si>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</si>
  <si>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</si>
  <si>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</si>
  <si>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</si>
  <si>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</si>
  <si>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</si>
  <si>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</si>
  <si>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</si>
  <si>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</si>
  <si>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</si>
  <si>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</si>
  <si>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</si>
  <si>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</si>
  <si>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</si>
  <si>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</si>
  <si>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</si>
  <si>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</si>
  <si>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</si>
  <si>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</si>
  <si>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</si>
  <si>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</si>
  <si>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</si>
  <si>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</si>
  <si>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</si>
  <si>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</si>
  <si>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</si>
  <si>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</si>
  <si>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</si>
  <si>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</si>
  <si>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</si>
  <si>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</si>
  <si>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</si>
  <si>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</si>
  <si>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</si>
  <si>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</si>
  <si>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</si>
  <si>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</si>
  <si>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</si>
  <si>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</si>
  <si>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</si>
  <si>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</si>
  <si>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</si>
  <si>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</si>
  <si>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</si>
  <si>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</si>
  <si>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</si>
  <si>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</si>
  <si>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</si>
  <si>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</si>
  <si>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</si>
  <si>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</si>
  <si>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</si>
  <si>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</si>
  <si>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</si>
  <si>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</si>
  <si>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</si>
  <si>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</si>
  <si>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</si>
  <si>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</si>
  <si>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</si>
  <si>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</si>
  <si>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</si>
  <si>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</si>
  <si>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</si>
  <si>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</si>
  <si>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</si>
  <si>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</si>
  <si>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</si>
  <si>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</si>
  <si>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</si>
  <si>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</si>
  <si>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</si>
  <si>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</si>
  <si>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</si>
  <si>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</si>
  <si>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</si>
  <si>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</si>
  <si>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</si>
  <si>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</si>
  <si>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</si>
  <si>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</si>
  <si>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</si>
  <si>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</si>
  <si>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</si>
  <si>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</si>
  <si>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</si>
  <si>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</si>
  <si>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</si>
  <si>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</si>
  <si>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</si>
  <si>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</si>
  <si>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</si>
  <si>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</si>
  <si>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</si>
  <si>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</si>
  <si>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</si>
  <si>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</si>
  <si>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</si>
  <si>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</si>
  <si>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</si>
  <si>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</si>
  <si>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</si>
  <si>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</si>
  <si>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</si>
  <si>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</si>
  <si>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</si>
  <si>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</si>
  <si>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</si>
  <si>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</si>
  <si>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</si>
  <si>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</si>
  <si>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</si>
  <si>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</si>
  <si>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</si>
  <si>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</si>
  <si>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</si>
  <si>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</si>
  <si>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</si>
  <si>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</si>
  <si>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</si>
  <si>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</si>
  <si>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</si>
  <si>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</si>
  <si>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</si>
  <si>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</si>
  <si>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</si>
  <si>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</si>
  <si>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</si>
  <si>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</si>
  <si>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</si>
  <si>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</si>
  <si>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</si>
  <si>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</si>
  <si>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</si>
  <si>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</si>
  <si>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</si>
  <si>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</si>
  <si>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</si>
  <si>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</si>
  <si>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</si>
  <si>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</si>
  <si>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</si>
  <si>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</si>
  <si>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</si>
  <si>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</si>
  <si>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</si>
  <si>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</si>
  <si>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</si>
  <si>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</si>
  <si>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</si>
  <si>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</si>
  <si>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</si>
  <si>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</si>
  <si>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</si>
  <si>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</si>
  <si>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</si>
  <si>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</si>
  <si>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</si>
  <si>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</si>
  <si>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</si>
  <si>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</si>
  <si>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</si>
  <si>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</si>
  <si>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</si>
  <si>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</si>
  <si>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</si>
  <si>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</si>
  <si>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</si>
  <si>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</si>
  <si>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</si>
  <si>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</si>
  <si>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</si>
  <si>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</si>
  <si>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</si>
  <si>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</si>
  <si>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</si>
  <si>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</si>
  <si>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</si>
  <si>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</si>
  <si>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</si>
  <si>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</si>
  <si>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</si>
  <si>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</si>
  <si>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</si>
  <si>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</si>
  <si>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</si>
  <si>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</si>
  <si>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</si>
  <si>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</si>
  <si>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</si>
  <si>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</si>
  <si>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</si>
  <si>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</si>
  <si>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</si>
  <si>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</si>
  <si>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</si>
  <si>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</si>
  <si>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</si>
  <si>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</si>
  <si>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</si>
  <si>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</si>
  <si>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国際クルーズ旅客受入機能高度化事業</t>
    <rPh sb="0" eb="2">
      <t>コクサイ</t>
    </rPh>
    <rPh sb="6" eb="8">
      <t>リョカク</t>
    </rPh>
    <rPh sb="8" eb="10">
      <t>ウケイ</t>
    </rPh>
    <rPh sb="10" eb="12">
      <t>キノウ</t>
    </rPh>
    <rPh sb="12" eb="15">
      <t>コウドカ</t>
    </rPh>
    <rPh sb="15" eb="17">
      <t>ジギョウ</t>
    </rPh>
    <phoneticPr fontId="5"/>
  </si>
  <si>
    <t>港湾局</t>
  </si>
  <si>
    <t>計画課</t>
    <rPh sb="0" eb="3">
      <t>ケイカクカ</t>
    </rPh>
    <phoneticPr fontId="5"/>
  </si>
  <si>
    <t>課長　堀田　治</t>
    <rPh sb="0" eb="2">
      <t>カチョウ</t>
    </rPh>
    <rPh sb="3" eb="5">
      <t>ホリタ</t>
    </rPh>
    <rPh sb="6" eb="7">
      <t>オサム</t>
    </rPh>
    <phoneticPr fontId="5"/>
  </si>
  <si>
    <t>-</t>
  </si>
  <si>
    <t>-</t>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</si>
  <si>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</si>
  <si>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</si>
  <si>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</si>
  <si>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</si>
  <si>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</si>
  <si>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</si>
  <si>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</si>
  <si>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</si>
  <si>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港</t>
    <rPh sb="0" eb="1">
      <t>ミナト</t>
    </rPh>
    <phoneticPr fontId="5"/>
  </si>
  <si>
    <t>千円</t>
    <rPh sb="0" eb="1">
      <t>セン</t>
    </rPh>
    <rPh sb="1" eb="2">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</si>
  <si>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</si>
  <si>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</si>
  <si>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</si>
  <si>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</si>
  <si>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</si>
  <si>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t>
  </si>
  <si>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</si>
  <si>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t>
    <phoneticPr fontId="5"/>
  </si>
  <si>
    <t>-</t>
    <phoneticPr fontId="5"/>
  </si>
  <si>
    <t>A.九州地方整備局</t>
    <rPh sb="2" eb="4">
      <t>キュウシュウ</t>
    </rPh>
    <rPh sb="4" eb="6">
      <t>チホウ</t>
    </rPh>
    <rPh sb="6" eb="9">
      <t>セイビキョク</t>
    </rPh>
    <phoneticPr fontId="5"/>
  </si>
  <si>
    <t>B.福岡市</t>
    <rPh sb="2" eb="5">
      <t>フクオカシ</t>
    </rPh>
    <phoneticPr fontId="5"/>
  </si>
  <si>
    <t>補助金</t>
    <rPh sb="0" eb="3">
      <t>ホジョキン</t>
    </rPh>
    <phoneticPr fontId="5"/>
  </si>
  <si>
    <t>補助対象者への補助金の交付</t>
  </si>
  <si>
    <t>補助対象者への補助金の交付</t>
    <rPh sb="0" eb="2">
      <t>ホジョ</t>
    </rPh>
    <rPh sb="2" eb="5">
      <t>タイショウシャ</t>
    </rPh>
    <rPh sb="7" eb="10">
      <t>ホジョキン</t>
    </rPh>
    <rPh sb="11" eb="13">
      <t>コウフ</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</si>
  <si>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</si>
  <si>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</si>
  <si>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</si>
  <si>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</si>
  <si>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</si>
  <si>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</si>
  <si>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</si>
  <si>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</si>
  <si>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</si>
  <si>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沖縄総合事務局</t>
    <rPh sb="0" eb="2">
      <t>オキナワ</t>
    </rPh>
    <rPh sb="2" eb="4">
      <t>ソウゴウ</t>
    </rPh>
    <rPh sb="4" eb="7">
      <t>ジムキョク</t>
    </rPh>
    <phoneticPr fontId="5"/>
  </si>
  <si>
    <t>補助対象者への補助金の交付</t>
    <phoneticPr fontId="5"/>
  </si>
  <si>
    <t>補助金等交付</t>
  </si>
  <si>
    <t>C.東日本旅客鉄道（株）</t>
    <rPh sb="2" eb="5">
      <t>ヒガシニホン</t>
    </rPh>
    <rPh sb="5" eb="7">
      <t>リョカク</t>
    </rPh>
    <rPh sb="7" eb="9">
      <t>テツドウ</t>
    </rPh>
    <rPh sb="10" eb="11">
      <t>カブ</t>
    </rPh>
    <phoneticPr fontId="5"/>
  </si>
  <si>
    <t>福岡市</t>
    <rPh sb="0" eb="3">
      <t>フクオカシ</t>
    </rPh>
    <phoneticPr fontId="5"/>
  </si>
  <si>
    <t>横浜市</t>
    <rPh sb="0" eb="3">
      <t>ヨコハマシ</t>
    </rPh>
    <phoneticPr fontId="5"/>
  </si>
  <si>
    <t>広島県</t>
    <rPh sb="0" eb="3">
      <t>ヒロシマケン</t>
    </rPh>
    <phoneticPr fontId="5"/>
  </si>
  <si>
    <t>神戸市</t>
    <rPh sb="0" eb="3">
      <t>コウベシ</t>
    </rPh>
    <phoneticPr fontId="5"/>
  </si>
  <si>
    <t>鹿児島県</t>
    <rPh sb="0" eb="4">
      <t>カゴシマケン</t>
    </rPh>
    <phoneticPr fontId="5"/>
  </si>
  <si>
    <t>宮崎県</t>
    <rPh sb="0" eb="3">
      <t>ミヤザキケン</t>
    </rPh>
    <phoneticPr fontId="5"/>
  </si>
  <si>
    <t>石川県</t>
    <rPh sb="0" eb="3">
      <t>イシカワケン</t>
    </rPh>
    <phoneticPr fontId="5"/>
  </si>
  <si>
    <t>釧路市</t>
    <rPh sb="0" eb="3">
      <t>クシロシ</t>
    </rPh>
    <phoneticPr fontId="5"/>
  </si>
  <si>
    <t>高知県</t>
    <rPh sb="0" eb="3">
      <t>コウチケン</t>
    </rPh>
    <phoneticPr fontId="5"/>
  </si>
  <si>
    <t>下関市</t>
    <rPh sb="0" eb="3">
      <t>シモノセキシ</t>
    </rPh>
    <phoneticPr fontId="5"/>
  </si>
  <si>
    <t>厳島港国際クルーズ旅客受入機能高度化事業　他</t>
    <rPh sb="21" eb="22">
      <t>ホカ</t>
    </rPh>
    <phoneticPr fontId="5"/>
  </si>
  <si>
    <t>神戸港国際クルーズ旅客受入機能高度化事業</t>
    <phoneticPr fontId="5"/>
  </si>
  <si>
    <t>金沢港国際クルーズ旅客受入機能高度化事業</t>
    <phoneticPr fontId="5"/>
  </si>
  <si>
    <t>博多港国際クルーズ旅客受入機能高度化事業</t>
    <phoneticPr fontId="5"/>
  </si>
  <si>
    <t>横浜港国際クルーズ旅客受入機能高度化事業</t>
    <phoneticPr fontId="5"/>
  </si>
  <si>
    <t>鹿児島港国際クルーズ旅客受入機能高度化事業</t>
    <phoneticPr fontId="5"/>
  </si>
  <si>
    <t>釧路港国際クルーズ旅客受入機能高度化事業</t>
    <phoneticPr fontId="5"/>
  </si>
  <si>
    <t>高知港国際クルーズ旅客受入機能高度化事業</t>
    <phoneticPr fontId="5"/>
  </si>
  <si>
    <t>下関港国際クルーズ旅客受入機能高度化事業</t>
    <phoneticPr fontId="5"/>
  </si>
  <si>
    <t>東日本旅客鉄道（株）</t>
    <rPh sb="0" eb="3">
      <t>ヒガシニホン</t>
    </rPh>
    <rPh sb="3" eb="5">
      <t>リョカク</t>
    </rPh>
    <rPh sb="5" eb="7">
      <t>テツドウ</t>
    </rPh>
    <rPh sb="8" eb="9">
      <t>カブ</t>
    </rPh>
    <phoneticPr fontId="5"/>
  </si>
  <si>
    <t>秋田港国際クルーズ旅客受入機能高度化事業</t>
    <rPh sb="0" eb="2">
      <t>アキタ</t>
    </rPh>
    <phoneticPr fontId="5"/>
  </si>
  <si>
    <t>補助対象事業者に応分の負担（２/３）を求めており、負担関係は妥当である。</t>
    <phoneticPr fontId="5"/>
  </si>
  <si>
    <t>補助金の交付に際しては、事業主体からの交付申請を受け、事業の実施スケジュールや事業内容を精査した上で交付決定しており、単位あたりコストも妥当である。</t>
    <phoneticPr fontId="5"/>
  </si>
  <si>
    <t>補助金の交付に際しては、事業主体からの交付申請を受け、事業の実施スケジュールや事業内容を精査した上で交付決定しており、事業目的に即し、真に必要な経費について補助を行っている。</t>
    <phoneticPr fontId="5"/>
  </si>
  <si>
    <t>・観光立国実現に向けたアクション・プログラム2017（平成29年5月30日観光立国推進閣僚会議決定）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rPh sb="86" eb="88">
      <t>カンコウ</t>
    </rPh>
    <rPh sb="92" eb="94">
      <t>セイビ</t>
    </rPh>
    <rPh sb="100" eb="102">
      <t>ヘイセイ</t>
    </rPh>
    <rPh sb="104" eb="105">
      <t>ネン</t>
    </rPh>
    <rPh sb="107" eb="108">
      <t>ガツ</t>
    </rPh>
    <rPh sb="110" eb="111">
      <t>ニチ</t>
    </rPh>
    <rPh sb="111" eb="112">
      <t>ト</t>
    </rPh>
    <phoneticPr fontId="5"/>
  </si>
  <si>
    <t>-</t>
    <phoneticPr fontId="5"/>
  </si>
  <si>
    <t>384,075/24</t>
    <phoneticPr fontId="5"/>
  </si>
  <si>
    <t>1,314,000/20</t>
    <phoneticPr fontId="5"/>
  </si>
  <si>
    <t>執行額/事業実施箇所数</t>
    <rPh sb="0" eb="2">
      <t>シッコウ</t>
    </rPh>
    <rPh sb="2" eb="3">
      <t>ガク</t>
    </rPh>
    <rPh sb="4" eb="6">
      <t>ジギョウ</t>
    </rPh>
    <rPh sb="6" eb="8">
      <t>ジッシ</t>
    </rPh>
    <rPh sb="8" eb="10">
      <t>カショ</t>
    </rPh>
    <rPh sb="10" eb="11">
      <t>スウ</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</si>
  <si>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</si>
  <si>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補助金の交付に際しては、事業主体からの交付申請を受け、地方整備局等により事業の実施スケジュールや事業内容を精査した上で交付決定している。</t>
    <rPh sb="32" eb="33">
      <t>トウ</t>
    </rPh>
    <phoneticPr fontId="5"/>
  </si>
  <si>
    <t>関係者との協議、調整に時間を要したことなどによる。</t>
    <rPh sb="0" eb="3">
      <t>カンケイシャ</t>
    </rPh>
    <rPh sb="5" eb="7">
      <t>キョウギ</t>
    </rPh>
    <rPh sb="8" eb="10">
      <t>チョウセイ</t>
    </rPh>
    <rPh sb="11" eb="13">
      <t>ジカン</t>
    </rPh>
    <rPh sb="14" eb="15">
      <t>ヨウ</t>
    </rPh>
    <phoneticPr fontId="5"/>
  </si>
  <si>
    <t>成果実績は成果目標に見合ったものになっている。</t>
    <rPh sb="0" eb="2">
      <t>セイカ</t>
    </rPh>
    <rPh sb="2" eb="4">
      <t>ジッセキ</t>
    </rPh>
    <rPh sb="5" eb="7">
      <t>セイカ</t>
    </rPh>
    <rPh sb="7" eb="9">
      <t>モクヒョウ</t>
    </rPh>
    <rPh sb="10" eb="12">
      <t>ミア</t>
    </rPh>
    <phoneticPr fontId="5"/>
  </si>
  <si>
    <t>見込みに見合った実績となっている。</t>
    <rPh sb="0" eb="2">
      <t>ミコ</t>
    </rPh>
    <rPh sb="4" eb="6">
      <t>ミア</t>
    </rPh>
    <rPh sb="8" eb="10">
      <t>ジッセキ</t>
    </rPh>
    <phoneticPr fontId="5"/>
  </si>
  <si>
    <t>博多港国際クルーズ旅客受入機能高度化事業</t>
    <rPh sb="0" eb="3">
      <t>ハカタコウ</t>
    </rPh>
    <rPh sb="3" eb="5">
      <t>コクサイ</t>
    </rPh>
    <rPh sb="9" eb="11">
      <t>リョカク</t>
    </rPh>
    <rPh sb="11" eb="12">
      <t>ウ</t>
    </rPh>
    <rPh sb="12" eb="13">
      <t>イ</t>
    </rPh>
    <rPh sb="13" eb="15">
      <t>キノウ</t>
    </rPh>
    <rPh sb="15" eb="18">
      <t>コウドカ</t>
    </rPh>
    <rPh sb="18" eb="20">
      <t>ジギョウ</t>
    </rPh>
    <phoneticPr fontId="5"/>
  </si>
  <si>
    <t>秋田港国際クルーズ旅客受入機能高度化事業</t>
    <phoneticPr fontId="5"/>
  </si>
  <si>
    <t>油津港国際クルーズ旅客受入機能高度化事業　他</t>
    <rPh sb="0" eb="2">
      <t>アブラツ</t>
    </rPh>
    <rPh sb="2" eb="3">
      <t>コウ</t>
    </rPh>
    <rPh sb="21" eb="22">
      <t>タ</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</si>
  <si>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</si>
  <si>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77　訪日クルーズ旅客数</t>
    <rPh sb="3" eb="5">
      <t>ホウニチ</t>
    </rPh>
    <rPh sb="9" eb="11">
      <t>リョカク</t>
    </rPh>
    <rPh sb="11" eb="12">
      <t>スウ</t>
    </rPh>
    <phoneticPr fontId="5"/>
  </si>
  <si>
    <t>引き続き訪日クルーズ旅客数５００万人の実現に向けて、本事業を促進することにより、クルーズ旅客の利便性や安全性の向上及び物流機能の効率化に努める。</t>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</si>
  <si>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</si>
  <si>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執行額／国際クルーズ旅客受入機能高度化事業を実施した港湾数</t>
    <rPh sb="0" eb="2">
      <t>シッコウ</t>
    </rPh>
    <rPh sb="2" eb="3">
      <t>ガク</t>
    </rPh>
    <phoneticPr fontId="5"/>
  </si>
  <si>
    <t>平成29年度の執行率が38%しかなく今年度に614百万円が繰り越されているが、執行方法を改善して効率的に事業を推進すべき。選択と集中を図るため港湾ごとのB/Cを測定して今後の執行に生かすべきではないか。また、本事業の目的が訪日クルーズ客の増加なので成果目標は相当だが、本来の目的はその波及効果にあるのだろうから更に訪日客の消費額や物流の効率化の効果等も成果として捉えられればなおよい。</t>
    <rPh sb="0" eb="2">
      <t>ヘイセイ</t>
    </rPh>
    <rPh sb="4" eb="6">
      <t>ネンド</t>
    </rPh>
    <rPh sb="7" eb="9">
      <t>シッコウ</t>
    </rPh>
    <rPh sb="9" eb="10">
      <t>リツ</t>
    </rPh>
    <rPh sb="18" eb="21">
      <t>コンネンド</t>
    </rPh>
    <rPh sb="25" eb="28">
      <t>ヒャクマンエン</t>
    </rPh>
    <rPh sb="29" eb="30">
      <t>ク</t>
    </rPh>
    <rPh sb="31" eb="32">
      <t>コ</t>
    </rPh>
    <rPh sb="39" eb="41">
      <t>シッコウ</t>
    </rPh>
    <rPh sb="41" eb="43">
      <t>ホウホウ</t>
    </rPh>
    <rPh sb="44" eb="46">
      <t>カイゼン</t>
    </rPh>
    <rPh sb="48" eb="51">
      <t>コウリツテキ</t>
    </rPh>
    <rPh sb="52" eb="54">
      <t>ジギョウ</t>
    </rPh>
    <rPh sb="55" eb="57">
      <t>スイシン</t>
    </rPh>
    <rPh sb="61" eb="63">
      <t>センタク</t>
    </rPh>
    <rPh sb="64" eb="66">
      <t>シュウチュウ</t>
    </rPh>
    <rPh sb="67" eb="68">
      <t>ハカ</t>
    </rPh>
    <rPh sb="71" eb="73">
      <t>コウワン</t>
    </rPh>
    <rPh sb="80" eb="82">
      <t>ソクテイ</t>
    </rPh>
    <rPh sb="84" eb="86">
      <t>コンゴ</t>
    </rPh>
    <rPh sb="87" eb="89">
      <t>シッコウ</t>
    </rPh>
    <rPh sb="90" eb="91">
      <t>イ</t>
    </rPh>
    <rPh sb="104" eb="105">
      <t>ホン</t>
    </rPh>
    <rPh sb="105" eb="107">
      <t>ジギョウ</t>
    </rPh>
    <rPh sb="108" eb="110">
      <t>モクテキ</t>
    </rPh>
    <rPh sb="111" eb="113">
      <t>ホウニチ</t>
    </rPh>
    <rPh sb="117" eb="118">
      <t>キャク</t>
    </rPh>
    <rPh sb="119" eb="121">
      <t>ゾウカ</t>
    </rPh>
    <rPh sb="124" eb="126">
      <t>セイカ</t>
    </rPh>
    <rPh sb="126" eb="128">
      <t>モクヒョウ</t>
    </rPh>
    <rPh sb="129" eb="131">
      <t>ソウトウ</t>
    </rPh>
    <rPh sb="134" eb="136">
      <t>ホンライ</t>
    </rPh>
    <rPh sb="137" eb="139">
      <t>モクテキ</t>
    </rPh>
    <rPh sb="142" eb="144">
      <t>ハキュウ</t>
    </rPh>
    <rPh sb="144" eb="146">
      <t>コウカ</t>
    </rPh>
    <rPh sb="155" eb="156">
      <t>サラ</t>
    </rPh>
    <rPh sb="157" eb="159">
      <t>ホウニチ</t>
    </rPh>
    <rPh sb="159" eb="160">
      <t>キャク</t>
    </rPh>
    <rPh sb="161" eb="163">
      <t>ショウヒ</t>
    </rPh>
    <rPh sb="176" eb="178">
      <t>セイカ</t>
    </rPh>
    <rPh sb="181" eb="182">
      <t>トラ</t>
    </rPh>
    <phoneticPr fontId="5"/>
  </si>
  <si>
    <t>過年度の繰越額が多くなっている原因・要因を検証した上で、適切な執行に努めること。また、当該事業による利便性や満足度の向上などについて把握できないか検証すること。</t>
    <phoneticPr fontId="5"/>
  </si>
  <si>
    <t>執行等改善</t>
  </si>
  <si>
    <t>予算の執行に際して、関係者との協議や許認可等に不測の日数を要するため、やむを得ず予算の繰越しを実施する場合があるが、各地方整備局等において予算の執行状況を把握し、本省において地方整備局等からの報告をもって予算の支出先、使途の把握に努めるなどし、事業の効率的かつ効果的な実施を図る。</t>
    <rPh sb="0" eb="2">
      <t>ヨサン</t>
    </rPh>
    <rPh sb="3" eb="5">
      <t>シッコウ</t>
    </rPh>
    <rPh sb="6" eb="7">
      <t>サイ</t>
    </rPh>
    <rPh sb="10" eb="13">
      <t>カンケイシャ</t>
    </rPh>
    <rPh sb="15" eb="17">
      <t>キョウギ</t>
    </rPh>
    <rPh sb="18" eb="21">
      <t>キョニンカ</t>
    </rPh>
    <rPh sb="21" eb="22">
      <t>トウ</t>
    </rPh>
    <rPh sb="23" eb="25">
      <t>フソク</t>
    </rPh>
    <rPh sb="26" eb="28">
      <t>ニッスウ</t>
    </rPh>
    <rPh sb="29" eb="30">
      <t>ヨウ</t>
    </rPh>
    <rPh sb="38" eb="39">
      <t>エ</t>
    </rPh>
    <rPh sb="40" eb="42">
      <t>ヨサン</t>
    </rPh>
    <rPh sb="43" eb="45">
      <t>クリコ</t>
    </rPh>
    <rPh sb="47" eb="49">
      <t>ジッシ</t>
    </rPh>
    <rPh sb="51" eb="53">
      <t>バアイ</t>
    </rPh>
    <rPh sb="58" eb="61">
      <t>カクチホウ</t>
    </rPh>
    <rPh sb="61" eb="64">
      <t>セイビキョク</t>
    </rPh>
    <rPh sb="64" eb="65">
      <t>トウ</t>
    </rPh>
    <rPh sb="69" eb="71">
      <t>ヨサン</t>
    </rPh>
    <rPh sb="72" eb="74">
      <t>シッコウ</t>
    </rPh>
    <rPh sb="74" eb="76">
      <t>ジョウキョウ</t>
    </rPh>
    <rPh sb="77" eb="79">
      <t>ハアク</t>
    </rPh>
    <rPh sb="81" eb="83">
      <t>ホンショウ</t>
    </rPh>
    <rPh sb="87" eb="89">
      <t>チホウ</t>
    </rPh>
    <rPh sb="89" eb="92">
      <t>セイビキョク</t>
    </rPh>
    <rPh sb="92" eb="93">
      <t>トウ</t>
    </rPh>
    <rPh sb="96" eb="98">
      <t>ホウコク</t>
    </rPh>
    <rPh sb="102" eb="104">
      <t>ヨサン</t>
    </rPh>
    <rPh sb="105" eb="108">
      <t>シシュツサキ</t>
    </rPh>
    <rPh sb="109" eb="110">
      <t>ツカ</t>
    </rPh>
    <rPh sb="115" eb="116">
      <t>ツト</t>
    </rPh>
    <phoneticPr fontId="5"/>
  </si>
  <si>
    <t>「新しい日本のための優先課題推進枠」700</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</si>
</sst>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22412</xdr:colOff>
      <xdr:row>740</xdr:row>
      <xdr:rowOff>134471</xdr:rowOff>
    </xdr:from>
    <xdr:to>
      <xdr:col>46</xdr:col>
      <xdr:colOff>1681</xdr:colOff>
      <xdr:row>777</xdr:row>
      <xdr:rowOff>114860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77" y="40957500"/>
          <a:ext cx="7038975" cy="11488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218</v>
      </c>
      <c r="AT2" s="218"/>
      <c r="AU2" s="218"/>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617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海洋政策、観光立国、地方創生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41.2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v>1000</v>
      </c>
      <c r="AE13" s="98"/>
      <c r="AF13" s="98"/>
      <c r="AG13" s="98"/>
      <c r="AH13" s="98"/>
      <c r="AI13" s="98"/>
      <c r="AJ13" s="99"/>
      <c r="AK13" s="97">
        <v>700</v>
      </c>
      <c r="AL13" s="98"/>
      <c r="AM13" s="98"/>
      <c r="AN13" s="98"/>
      <c r="AO13" s="98"/>
      <c r="AP13" s="98"/>
      <c r="AQ13" s="99"/>
      <c r="AR13" s="94">
        <v>700</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573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573</v>
      </c>
      <c r="AE15" s="98"/>
      <c r="AF15" s="98"/>
      <c r="AG15" s="98"/>
      <c r="AH15" s="98"/>
      <c r="AI15" s="98"/>
      <c r="AJ15" s="99"/>
      <c r="AK15" s="97">
        <v>614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v>-614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386</v>
      </c>
      <c r="AE18" s="104"/>
      <c r="AF18" s="104"/>
      <c r="AG18" s="104"/>
      <c r="AH18" s="104"/>
      <c r="AI18" s="104"/>
      <c r="AJ18" s="105"/>
      <c r="AK18" s="103">
        <f>SUM(AK13:AQ17)</f>
        <v>1314</v>
      </c>
      <c r="AL18" s="104"/>
      <c r="AM18" s="104"/>
      <c r="AN18" s="104"/>
      <c r="AO18" s="104"/>
      <c r="AP18" s="104"/>
      <c r="AQ18" s="105"/>
      <c r="AR18" s="103">
        <f>SUM(AR13:AX17)</f>
        <v>700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554</v>
      </c>
      <c r="Q19" s="98"/>
      <c r="R19" s="98"/>
      <c r="S19" s="98"/>
      <c r="T19" s="98"/>
      <c r="U19" s="98"/>
      <c r="V19" s="99"/>
      <c r="W19" s="97" t="s">
        <v>554</v>
      </c>
      <c r="X19" s="98"/>
      <c r="Y19" s="98"/>
      <c r="Z19" s="98"/>
      <c r="AA19" s="98"/>
      <c r="AB19" s="98"/>
      <c r="AC19" s="99"/>
      <c r="AD19" s="97">
        <v>384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0.99481865284974091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0.38400000000000001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700</v>
      </c>
      <c r="Q23" s="95"/>
      <c r="R23" s="95"/>
      <c r="S23" s="95"/>
      <c r="T23" s="95"/>
      <c r="U23" s="95"/>
      <c r="V23" s="96"/>
      <c r="W23" s="94">
        <v>700</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0.01</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1E-3</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-1.0999999999967258E-2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700</v>
      </c>
      <c r="Q29" s="226"/>
      <c r="R29" s="226"/>
      <c r="S29" s="226"/>
      <c r="T29" s="226"/>
      <c r="U29" s="226"/>
      <c r="V29" s="227"/>
      <c r="W29" s="225">
        <f>AR13</f>
        <v>700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555</v>
      </c>
      <c r="AR31" s="133"/>
      <c r="AS31" s="134" t="s">
        <v>356</v>
      </c>
      <c r="AT31" s="169"/>
      <c r="AU31" s="269">
        <v>32</v>
      </c>
      <c r="AV31" s="269"/>
      <c r="AW31" s="379" t="s">
        <v>300</v>
      </c>
      <c r="AX31" s="380"/>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8" t="s">
        <v>12</v>
      </c>
      <c r="Z32" s="549"/>
      <c r="AA32" s="550"/>
      <c r="AB32" s="551" t="s">
        <v>562</v>
      </c>
      <c r="AC32" s="551"/>
      <c r="AD32" s="551"/>
      <c r="AE32" s="364">
        <v>111.6</v>
      </c>
      <c r="AF32" s="365"/>
      <c r="AG32" s="365"/>
      <c r="AH32" s="365"/>
      <c r="AI32" s="364">
        <v>199.2</v>
      </c>
      <c r="AJ32" s="365"/>
      <c r="AK32" s="365"/>
      <c r="AL32" s="365"/>
      <c r="AM32" s="364">
        <v>252.9</v>
      </c>
      <c r="AN32" s="365"/>
      <c r="AO32" s="365"/>
      <c r="AP32" s="365"/>
      <c r="AQ32" s="100" t="s">
        <v>618</v>
      </c>
      <c r="AR32" s="101"/>
      <c r="AS32" s="101"/>
      <c r="AT32" s="102"/>
      <c r="AU32" s="365" t="s">
        <v>555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4">
        <v>100</v>
      </c>
      <c r="AF33" s="365"/>
      <c r="AG33" s="365"/>
      <c r="AH33" s="365"/>
      <c r="AI33" s="364" t="s">
        <v>554</v>
      </c>
      <c r="AJ33" s="365"/>
      <c r="AK33" s="365"/>
      <c r="AL33" s="365"/>
      <c r="AM33" s="364" t="s">
        <v>554</v>
      </c>
      <c r="AN33" s="365"/>
      <c r="AO33" s="365"/>
      <c r="AP33" s="365"/>
      <c r="AQ33" s="100" t="s">
        <v>618</v>
      </c>
      <c r="AR33" s="101"/>
      <c r="AS33" s="101"/>
      <c r="AT33" s="102"/>
      <c r="AU33" s="365">
        <v>500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112</v>
      </c>
      <c r="AF34" s="365"/>
      <c r="AG34" s="365"/>
      <c r="AH34" s="365"/>
      <c r="AI34" s="364" t="s">
        <v>554</v>
      </c>
      <c r="AJ34" s="365"/>
      <c r="AK34" s="365"/>
      <c r="AL34" s="365"/>
      <c r="AM34" s="364" t="s">
        <v>554</v>
      </c>
      <c r="AN34" s="365"/>
      <c r="AO34" s="365"/>
      <c r="AP34" s="365"/>
      <c r="AQ34" s="100" t="s">
        <v>618</v>
      </c>
      <c r="AR34" s="101"/>
      <c r="AS34" s="101"/>
      <c r="AT34" s="102"/>
      <c r="AU34" s="365" t="s">
        <v>555</v>
      </c>
      <c r="AV34" s="365"/>
      <c r="AW34" s="365"/>
      <c r="AX34" s="367"/>
    </row>
    <row r="35" spans="1:50" ht="23.25" customHeight="1" x14ac:dyDescent="0.15">
      <c r="A35" s="900" t="s">
        <v>526</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633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4" t="s">
        <v>554</v>
      </c>
      <c r="AF101" s="365"/>
      <c r="AG101" s="365"/>
      <c r="AH101" s="366"/>
      <c r="AI101" s="364" t="s">
        <v>554</v>
      </c>
      <c r="AJ101" s="365"/>
      <c r="AK101" s="365"/>
      <c r="AL101" s="366"/>
      <c r="AM101" s="364">
        <v>24</v>
      </c>
      <c r="AN101" s="365"/>
      <c r="AO101" s="365"/>
      <c r="AP101" s="366"/>
      <c r="AQ101" s="364" t="s">
        <v>554</v>
      </c>
      <c r="AR101" s="365"/>
      <c r="AS101" s="365"/>
      <c r="AT101" s="366"/>
      <c r="AU101" s="364" t="s">
        <v>618</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564</v>
      </c>
      <c r="AC102" s="551"/>
      <c r="AD102" s="551"/>
      <c r="AE102" s="358" t="s">
        <v>554</v>
      </c>
      <c r="AF102" s="358"/>
      <c r="AG102" s="358"/>
      <c r="AH102" s="358"/>
      <c r="AI102" s="358" t="s">
        <v>554</v>
      </c>
      <c r="AJ102" s="358"/>
      <c r="AK102" s="358"/>
      <c r="AL102" s="358"/>
      <c r="AM102" s="358">
        <v>25</v>
      </c>
      <c r="AN102" s="358"/>
      <c r="AO102" s="358"/>
      <c r="AP102" s="358"/>
      <c r="AQ102" s="364">
        <v>20</v>
      </c>
      <c r="AR102" s="365"/>
      <c r="AS102" s="365"/>
      <c r="AT102" s="366"/>
      <c r="AU102" s="817" t="s">
        <v>618</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540</v>
      </c>
      <c r="AR115" s="336"/>
      <c r="AS115" s="336"/>
      <c r="AT115" s="336"/>
      <c r="AU115" s="336"/>
      <c r="AV115" s="336"/>
      <c r="AW115" s="336"/>
      <c r="AX115" s="337"/>
    </row>
    <row r="116" spans="1:50" ht="23.25" customHeight="1" x14ac:dyDescent="0.15">
      <c r="A116" s="290"/>
      <c r="B116" s="291"/>
      <c r="C116" s="291"/>
      <c r="D116" s="291"/>
      <c r="E116" s="291"/>
      <c r="F116" s="292"/>
      <c r="G116" s="351" t="s">
        <v>634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565</v>
      </c>
      <c r="AC116" s="299"/>
      <c r="AD116" s="300"/>
      <c r="AE116" s="358" t="s">
        <v>554</v>
      </c>
      <c r="AF116" s="358"/>
      <c r="AG116" s="358"/>
      <c r="AH116" s="358"/>
      <c r="AI116" s="358" t="s">
        <v>554</v>
      </c>
      <c r="AJ116" s="358"/>
      <c r="AK116" s="358"/>
      <c r="AL116" s="358"/>
      <c r="AM116" s="358">
        <v>16003</v>
      </c>
      <c r="AN116" s="358"/>
      <c r="AO116" s="358"/>
      <c r="AP116" s="358"/>
      <c r="AQ116" s="364">
        <v>65700</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621</v>
      </c>
      <c r="AC117" s="342"/>
      <c r="AD117" s="343"/>
      <c r="AE117" s="304" t="s">
        <v>554</v>
      </c>
      <c r="AF117" s="304"/>
      <c r="AG117" s="304"/>
      <c r="AH117" s="304"/>
      <c r="AI117" s="304" t="s">
        <v>554</v>
      </c>
      <c r="AJ117" s="304"/>
      <c r="AK117" s="304"/>
      <c r="AL117" s="304"/>
      <c r="AM117" s="304" t="s">
        <v>619</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540</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540</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540</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540</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631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111.6</v>
      </c>
      <c r="AF134" s="101"/>
      <c r="AG134" s="101"/>
      <c r="AH134" s="101"/>
      <c r="AI134" s="264">
        <v>199.2</v>
      </c>
      <c r="AJ134" s="101"/>
      <c r="AK134" s="101"/>
      <c r="AL134" s="101"/>
      <c r="AM134" s="364">
        <v>252.9</v>
      </c>
      <c r="AN134" s="365"/>
      <c r="AO134" s="365"/>
      <c r="AP134" s="365"/>
      <c r="AQ134" s="264" t="s">
        <v>618</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554</v>
      </c>
      <c r="AF135" s="101"/>
      <c r="AG135" s="101"/>
      <c r="AH135" s="101"/>
      <c r="AI135" s="264" t="s">
        <v>554</v>
      </c>
      <c r="AJ135" s="101"/>
      <c r="AK135" s="101"/>
      <c r="AL135" s="101"/>
      <c r="AM135" s="364" t="s">
        <v>554</v>
      </c>
      <c r="AN135" s="365"/>
      <c r="AO135" s="365"/>
      <c r="AP135" s="365"/>
      <c r="AQ135" s="264" t="s">
        <v>618</v>
      </c>
      <c r="AR135" s="101"/>
      <c r="AS135" s="101"/>
      <c r="AT135" s="101"/>
      <c r="AU135" s="264">
        <v>500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554</v>
      </c>
      <c r="AJ433" s="101"/>
      <c r="AK433" s="101"/>
      <c r="AL433" s="101"/>
      <c r="AM433" s="100" t="s">
        <v>554</v>
      </c>
      <c r="AN433" s="101"/>
      <c r="AO433" s="101"/>
      <c r="AP433" s="102"/>
      <c r="AQ433" s="100" t="s">
        <v>554</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574</v>
      </c>
      <c r="AF434" s="101"/>
      <c r="AG434" s="101"/>
      <c r="AH434" s="102"/>
      <c r="AI434" s="100" t="s">
        <v>554</v>
      </c>
      <c r="AJ434" s="101"/>
      <c r="AK434" s="101"/>
      <c r="AL434" s="101"/>
      <c r="AM434" s="100" t="s">
        <v>554</v>
      </c>
      <c r="AN434" s="101"/>
      <c r="AO434" s="101"/>
      <c r="AP434" s="102"/>
      <c r="AQ434" s="100" t="s">
        <v>554</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554</v>
      </c>
      <c r="AJ435" s="101"/>
      <c r="AK435" s="101"/>
      <c r="AL435" s="101"/>
      <c r="AM435" s="100" t="s">
        <v>554</v>
      </c>
      <c r="AN435" s="101"/>
      <c r="AO435" s="101"/>
      <c r="AP435" s="102"/>
      <c r="AQ435" s="100" t="s">
        <v>554</v>
      </c>
      <c r="AR435" s="101"/>
      <c r="AS435" s="101"/>
      <c r="AT435" s="102"/>
      <c r="AU435" s="101" t="s">
        <v>574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574</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569</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95000000000000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5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5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2"/>
      <c r="AG710" s="664" t="s">
        <v>623</v>
      </c>
      <c r="AH710" s="665"/>
      <c r="AI710" s="665"/>
      <c r="AJ710" s="665"/>
      <c r="AK710" s="665"/>
      <c r="AL710" s="665"/>
      <c r="AM710" s="665"/>
      <c r="AN710" s="665"/>
      <c r="AO710" s="665"/>
      <c r="AP710" s="665"/>
      <c r="AQ710" s="665"/>
      <c r="AR710" s="665"/>
      <c r="AS710" s="665"/>
      <c r="AT710" s="665"/>
      <c r="AU710" s="665"/>
      <c r="AV710" s="665"/>
      <c r="AW710" s="665"/>
      <c r="AX710" s="666"/>
    </row>
    <row r="711" spans="1:50" ht="5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4" t="s">
        <v>624</v>
      </c>
      <c r="AH713" s="665"/>
      <c r="AI713" s="665"/>
      <c r="AJ713" s="665"/>
      <c r="AK713" s="665"/>
      <c r="AL713" s="665"/>
      <c r="AM713" s="665"/>
      <c r="AN713" s="665"/>
      <c r="AO713" s="665"/>
      <c r="AP713" s="665"/>
      <c r="AQ713" s="665"/>
      <c r="AR713" s="665"/>
      <c r="AS713" s="665"/>
      <c r="AT713" s="665"/>
      <c r="AU713" s="665"/>
      <c r="AV713" s="665"/>
      <c r="AW713" s="665"/>
      <c r="AX713" s="666"/>
    </row>
    <row r="714" spans="1:50" ht="54.9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637</v>
      </c>
      <c r="B733" s="750"/>
      <c r="C733" s="750"/>
      <c r="D733" s="750"/>
      <c r="E733" s="751"/>
      <c r="F733" s="766" t="s">
        <v>638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481</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575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577</v>
      </c>
      <c r="H781" s="450"/>
      <c r="I781" s="450"/>
      <c r="J781" s="450"/>
      <c r="K781" s="451"/>
      <c r="L781" s="452" t="s">
        <v>579</v>
      </c>
      <c r="M781" s="453"/>
      <c r="N781" s="453"/>
      <c r="O781" s="453"/>
      <c r="P781" s="453"/>
      <c r="Q781" s="453"/>
      <c r="R781" s="453"/>
      <c r="S781" s="453"/>
      <c r="T781" s="453"/>
      <c r="U781" s="453"/>
      <c r="V781" s="453"/>
      <c r="W781" s="453"/>
      <c r="X781" s="454"/>
      <c r="Y781" s="455">
        <v>162</v>
      </c>
      <c r="Z781" s="456"/>
      <c r="AA781" s="456"/>
      <c r="AB781" s="557"/>
      <c r="AC781" s="449" t="s">
        <v>577</v>
      </c>
      <c r="AD781" s="450"/>
      <c r="AE781" s="450"/>
      <c r="AF781" s="450"/>
      <c r="AG781" s="451"/>
      <c r="AH781" s="452" t="s">
        <v>627</v>
      </c>
      <c r="AI781" s="453"/>
      <c r="AJ781" s="453"/>
      <c r="AK781" s="453"/>
      <c r="AL781" s="453"/>
      <c r="AM781" s="453"/>
      <c r="AN781" s="453"/>
      <c r="AO781" s="453"/>
      <c r="AP781" s="453"/>
      <c r="AQ781" s="453"/>
      <c r="AR781" s="453"/>
      <c r="AS781" s="453"/>
      <c r="AT781" s="454"/>
      <c r="AU781" s="455">
        <v>113</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113</v>
      </c>
      <c r="AV791" s="415"/>
      <c r="AW791" s="415"/>
      <c r="AX791" s="417"/>
    </row>
    <row r="792" spans="1:50" ht="24.75" customHeight="1" x14ac:dyDescent="0.15">
      <c r="A792" s="556"/>
      <c r="B792" s="763"/>
      <c r="C792" s="763"/>
      <c r="D792" s="763"/>
      <c r="E792" s="763"/>
      <c r="F792" s="764"/>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577</v>
      </c>
      <c r="H794" s="450"/>
      <c r="I794" s="450"/>
      <c r="J794" s="450"/>
      <c r="K794" s="451"/>
      <c r="L794" s="452" t="s">
        <v>628</v>
      </c>
      <c r="M794" s="453"/>
      <c r="N794" s="453"/>
      <c r="O794" s="453"/>
      <c r="P794" s="453"/>
      <c r="Q794" s="453"/>
      <c r="R794" s="453"/>
      <c r="S794" s="453"/>
      <c r="T794" s="453"/>
      <c r="U794" s="453"/>
      <c r="V794" s="453"/>
      <c r="W794" s="453"/>
      <c r="X794" s="454"/>
      <c r="Y794" s="455">
        <v>13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5" t="s">
        <v>580</v>
      </c>
      <c r="D837" s="418"/>
      <c r="E837" s="418"/>
      <c r="F837" s="418"/>
      <c r="G837" s="418"/>
      <c r="H837" s="418"/>
      <c r="I837" s="418"/>
      <c r="J837" s="419">
        <v>2000012100001</v>
      </c>
      <c r="K837" s="420"/>
      <c r="L837" s="420"/>
      <c r="M837" s="420"/>
      <c r="N837" s="420"/>
      <c r="O837" s="420"/>
      <c r="P837" s="426" t="s">
        <v>590</v>
      </c>
      <c r="Q837" s="315"/>
      <c r="R837" s="315"/>
      <c r="S837" s="315"/>
      <c r="T837" s="315"/>
      <c r="U837" s="315"/>
      <c r="V837" s="315"/>
      <c r="W837" s="315"/>
      <c r="X837" s="315"/>
      <c r="Y837" s="316">
        <v>162</v>
      </c>
      <c r="Z837" s="317"/>
      <c r="AA837" s="317"/>
      <c r="AB837" s="318"/>
      <c r="AC837" s="328" t="s">
        <v>196</v>
      </c>
      <c r="AD837" s="424"/>
      <c r="AE837" s="424"/>
      <c r="AF837" s="424"/>
      <c r="AG837" s="424"/>
      <c r="AH837" s="326" t="s">
        <v>574</v>
      </c>
      <c r="AI837" s="327"/>
      <c r="AJ837" s="327"/>
      <c r="AK837" s="327"/>
      <c r="AL837" s="323" t="s">
        <v>574</v>
      </c>
      <c r="AM837" s="324"/>
      <c r="AN837" s="324"/>
      <c r="AO837" s="325"/>
      <c r="AP837" s="319"/>
      <c r="AQ837" s="319"/>
      <c r="AR837" s="319"/>
      <c r="AS837" s="319"/>
      <c r="AT837" s="319"/>
      <c r="AU837" s="319"/>
      <c r="AV837" s="319"/>
      <c r="AW837" s="319"/>
      <c r="AX837" s="319"/>
    </row>
    <row r="838" spans="1:50" ht="30" customHeight="1" x14ac:dyDescent="0.15">
      <c r="A838" s="404">
        <v>2</v>
      </c>
      <c r="B838" s="404">
        <v>1</v>
      </c>
      <c r="C838" s="425" t="s">
        <v>581</v>
      </c>
      <c r="D838" s="418"/>
      <c r="E838" s="418"/>
      <c r="F838" s="418"/>
      <c r="G838" s="418"/>
      <c r="H838" s="418"/>
      <c r="I838" s="418"/>
      <c r="J838" s="419">
        <v>2000012100001</v>
      </c>
      <c r="K838" s="420"/>
      <c r="L838" s="420"/>
      <c r="M838" s="420"/>
      <c r="N838" s="420"/>
      <c r="O838" s="420"/>
      <c r="P838" s="315" t="s">
        <v>578</v>
      </c>
      <c r="Q838" s="315"/>
      <c r="R838" s="315"/>
      <c r="S838" s="315"/>
      <c r="T838" s="315"/>
      <c r="U838" s="315"/>
      <c r="V838" s="315"/>
      <c r="W838" s="315"/>
      <c r="X838" s="315"/>
      <c r="Y838" s="316">
        <v>87</v>
      </c>
      <c r="Z838" s="317"/>
      <c r="AA838" s="317"/>
      <c r="AB838" s="318"/>
      <c r="AC838" s="328" t="s">
        <v>196</v>
      </c>
      <c r="AD838" s="424"/>
      <c r="AE838" s="424"/>
      <c r="AF838" s="424"/>
      <c r="AG838" s="424"/>
      <c r="AH838" s="326" t="s">
        <v>574</v>
      </c>
      <c r="AI838" s="327"/>
      <c r="AJ838" s="327"/>
      <c r="AK838" s="327"/>
      <c r="AL838" s="323" t="s">
        <v>574</v>
      </c>
      <c r="AM838" s="324"/>
      <c r="AN838" s="324"/>
      <c r="AO838" s="325"/>
      <c r="AP838" s="319"/>
      <c r="AQ838" s="319"/>
      <c r="AR838" s="319"/>
      <c r="AS838" s="319"/>
      <c r="AT838" s="319"/>
      <c r="AU838" s="319"/>
      <c r="AV838" s="319"/>
      <c r="AW838" s="319"/>
      <c r="AX838" s="319"/>
    </row>
    <row r="839" spans="1:50" ht="30" customHeight="1" x14ac:dyDescent="0.15">
      <c r="A839" s="404">
        <v>3</v>
      </c>
      <c r="B839" s="404">
        <v>1</v>
      </c>
      <c r="C839" s="425" t="s">
        <v>582</v>
      </c>
      <c r="D839" s="418"/>
      <c r="E839" s="418"/>
      <c r="F839" s="418"/>
      <c r="G839" s="418"/>
      <c r="H839" s="418"/>
      <c r="I839" s="418"/>
      <c r="J839" s="419">
        <v>2000012100001</v>
      </c>
      <c r="K839" s="420"/>
      <c r="L839" s="420"/>
      <c r="M839" s="420"/>
      <c r="N839" s="420"/>
      <c r="O839" s="420"/>
      <c r="P839" s="426" t="s">
        <v>578</v>
      </c>
      <c r="Q839" s="315"/>
      <c r="R839" s="315"/>
      <c r="S839" s="315"/>
      <c r="T839" s="315"/>
      <c r="U839" s="315"/>
      <c r="V839" s="315"/>
      <c r="W839" s="315"/>
      <c r="X839" s="315"/>
      <c r="Y839" s="316">
        <v>41</v>
      </c>
      <c r="Z839" s="317"/>
      <c r="AA839" s="317"/>
      <c r="AB839" s="318"/>
      <c r="AC839" s="328" t="s">
        <v>196</v>
      </c>
      <c r="AD839" s="424"/>
      <c r="AE839" s="424"/>
      <c r="AF839" s="424"/>
      <c r="AG839" s="424"/>
      <c r="AH839" s="326" t="s">
        <v>574</v>
      </c>
      <c r="AI839" s="327"/>
      <c r="AJ839" s="327"/>
      <c r="AK839" s="327"/>
      <c r="AL839" s="323" t="s">
        <v>574</v>
      </c>
      <c r="AM839" s="324"/>
      <c r="AN839" s="324"/>
      <c r="AO839" s="325"/>
      <c r="AP839" s="319"/>
      <c r="AQ839" s="319"/>
      <c r="AR839" s="319"/>
      <c r="AS839" s="319"/>
      <c r="AT839" s="319"/>
      <c r="AU839" s="319"/>
      <c r="AV839" s="319"/>
      <c r="AW839" s="319"/>
      <c r="AX839" s="319"/>
    </row>
    <row r="840" spans="1:50" ht="30" customHeight="1" x14ac:dyDescent="0.15">
      <c r="A840" s="404">
        <v>4</v>
      </c>
      <c r="B840" s="404">
        <v>1</v>
      </c>
      <c r="C840" s="425" t="s">
        <v>583</v>
      </c>
      <c r="D840" s="418"/>
      <c r="E840" s="418"/>
      <c r="F840" s="418"/>
      <c r="G840" s="418"/>
      <c r="H840" s="418"/>
      <c r="I840" s="418"/>
      <c r="J840" s="419">
        <v>2000012100001</v>
      </c>
      <c r="K840" s="420"/>
      <c r="L840" s="420"/>
      <c r="M840" s="420"/>
      <c r="N840" s="420"/>
      <c r="O840" s="420"/>
      <c r="P840" s="426" t="s">
        <v>578</v>
      </c>
      <c r="Q840" s="315"/>
      <c r="R840" s="315"/>
      <c r="S840" s="315"/>
      <c r="T840" s="315"/>
      <c r="U840" s="315"/>
      <c r="V840" s="315"/>
      <c r="W840" s="315"/>
      <c r="X840" s="315"/>
      <c r="Y840" s="316">
        <v>40</v>
      </c>
      <c r="Z840" s="317"/>
      <c r="AA840" s="317"/>
      <c r="AB840" s="318"/>
      <c r="AC840" s="328" t="s">
        <v>196</v>
      </c>
      <c r="AD840" s="424"/>
      <c r="AE840" s="424"/>
      <c r="AF840" s="424"/>
      <c r="AG840" s="424"/>
      <c r="AH840" s="326" t="s">
        <v>574</v>
      </c>
      <c r="AI840" s="327"/>
      <c r="AJ840" s="327"/>
      <c r="AK840" s="327"/>
      <c r="AL840" s="323" t="s">
        <v>574</v>
      </c>
      <c r="AM840" s="324"/>
      <c r="AN840" s="324"/>
      <c r="AO840" s="325"/>
      <c r="AP840" s="319"/>
      <c r="AQ840" s="319"/>
      <c r="AR840" s="319"/>
      <c r="AS840" s="319"/>
      <c r="AT840" s="319"/>
      <c r="AU840" s="319"/>
      <c r="AV840" s="319"/>
      <c r="AW840" s="319"/>
      <c r="AX840" s="319"/>
    </row>
    <row r="841" spans="1:50" ht="30" customHeight="1" x14ac:dyDescent="0.15">
      <c r="A841" s="404">
        <v>5</v>
      </c>
      <c r="B841" s="404">
        <v>1</v>
      </c>
      <c r="C841" s="425" t="s">
        <v>584</v>
      </c>
      <c r="D841" s="418"/>
      <c r="E841" s="418"/>
      <c r="F841" s="418"/>
      <c r="G841" s="418"/>
      <c r="H841" s="418"/>
      <c r="I841" s="418"/>
      <c r="J841" s="419">
        <v>2000012100001</v>
      </c>
      <c r="K841" s="420"/>
      <c r="L841" s="420"/>
      <c r="M841" s="420"/>
      <c r="N841" s="420"/>
      <c r="O841" s="420"/>
      <c r="P841" s="315" t="s">
        <v>578</v>
      </c>
      <c r="Q841" s="315"/>
      <c r="R841" s="315"/>
      <c r="S841" s="315"/>
      <c r="T841" s="315"/>
      <c r="U841" s="315"/>
      <c r="V841" s="315"/>
      <c r="W841" s="315"/>
      <c r="X841" s="315"/>
      <c r="Y841" s="316">
        <v>16</v>
      </c>
      <c r="Z841" s="317"/>
      <c r="AA841" s="317"/>
      <c r="AB841" s="318"/>
      <c r="AC841" s="328" t="s">
        <v>196</v>
      </c>
      <c r="AD841" s="424"/>
      <c r="AE841" s="424"/>
      <c r="AF841" s="424"/>
      <c r="AG841" s="424"/>
      <c r="AH841" s="326" t="s">
        <v>574</v>
      </c>
      <c r="AI841" s="327"/>
      <c r="AJ841" s="327"/>
      <c r="AK841" s="327"/>
      <c r="AL841" s="323" t="s">
        <v>574</v>
      </c>
      <c r="AM841" s="324"/>
      <c r="AN841" s="324"/>
      <c r="AO841" s="325"/>
      <c r="AP841" s="319"/>
      <c r="AQ841" s="319"/>
      <c r="AR841" s="319"/>
      <c r="AS841" s="319"/>
      <c r="AT841" s="319"/>
      <c r="AU841" s="319"/>
      <c r="AV841" s="319"/>
      <c r="AW841" s="319"/>
      <c r="AX841" s="319"/>
    </row>
    <row r="842" spans="1:50" ht="30" customHeight="1" x14ac:dyDescent="0.15">
      <c r="A842" s="404">
        <v>6</v>
      </c>
      <c r="B842" s="404">
        <v>1</v>
      </c>
      <c r="C842" s="425" t="s">
        <v>585</v>
      </c>
      <c r="D842" s="418"/>
      <c r="E842" s="418"/>
      <c r="F842" s="418"/>
      <c r="G842" s="418"/>
      <c r="H842" s="418"/>
      <c r="I842" s="418"/>
      <c r="J842" s="419">
        <v>2000012100001</v>
      </c>
      <c r="K842" s="420"/>
      <c r="L842" s="420"/>
      <c r="M842" s="420"/>
      <c r="N842" s="420"/>
      <c r="O842" s="420"/>
      <c r="P842" s="315" t="s">
        <v>578</v>
      </c>
      <c r="Q842" s="315"/>
      <c r="R842" s="315"/>
      <c r="S842" s="315"/>
      <c r="T842" s="315"/>
      <c r="U842" s="315"/>
      <c r="V842" s="315"/>
      <c r="W842" s="315"/>
      <c r="X842" s="315"/>
      <c r="Y842" s="316">
        <v>13</v>
      </c>
      <c r="Z842" s="317"/>
      <c r="AA842" s="317"/>
      <c r="AB842" s="318"/>
      <c r="AC842" s="328" t="s">
        <v>196</v>
      </c>
      <c r="AD842" s="424"/>
      <c r="AE842" s="424"/>
      <c r="AF842" s="424"/>
      <c r="AG842" s="424"/>
      <c r="AH842" s="326" t="s">
        <v>574</v>
      </c>
      <c r="AI842" s="327"/>
      <c r="AJ842" s="327"/>
      <c r="AK842" s="327"/>
      <c r="AL842" s="323" t="s">
        <v>574</v>
      </c>
      <c r="AM842" s="324"/>
      <c r="AN842" s="324"/>
      <c r="AO842" s="325"/>
      <c r="AP842" s="319"/>
      <c r="AQ842" s="319"/>
      <c r="AR842" s="319"/>
      <c r="AS842" s="319"/>
      <c r="AT842" s="319"/>
      <c r="AU842" s="319"/>
      <c r="AV842" s="319"/>
      <c r="AW842" s="319"/>
      <c r="AX842" s="319"/>
    </row>
    <row r="843" spans="1:50" ht="30" customHeight="1" x14ac:dyDescent="0.15">
      <c r="A843" s="404">
        <v>7</v>
      </c>
      <c r="B843" s="404">
        <v>1</v>
      </c>
      <c r="C843" s="425" t="s">
        <v>586</v>
      </c>
      <c r="D843" s="418"/>
      <c r="E843" s="418"/>
      <c r="F843" s="418"/>
      <c r="G843" s="418"/>
      <c r="H843" s="418"/>
      <c r="I843" s="418"/>
      <c r="J843" s="419">
        <v>2000012100001</v>
      </c>
      <c r="K843" s="420"/>
      <c r="L843" s="420"/>
      <c r="M843" s="420"/>
      <c r="N843" s="420"/>
      <c r="O843" s="420"/>
      <c r="P843" s="315" t="s">
        <v>578</v>
      </c>
      <c r="Q843" s="315"/>
      <c r="R843" s="315"/>
      <c r="S843" s="315"/>
      <c r="T843" s="315"/>
      <c r="U843" s="315"/>
      <c r="V843" s="315"/>
      <c r="W843" s="315"/>
      <c r="X843" s="315"/>
      <c r="Y843" s="316">
        <v>12</v>
      </c>
      <c r="Z843" s="317"/>
      <c r="AA843" s="317"/>
      <c r="AB843" s="318"/>
      <c r="AC843" s="328" t="s">
        <v>196</v>
      </c>
      <c r="AD843" s="424"/>
      <c r="AE843" s="424"/>
      <c r="AF843" s="424"/>
      <c r="AG843" s="424"/>
      <c r="AH843" s="326" t="s">
        <v>574</v>
      </c>
      <c r="AI843" s="327"/>
      <c r="AJ843" s="327"/>
      <c r="AK843" s="327"/>
      <c r="AL843" s="323" t="s">
        <v>574</v>
      </c>
      <c r="AM843" s="324"/>
      <c r="AN843" s="324"/>
      <c r="AO843" s="325"/>
      <c r="AP843" s="319"/>
      <c r="AQ843" s="319"/>
      <c r="AR843" s="319"/>
      <c r="AS843" s="319"/>
      <c r="AT843" s="319"/>
      <c r="AU843" s="319"/>
      <c r="AV843" s="319"/>
      <c r="AW843" s="319"/>
      <c r="AX843" s="319"/>
    </row>
    <row r="844" spans="1:50" ht="30" customHeight="1" x14ac:dyDescent="0.15">
      <c r="A844" s="404">
        <v>8</v>
      </c>
      <c r="B844" s="404">
        <v>1</v>
      </c>
      <c r="C844" s="425" t="s">
        <v>587</v>
      </c>
      <c r="D844" s="418"/>
      <c r="E844" s="418"/>
      <c r="F844" s="418"/>
      <c r="G844" s="418"/>
      <c r="H844" s="418"/>
      <c r="I844" s="418"/>
      <c r="J844" s="419">
        <v>2000012100001</v>
      </c>
      <c r="K844" s="420"/>
      <c r="L844" s="420"/>
      <c r="M844" s="420"/>
      <c r="N844" s="420"/>
      <c r="O844" s="420"/>
      <c r="P844" s="315" t="s">
        <v>578</v>
      </c>
      <c r="Q844" s="315"/>
      <c r="R844" s="315"/>
      <c r="S844" s="315"/>
      <c r="T844" s="315"/>
      <c r="U844" s="315"/>
      <c r="V844" s="315"/>
      <c r="W844" s="315"/>
      <c r="X844" s="315"/>
      <c r="Y844" s="316">
        <v>8</v>
      </c>
      <c r="Z844" s="317"/>
      <c r="AA844" s="317"/>
      <c r="AB844" s="318"/>
      <c r="AC844" s="328" t="s">
        <v>196</v>
      </c>
      <c r="AD844" s="424"/>
      <c r="AE844" s="424"/>
      <c r="AF844" s="424"/>
      <c r="AG844" s="424"/>
      <c r="AH844" s="326" t="s">
        <v>574</v>
      </c>
      <c r="AI844" s="327"/>
      <c r="AJ844" s="327"/>
      <c r="AK844" s="327"/>
      <c r="AL844" s="323" t="s">
        <v>574</v>
      </c>
      <c r="AM844" s="324"/>
      <c r="AN844" s="324"/>
      <c r="AO844" s="325"/>
      <c r="AP844" s="319"/>
      <c r="AQ844" s="319"/>
      <c r="AR844" s="319"/>
      <c r="AS844" s="319"/>
      <c r="AT844" s="319"/>
      <c r="AU844" s="319"/>
      <c r="AV844" s="319"/>
      <c r="AW844" s="319"/>
      <c r="AX844" s="319"/>
    </row>
    <row r="845" spans="1:50" ht="30" customHeight="1" x14ac:dyDescent="0.15">
      <c r="A845" s="404">
        <v>9</v>
      </c>
      <c r="B845" s="404">
        <v>1</v>
      </c>
      <c r="C845" s="425" t="s">
        <v>588</v>
      </c>
      <c r="D845" s="418"/>
      <c r="E845" s="418"/>
      <c r="F845" s="418"/>
      <c r="G845" s="418"/>
      <c r="H845" s="418"/>
      <c r="I845" s="418"/>
      <c r="J845" s="419">
        <v>2000012100001</v>
      </c>
      <c r="K845" s="420"/>
      <c r="L845" s="420"/>
      <c r="M845" s="420"/>
      <c r="N845" s="420"/>
      <c r="O845" s="420"/>
      <c r="P845" s="315" t="s">
        <v>578</v>
      </c>
      <c r="Q845" s="315"/>
      <c r="R845" s="315"/>
      <c r="S845" s="315"/>
      <c r="T845" s="315"/>
      <c r="U845" s="315"/>
      <c r="V845" s="315"/>
      <c r="W845" s="315"/>
      <c r="X845" s="315"/>
      <c r="Y845" s="316">
        <v>3</v>
      </c>
      <c r="Z845" s="317"/>
      <c r="AA845" s="317"/>
      <c r="AB845" s="318"/>
      <c r="AC845" s="328" t="s">
        <v>196</v>
      </c>
      <c r="AD845" s="424"/>
      <c r="AE845" s="424"/>
      <c r="AF845" s="424"/>
      <c r="AG845" s="424"/>
      <c r="AH845" s="326" t="s">
        <v>574</v>
      </c>
      <c r="AI845" s="327"/>
      <c r="AJ845" s="327"/>
      <c r="AK845" s="327"/>
      <c r="AL845" s="323" t="s">
        <v>574</v>
      </c>
      <c r="AM845" s="324"/>
      <c r="AN845" s="324"/>
      <c r="AO845" s="325"/>
      <c r="AP845" s="319"/>
      <c r="AQ845" s="319"/>
      <c r="AR845" s="319"/>
      <c r="AS845" s="319"/>
      <c r="AT845" s="319"/>
      <c r="AU845" s="319"/>
      <c r="AV845" s="319"/>
      <c r="AW845" s="319"/>
      <c r="AX845" s="319"/>
    </row>
    <row r="846" spans="1:50" ht="30" customHeight="1" x14ac:dyDescent="0.15">
      <c r="A846" s="404">
        <v>10</v>
      </c>
      <c r="B846" s="404">
        <v>1</v>
      </c>
      <c r="C846" s="425" t="s">
        <v>589</v>
      </c>
      <c r="D846" s="418"/>
      <c r="E846" s="418"/>
      <c r="F846" s="418"/>
      <c r="G846" s="418"/>
      <c r="H846" s="418"/>
      <c r="I846" s="418"/>
      <c r="J846" s="419">
        <v>2000012010019</v>
      </c>
      <c r="K846" s="420"/>
      <c r="L846" s="420"/>
      <c r="M846" s="420"/>
      <c r="N846" s="420"/>
      <c r="O846" s="420"/>
      <c r="P846" s="315" t="s">
        <v>578</v>
      </c>
      <c r="Q846" s="315"/>
      <c r="R846" s="315"/>
      <c r="S846" s="315"/>
      <c r="T846" s="315"/>
      <c r="U846" s="315"/>
      <c r="V846" s="315"/>
      <c r="W846" s="315"/>
      <c r="X846" s="315"/>
      <c r="Y846" s="316">
        <v>1</v>
      </c>
      <c r="Z846" s="317"/>
      <c r="AA846" s="317"/>
      <c r="AB846" s="318"/>
      <c r="AC846" s="328" t="s">
        <v>196</v>
      </c>
      <c r="AD846" s="424"/>
      <c r="AE846" s="424"/>
      <c r="AF846" s="424"/>
      <c r="AG846" s="424"/>
      <c r="AH846" s="326" t="s">
        <v>574</v>
      </c>
      <c r="AI846" s="327"/>
      <c r="AJ846" s="327"/>
      <c r="AK846" s="327"/>
      <c r="AL846" s="323" t="s">
        <v>574</v>
      </c>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5" t="s">
        <v>593</v>
      </c>
      <c r="D870" s="418"/>
      <c r="E870" s="418"/>
      <c r="F870" s="418"/>
      <c r="G870" s="418"/>
      <c r="H870" s="418"/>
      <c r="I870" s="418"/>
      <c r="J870" s="419">
        <v>3000020401307</v>
      </c>
      <c r="K870" s="420"/>
      <c r="L870" s="420"/>
      <c r="M870" s="420"/>
      <c r="N870" s="420"/>
      <c r="O870" s="420"/>
      <c r="P870" s="426" t="s">
        <v>606</v>
      </c>
      <c r="Q870" s="315"/>
      <c r="R870" s="315"/>
      <c r="S870" s="315"/>
      <c r="T870" s="315"/>
      <c r="U870" s="315"/>
      <c r="V870" s="315"/>
      <c r="W870" s="315"/>
      <c r="X870" s="315"/>
      <c r="Y870" s="316">
        <v>113</v>
      </c>
      <c r="Z870" s="317"/>
      <c r="AA870" s="317"/>
      <c r="AB870" s="318"/>
      <c r="AC870" s="328" t="s">
        <v>591</v>
      </c>
      <c r="AD870" s="424"/>
      <c r="AE870" s="424"/>
      <c r="AF870" s="424"/>
      <c r="AG870" s="424"/>
      <c r="AH870" s="326" t="s">
        <v>554</v>
      </c>
      <c r="AI870" s="327"/>
      <c r="AJ870" s="327"/>
      <c r="AK870" s="327"/>
      <c r="AL870" s="323" t="s">
        <v>554</v>
      </c>
      <c r="AM870" s="324"/>
      <c r="AN870" s="324"/>
      <c r="AO870" s="325"/>
      <c r="AP870" s="319"/>
      <c r="AQ870" s="319"/>
      <c r="AR870" s="319"/>
      <c r="AS870" s="319"/>
      <c r="AT870" s="319"/>
      <c r="AU870" s="319"/>
      <c r="AV870" s="319"/>
      <c r="AW870" s="319"/>
      <c r="AX870" s="319"/>
    </row>
    <row r="871" spans="1:50" ht="30" customHeight="1" x14ac:dyDescent="0.15">
      <c r="A871" s="404">
        <v>2</v>
      </c>
      <c r="B871" s="404">
        <v>1</v>
      </c>
      <c r="C871" s="425" t="s">
        <v>594</v>
      </c>
      <c r="D871" s="418"/>
      <c r="E871" s="418"/>
      <c r="F871" s="418"/>
      <c r="G871" s="418"/>
      <c r="H871" s="418"/>
      <c r="I871" s="418"/>
      <c r="J871" s="419">
        <v>3000020141003</v>
      </c>
      <c r="K871" s="420"/>
      <c r="L871" s="420"/>
      <c r="M871" s="420"/>
      <c r="N871" s="420"/>
      <c r="O871" s="420"/>
      <c r="P871" s="426" t="s">
        <v>607</v>
      </c>
      <c r="Q871" s="315"/>
      <c r="R871" s="315"/>
      <c r="S871" s="315"/>
      <c r="T871" s="315"/>
      <c r="U871" s="315"/>
      <c r="V871" s="315"/>
      <c r="W871" s="315"/>
      <c r="X871" s="315"/>
      <c r="Y871" s="316">
        <v>86</v>
      </c>
      <c r="Z871" s="317"/>
      <c r="AA871" s="317"/>
      <c r="AB871" s="318"/>
      <c r="AC871" s="328" t="s">
        <v>591</v>
      </c>
      <c r="AD871" s="328"/>
      <c r="AE871" s="328"/>
      <c r="AF871" s="328"/>
      <c r="AG871" s="328"/>
      <c r="AH871" s="326" t="s">
        <v>554</v>
      </c>
      <c r="AI871" s="327"/>
      <c r="AJ871" s="327"/>
      <c r="AK871" s="327"/>
      <c r="AL871" s="323" t="s">
        <v>554</v>
      </c>
      <c r="AM871" s="324"/>
      <c r="AN871" s="324"/>
      <c r="AO871" s="325"/>
      <c r="AP871" s="319"/>
      <c r="AQ871" s="319"/>
      <c r="AR871" s="319"/>
      <c r="AS871" s="319"/>
      <c r="AT871" s="319"/>
      <c r="AU871" s="319"/>
      <c r="AV871" s="319"/>
      <c r="AW871" s="319"/>
      <c r="AX871" s="319"/>
    </row>
    <row r="872" spans="1:50" ht="30" customHeight="1" x14ac:dyDescent="0.15">
      <c r="A872" s="404">
        <v>3</v>
      </c>
      <c r="B872" s="404">
        <v>1</v>
      </c>
      <c r="C872" s="425" t="s">
        <v>595</v>
      </c>
      <c r="D872" s="418"/>
      <c r="E872" s="418"/>
      <c r="F872" s="418"/>
      <c r="G872" s="418"/>
      <c r="H872" s="418"/>
      <c r="I872" s="418"/>
      <c r="J872" s="419">
        <v>7000020340006</v>
      </c>
      <c r="K872" s="420"/>
      <c r="L872" s="420"/>
      <c r="M872" s="420"/>
      <c r="N872" s="420"/>
      <c r="O872" s="420"/>
      <c r="P872" s="426" t="s">
        <v>603</v>
      </c>
      <c r="Q872" s="315"/>
      <c r="R872" s="315"/>
      <c r="S872" s="315"/>
      <c r="T872" s="315"/>
      <c r="U872" s="315"/>
      <c r="V872" s="315"/>
      <c r="W872" s="315"/>
      <c r="X872" s="315"/>
      <c r="Y872" s="316">
        <v>40</v>
      </c>
      <c r="Z872" s="317"/>
      <c r="AA872" s="317"/>
      <c r="AB872" s="318"/>
      <c r="AC872" s="328" t="s">
        <v>591</v>
      </c>
      <c r="AD872" s="328"/>
      <c r="AE872" s="328"/>
      <c r="AF872" s="328"/>
      <c r="AG872" s="328"/>
      <c r="AH872" s="321" t="s">
        <v>554</v>
      </c>
      <c r="AI872" s="322"/>
      <c r="AJ872" s="322"/>
      <c r="AK872" s="322"/>
      <c r="AL872" s="323" t="s">
        <v>554</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5" t="s">
        <v>596</v>
      </c>
      <c r="D873" s="418"/>
      <c r="E873" s="418"/>
      <c r="F873" s="418"/>
      <c r="G873" s="418"/>
      <c r="H873" s="418"/>
      <c r="I873" s="418"/>
      <c r="J873" s="419">
        <v>9000020281000</v>
      </c>
      <c r="K873" s="420"/>
      <c r="L873" s="420"/>
      <c r="M873" s="420"/>
      <c r="N873" s="420"/>
      <c r="O873" s="420"/>
      <c r="P873" s="426" t="s">
        <v>604</v>
      </c>
      <c r="Q873" s="315"/>
      <c r="R873" s="315"/>
      <c r="S873" s="315"/>
      <c r="T873" s="315"/>
      <c r="U873" s="315"/>
      <c r="V873" s="315"/>
      <c r="W873" s="315"/>
      <c r="X873" s="315"/>
      <c r="Y873" s="316">
        <v>38</v>
      </c>
      <c r="Z873" s="317"/>
      <c r="AA873" s="317"/>
      <c r="AB873" s="318"/>
      <c r="AC873" s="328" t="s">
        <v>591</v>
      </c>
      <c r="AD873" s="328"/>
      <c r="AE873" s="328"/>
      <c r="AF873" s="328"/>
      <c r="AG873" s="328"/>
      <c r="AH873" s="321" t="s">
        <v>554</v>
      </c>
      <c r="AI873" s="322"/>
      <c r="AJ873" s="322"/>
      <c r="AK873" s="322"/>
      <c r="AL873" s="323" t="s">
        <v>554</v>
      </c>
      <c r="AM873" s="324"/>
      <c r="AN873" s="324"/>
      <c r="AO873" s="325"/>
      <c r="AP873" s="319"/>
      <c r="AQ873" s="319"/>
      <c r="AR873" s="319"/>
      <c r="AS873" s="319"/>
      <c r="AT873" s="319"/>
      <c r="AU873" s="319"/>
      <c r="AV873" s="319"/>
      <c r="AW873" s="319"/>
      <c r="AX873" s="319"/>
    </row>
    <row r="874" spans="1:50" ht="30" customHeight="1" x14ac:dyDescent="0.15">
      <c r="A874" s="404">
        <v>5</v>
      </c>
      <c r="B874" s="404">
        <v>1</v>
      </c>
      <c r="C874" s="425" t="s">
        <v>597</v>
      </c>
      <c r="D874" s="418"/>
      <c r="E874" s="418"/>
      <c r="F874" s="418"/>
      <c r="G874" s="418"/>
      <c r="H874" s="418"/>
      <c r="I874" s="418"/>
      <c r="J874" s="419">
        <v>8000020460001</v>
      </c>
      <c r="K874" s="420"/>
      <c r="L874" s="420"/>
      <c r="M874" s="420"/>
      <c r="N874" s="420"/>
      <c r="O874" s="420"/>
      <c r="P874" s="426" t="s">
        <v>608</v>
      </c>
      <c r="Q874" s="315"/>
      <c r="R874" s="315"/>
      <c r="S874" s="315"/>
      <c r="T874" s="315"/>
      <c r="U874" s="315"/>
      <c r="V874" s="315"/>
      <c r="W874" s="315"/>
      <c r="X874" s="315"/>
      <c r="Y874" s="316">
        <v>29</v>
      </c>
      <c r="Z874" s="317"/>
      <c r="AA874" s="317"/>
      <c r="AB874" s="318"/>
      <c r="AC874" s="320" t="s">
        <v>591</v>
      </c>
      <c r="AD874" s="320"/>
      <c r="AE874" s="320"/>
      <c r="AF874" s="320"/>
      <c r="AG874" s="320"/>
      <c r="AH874" s="321" t="s">
        <v>554</v>
      </c>
      <c r="AI874" s="322"/>
      <c r="AJ874" s="322"/>
      <c r="AK874" s="322"/>
      <c r="AL874" s="323" t="s">
        <v>554</v>
      </c>
      <c r="AM874" s="324"/>
      <c r="AN874" s="324"/>
      <c r="AO874" s="325"/>
      <c r="AP874" s="319"/>
      <c r="AQ874" s="319"/>
      <c r="AR874" s="319"/>
      <c r="AS874" s="319"/>
      <c r="AT874" s="319"/>
      <c r="AU874" s="319"/>
      <c r="AV874" s="319"/>
      <c r="AW874" s="319"/>
      <c r="AX874" s="319"/>
    </row>
    <row r="875" spans="1:50" ht="30" customHeight="1" x14ac:dyDescent="0.15">
      <c r="A875" s="404">
        <v>6</v>
      </c>
      <c r="B875" s="404">
        <v>1</v>
      </c>
      <c r="C875" s="425" t="s">
        <v>598</v>
      </c>
      <c r="D875" s="418"/>
      <c r="E875" s="418"/>
      <c r="F875" s="418"/>
      <c r="G875" s="418"/>
      <c r="H875" s="418"/>
      <c r="I875" s="418"/>
      <c r="J875" s="419">
        <v>4000020450006</v>
      </c>
      <c r="K875" s="420"/>
      <c r="L875" s="420"/>
      <c r="M875" s="420"/>
      <c r="N875" s="420"/>
      <c r="O875" s="420"/>
      <c r="P875" s="426" t="s">
        <v>629</v>
      </c>
      <c r="Q875" s="315"/>
      <c r="R875" s="315"/>
      <c r="S875" s="315"/>
      <c r="T875" s="315"/>
      <c r="U875" s="315"/>
      <c r="V875" s="315"/>
      <c r="W875" s="315"/>
      <c r="X875" s="315"/>
      <c r="Y875" s="316">
        <v>14</v>
      </c>
      <c r="Z875" s="317"/>
      <c r="AA875" s="317"/>
      <c r="AB875" s="318"/>
      <c r="AC875" s="320" t="s">
        <v>591</v>
      </c>
      <c r="AD875" s="320"/>
      <c r="AE875" s="320"/>
      <c r="AF875" s="320"/>
      <c r="AG875" s="320"/>
      <c r="AH875" s="321" t="s">
        <v>554</v>
      </c>
      <c r="AI875" s="322"/>
      <c r="AJ875" s="322"/>
      <c r="AK875" s="322"/>
      <c r="AL875" s="323" t="s">
        <v>554</v>
      </c>
      <c r="AM875" s="324"/>
      <c r="AN875" s="324"/>
      <c r="AO875" s="325"/>
      <c r="AP875" s="319"/>
      <c r="AQ875" s="319"/>
      <c r="AR875" s="319"/>
      <c r="AS875" s="319"/>
      <c r="AT875" s="319"/>
      <c r="AU875" s="319"/>
      <c r="AV875" s="319"/>
      <c r="AW875" s="319"/>
      <c r="AX875" s="319"/>
    </row>
    <row r="876" spans="1:50" ht="30" customHeight="1" x14ac:dyDescent="0.15">
      <c r="A876" s="404">
        <v>7</v>
      </c>
      <c r="B876" s="404">
        <v>1</v>
      </c>
      <c r="C876" s="425" t="s">
        <v>599</v>
      </c>
      <c r="D876" s="418"/>
      <c r="E876" s="418"/>
      <c r="F876" s="418"/>
      <c r="G876" s="418"/>
      <c r="H876" s="418"/>
      <c r="I876" s="418"/>
      <c r="J876" s="419">
        <v>2000020170003</v>
      </c>
      <c r="K876" s="420"/>
      <c r="L876" s="420"/>
      <c r="M876" s="420"/>
      <c r="N876" s="420"/>
      <c r="O876" s="420"/>
      <c r="P876" s="426" t="s">
        <v>605</v>
      </c>
      <c r="Q876" s="315"/>
      <c r="R876" s="315"/>
      <c r="S876" s="315"/>
      <c r="T876" s="315"/>
      <c r="U876" s="315"/>
      <c r="V876" s="315"/>
      <c r="W876" s="315"/>
      <c r="X876" s="315"/>
      <c r="Y876" s="316">
        <v>13</v>
      </c>
      <c r="Z876" s="317"/>
      <c r="AA876" s="317"/>
      <c r="AB876" s="318"/>
      <c r="AC876" s="320" t="s">
        <v>591</v>
      </c>
      <c r="AD876" s="320"/>
      <c r="AE876" s="320"/>
      <c r="AF876" s="320"/>
      <c r="AG876" s="320"/>
      <c r="AH876" s="321" t="s">
        <v>554</v>
      </c>
      <c r="AI876" s="322"/>
      <c r="AJ876" s="322"/>
      <c r="AK876" s="322"/>
      <c r="AL876" s="323" t="s">
        <v>554</v>
      </c>
      <c r="AM876" s="324"/>
      <c r="AN876" s="324"/>
      <c r="AO876" s="325"/>
      <c r="AP876" s="319"/>
      <c r="AQ876" s="319"/>
      <c r="AR876" s="319"/>
      <c r="AS876" s="319"/>
      <c r="AT876" s="319"/>
      <c r="AU876" s="319"/>
      <c r="AV876" s="319"/>
      <c r="AW876" s="319"/>
      <c r="AX876" s="319"/>
    </row>
    <row r="877" spans="1:50" ht="30" customHeight="1" x14ac:dyDescent="0.15">
      <c r="A877" s="404">
        <v>8</v>
      </c>
      <c r="B877" s="404">
        <v>1</v>
      </c>
      <c r="C877" s="425" t="s">
        <v>600</v>
      </c>
      <c r="D877" s="418"/>
      <c r="E877" s="418"/>
      <c r="F877" s="418"/>
      <c r="G877" s="418"/>
      <c r="H877" s="418"/>
      <c r="I877" s="418"/>
      <c r="J877" s="419">
        <v>7000020012068</v>
      </c>
      <c r="K877" s="420"/>
      <c r="L877" s="420"/>
      <c r="M877" s="420"/>
      <c r="N877" s="420"/>
      <c r="O877" s="420"/>
      <c r="P877" s="426" t="s">
        <v>609</v>
      </c>
      <c r="Q877" s="315"/>
      <c r="R877" s="315"/>
      <c r="S877" s="315"/>
      <c r="T877" s="315"/>
      <c r="U877" s="315"/>
      <c r="V877" s="315"/>
      <c r="W877" s="315"/>
      <c r="X877" s="315"/>
      <c r="Y877" s="316">
        <v>12</v>
      </c>
      <c r="Z877" s="317"/>
      <c r="AA877" s="317"/>
      <c r="AB877" s="318"/>
      <c r="AC877" s="320" t="s">
        <v>591</v>
      </c>
      <c r="AD877" s="320"/>
      <c r="AE877" s="320"/>
      <c r="AF877" s="320"/>
      <c r="AG877" s="320"/>
      <c r="AH877" s="321" t="s">
        <v>554</v>
      </c>
      <c r="AI877" s="322"/>
      <c r="AJ877" s="322"/>
      <c r="AK877" s="322"/>
      <c r="AL877" s="323" t="s">
        <v>554</v>
      </c>
      <c r="AM877" s="324"/>
      <c r="AN877" s="324"/>
      <c r="AO877" s="325"/>
      <c r="AP877" s="319"/>
      <c r="AQ877" s="319"/>
      <c r="AR877" s="319"/>
      <c r="AS877" s="319"/>
      <c r="AT877" s="319"/>
      <c r="AU877" s="319"/>
      <c r="AV877" s="319"/>
      <c r="AW877" s="319"/>
      <c r="AX877" s="319"/>
    </row>
    <row r="878" spans="1:50" ht="30" customHeight="1" x14ac:dyDescent="0.15">
      <c r="A878" s="404">
        <v>9</v>
      </c>
      <c r="B878" s="404">
        <v>1</v>
      </c>
      <c r="C878" s="425" t="s">
        <v>601</v>
      </c>
      <c r="D878" s="418"/>
      <c r="E878" s="418"/>
      <c r="F878" s="418"/>
      <c r="G878" s="418"/>
      <c r="H878" s="418"/>
      <c r="I878" s="418"/>
      <c r="J878" s="419">
        <v>5000020390003</v>
      </c>
      <c r="K878" s="420"/>
      <c r="L878" s="420"/>
      <c r="M878" s="420"/>
      <c r="N878" s="420"/>
      <c r="O878" s="420"/>
      <c r="P878" s="426" t="s">
        <v>610</v>
      </c>
      <c r="Q878" s="315"/>
      <c r="R878" s="315"/>
      <c r="S878" s="315"/>
      <c r="T878" s="315"/>
      <c r="U878" s="315"/>
      <c r="V878" s="315"/>
      <c r="W878" s="315"/>
      <c r="X878" s="315"/>
      <c r="Y878" s="316">
        <v>7</v>
      </c>
      <c r="Z878" s="317"/>
      <c r="AA878" s="317"/>
      <c r="AB878" s="318"/>
      <c r="AC878" s="320" t="s">
        <v>591</v>
      </c>
      <c r="AD878" s="320"/>
      <c r="AE878" s="320"/>
      <c r="AF878" s="320"/>
      <c r="AG878" s="320"/>
      <c r="AH878" s="321" t="s">
        <v>554</v>
      </c>
      <c r="AI878" s="322"/>
      <c r="AJ878" s="322"/>
      <c r="AK878" s="322"/>
      <c r="AL878" s="323" t="s">
        <v>554</v>
      </c>
      <c r="AM878" s="324"/>
      <c r="AN878" s="324"/>
      <c r="AO878" s="325"/>
      <c r="AP878" s="319"/>
      <c r="AQ878" s="319"/>
      <c r="AR878" s="319"/>
      <c r="AS878" s="319"/>
      <c r="AT878" s="319"/>
      <c r="AU878" s="319"/>
      <c r="AV878" s="319"/>
      <c r="AW878" s="319"/>
      <c r="AX878" s="319"/>
    </row>
    <row r="879" spans="1:50" ht="30" customHeight="1" x14ac:dyDescent="0.15">
      <c r="A879" s="404">
        <v>10</v>
      </c>
      <c r="B879" s="404">
        <v>1</v>
      </c>
      <c r="C879" s="425" t="s">
        <v>602</v>
      </c>
      <c r="D879" s="418"/>
      <c r="E879" s="418"/>
      <c r="F879" s="418"/>
      <c r="G879" s="418"/>
      <c r="H879" s="418"/>
      <c r="I879" s="418"/>
      <c r="J879" s="419">
        <v>4000020352012</v>
      </c>
      <c r="K879" s="420"/>
      <c r="L879" s="420"/>
      <c r="M879" s="420"/>
      <c r="N879" s="420"/>
      <c r="O879" s="420"/>
      <c r="P879" s="426" t="s">
        <v>611</v>
      </c>
      <c r="Q879" s="315"/>
      <c r="R879" s="315"/>
      <c r="S879" s="315"/>
      <c r="T879" s="315"/>
      <c r="U879" s="315"/>
      <c r="V879" s="315"/>
      <c r="W879" s="315"/>
      <c r="X879" s="315"/>
      <c r="Y879" s="316">
        <v>4</v>
      </c>
      <c r="Z879" s="317"/>
      <c r="AA879" s="317"/>
      <c r="AB879" s="318"/>
      <c r="AC879" s="320" t="s">
        <v>591</v>
      </c>
      <c r="AD879" s="320"/>
      <c r="AE879" s="320"/>
      <c r="AF879" s="320"/>
      <c r="AG879" s="320"/>
      <c r="AH879" s="321" t="s">
        <v>554</v>
      </c>
      <c r="AI879" s="322"/>
      <c r="AJ879" s="322"/>
      <c r="AK879" s="322"/>
      <c r="AL879" s="323" t="s">
        <v>554</v>
      </c>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5" t="s">
        <v>612</v>
      </c>
      <c r="D903" s="418"/>
      <c r="E903" s="418"/>
      <c r="F903" s="418"/>
      <c r="G903" s="418"/>
      <c r="H903" s="418"/>
      <c r="I903" s="418"/>
      <c r="J903" s="419">
        <v>9011001029597</v>
      </c>
      <c r="K903" s="420"/>
      <c r="L903" s="420"/>
      <c r="M903" s="420"/>
      <c r="N903" s="420"/>
      <c r="O903" s="420"/>
      <c r="P903" s="426" t="s">
        <v>613</v>
      </c>
      <c r="Q903" s="315"/>
      <c r="R903" s="315"/>
      <c r="S903" s="315"/>
      <c r="T903" s="315"/>
      <c r="U903" s="315"/>
      <c r="V903" s="315"/>
      <c r="W903" s="315"/>
      <c r="X903" s="315"/>
      <c r="Y903" s="316">
        <v>13</v>
      </c>
      <c r="Z903" s="317"/>
      <c r="AA903" s="317"/>
      <c r="AB903" s="318"/>
      <c r="AC903" s="328" t="s">
        <v>591</v>
      </c>
      <c r="AD903" s="424"/>
      <c r="AE903" s="424"/>
      <c r="AF903" s="424"/>
      <c r="AG903" s="424"/>
      <c r="AH903" s="326" t="s">
        <v>574</v>
      </c>
      <c r="AI903" s="327"/>
      <c r="AJ903" s="327"/>
      <c r="AK903" s="327"/>
      <c r="AL903" s="323" t="s">
        <v>574</v>
      </c>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467</v>
      </c>
      <c r="AQ1101" s="428"/>
      <c r="AR1101" s="428"/>
      <c r="AS1101" s="428"/>
      <c r="AT1101" s="428"/>
      <c r="AU1101" s="428"/>
      <c r="AV1101" s="428"/>
      <c r="AW1101" s="428"/>
      <c r="AX1101" s="428"/>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AM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549</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海洋政策、観光立国</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2020-11-23T07:28:04Z</cp:lastPrinted>
  <dcterms:created xsi:type="dcterms:W3CDTF">2012-03-13T00:50:25Z</dcterms:created>
  <dcterms:modified xsi:type="dcterms:W3CDTF">2020-11-23T07:28:08Z</dcterms:modified>
</cp:coreProperties>
</file>