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9_企画係\13_新田(R2.11～)\01_行政事業レビュー\201104_行政事業レビューシートの記載の確認等について\各課提出\レビューシート\景観まちづくり刷新支援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951" i="3" l="1"/>
  <c r="AL946" i="3"/>
  <c r="AL947" i="3"/>
  <c r="AL948" i="3"/>
  <c r="AL949" i="3"/>
  <c r="AL950" i="3"/>
  <c r="AL952" i="3"/>
  <c r="AL953" i="3"/>
  <c r="AL954" i="3"/>
  <c r="AL955" i="3"/>
  <c r="AL956" i="3"/>
  <c r="AL957" i="3"/>
  <c r="AL958" i="3"/>
  <c r="AL959" i="3"/>
  <c r="AL960" i="3"/>
  <c r="AL961" i="3"/>
  <c r="AL962" i="3"/>
  <c r="AL963" i="3"/>
  <c r="AL964" i="3"/>
  <c r="AL965" i="3"/>
  <c r="P946" i="3"/>
  <c r="P947" i="3"/>
  <c r="P948" i="3"/>
  <c r="P949" i="3"/>
  <c r="P950" i="3"/>
  <c r="P951" i="3"/>
  <c r="P952" i="3"/>
  <c r="P953" i="3"/>
  <c r="P954" i="3"/>
  <c r="P955" i="3"/>
  <c r="P956" i="3"/>
  <c r="P957" i="3"/>
  <c r="P958" i="3"/>
  <c r="P959" i="3"/>
  <c r="P960" i="3"/>
  <c r="P961" i="3"/>
  <c r="P962" i="3"/>
  <c r="P963" i="3"/>
  <c r="P964" i="3"/>
  <c r="P965"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<sst xmlns="http://schemas.openxmlformats.org/spreadsheetml/2006/main" count="3076" uniqueCount="663">
  <si>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</si>
  <si>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</si>
  <si>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</si>
  <si>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</si>
  <si>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</si>
  <si>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</si>
  <si>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</si>
  <si>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</si>
  <si>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</si>
  <si>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</si>
  <si>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</si>
  <si>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</si>
  <si>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</si>
  <si>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</si>
  <si>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</si>
  <si>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</si>
  <si>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</si>
  <si>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</si>
  <si>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</si>
  <si>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</si>
  <si>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</si>
  <si>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</si>
  <si>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</si>
  <si>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</si>
  <si>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</si>
  <si>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</si>
  <si>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</si>
  <si>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</si>
  <si>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</si>
  <si>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</si>
  <si>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</si>
  <si>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</si>
  <si>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</si>
  <si>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</si>
  <si>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</si>
  <si>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</si>
  <si>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</si>
  <si>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</si>
  <si>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</si>
  <si>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</si>
  <si>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</si>
  <si>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</si>
  <si>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</si>
  <si>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</si>
  <si>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</si>
  <si>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</si>
  <si>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</si>
  <si>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</si>
  <si>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</si>
  <si>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</si>
  <si>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</si>
  <si>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</si>
  <si>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</si>
  <si>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</si>
  <si>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</si>
  <si>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</si>
  <si>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</si>
  <si>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</si>
  <si>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</si>
  <si>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</si>
  <si>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</si>
  <si>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</si>
  <si>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</si>
  <si>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</si>
  <si>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</si>
  <si>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</si>
  <si>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</si>
  <si>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</si>
  <si>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</si>
  <si>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</si>
  <si>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</si>
  <si>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</si>
  <si>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</si>
  <si>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</si>
  <si>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</si>
  <si>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</si>
  <si>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</si>
  <si>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</si>
  <si>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</si>
  <si>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</si>
  <si>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</si>
  <si>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</si>
  <si>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</si>
  <si>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</si>
  <si>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</si>
  <si>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</si>
  <si>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</si>
  <si>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</si>
  <si>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</si>
  <si>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</si>
  <si>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</si>
  <si>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</si>
  <si>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</si>
  <si>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</si>
  <si>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</si>
  <si>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</si>
  <si>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</si>
  <si>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</si>
  <si>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</si>
  <si>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</si>
  <si>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</si>
  <si>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</si>
  <si>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</si>
  <si>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</si>
  <si>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</si>
  <si>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</si>
  <si>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</si>
  <si>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</si>
  <si>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</si>
  <si>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</si>
  <si>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</si>
  <si>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</si>
  <si>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</si>
  <si>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</si>
  <si>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</si>
  <si>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</si>
  <si>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</si>
  <si>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</si>
  <si>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</si>
  <si>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</si>
  <si>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</si>
  <si>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</si>
  <si>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</si>
  <si>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</si>
  <si>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</si>
  <si>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</si>
  <si>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</si>
  <si>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</si>
  <si>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</si>
  <si>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</si>
  <si>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</si>
  <si>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</si>
  <si>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</si>
  <si>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</si>
  <si>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</si>
  <si>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</si>
  <si>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</si>
  <si>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</si>
  <si>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</si>
  <si>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</si>
  <si>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</si>
  <si>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</si>
  <si>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</si>
  <si>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</si>
  <si>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</si>
  <si>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</si>
  <si>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</si>
  <si>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</si>
  <si>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</si>
  <si>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</si>
  <si>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</si>
  <si>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</si>
  <si>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</si>
  <si>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</si>
  <si>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</si>
  <si>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</si>
  <si>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</si>
  <si>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</si>
  <si>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</si>
  <si>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</si>
  <si>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</si>
  <si>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</si>
  <si>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</si>
  <si>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</si>
  <si>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</si>
  <si>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</si>
  <si>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</si>
  <si>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</si>
  <si>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</si>
  <si>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</si>
  <si>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</si>
  <si>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</si>
  <si>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</si>
  <si>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</si>
  <si>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</si>
  <si>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</si>
  <si>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</si>
  <si>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</si>
  <si>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</si>
  <si>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</si>
  <si>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</si>
  <si>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</si>
  <si>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</si>
  <si>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</si>
  <si>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</si>
  <si>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</si>
  <si>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</si>
  <si>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</si>
  <si>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</si>
  <si>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</si>
  <si>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</si>
  <si>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</si>
  <si>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</si>
  <si>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</si>
  <si>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</si>
  <si>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</si>
  <si>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</si>
  <si>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</si>
  <si>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</si>
  <si>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</si>
  <si>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</si>
  <si>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</si>
  <si>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</si>
  <si>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</si>
  <si>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</si>
  <si>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</si>
  <si>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</si>
  <si>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</si>
  <si>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</si>
  <si>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</si>
  <si>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</si>
  <si>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</si>
  <si>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</si>
  <si>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</si>
  <si>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</si>
  <si>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</si>
  <si>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</si>
  <si>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</si>
  <si>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</si>
  <si>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</si>
  <si>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</si>
  <si>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</si>
  <si>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</si>
  <si>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</si>
  <si>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</si>
  <si>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</si>
  <si>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</si>
  <si>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</si>
  <si>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</si>
  <si>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</si>
  <si>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</si>
  <si>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</si>
  <si>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</si>
  <si>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</si>
  <si>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</si>
  <si>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</si>
  <si>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</si>
  <si>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</si>
  <si>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</si>
  <si>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</si>
  <si>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</si>
  <si>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</si>
  <si>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</si>
  <si>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</si>
  <si>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</si>
  <si>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</si>
  <si>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</si>
  <si>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</si>
  <si>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</si>
  <si>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</si>
  <si>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</si>
  <si>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</si>
  <si>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</si>
  <si>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</si>
  <si>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</si>
  <si>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</si>
  <si>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</si>
  <si>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</si>
  <si>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</si>
  <si>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</si>
  <si>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</si>
  <si>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</si>
  <si>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</si>
  <si>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</si>
  <si>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</si>
  <si>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</si>
  <si>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</si>
  <si>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</si>
  <si>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</si>
  <si>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</si>
  <si>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</si>
  <si>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</si>
  <si>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</si>
  <si>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</si>
  <si>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</si>
  <si>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</si>
  <si>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</si>
  <si>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</si>
  <si>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</si>
  <si>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</si>
  <si>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</si>
  <si>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</si>
  <si>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</si>
  <si>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</si>
  <si>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</si>
  <si>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</si>
  <si>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</si>
  <si>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</si>
  <si>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</si>
  <si>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</si>
  <si>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</si>
  <si>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</si>
  <si>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</si>
  <si>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</si>
  <si>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</si>
  <si>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</si>
  <si>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</si>
  <si>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</si>
  <si>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</si>
  <si>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</si>
  <si>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</si>
  <si>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</si>
  <si>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</si>
  <si>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</si>
  <si>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</si>
  <si>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</si>
  <si>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</si>
  <si>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</si>
  <si>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</si>
  <si>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</si>
  <si>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</si>
  <si>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</si>
  <si>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</si>
  <si>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</si>
  <si>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</si>
  <si>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</si>
  <si>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</si>
  <si>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</si>
  <si>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</si>
  <si>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</si>
  <si>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</si>
  <si>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</si>
  <si>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</si>
  <si>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</si>
  <si>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</si>
  <si>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</si>
  <si>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</si>
  <si>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</si>
  <si>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</si>
  <si>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</si>
  <si>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</si>
  <si>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</si>
  <si>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</si>
  <si>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</si>
  <si>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</si>
  <si>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</si>
  <si>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</si>
  <si>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</si>
  <si>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</si>
  <si>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</si>
  <si>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</si>
  <si>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</si>
  <si>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</si>
  <si>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</si>
  <si>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</si>
  <si>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</si>
  <si>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</si>
  <si>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</si>
  <si>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</si>
  <si>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</si>
  <si>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</si>
  <si>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</si>
  <si>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</si>
  <si>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</si>
  <si>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</si>
  <si>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</si>
  <si>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</si>
  <si>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</si>
  <si>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</si>
  <si>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</si>
  <si>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</si>
  <si>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</si>
  <si>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</si>
  <si>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</si>
  <si>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</si>
  <si>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</si>
  <si>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</si>
  <si>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</si>
  <si>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</si>
  <si>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</si>
  <si>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</si>
  <si>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</si>
  <si>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</si>
  <si>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</si>
  <si>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</si>
  <si>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</si>
  <si>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</si>
  <si>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</si>
  <si>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</si>
  <si>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</si>
  <si>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</si>
  <si>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</si>
  <si>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</si>
  <si>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</si>
  <si>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</si>
  <si>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</si>
  <si>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</si>
  <si>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</si>
  <si>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</si>
  <si>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</si>
  <si>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</si>
  <si>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</si>
  <si>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</si>
  <si>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</si>
  <si>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</si>
  <si>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</si>
  <si>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</si>
  <si>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</si>
  <si>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</si>
  <si>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</si>
  <si>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</si>
  <si>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</si>
  <si>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</si>
  <si>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</si>
  <si>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</si>
  <si>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</si>
  <si>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</si>
  <si>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</si>
  <si>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</si>
  <si>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</si>
  <si>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</si>
  <si>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</si>
  <si>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</si>
  <si>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</si>
  <si>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</si>
  <si>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</si>
  <si>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</si>
  <si>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</si>
  <si>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</si>
  <si>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</si>
  <si>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</si>
  <si>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</si>
  <si>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</si>
  <si>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</si>
  <si>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</si>
  <si>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</si>
  <si>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</si>
  <si>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</si>
  <si>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</si>
  <si>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</si>
  <si>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</si>
  <si>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</si>
  <si>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</si>
  <si>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</si>
  <si>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</si>
  <si>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</si>
  <si>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</si>
  <si>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</si>
  <si>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</si>
  <si>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</si>
  <si>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</si>
  <si>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</si>
  <si>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</si>
  <si>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</si>
  <si>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</si>
  <si>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</si>
  <si>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</si>
  <si>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</si>
  <si>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</si>
  <si>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</si>
  <si>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</si>
  <si>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</si>
  <si>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</si>
  <si>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</si>
  <si>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</si>
  <si>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</si>
  <si>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</si>
  <si>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</si>
  <si>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</si>
  <si>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</si>
  <si>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</si>
  <si>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</si>
  <si>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</si>
  <si>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</si>
  <si>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</si>
  <si>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</si>
  <si>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</si>
  <si>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</si>
  <si>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</si>
  <si>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</si>
  <si>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</si>
  <si>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</si>
  <si>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</si>
  <si>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</si>
  <si>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</si>
  <si>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</si>
  <si>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</si>
  <si>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</si>
  <si>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</si>
  <si>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</si>
  <si>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</si>
  <si>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</si>
  <si>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</si>
  <si>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</si>
  <si>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</si>
  <si>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</si>
  <si>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</si>
  <si>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</si>
  <si>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</si>
  <si>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</si>
  <si>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</si>
  <si>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</si>
  <si>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</si>
  <si>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</si>
  <si>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</si>
  <si>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</si>
  <si>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</si>
  <si>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</si>
  <si>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</si>
  <si>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</si>
  <si>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</si>
  <si>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</si>
  <si>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</si>
  <si>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</si>
  <si>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</si>
  <si>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</si>
  <si>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</si>
  <si>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</si>
  <si>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</si>
  <si>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</si>
  <si>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</si>
  <si>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</si>
  <si>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</si>
  <si>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</si>
  <si>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</si>
  <si>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</si>
  <si>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</si>
  <si>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</si>
  <si>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</si>
  <si>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</si>
  <si>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</si>
  <si>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</si>
  <si>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</si>
  <si>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</si>
  <si>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</si>
  <si>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</si>
  <si>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</si>
  <si>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</si>
  <si>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</si>
  <si>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</si>
  <si>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</si>
  <si>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</si>
  <si>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</si>
  <si>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</si>
  <si>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</si>
  <si>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</si>
  <si>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</si>
  <si>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</si>
  <si>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</si>
  <si>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</si>
  <si>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</si>
  <si>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</si>
  <si>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</si>
  <si>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</si>
  <si>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phoneticPr fontId="5"/>
  </si>
  <si>
    <t>都市局</t>
    <phoneticPr fontId="5"/>
  </si>
  <si>
    <t>公園緑地・景観課</t>
    <phoneticPr fontId="5"/>
  </si>
  <si>
    <t>国土交通省</t>
    <phoneticPr fontId="5"/>
  </si>
  <si>
    <t>百万円</t>
    <rPh sb="0" eb="1">
      <t>ヒャク</t>
    </rPh>
    <rPh sb="1" eb="2">
      <t>マン</t>
    </rPh>
    <rPh sb="2" eb="3">
      <t>エン</t>
    </rPh>
    <phoneticPr fontId="5"/>
  </si>
  <si>
    <t>6　国際競争力、観光交流、広域・地域間連携等の確保・強化</t>
    <phoneticPr fontId="5"/>
  </si>
  <si>
    <t>21　景観に優れた国土・観光地づくりを推進する</t>
    <phoneticPr fontId="5"/>
  </si>
  <si>
    <t>‐</t>
  </si>
  <si>
    <t>無</t>
  </si>
  <si>
    <t>有</t>
  </si>
  <si>
    <t>景観まちづくり刷新支援事業</t>
    <rPh sb="0" eb="2">
      <t>ケイカン</t>
    </rPh>
    <rPh sb="7" eb="9">
      <t>サッシン</t>
    </rPh>
    <rPh sb="9" eb="11">
      <t>シエン</t>
    </rPh>
    <phoneticPr fontId="5"/>
  </si>
  <si>
    <t>景観まちづくり刷新支援事業を活用した地方自治体における平成32年度の観光入込客数を、平成27年度比10％増加させる。</t>
    <phoneticPr fontId="5"/>
  </si>
  <si>
    <t>各地方公共団体の観光入込客数に関する実績調査（国土交通省都市局調べ）</t>
    <phoneticPr fontId="5"/>
  </si>
  <si>
    <t>補助事業実施箇所（地区）数</t>
    <phoneticPr fontId="5"/>
  </si>
  <si>
    <t>-</t>
    <phoneticPr fontId="5"/>
  </si>
  <si>
    <t>本事業により、地域固有の資源である良好な景観の形成や歴史的風致の形成に資するまちづくり活動に対して支援することで、観光振興による交流人口の拡大や地域振興・活性化が図られ、景観に優れた国土・観光地づくりの推進に寄与する。</t>
    <phoneticPr fontId="5"/>
  </si>
  <si>
    <t>「明日の日本を支える観光ビジョン」において、目に見えるかたちでの景観形成を促進するため、モデル地区を選定し重点支援するとされており、併せて国としての国土づくりの理念や方針を示した「国土のグランドデザイン2050」において国の基本戦略にもなっていることから国が実施するべき事業である。</t>
    <rPh sb="1" eb="3">
      <t>アス</t>
    </rPh>
    <rPh sb="4" eb="6">
      <t>ニホン</t>
    </rPh>
    <rPh sb="7" eb="8">
      <t>ササ</t>
    </rPh>
    <rPh sb="10" eb="12">
      <t>カンコウ</t>
    </rPh>
    <rPh sb="22" eb="23">
      <t>メ</t>
    </rPh>
    <rPh sb="24" eb="25">
      <t>ミ</t>
    </rPh>
    <rPh sb="32" eb="34">
      <t>ケイカン</t>
    </rPh>
    <rPh sb="34" eb="36">
      <t>ケイセイ</t>
    </rPh>
    <rPh sb="37" eb="39">
      <t>ソクシン</t>
    </rPh>
    <rPh sb="47" eb="49">
      <t>チク</t>
    </rPh>
    <rPh sb="50" eb="52">
      <t>センテイ</t>
    </rPh>
    <rPh sb="53" eb="55">
      <t>ジュウテン</t>
    </rPh>
    <rPh sb="55" eb="57">
      <t>シエン</t>
    </rPh>
    <phoneticPr fontId="5"/>
  </si>
  <si>
    <t>目に見える形での景観形成を促進するモデル地区を集中整備することで、地域の魅力を向上させる施策であり、優先度は高い。</t>
    <phoneticPr fontId="5"/>
  </si>
  <si>
    <t>交付対象を、良好な景観資源の保全・活用により都市の魅力向上等を図る事業としており、真に必要なものに限定している。</t>
    <rPh sb="29" eb="30">
      <t>トウ</t>
    </rPh>
    <rPh sb="31" eb="32">
      <t>ハカ</t>
    </rPh>
    <phoneticPr fontId="5"/>
  </si>
  <si>
    <t>国土交通省</t>
  </si>
  <si>
    <t>執行実績額（百万円）
／補助事業実施箇所（地区）数　　　　　　　　　　　　</t>
    <phoneticPr fontId="5"/>
  </si>
  <si>
    <t>平成29年度当初見込みの10団体中10団体がすべて事業に着手しており、当初見込みどおりの実績となっている。</t>
    <rPh sb="25" eb="27">
      <t>ジギョウ</t>
    </rPh>
    <rPh sb="28" eb="30">
      <t>チャクシュ</t>
    </rPh>
    <phoneticPr fontId="5"/>
  </si>
  <si>
    <t>集約促進景観・歴史的風致形成推進事業</t>
    <rPh sb="0" eb="2">
      <t>シュウヤク</t>
    </rPh>
    <rPh sb="2" eb="4">
      <t>ソクシン</t>
    </rPh>
    <rPh sb="4" eb="6">
      <t>ケイカン</t>
    </rPh>
    <rPh sb="7" eb="10">
      <t>レキシテキ</t>
    </rPh>
    <rPh sb="10" eb="12">
      <t>フウチ</t>
    </rPh>
    <rPh sb="12" eb="14">
      <t>ケイセイ</t>
    </rPh>
    <rPh sb="14" eb="16">
      <t>スイシン</t>
    </rPh>
    <rPh sb="16" eb="18">
      <t>ジギョウ</t>
    </rPh>
    <phoneticPr fontId="5"/>
  </si>
  <si>
    <t>－</t>
    <phoneticPr fontId="5"/>
  </si>
  <si>
    <t>景観まちづくり刷新支援事業</t>
    <phoneticPr fontId="5"/>
  </si>
  <si>
    <t>補助金等交付</t>
  </si>
  <si>
    <t>-</t>
    <phoneticPr fontId="5"/>
  </si>
  <si>
    <t>-</t>
    <phoneticPr fontId="5"/>
  </si>
  <si>
    <t>高山市景観まちづくり刷新協議会</t>
    <phoneticPr fontId="5"/>
  </si>
  <si>
    <t>-</t>
  </si>
  <si>
    <t>-</t>
    <phoneticPr fontId="5"/>
  </si>
  <si>
    <t>水戸の景観まちづくり刷新協議会</t>
  </si>
  <si>
    <t>敦賀景観まちづくり刷新推進協議会</t>
  </si>
  <si>
    <t>田辺市景観まちづくり刷新協議会</t>
  </si>
  <si>
    <t>長門市景観まちづくり刷新協議会</t>
  </si>
  <si>
    <t>景観まちづくり刷新支援事業</t>
  </si>
  <si>
    <t>都市再生推進事業費補助</t>
    <rPh sb="0" eb="2">
      <t>トシ</t>
    </rPh>
    <rPh sb="2" eb="4">
      <t>サイセイ</t>
    </rPh>
    <rPh sb="4" eb="6">
      <t>スイシン</t>
    </rPh>
    <rPh sb="6" eb="8">
      <t>ジギョウ</t>
    </rPh>
    <rPh sb="8" eb="9">
      <t>ヒ</t>
    </rPh>
    <rPh sb="9" eb="11">
      <t>ホジョ</t>
    </rPh>
    <phoneticPr fontId="5"/>
  </si>
  <si>
    <t>都市再生推進事業費補助</t>
    <phoneticPr fontId="5"/>
  </si>
  <si>
    <t>高松市</t>
  </si>
  <si>
    <t>函館市</t>
  </si>
  <si>
    <t>篠山市</t>
  </si>
  <si>
    <t>弘前市</t>
  </si>
  <si>
    <t>長崎市</t>
    <phoneticPr fontId="5"/>
  </si>
  <si>
    <t>A.長崎市</t>
    <phoneticPr fontId="5"/>
  </si>
  <si>
    <t>景観まちづくり刷新支援事業</t>
    <phoneticPr fontId="5"/>
  </si>
  <si>
    <t>B.高山市景観まちづくり刷新協議会</t>
    <rPh sb="2" eb="5">
      <t>タカヤマシ</t>
    </rPh>
    <rPh sb="5" eb="7">
      <t>ケイカン</t>
    </rPh>
    <rPh sb="12" eb="14">
      <t>サッシン</t>
    </rPh>
    <rPh sb="14" eb="17">
      <t>キョウギカイ</t>
    </rPh>
    <phoneticPr fontId="5"/>
  </si>
  <si>
    <t>土地等売買に関する契約</t>
    <phoneticPr fontId="5"/>
  </si>
  <si>
    <t>北海道開発局函館開発建設部</t>
    <phoneticPr fontId="5"/>
  </si>
  <si>
    <t>景観まちづくり刷新支援事業を活用した地方自治体における観光入込客数の増加割合（平成27年度比増加観光入込客数）/（平成27年度観光入込客数）}×100％</t>
    <phoneticPr fontId="5"/>
  </si>
  <si>
    <t>敦賀市土地開発基金</t>
  </si>
  <si>
    <t>財務省</t>
  </si>
  <si>
    <t>茨城県</t>
  </si>
  <si>
    <t>高山市土地開発公社</t>
    <phoneticPr fontId="5"/>
  </si>
  <si>
    <t>D.高山市土地開発公社</t>
    <phoneticPr fontId="5"/>
  </si>
  <si>
    <t>-</t>
    <phoneticPr fontId="5"/>
  </si>
  <si>
    <t>-</t>
    <phoneticPr fontId="5"/>
  </si>
  <si>
    <t>（目）都市再生推進事業費補助</t>
    <rPh sb="1" eb="2">
      <t>メ</t>
    </rPh>
    <rPh sb="3" eb="5">
      <t>トシ</t>
    </rPh>
    <rPh sb="5" eb="7">
      <t>サイセイ</t>
    </rPh>
    <rPh sb="7" eb="9">
      <t>スイシン</t>
    </rPh>
    <rPh sb="9" eb="12">
      <t>ジギョウヒ</t>
    </rPh>
    <rPh sb="12" eb="14">
      <t>ホジョ</t>
    </rPh>
    <phoneticPr fontId="5"/>
  </si>
  <si>
    <t>箇所</t>
    <rPh sb="0" eb="2">
      <t>カショ</t>
    </rPh>
    <phoneticPr fontId="5"/>
  </si>
  <si>
    <t>1,233/10</t>
    <phoneticPr fontId="5"/>
  </si>
  <si>
    <t>3,887/10</t>
    <phoneticPr fontId="5"/>
  </si>
  <si>
    <t>　百万円
　/箇所数</t>
    <rPh sb="1" eb="3">
      <t>ヒャクマン</t>
    </rPh>
    <rPh sb="3" eb="4">
      <t>エン</t>
    </rPh>
    <rPh sb="7" eb="9">
      <t>カショ</t>
    </rPh>
    <rPh sb="9" eb="10">
      <t>スウ</t>
    </rPh>
    <phoneticPr fontId="5"/>
  </si>
  <si>
    <t>C.屋島ドライブウェイ（株）</t>
    <rPh sb="11" eb="14">
      <t>カブ</t>
    </rPh>
    <phoneticPr fontId="5"/>
  </si>
  <si>
    <t>A.地方公共団体</t>
    <rPh sb="2" eb="4">
      <t>チホウ</t>
    </rPh>
    <rPh sb="4" eb="6">
      <t>コウキョウ</t>
    </rPh>
    <rPh sb="6" eb="8">
      <t>ダンタイ</t>
    </rPh>
    <phoneticPr fontId="5"/>
  </si>
  <si>
    <t>C.民間団体等</t>
    <rPh sb="2" eb="4">
      <t>ミンカン</t>
    </rPh>
    <rPh sb="4" eb="6">
      <t>ダンタイ</t>
    </rPh>
    <rPh sb="6" eb="7">
      <t>トウ</t>
    </rPh>
    <phoneticPr fontId="5"/>
  </si>
  <si>
    <t>D.民間団体等</t>
    <rPh sb="2" eb="4">
      <t>ミンカン</t>
    </rPh>
    <rPh sb="4" eb="6">
      <t>ダンタイ</t>
    </rPh>
    <rPh sb="6" eb="7">
      <t>トウ</t>
    </rPh>
    <phoneticPr fontId="5"/>
  </si>
  <si>
    <t>（株）三久</t>
    <rPh sb="0" eb="3">
      <t>カブ</t>
    </rPh>
    <phoneticPr fontId="5"/>
  </si>
  <si>
    <t>ヒダ道路（株）</t>
    <rPh sb="4" eb="7">
      <t>カブ</t>
    </rPh>
    <phoneticPr fontId="5"/>
  </si>
  <si>
    <t>濱田建設（株）</t>
    <rPh sb="4" eb="7">
      <t>カブ</t>
    </rPh>
    <phoneticPr fontId="5"/>
  </si>
  <si>
    <t>（株）奥平工務店</t>
    <rPh sb="0" eb="3">
      <t>カブ</t>
    </rPh>
    <phoneticPr fontId="5"/>
  </si>
  <si>
    <t>（株）蜘手電気</t>
    <rPh sb="0" eb="3">
      <t>カブ</t>
    </rPh>
    <phoneticPr fontId="5"/>
  </si>
  <si>
    <t>屋島ドライブウェイ（株）</t>
    <rPh sb="9" eb="12">
      <t>カブ</t>
    </rPh>
    <phoneticPr fontId="5"/>
  </si>
  <si>
    <t>戸沼岩崎建設（株）</t>
    <rPh sb="6" eb="9">
      <t>カブ</t>
    </rPh>
    <phoneticPr fontId="5"/>
  </si>
  <si>
    <t>（株）浜野造園緑地</t>
    <rPh sb="0" eb="3">
      <t>カブ</t>
    </rPh>
    <phoneticPr fontId="5"/>
  </si>
  <si>
    <t>（有）広輝緑化</t>
    <rPh sb="1" eb="2">
      <t>ユウ</t>
    </rPh>
    <phoneticPr fontId="5"/>
  </si>
  <si>
    <t>（株）長大長崎営業所</t>
    <rPh sb="0" eb="3">
      <t>カブ</t>
    </rPh>
    <phoneticPr fontId="5"/>
  </si>
  <si>
    <t>（株）星野組</t>
    <rPh sb="0" eb="3">
      <t>カブ</t>
    </rPh>
    <phoneticPr fontId="5"/>
  </si>
  <si>
    <t>（株）潮電建工業</t>
    <rPh sb="0" eb="3">
      <t>カブ</t>
    </rPh>
    <phoneticPr fontId="5"/>
  </si>
  <si>
    <t>（有）本田緑泉</t>
    <rPh sb="1" eb="2">
      <t>ユウ</t>
    </rPh>
    <phoneticPr fontId="5"/>
  </si>
  <si>
    <t>（株）内藤ハウス　名古屋支店</t>
    <rPh sb="0" eb="3">
      <t>カブ</t>
    </rPh>
    <phoneticPr fontId="5"/>
  </si>
  <si>
    <t>北海舗装工業・みぞぐち事業共同企業体</t>
    <phoneticPr fontId="5"/>
  </si>
  <si>
    <t>アウトカムの成果指標「景観まちづくり刷新支援事業を活用した地方自治体における観光入込客数の増加割合」の平成29年度実績値については、現在集計中のため空欄としている。</t>
    <phoneticPr fontId="5"/>
  </si>
  <si>
    <t>本事業は、「明日の日本を支える観光ビジョン」に基づき、国策として観光客を増加させるために行う事業であることに加え、面的な整備を行うことにより施設整備に多額の費用を要することから、事業費の１／２を補助する受益者との負担関係は妥当である。</t>
    <rPh sb="0" eb="1">
      <t>ホン</t>
    </rPh>
    <rPh sb="1" eb="3">
      <t>ジギョウ</t>
    </rPh>
    <rPh sb="6" eb="8">
      <t>アス</t>
    </rPh>
    <rPh sb="9" eb="11">
      <t>ニホン</t>
    </rPh>
    <rPh sb="12" eb="13">
      <t>ササ</t>
    </rPh>
    <rPh sb="15" eb="17">
      <t>カンコウ</t>
    </rPh>
    <rPh sb="23" eb="24">
      <t>モト</t>
    </rPh>
    <rPh sb="27" eb="29">
      <t>コクサク</t>
    </rPh>
    <rPh sb="32" eb="35">
      <t>カンコウキャク</t>
    </rPh>
    <rPh sb="36" eb="38">
      <t>ゾウカ</t>
    </rPh>
    <rPh sb="44" eb="45">
      <t>オコナ</t>
    </rPh>
    <rPh sb="46" eb="48">
      <t>ジギョウ</t>
    </rPh>
    <rPh sb="54" eb="55">
      <t>クワ</t>
    </rPh>
    <rPh sb="57" eb="59">
      <t>メンテキ</t>
    </rPh>
    <rPh sb="60" eb="62">
      <t>セイビ</t>
    </rPh>
    <rPh sb="63" eb="64">
      <t>オコナ</t>
    </rPh>
    <rPh sb="70" eb="72">
      <t>シセツ</t>
    </rPh>
    <rPh sb="72" eb="74">
      <t>セイビ</t>
    </rPh>
    <rPh sb="75" eb="77">
      <t>タガク</t>
    </rPh>
    <rPh sb="78" eb="80">
      <t>ヒヨウ</t>
    </rPh>
    <rPh sb="81" eb="82">
      <t>ヨウ</t>
    </rPh>
    <rPh sb="89" eb="91">
      <t>ジギョウ</t>
    </rPh>
    <rPh sb="91" eb="92">
      <t>ヒ</t>
    </rPh>
    <rPh sb="97" eb="99">
      <t>ホジョ</t>
    </rPh>
    <rPh sb="101" eb="104">
      <t>ジュエキシャ</t>
    </rPh>
    <rPh sb="106" eb="108">
      <t>フタン</t>
    </rPh>
    <rPh sb="108" eb="110">
      <t>カンケイ</t>
    </rPh>
    <phoneticPr fontId="5"/>
  </si>
  <si>
    <t>・地方公共団体との連携をより一層密にし、早期に事業着手すること等により、事業の年度内完了に努める。
・集約促進景観・歴史的風致形成推進事業と連携し、本事業により整備する施設の一層の活用や創出される魅力の周知に努める。</t>
    <rPh sb="51" eb="53">
      <t>シュウヤク</t>
    </rPh>
    <rPh sb="53" eb="55">
      <t>ソクシン</t>
    </rPh>
    <rPh sb="55" eb="57">
      <t>ケイカン</t>
    </rPh>
    <rPh sb="58" eb="61">
      <t>レキシテキ</t>
    </rPh>
    <rPh sb="61" eb="63">
      <t>フウチ</t>
    </rPh>
    <rPh sb="63" eb="65">
      <t>ケイセイ</t>
    </rPh>
    <rPh sb="65" eb="67">
      <t>スイシン</t>
    </rPh>
    <rPh sb="67" eb="69">
      <t>ジギョウ</t>
    </rPh>
    <rPh sb="70" eb="72">
      <t>レンケイ</t>
    </rPh>
    <rPh sb="74" eb="75">
      <t>ホン</t>
    </rPh>
    <rPh sb="75" eb="77">
      <t>ジギョウ</t>
    </rPh>
    <rPh sb="80" eb="82">
      <t>セイビ</t>
    </rPh>
    <rPh sb="84" eb="86">
      <t>シセツ</t>
    </rPh>
    <rPh sb="87" eb="89">
      <t>イッソウ</t>
    </rPh>
    <rPh sb="90" eb="92">
      <t>カツヨウ</t>
    </rPh>
    <rPh sb="93" eb="95">
      <t>ソウシュツ</t>
    </rPh>
    <rPh sb="98" eb="100">
      <t>ミリョク</t>
    </rPh>
    <rPh sb="101" eb="103">
      <t>シュウチ</t>
    </rPh>
    <rPh sb="104" eb="105">
      <t>ツト</t>
    </rPh>
    <phoneticPr fontId="5"/>
  </si>
  <si>
    <t>-</t>
    <phoneticPr fontId="5"/>
  </si>
  <si>
    <t>成果実績の景観まちづくり刷新支援事業を活用した地方自治体における観光入込客数の増加割合については、現在集計中である。</t>
    <rPh sb="0" eb="2">
      <t>セイカ</t>
    </rPh>
    <rPh sb="2" eb="4">
      <t>ジッセキ</t>
    </rPh>
    <rPh sb="49" eb="51">
      <t>ゲンザイ</t>
    </rPh>
    <rPh sb="51" eb="54">
      <t>シュウケイチュウ</t>
    </rPh>
    <phoneticPr fontId="5"/>
  </si>
  <si>
    <t>本事業は３年間でまちなみの整備を完了することを目標としており、初年度である平成29年度については、施設整備のための測量設計を行う段階である地区が大半を占めているが、駅前広場や観光資源をつなぐ道路の美装化等、部分的に整備が完了したものについては、地方公共団体等のまちの魅力の向上に資する施設として活用されている。</t>
    <rPh sb="69" eb="71">
      <t>チク</t>
    </rPh>
    <rPh sb="72" eb="74">
      <t>タイハン</t>
    </rPh>
    <rPh sb="75" eb="76">
      <t>シ</t>
    </rPh>
    <rPh sb="82" eb="84">
      <t>エキマエ</t>
    </rPh>
    <rPh sb="84" eb="86">
      <t>ヒロバ</t>
    </rPh>
    <rPh sb="87" eb="89">
      <t>カンコウ</t>
    </rPh>
    <rPh sb="89" eb="91">
      <t>シゲン</t>
    </rPh>
    <rPh sb="95" eb="97">
      <t>ドウロ</t>
    </rPh>
    <rPh sb="98" eb="101">
      <t>ビソウカ</t>
    </rPh>
    <rPh sb="101" eb="102">
      <t>ナド</t>
    </rPh>
    <rPh sb="103" eb="106">
      <t>ブブンテキ</t>
    </rPh>
    <rPh sb="107" eb="109">
      <t>セイビ</t>
    </rPh>
    <rPh sb="110" eb="112">
      <t>カンリョウ</t>
    </rPh>
    <rPh sb="122" eb="124">
      <t>チホウ</t>
    </rPh>
    <rPh sb="124" eb="126">
      <t>コウキョウ</t>
    </rPh>
    <rPh sb="126" eb="128">
      <t>ダンタイ</t>
    </rPh>
    <rPh sb="128" eb="129">
      <t>トウ</t>
    </rPh>
    <rPh sb="133" eb="135">
      <t>ミリョク</t>
    </rPh>
    <rPh sb="136" eb="138">
      <t>コウジョウ</t>
    </rPh>
    <rPh sb="139" eb="140">
      <t>シ</t>
    </rPh>
    <rPh sb="142" eb="144">
      <t>シセツ</t>
    </rPh>
    <rPh sb="147" eb="149">
      <t>カツヨウ</t>
    </rPh>
    <phoneticPr fontId="5"/>
  </si>
  <si>
    <t>景観の優れた観光資源の保全・活用による観光地の魅力向上を図るため、目に見えるかたちでの景観形成を促進する景観まちづくり刷新モデル地区を指定し、当該地区における景観形成の取組、関連インフラの整備等に対し、総合的な支援を行うことにより、３年間でまちの景観を刷新する。
　【補 助 率】  　１／２
　【実施主体】　地方公共団体、協議会</t>
    <rPh sb="162" eb="165">
      <t>キョウギカイ</t>
    </rPh>
    <phoneticPr fontId="5"/>
  </si>
  <si>
    <t>申請内容を精査し、真に必要な内容についてのみ補助することとしていることから、単位あたりのコストは妥当である。また、入札契約にあたっては、価格競争方式や総合評価方式を採用することを基本としており、競争性の確保及びコストの縮減に努めている。</t>
    <rPh sb="57" eb="59">
      <t>ニュウサツ</t>
    </rPh>
    <rPh sb="59" eb="61">
      <t>ケイヤク</t>
    </rPh>
    <rPh sb="68" eb="70">
      <t>カカク</t>
    </rPh>
    <rPh sb="70" eb="72">
      <t>キョウソウ</t>
    </rPh>
    <rPh sb="72" eb="74">
      <t>ホウシキ</t>
    </rPh>
    <rPh sb="75" eb="77">
      <t>ソウゴウ</t>
    </rPh>
    <rPh sb="77" eb="79">
      <t>ヒョウカ</t>
    </rPh>
    <rPh sb="79" eb="81">
      <t>ホウシキ</t>
    </rPh>
    <rPh sb="82" eb="84">
      <t>サイヨウ</t>
    </rPh>
    <rPh sb="89" eb="91">
      <t>キホン</t>
    </rPh>
    <rPh sb="97" eb="100">
      <t>キョウソウセイ</t>
    </rPh>
    <rPh sb="101" eb="103">
      <t>カクホ</t>
    </rPh>
    <rPh sb="103" eb="104">
      <t>オヨ</t>
    </rPh>
    <rPh sb="109" eb="111">
      <t>シュクゲン</t>
    </rPh>
    <rPh sb="112" eb="113">
      <t>ツト</t>
    </rPh>
    <phoneticPr fontId="5"/>
  </si>
  <si>
    <t>資金の流れの中間段階においても支出先の選定に当たっては、当該自治体が指定した都市景観の形成上重要な建築物等に支出しており、合理的な支出となっている。</t>
    <phoneticPr fontId="5"/>
  </si>
  <si>
    <t>年度内に事業完了するよう努めたものの、地域住民との協議に不測の日数を要したこと等の理由により繰越が発生した。なお、繰越となった事業は比較的事業規模が大きかったことから、繰越額が大きくなっている。</t>
    <rPh sb="19" eb="21">
      <t>チイキ</t>
    </rPh>
    <rPh sb="21" eb="23">
      <t>ジュウミン</t>
    </rPh>
    <rPh sb="46" eb="48">
      <t>クリコシ</t>
    </rPh>
    <rPh sb="49" eb="51">
      <t>ハッセイ</t>
    </rPh>
    <rPh sb="57" eb="59">
      <t>クリコシ</t>
    </rPh>
    <rPh sb="63" eb="65">
      <t>ジギョウ</t>
    </rPh>
    <rPh sb="66" eb="69">
      <t>ヒカクテキ</t>
    </rPh>
    <rPh sb="69" eb="71">
      <t>ジギョウ</t>
    </rPh>
    <rPh sb="71" eb="73">
      <t>キボ</t>
    </rPh>
    <rPh sb="74" eb="75">
      <t>オオ</t>
    </rPh>
    <rPh sb="84" eb="87">
      <t>クリコシガク</t>
    </rPh>
    <rPh sb="88" eb="89">
      <t>オオ</t>
    </rPh>
    <phoneticPr fontId="5"/>
  </si>
  <si>
    <t>発注先の選定にあたっては、価格競争方式や総合評価方式を採用することを基本としており、コスト削減に努めている。</t>
    <rPh sb="0" eb="3">
      <t>ハッチュウサキ</t>
    </rPh>
    <rPh sb="4" eb="6">
      <t>センテイ</t>
    </rPh>
    <rPh sb="45" eb="47">
      <t>サクゲン</t>
    </rPh>
    <phoneticPr fontId="5"/>
  </si>
  <si>
    <t>・本事業により実施する内容は、地方公共団体が提案し、有識者により構成される委員会にて選定されたものであることから、政策目的に即し、真に必要なものに使途が限定されている。
・地区あたりの事業数が多く、地域住民との調整も多岐にわたることから、年度内に完了に至らなかった事業があり、繰越額が大きくなっている。</t>
    <rPh sb="1" eb="2">
      <t>ホン</t>
    </rPh>
    <rPh sb="2" eb="4">
      <t>ジギョウ</t>
    </rPh>
    <rPh sb="7" eb="9">
      <t>ジッシ</t>
    </rPh>
    <rPh sb="11" eb="13">
      <t>ナイヨウ</t>
    </rPh>
    <rPh sb="15" eb="17">
      <t>チホウ</t>
    </rPh>
    <rPh sb="17" eb="19">
      <t>コウキョウ</t>
    </rPh>
    <rPh sb="19" eb="21">
      <t>ダンタイ</t>
    </rPh>
    <rPh sb="22" eb="24">
      <t>テイアン</t>
    </rPh>
    <rPh sb="26" eb="29">
      <t>ユウシキシャ</t>
    </rPh>
    <rPh sb="32" eb="34">
      <t>コウセイ</t>
    </rPh>
    <rPh sb="37" eb="40">
      <t>イインカイ</t>
    </rPh>
    <rPh sb="42" eb="44">
      <t>センテイ</t>
    </rPh>
    <rPh sb="57" eb="59">
      <t>セイサク</t>
    </rPh>
    <rPh sb="59" eb="61">
      <t>モクテキ</t>
    </rPh>
    <rPh sb="62" eb="63">
      <t>ソク</t>
    </rPh>
    <rPh sb="65" eb="66">
      <t>シン</t>
    </rPh>
    <rPh sb="67" eb="69">
      <t>ヒツヨウ</t>
    </rPh>
    <rPh sb="73" eb="75">
      <t>シト</t>
    </rPh>
    <rPh sb="76" eb="78">
      <t>ゲンテイ</t>
    </rPh>
    <rPh sb="86" eb="88">
      <t>チク</t>
    </rPh>
    <rPh sb="92" eb="94">
      <t>ジギョウ</t>
    </rPh>
    <rPh sb="94" eb="95">
      <t>スウ</t>
    </rPh>
    <rPh sb="96" eb="97">
      <t>オオ</t>
    </rPh>
    <rPh sb="99" eb="101">
      <t>チイキ</t>
    </rPh>
    <rPh sb="101" eb="103">
      <t>ジュウミン</t>
    </rPh>
    <rPh sb="105" eb="107">
      <t>チョウセイ</t>
    </rPh>
    <rPh sb="108" eb="110">
      <t>タキ</t>
    </rPh>
    <rPh sb="119" eb="121">
      <t>ネンド</t>
    </rPh>
    <rPh sb="121" eb="122">
      <t>ナイ</t>
    </rPh>
    <rPh sb="123" eb="125">
      <t>カンリョウ</t>
    </rPh>
    <rPh sb="126" eb="127">
      <t>イタ</t>
    </rPh>
    <rPh sb="132" eb="134">
      <t>ジギョウ</t>
    </rPh>
    <rPh sb="138" eb="141">
      <t>クリコシガク</t>
    </rPh>
    <rPh sb="142" eb="143">
      <t>オオ</t>
    </rPh>
    <phoneticPr fontId="5"/>
  </si>
  <si>
    <t>Ｂ.協議会</t>
    <rPh sb="2" eb="5">
      <t>キョウギカイ</t>
    </rPh>
    <phoneticPr fontId="5"/>
  </si>
  <si>
    <t xml:space="preserve">我が国の総人口が2004年をピークとして減少に転じ、急激な人口の高齢化の進展により、国内市場の縮小など都市を巡る社会経済情勢は大きく変化している。縮小傾向にある国内市場の経済を活性化させるため、本事業により、我が国に存在する地域固有の優れた景観や歴史的な建造物等の景観資源の保全・活用を推進し、都市の魅力向上、地域活性化を図り、観光産業を基幹産業として成長させることで、観光立国を実現する。
</t>
    <rPh sb="97" eb="98">
      <t>ホン</t>
    </rPh>
    <rPh sb="98" eb="100">
      <t>ジギョウ</t>
    </rPh>
    <rPh sb="147" eb="149">
      <t>トシ</t>
    </rPh>
    <rPh sb="150" eb="152">
      <t>ミリョク</t>
    </rPh>
    <rPh sb="152" eb="154">
      <t>コウジョウ</t>
    </rPh>
    <rPh sb="155" eb="157">
      <t>チイキ</t>
    </rPh>
    <rPh sb="157" eb="159">
      <t>カッセイ</t>
    </rPh>
    <rPh sb="187" eb="189">
      <t>リッコク</t>
    </rPh>
    <rPh sb="190" eb="192">
      <t>ジツゲン</t>
    </rPh>
    <phoneticPr fontId="5"/>
  </si>
  <si>
    <t>プロムナードの整備</t>
    <rPh sb="7" eb="9">
      <t>セイビ</t>
    </rPh>
    <phoneticPr fontId="5"/>
  </si>
  <si>
    <t>プロムナードの整備</t>
    <phoneticPr fontId="5"/>
  </si>
  <si>
    <t>プロムナードの整備</t>
    <phoneticPr fontId="5"/>
  </si>
  <si>
    <t>公園施設の整備</t>
    <rPh sb="0" eb="2">
      <t>コウエン</t>
    </rPh>
    <rPh sb="2" eb="4">
      <t>シセツ</t>
    </rPh>
    <rPh sb="5" eb="7">
      <t>セイビ</t>
    </rPh>
    <phoneticPr fontId="5"/>
  </si>
  <si>
    <t>公園施設の整備</t>
    <phoneticPr fontId="5"/>
  </si>
  <si>
    <t>照明施設の整備</t>
    <rPh sb="0" eb="2">
      <t>ショウメイ</t>
    </rPh>
    <rPh sb="2" eb="4">
      <t>シセツ</t>
    </rPh>
    <rPh sb="5" eb="7">
      <t>セイビ</t>
    </rPh>
    <phoneticPr fontId="5"/>
  </si>
  <si>
    <t>照明施設の整備</t>
    <phoneticPr fontId="5"/>
  </si>
  <si>
    <t>駐車場の整備</t>
    <rPh sb="0" eb="3">
      <t>チュウシャジョウ</t>
    </rPh>
    <rPh sb="4" eb="6">
      <t>セイビ</t>
    </rPh>
    <phoneticPr fontId="5"/>
  </si>
  <si>
    <t>建造物の外観修景</t>
    <rPh sb="0" eb="3">
      <t>ケンゾウブツ</t>
    </rPh>
    <rPh sb="4" eb="6">
      <t>ガイカン</t>
    </rPh>
    <rPh sb="6" eb="8">
      <t>シュウケイ</t>
    </rPh>
    <phoneticPr fontId="5"/>
  </si>
  <si>
    <t>駐車場の整備</t>
    <phoneticPr fontId="5"/>
  </si>
  <si>
    <t>広場の整備</t>
    <rPh sb="0" eb="2">
      <t>ヒロバ</t>
    </rPh>
    <rPh sb="3" eb="5">
      <t>セイビ</t>
    </rPh>
    <phoneticPr fontId="5"/>
  </si>
  <si>
    <t>土地等売買に関する契約</t>
    <phoneticPr fontId="5"/>
  </si>
  <si>
    <t>広場の整備</t>
    <phoneticPr fontId="5"/>
  </si>
  <si>
    <t>駐車場の整備に係る設計委託</t>
    <rPh sb="7" eb="8">
      <t>カカ</t>
    </rPh>
    <rPh sb="9" eb="11">
      <t>セッケイ</t>
    </rPh>
    <rPh sb="11" eb="13">
      <t>イタク</t>
    </rPh>
    <phoneticPr fontId="5"/>
  </si>
  <si>
    <t>本事業により景観重要建造物等の保存等、ハード事業を実施する景観まちづくり刷新モデル地区において、同建造物を利活用するためのコーディネート活動等のソフト事業を行う場合、集約促進景観・歴史的風致形成推進事業を活用する。</t>
    <rPh sb="0" eb="1">
      <t>ホン</t>
    </rPh>
    <rPh sb="1" eb="3">
      <t>ジギョウ</t>
    </rPh>
    <rPh sb="6" eb="8">
      <t>ケイカン</t>
    </rPh>
    <rPh sb="8" eb="10">
      <t>ジュウヨウ</t>
    </rPh>
    <rPh sb="10" eb="13">
      <t>ケンゾウブツ</t>
    </rPh>
    <rPh sb="13" eb="14">
      <t>トウ</t>
    </rPh>
    <rPh sb="15" eb="17">
      <t>ホゾン</t>
    </rPh>
    <rPh sb="17" eb="18">
      <t>トウ</t>
    </rPh>
    <rPh sb="22" eb="24">
      <t>ジギョウ</t>
    </rPh>
    <rPh sb="25" eb="27">
      <t>ジッシ</t>
    </rPh>
    <rPh sb="29" eb="31">
      <t>ケイカン</t>
    </rPh>
    <rPh sb="36" eb="38">
      <t>サッシン</t>
    </rPh>
    <rPh sb="41" eb="43">
      <t>チク</t>
    </rPh>
    <rPh sb="48" eb="49">
      <t>ドウ</t>
    </rPh>
    <rPh sb="49" eb="52">
      <t>ケンゾウブツ</t>
    </rPh>
    <rPh sb="53" eb="56">
      <t>リカツヨウ</t>
    </rPh>
    <rPh sb="68" eb="70">
      <t>カツドウ</t>
    </rPh>
    <rPh sb="70" eb="71">
      <t>ナド</t>
    </rPh>
    <rPh sb="75" eb="77">
      <t>ジギョウ</t>
    </rPh>
    <rPh sb="78" eb="79">
      <t>オコナ</t>
    </rPh>
    <rPh sb="80" eb="82">
      <t>バアイ</t>
    </rPh>
    <rPh sb="83" eb="85">
      <t>シュウヤク</t>
    </rPh>
    <rPh sb="85" eb="87">
      <t>ソクシン</t>
    </rPh>
    <rPh sb="87" eb="89">
      <t>ケイカン</t>
    </rPh>
    <rPh sb="90" eb="93">
      <t>レキシテキ</t>
    </rPh>
    <rPh sb="93" eb="95">
      <t>フウチ</t>
    </rPh>
    <rPh sb="95" eb="97">
      <t>ケイセイ</t>
    </rPh>
    <rPh sb="97" eb="99">
      <t>スイシン</t>
    </rPh>
    <rPh sb="99" eb="101">
      <t>ジギョウ</t>
    </rPh>
    <rPh sb="102" eb="104">
      <t>カツヨウ</t>
    </rPh>
    <phoneticPr fontId="5"/>
  </si>
  <si>
    <t>地域における歴史的風致の維持及び向上に関する法律、景観法、都市再生特別措置法</t>
    <phoneticPr fontId="5"/>
  </si>
  <si>
    <t>観光立国の実現のため、地域固有の優れた景観や歴史的な建造物等の景観資源の保全・活用の推進が求められており、国民や社会のニーズを的確に反映している。</t>
    <rPh sb="45" eb="46">
      <t>モト</t>
    </rPh>
    <phoneticPr fontId="5"/>
  </si>
  <si>
    <t>協議会構成員である民間団体が発注する工事で、３者見積りの最低価格により工事価格を決定した随意契約であるため、妥当である。</t>
    <rPh sb="0" eb="3">
      <t>キョウギカイ</t>
    </rPh>
    <rPh sb="3" eb="6">
      <t>コウセイイン</t>
    </rPh>
    <rPh sb="9" eb="11">
      <t>ミンカン</t>
    </rPh>
    <rPh sb="11" eb="13">
      <t>ダンタイ</t>
    </rPh>
    <rPh sb="14" eb="16">
      <t>ハッチュウ</t>
    </rPh>
    <rPh sb="18" eb="20">
      <t>コウジ</t>
    </rPh>
    <rPh sb="23" eb="24">
      <t>モノ</t>
    </rPh>
    <rPh sb="24" eb="26">
      <t>ミツ</t>
    </rPh>
    <rPh sb="28" eb="30">
      <t>サイテイ</t>
    </rPh>
    <rPh sb="30" eb="32">
      <t>カカク</t>
    </rPh>
    <rPh sb="35" eb="37">
      <t>コウジ</t>
    </rPh>
    <rPh sb="37" eb="39">
      <t>カカク</t>
    </rPh>
    <rPh sb="40" eb="42">
      <t>ケッテイ</t>
    </rPh>
    <rPh sb="44" eb="46">
      <t>ズイイ</t>
    </rPh>
    <phoneticPr fontId="5"/>
  </si>
  <si>
    <t>「本事業により実施する内容は、地方公共団体が提案し、有識者により構成される委員会にて選定されたものであることから、政策目的に即し、真に必要なものに使途が限定されている。」と記載されているが、事後的に成果を対象自治体ごとに検証・分析すべきと考える。
具体的には、アウトカムの成果指標「景観まちづくり刷新支援事業を活用した地方自治体における観光入込客数の増加割合」を対象自治体ごとに分析し、検証結果を公表すべきと考える。</t>
    <rPh sb="86" eb="88">
      <t>キサイ</t>
    </rPh>
    <rPh sb="95" eb="97">
      <t>ジゴ</t>
    </rPh>
    <rPh sb="97" eb="98">
      <t>テキ</t>
    </rPh>
    <rPh sb="99" eb="101">
      <t>セイカ</t>
    </rPh>
    <rPh sb="102" eb="104">
      <t>タイショウ</t>
    </rPh>
    <rPh sb="104" eb="107">
      <t>ジチタイ</t>
    </rPh>
    <rPh sb="110" eb="112">
      <t>ケンショウ</t>
    </rPh>
    <rPh sb="113" eb="115">
      <t>ブンセキ</t>
    </rPh>
    <rPh sb="119" eb="120">
      <t>カンガ</t>
    </rPh>
    <rPh sb="124" eb="127">
      <t>グタイテキ</t>
    </rPh>
    <rPh sb="181" eb="183">
      <t>タイショウ</t>
    </rPh>
    <rPh sb="183" eb="186">
      <t>ジチタイ</t>
    </rPh>
    <rPh sb="189" eb="191">
      <t>ブンセキ</t>
    </rPh>
    <rPh sb="193" eb="195">
      <t>ケンショウ</t>
    </rPh>
    <rPh sb="195" eb="197">
      <t>ケッカ</t>
    </rPh>
    <rPh sb="198" eb="200">
      <t>コウヒョウ</t>
    </rPh>
    <rPh sb="204" eb="205">
      <t>カンガ</t>
    </rPh>
    <phoneticPr fontId="5"/>
  </si>
  <si>
    <t>・アウトカム指標「観光入込客数の増加割合」において、対象自治体ごとの成果を精緻に分析し、公表することにより、事業の成果向上やＰＤＣＡサイクルの一層の促進を図ること。</t>
    <rPh sb="6" eb="8">
      <t>シヒョウ</t>
    </rPh>
    <rPh sb="26" eb="28">
      <t>タイショウ</t>
    </rPh>
    <rPh sb="28" eb="31">
      <t>ジチタイ</t>
    </rPh>
    <rPh sb="34" eb="36">
      <t>セイカ</t>
    </rPh>
    <rPh sb="37" eb="39">
      <t>セイチ</t>
    </rPh>
    <rPh sb="40" eb="42">
      <t>ブンセキ</t>
    </rPh>
    <rPh sb="44" eb="46">
      <t>コウヒョウ</t>
    </rPh>
    <rPh sb="54" eb="56">
      <t>ジギョウ</t>
    </rPh>
    <rPh sb="57" eb="59">
      <t>セイカ</t>
    </rPh>
    <rPh sb="59" eb="61">
      <t>コウジョウ</t>
    </rPh>
    <rPh sb="71" eb="73">
      <t>イッソウ</t>
    </rPh>
    <rPh sb="74" eb="76">
      <t>ソクシン</t>
    </rPh>
    <rPh sb="77" eb="78">
      <t>ハカ</t>
    </rPh>
    <phoneticPr fontId="5"/>
  </si>
  <si>
    <t>「新しい日本のための優先課題推進枠」719</t>
    <rPh sb="1" eb="2">
      <t>アタラ</t>
    </rPh>
    <rPh sb="4" eb="6">
      <t>ニホン</t>
    </rPh>
    <rPh sb="10" eb="12">
      <t>ユウセン</t>
    </rPh>
    <rPh sb="12" eb="14">
      <t>カダイ</t>
    </rPh>
    <rPh sb="14" eb="16">
      <t>スイシン</t>
    </rPh>
    <rPh sb="16" eb="17">
      <t>ワク</t>
    </rPh>
    <phoneticPr fontId="5"/>
  </si>
  <si>
    <t>執行等改善</t>
  </si>
  <si>
    <t>・アウトカム指標の「景観まちづくり刷新支援事業を活用した地方自治体における観光入込客数の増加割合」を対象自治体ごとに分析するとともに、検証結果を公表することで、ＰＤＣＡサイクルの促進等を図る。</t>
    <phoneticPr fontId="5"/>
  </si>
  <si>
    <t>課長　古澤　達也</t>
    <rPh sb="3" eb="5">
      <t>フルサワ</t>
    </rPh>
    <rPh sb="6" eb="8">
      <t>タツヤ</t>
    </rPh>
    <phoneticPr fontId="5"/>
  </si>
  <si>
    <t>国土のグランドデザイン2050（平成26年7月策定）、明日の日本を支える観光ビジョン（平成28年3月策定）、観光立国推進基本計画（平成29年9月閣議決定）、都市再生推進事業制度・交付要綱（平成30年7月13日最終改正）</t>
    <rPh sb="16" eb="18">
      <t>ヘイセイ</t>
    </rPh>
    <rPh sb="20" eb="21">
      <t>ネン</t>
    </rPh>
    <rPh sb="22" eb="23">
      <t>ガツ</t>
    </rPh>
    <rPh sb="23" eb="25">
      <t>サクテイ</t>
    </rPh>
    <rPh sb="27" eb="29">
      <t>アス</t>
    </rPh>
    <rPh sb="30" eb="32">
      <t>ニホン</t>
    </rPh>
    <rPh sb="33" eb="34">
      <t>ササ</t>
    </rPh>
    <rPh sb="36" eb="38">
      <t>カンコウ</t>
    </rPh>
    <rPh sb="43" eb="45">
      <t>ヘイセイ</t>
    </rPh>
    <rPh sb="47" eb="48">
      <t>ネン</t>
    </rPh>
    <rPh sb="49" eb="50">
      <t>ガツ</t>
    </rPh>
    <rPh sb="50" eb="52">
      <t>サクテイ</t>
    </rPh>
    <rPh sb="54" eb="56">
      <t>カンコウ</t>
    </rPh>
    <rPh sb="56" eb="58">
      <t>リッコク</t>
    </rPh>
    <rPh sb="58" eb="60">
      <t>スイシン</t>
    </rPh>
    <rPh sb="60" eb="62">
      <t>キホン</t>
    </rPh>
    <rPh sb="62" eb="64">
      <t>ケイカク</t>
    </rPh>
    <rPh sb="65" eb="67">
      <t>ヘイセイ</t>
    </rPh>
    <rPh sb="69" eb="70">
      <t>ネン</t>
    </rPh>
    <rPh sb="71" eb="72">
      <t>ガツ</t>
    </rPh>
    <rPh sb="72" eb="74">
      <t>カクギ</t>
    </rPh>
    <rPh sb="74" eb="76">
      <t>ケッテイ</t>
    </rPh>
    <rPh sb="78" eb="80">
      <t>トシ</t>
    </rPh>
    <rPh sb="80" eb="82">
      <t>サイセイ</t>
    </rPh>
    <rPh sb="82" eb="84">
      <t>スイシン</t>
    </rPh>
    <rPh sb="94" eb="96">
      <t>ヘイセイ</t>
    </rPh>
    <rPh sb="98" eb="99">
      <t>ネン</t>
    </rPh>
    <rPh sb="100" eb="101">
      <t>ガツ</t>
    </rPh>
    <rPh sb="103" eb="104">
      <t>ニチ</t>
    </rPh>
    <rPh sb="104" eb="106">
      <t>サイシュウ</t>
    </rPh>
    <rPh sb="106" eb="108">
      <t>カイセイ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</si>
</sst>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115777</xdr:colOff>
      <xdr:row>741</xdr:row>
      <xdr:rowOff>235911</xdr:rowOff>
    </xdr:from>
    <xdr:to>
      <xdr:col>31</xdr:col>
      <xdr:colOff>104824</xdr:colOff>
      <xdr:row>743</xdr:row>
      <xdr:rowOff>203784</xdr:rowOff>
    </xdr:to>
    <xdr:sp macro="" textlink="">
      <xdr:nvSpPr>
        <xdr:cNvPr id="19" name="正方形/長方形 18"/>
        <xdr:cNvSpPr/>
      </xdr:nvSpPr>
      <xdr:spPr>
        <a:xfrm>
          <a:off x="4402027" y="44908161"/>
          <a:ext cx="2030118" cy="67544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1,233</a:t>
          </a:r>
          <a:r>
            <a:rPr kumimoji="1" lang="ja-JP" altLang="en-US" sz="1100"/>
            <a:t>百万円</a:t>
          </a:r>
          <a:endParaRPr kumimoji="1" lang="en-US" altLang="ja-JP" sz="1100"/>
        </a:p>
      </xdr:txBody>
    </xdr:sp>
    <xdr:clientData/>
  </xdr:twoCellAnchor>
  <xdr:twoCellAnchor>
    <xdr:from>
      <xdr:col>17</xdr:col>
      <xdr:colOff>163813</xdr:colOff>
      <xdr:row>747</xdr:row>
      <xdr:rowOff>75159</xdr:rowOff>
    </xdr:from>
    <xdr:to>
      <xdr:col>17</xdr:col>
      <xdr:colOff>170910</xdr:colOff>
      <xdr:row>748</xdr:row>
      <xdr:rowOff>274100</xdr:rowOff>
    </xdr:to>
    <xdr:cxnSp macro="">
      <xdr:nvCxnSpPr>
        <xdr:cNvPr id="20" name="直線矢印コネクタ 19"/>
        <xdr:cNvCxnSpPr/>
      </xdr:nvCxnSpPr>
      <xdr:spPr>
        <a:xfrm>
          <a:off x="3564238" y="46680984"/>
          <a:ext cx="7097" cy="5513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166069</xdr:colOff>
      <xdr:row>744</xdr:row>
      <xdr:rowOff>31199</xdr:rowOff>
    </xdr:from>
    <xdr:to>
      <xdr:col>39</xdr:col>
      <xdr:colOff>90522</xdr:colOff>
      <xdr:row>746</xdr:row>
      <xdr:rowOff>184055</xdr:rowOff>
    </xdr:to>
    <xdr:sp macro="" textlink="">
      <xdr:nvSpPr>
        <xdr:cNvPr id="21" name="大かっこ 20"/>
        <xdr:cNvSpPr/>
      </xdr:nvSpPr>
      <xdr:spPr>
        <a:xfrm>
          <a:off x="2819462" y="45764806"/>
          <a:ext cx="5231239" cy="8604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景観・歴史資源となる建造物等の修理・改修等景観や歴史文化といった地域資源に着目した魅力ある地域づくりに資する取組に対する補助金を交付。</a:t>
          </a:r>
        </a:p>
      </xdr:txBody>
    </xdr:sp>
    <xdr:clientData/>
  </xdr:twoCellAnchor>
  <xdr:twoCellAnchor>
    <xdr:from>
      <xdr:col>13</xdr:col>
      <xdr:colOff>6296</xdr:colOff>
      <xdr:row>750</xdr:row>
      <xdr:rowOff>7142</xdr:rowOff>
    </xdr:from>
    <xdr:to>
      <xdr:col>23</xdr:col>
      <xdr:colOff>6370</xdr:colOff>
      <xdr:row>751</xdr:row>
      <xdr:rowOff>327474</xdr:rowOff>
    </xdr:to>
    <xdr:sp macro="" textlink="">
      <xdr:nvSpPr>
        <xdr:cNvPr id="22" name="正方形/長方形 21"/>
        <xdr:cNvSpPr/>
      </xdr:nvSpPr>
      <xdr:spPr>
        <a:xfrm>
          <a:off x="2606621" y="47670242"/>
          <a:ext cx="2000324" cy="6727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5</a:t>
          </a:r>
          <a:r>
            <a:rPr kumimoji="1" lang="ja-JP" altLang="en-US" sz="1100"/>
            <a:t>市）</a:t>
          </a:r>
          <a:endParaRPr kumimoji="1" lang="en-US" altLang="ja-JP" sz="1100"/>
        </a:p>
        <a:p>
          <a:pPr algn="ctr"/>
          <a:r>
            <a:rPr kumimoji="1" lang="en-US" altLang="ja-JP" sz="1100"/>
            <a:t>438</a:t>
          </a:r>
          <a:r>
            <a:rPr kumimoji="1" lang="ja-JP" altLang="en-US" sz="1100"/>
            <a:t>百万円</a:t>
          </a:r>
          <a:endParaRPr kumimoji="1" lang="en-US" altLang="ja-JP" sz="1100"/>
        </a:p>
      </xdr:txBody>
    </xdr:sp>
    <xdr:clientData/>
  </xdr:twoCellAnchor>
  <xdr:twoCellAnchor>
    <xdr:from>
      <xdr:col>13</xdr:col>
      <xdr:colOff>23975</xdr:colOff>
      <xdr:row>757</xdr:row>
      <xdr:rowOff>265834</xdr:rowOff>
    </xdr:from>
    <xdr:to>
      <xdr:col>22</xdr:col>
      <xdr:colOff>188808</xdr:colOff>
      <xdr:row>758</xdr:row>
      <xdr:rowOff>292405</xdr:rowOff>
    </xdr:to>
    <xdr:sp macro="" textlink="">
      <xdr:nvSpPr>
        <xdr:cNvPr id="23" name="正方形/長方形 22"/>
        <xdr:cNvSpPr/>
      </xdr:nvSpPr>
      <xdr:spPr>
        <a:xfrm>
          <a:off x="2624300" y="50710234"/>
          <a:ext cx="1965058" cy="69332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．民間団体等（</a:t>
          </a:r>
          <a:r>
            <a:rPr kumimoji="1" lang="en-US" altLang="ja-JP" sz="1100"/>
            <a:t>61</a:t>
          </a:r>
          <a:r>
            <a:rPr kumimoji="1" lang="ja-JP" altLang="en-US" sz="1100"/>
            <a:t>社）</a:t>
          </a:r>
          <a:endParaRPr kumimoji="1" lang="en-US" altLang="ja-JP" sz="1100"/>
        </a:p>
        <a:p>
          <a:pPr algn="ctr"/>
          <a:r>
            <a:rPr kumimoji="1" lang="en-US" altLang="ja-JP" sz="1100"/>
            <a:t>438</a:t>
          </a:r>
          <a:r>
            <a:rPr kumimoji="1" lang="ja-JP" altLang="en-US" sz="1100"/>
            <a:t>百万円</a:t>
          </a:r>
          <a:endParaRPr kumimoji="1" lang="en-US" altLang="ja-JP" sz="1100"/>
        </a:p>
      </xdr:txBody>
    </xdr:sp>
    <xdr:clientData/>
  </xdr:twoCellAnchor>
  <xdr:twoCellAnchor>
    <xdr:from>
      <xdr:col>15</xdr:col>
      <xdr:colOff>39743</xdr:colOff>
      <xdr:row>749</xdr:row>
      <xdr:rowOff>29819</xdr:rowOff>
    </xdr:from>
    <xdr:to>
      <xdr:col>20</xdr:col>
      <xdr:colOff>138508</xdr:colOff>
      <xdr:row>749</xdr:row>
      <xdr:rowOff>305825</xdr:rowOff>
    </xdr:to>
    <xdr:sp macro="" textlink="">
      <xdr:nvSpPr>
        <xdr:cNvPr id="24" name="テキスト ボックス 23"/>
        <xdr:cNvSpPr txBox="1"/>
      </xdr:nvSpPr>
      <xdr:spPr>
        <a:xfrm>
          <a:off x="3040118" y="47340494"/>
          <a:ext cx="1098890" cy="276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64386</xdr:colOff>
      <xdr:row>758</xdr:row>
      <xdr:rowOff>597686</xdr:rowOff>
    </xdr:from>
    <xdr:to>
      <xdr:col>41</xdr:col>
      <xdr:colOff>32222</xdr:colOff>
      <xdr:row>761</xdr:row>
      <xdr:rowOff>219075</xdr:rowOff>
    </xdr:to>
    <xdr:sp macro="" textlink="">
      <xdr:nvSpPr>
        <xdr:cNvPr id="26" name="大かっこ 25"/>
        <xdr:cNvSpPr/>
      </xdr:nvSpPr>
      <xdr:spPr>
        <a:xfrm>
          <a:off x="6065136" y="51508811"/>
          <a:ext cx="2168111" cy="8882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地域活性化の拠点となる施設の整備</a:t>
          </a:r>
          <a:r>
            <a:rPr lang="ja-JP" altLang="en-US" sz="1100">
              <a:solidFill>
                <a:schemeClr val="tx1"/>
              </a:solidFill>
              <a:effectLst/>
              <a:latin typeface="+mn-lt"/>
              <a:ea typeface="+mn-ea"/>
              <a:cs typeface="+mn-cs"/>
            </a:rPr>
            <a:t>や建造物の外観修景</a:t>
          </a:r>
          <a:r>
            <a:rPr kumimoji="1" lang="ja-JP" altLang="ja-JP" sz="1100">
              <a:solidFill>
                <a:schemeClr val="tx1"/>
              </a:solidFill>
              <a:effectLst/>
              <a:latin typeface="+mn-lt"/>
              <a:ea typeface="+mn-ea"/>
              <a:cs typeface="+mn-cs"/>
            </a:rPr>
            <a:t>等を実施</a:t>
          </a:r>
          <a:r>
            <a:rPr kumimoji="1"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12</xdr:col>
      <xdr:colOff>143829</xdr:colOff>
      <xdr:row>758</xdr:row>
      <xdr:rowOff>579874</xdr:rowOff>
    </xdr:from>
    <xdr:to>
      <xdr:col>23</xdr:col>
      <xdr:colOff>84210</xdr:colOff>
      <xdr:row>761</xdr:row>
      <xdr:rowOff>13832</xdr:rowOff>
    </xdr:to>
    <xdr:sp macro="" textlink="">
      <xdr:nvSpPr>
        <xdr:cNvPr id="27" name="大かっこ 26"/>
        <xdr:cNvSpPr/>
      </xdr:nvSpPr>
      <xdr:spPr>
        <a:xfrm>
          <a:off x="2544129" y="51691024"/>
          <a:ext cx="2140656" cy="7007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100">
              <a:solidFill>
                <a:schemeClr val="tx1"/>
              </a:solidFill>
              <a:effectLst/>
              <a:latin typeface="+mn-lt"/>
              <a:ea typeface="+mn-ea"/>
              <a:cs typeface="+mn-cs"/>
            </a:rPr>
            <a:t>地域活性化の拠点となる施設等の整備</a:t>
          </a:r>
          <a:r>
            <a:rPr kumimoji="1" lang="ja-JP" altLang="en-US" sz="1100"/>
            <a:t>等を実施。</a:t>
          </a:r>
          <a:endParaRPr kumimoji="1" lang="en-US" altLang="ja-JP" sz="1100"/>
        </a:p>
      </xdr:txBody>
    </xdr:sp>
    <xdr:clientData/>
  </xdr:twoCellAnchor>
  <xdr:twoCellAnchor>
    <xdr:from>
      <xdr:col>12</xdr:col>
      <xdr:colOff>98365</xdr:colOff>
      <xdr:row>756</xdr:row>
      <xdr:rowOff>600854</xdr:rowOff>
    </xdr:from>
    <xdr:to>
      <xdr:col>23</xdr:col>
      <xdr:colOff>105635</xdr:colOff>
      <xdr:row>757</xdr:row>
      <xdr:rowOff>219411</xdr:rowOff>
    </xdr:to>
    <xdr:sp macro="" textlink="">
      <xdr:nvSpPr>
        <xdr:cNvPr id="28" name="テキスト ボックス 27"/>
        <xdr:cNvSpPr txBox="1"/>
      </xdr:nvSpPr>
      <xdr:spPr>
        <a:xfrm>
          <a:off x="2498665" y="50378504"/>
          <a:ext cx="2207545" cy="285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11</xdr:col>
      <xdr:colOff>157777</xdr:colOff>
      <xdr:row>752</xdr:row>
      <xdr:rowOff>229020</xdr:rowOff>
    </xdr:from>
    <xdr:to>
      <xdr:col>23</xdr:col>
      <xdr:colOff>161924</xdr:colOff>
      <xdr:row>755</xdr:row>
      <xdr:rowOff>137304</xdr:rowOff>
    </xdr:to>
    <xdr:sp macro="" textlink="">
      <xdr:nvSpPr>
        <xdr:cNvPr id="32" name="大かっこ 31"/>
        <xdr:cNvSpPr/>
      </xdr:nvSpPr>
      <xdr:spPr>
        <a:xfrm>
          <a:off x="2358052" y="48596970"/>
          <a:ext cx="2404447" cy="9655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地域活性化の拠点となる施設等の整備</a:t>
          </a:r>
          <a:r>
            <a:rPr kumimoji="1" lang="ja-JP" altLang="ja-JP" sz="1100">
              <a:solidFill>
                <a:schemeClr val="tx1"/>
              </a:solidFill>
              <a:effectLst/>
              <a:latin typeface="+mn-lt"/>
              <a:ea typeface="+mn-ea"/>
              <a:cs typeface="+mn-cs"/>
            </a:rPr>
            <a:t>等を実施</a:t>
          </a:r>
          <a:r>
            <a:rPr kumimoji="1" lang="ja-JP" altLang="en-US" sz="1100"/>
            <a:t>。</a:t>
          </a:r>
          <a:endParaRPr kumimoji="1" lang="en-US" altLang="ja-JP" sz="1100"/>
        </a:p>
      </xdr:txBody>
    </xdr:sp>
    <xdr:clientData/>
  </xdr:twoCellAnchor>
  <xdr:twoCellAnchor>
    <xdr:from>
      <xdr:col>35</xdr:col>
      <xdr:colOff>78088</xdr:colOff>
      <xdr:row>747</xdr:row>
      <xdr:rowOff>75159</xdr:rowOff>
    </xdr:from>
    <xdr:to>
      <xdr:col>35</xdr:col>
      <xdr:colOff>85185</xdr:colOff>
      <xdr:row>748</xdr:row>
      <xdr:rowOff>274100</xdr:rowOff>
    </xdr:to>
    <xdr:cxnSp macro="">
      <xdr:nvCxnSpPr>
        <xdr:cNvPr id="34" name="直線矢印コネクタ 33"/>
        <xdr:cNvCxnSpPr/>
      </xdr:nvCxnSpPr>
      <xdr:spPr>
        <a:xfrm>
          <a:off x="7078963" y="46680984"/>
          <a:ext cx="7097" cy="5513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120596</xdr:colOff>
      <xdr:row>750</xdr:row>
      <xdr:rowOff>7142</xdr:rowOff>
    </xdr:from>
    <xdr:to>
      <xdr:col>40</xdr:col>
      <xdr:colOff>120670</xdr:colOff>
      <xdr:row>751</xdr:row>
      <xdr:rowOff>327474</xdr:rowOff>
    </xdr:to>
    <xdr:sp macro="" textlink="">
      <xdr:nvSpPr>
        <xdr:cNvPr id="35" name="正方形/長方形 34"/>
        <xdr:cNvSpPr/>
      </xdr:nvSpPr>
      <xdr:spPr>
        <a:xfrm>
          <a:off x="6121346" y="47670242"/>
          <a:ext cx="2000324" cy="6727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Ｂ．協議会（</a:t>
          </a:r>
          <a:r>
            <a:rPr kumimoji="1" lang="en-US" altLang="ja-JP" sz="1100"/>
            <a:t>5</a:t>
          </a:r>
          <a:r>
            <a:rPr kumimoji="1" lang="ja-JP" altLang="en-US" sz="1100"/>
            <a:t>団体）</a:t>
          </a:r>
          <a:endParaRPr kumimoji="1" lang="en-US" altLang="ja-JP" sz="1100"/>
        </a:p>
        <a:p>
          <a:pPr algn="ctr"/>
          <a:r>
            <a:rPr kumimoji="1" lang="en-US" altLang="ja-JP" sz="1100"/>
            <a:t>795</a:t>
          </a:r>
          <a:r>
            <a:rPr kumimoji="1" lang="ja-JP" altLang="en-US" sz="1100"/>
            <a:t>百万円</a:t>
          </a:r>
          <a:endParaRPr kumimoji="1" lang="en-US" altLang="ja-JP" sz="1100"/>
        </a:p>
      </xdr:txBody>
    </xdr:sp>
    <xdr:clientData/>
  </xdr:twoCellAnchor>
  <xdr:twoCellAnchor>
    <xdr:from>
      <xdr:col>32</xdr:col>
      <xdr:colOff>154043</xdr:colOff>
      <xdr:row>749</xdr:row>
      <xdr:rowOff>29819</xdr:rowOff>
    </xdr:from>
    <xdr:to>
      <xdr:col>38</xdr:col>
      <xdr:colOff>52783</xdr:colOff>
      <xdr:row>749</xdr:row>
      <xdr:rowOff>305825</xdr:rowOff>
    </xdr:to>
    <xdr:sp macro="" textlink="">
      <xdr:nvSpPr>
        <xdr:cNvPr id="36" name="テキスト ボックス 35"/>
        <xdr:cNvSpPr txBox="1"/>
      </xdr:nvSpPr>
      <xdr:spPr>
        <a:xfrm>
          <a:off x="6554843" y="47340494"/>
          <a:ext cx="1098890" cy="276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29</xdr:col>
      <xdr:colOff>119677</xdr:colOff>
      <xdr:row>752</xdr:row>
      <xdr:rowOff>229021</xdr:rowOff>
    </xdr:from>
    <xdr:to>
      <xdr:col>41</xdr:col>
      <xdr:colOff>123824</xdr:colOff>
      <xdr:row>756</xdr:row>
      <xdr:rowOff>142875</xdr:rowOff>
    </xdr:to>
    <xdr:sp macro="" textlink="">
      <xdr:nvSpPr>
        <xdr:cNvPr id="37" name="大かっこ 36"/>
        <xdr:cNvSpPr/>
      </xdr:nvSpPr>
      <xdr:spPr>
        <a:xfrm>
          <a:off x="5920402" y="48396946"/>
          <a:ext cx="2404447" cy="13235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地域活性化の拠点となる施設等整備</a:t>
          </a:r>
          <a:r>
            <a:rPr kumimoji="1" lang="ja-JP" altLang="ja-JP" sz="1100">
              <a:solidFill>
                <a:schemeClr val="tx1"/>
              </a:solidFill>
              <a:effectLst/>
              <a:latin typeface="+mn-lt"/>
              <a:ea typeface="+mn-ea"/>
              <a:cs typeface="+mn-cs"/>
            </a:rPr>
            <a:t>等</a:t>
          </a:r>
          <a:r>
            <a:rPr kumimoji="1" lang="ja-JP" altLang="en-US" sz="1100">
              <a:solidFill>
                <a:schemeClr val="tx1"/>
              </a:solidFill>
              <a:effectLst/>
              <a:latin typeface="+mn-lt"/>
              <a:ea typeface="+mn-ea"/>
              <a:cs typeface="+mn-cs"/>
            </a:rPr>
            <a:t>に要する用地の買収等を実施。</a:t>
          </a:r>
          <a:endParaRPr kumimoji="1" lang="en-US" altLang="ja-JP" sz="1100"/>
        </a:p>
        <a:p>
          <a:r>
            <a:rPr kumimoji="1" lang="ja-JP" altLang="en-US" sz="1100"/>
            <a:t>また、協議会が所有する</a:t>
          </a:r>
          <a:r>
            <a:rPr kumimoji="1" lang="ja-JP" altLang="en-US" sz="1100">
              <a:solidFill>
                <a:schemeClr val="tx1"/>
              </a:solidFill>
              <a:effectLst/>
              <a:latin typeface="+mn-lt"/>
              <a:ea typeface="+mn-ea"/>
              <a:cs typeface="+mn-cs"/>
            </a:rPr>
            <a:t>建造物の外観修景</a:t>
          </a:r>
          <a:r>
            <a:rPr kumimoji="1" lang="ja-JP" altLang="ja-JP" sz="1100">
              <a:solidFill>
                <a:schemeClr val="tx1"/>
              </a:solidFill>
              <a:effectLst/>
              <a:latin typeface="+mn-lt"/>
              <a:ea typeface="+mn-ea"/>
              <a:cs typeface="+mn-cs"/>
            </a:rPr>
            <a:t>等</a:t>
          </a:r>
          <a:r>
            <a:rPr kumimoji="1" lang="ja-JP" altLang="en-US" sz="1100">
              <a:solidFill>
                <a:schemeClr val="tx1"/>
              </a:solidFill>
              <a:effectLst/>
              <a:latin typeface="+mn-lt"/>
              <a:ea typeface="+mn-ea"/>
              <a:cs typeface="+mn-cs"/>
            </a:rPr>
            <a:t>を実施。</a:t>
          </a:r>
          <a:endParaRPr kumimoji="1" lang="ja-JP" altLang="en-US" sz="1100"/>
        </a:p>
      </xdr:txBody>
    </xdr:sp>
    <xdr:clientData/>
  </xdr:twoCellAnchor>
  <xdr:twoCellAnchor>
    <xdr:from>
      <xdr:col>30</xdr:col>
      <xdr:colOff>128750</xdr:colOff>
      <xdr:row>757</xdr:row>
      <xdr:rowOff>265834</xdr:rowOff>
    </xdr:from>
    <xdr:to>
      <xdr:col>40</xdr:col>
      <xdr:colOff>93558</xdr:colOff>
      <xdr:row>758</xdr:row>
      <xdr:rowOff>292405</xdr:rowOff>
    </xdr:to>
    <xdr:sp macro="" textlink="">
      <xdr:nvSpPr>
        <xdr:cNvPr id="39" name="正方形/長方形 38"/>
        <xdr:cNvSpPr/>
      </xdr:nvSpPr>
      <xdr:spPr>
        <a:xfrm>
          <a:off x="6129500" y="50710234"/>
          <a:ext cx="1965058" cy="69332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t>．民間団体等（</a:t>
          </a:r>
          <a:r>
            <a:rPr kumimoji="1" lang="en-US" altLang="ja-JP" sz="1100"/>
            <a:t>60</a:t>
          </a:r>
          <a:r>
            <a:rPr kumimoji="1" lang="ja-JP" altLang="en-US" sz="1100"/>
            <a:t>社）</a:t>
          </a:r>
          <a:endParaRPr kumimoji="1" lang="en-US" altLang="ja-JP" sz="1100"/>
        </a:p>
        <a:p>
          <a:pPr algn="ctr"/>
          <a:r>
            <a:rPr kumimoji="1" lang="en-US" altLang="ja-JP" sz="1100"/>
            <a:t>795</a:t>
          </a:r>
          <a:r>
            <a:rPr kumimoji="1" lang="ja-JP" altLang="en-US" sz="1100"/>
            <a:t>百万円</a:t>
          </a:r>
          <a:endParaRPr kumimoji="1" lang="en-US" altLang="ja-JP" sz="1100"/>
        </a:p>
      </xdr:txBody>
    </xdr:sp>
    <xdr:clientData/>
  </xdr:twoCellAnchor>
  <xdr:twoCellAnchor>
    <xdr:from>
      <xdr:col>29</xdr:col>
      <xdr:colOff>193615</xdr:colOff>
      <xdr:row>756</xdr:row>
      <xdr:rowOff>600854</xdr:rowOff>
    </xdr:from>
    <xdr:to>
      <xdr:col>41</xdr:col>
      <xdr:colOff>860</xdr:colOff>
      <xdr:row>757</xdr:row>
      <xdr:rowOff>219411</xdr:rowOff>
    </xdr:to>
    <xdr:sp macro="" textlink="">
      <xdr:nvSpPr>
        <xdr:cNvPr id="41" name="テキスト ボックス 40"/>
        <xdr:cNvSpPr txBox="1"/>
      </xdr:nvSpPr>
      <xdr:spPr>
        <a:xfrm>
          <a:off x="5994340" y="50378504"/>
          <a:ext cx="2207545" cy="285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17</xdr:col>
      <xdr:colOff>163813</xdr:colOff>
      <xdr:row>755</xdr:row>
      <xdr:rowOff>265659</xdr:rowOff>
    </xdr:from>
    <xdr:to>
      <xdr:col>17</xdr:col>
      <xdr:colOff>170910</xdr:colOff>
      <xdr:row>756</xdr:row>
      <xdr:rowOff>464600</xdr:rowOff>
    </xdr:to>
    <xdr:cxnSp macro="">
      <xdr:nvCxnSpPr>
        <xdr:cNvPr id="42" name="直線矢印コネクタ 41"/>
        <xdr:cNvCxnSpPr/>
      </xdr:nvCxnSpPr>
      <xdr:spPr>
        <a:xfrm>
          <a:off x="3564238" y="49690884"/>
          <a:ext cx="7097" cy="5513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87613</xdr:colOff>
      <xdr:row>755</xdr:row>
      <xdr:rowOff>265659</xdr:rowOff>
    </xdr:from>
    <xdr:to>
      <xdr:col>35</xdr:col>
      <xdr:colOff>94710</xdr:colOff>
      <xdr:row>756</xdr:row>
      <xdr:rowOff>464600</xdr:rowOff>
    </xdr:to>
    <xdr:cxnSp macro="">
      <xdr:nvCxnSpPr>
        <xdr:cNvPr id="43" name="直線矢印コネクタ 42"/>
        <xdr:cNvCxnSpPr/>
      </xdr:nvCxnSpPr>
      <xdr:spPr>
        <a:xfrm>
          <a:off x="7088488" y="49690884"/>
          <a:ext cx="7097" cy="5513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117.232\z\&#26223;&#35251;&#23460;&#65288;&#20206;&#65289;\&#9675;&#26223;&#35251;&#12539;&#27508;&#21490;&#25991;&#21270;&#29872;&#22659;&#25972;&#20633;&#23460;\02%20&#20107;&#26989;&#38306;&#36899;\02%20&#35201;&#27714;\H30\&#20104;&#31639;&#20418;&#31561;&#12363;&#12425;&#12398;&#29031;&#20250;&#31561;\180522%20&#24179;&#25104;30&#24180;&#24230;&#34892;&#25919;&#20107;&#26989;&#12524;&#12499;&#12517;&#12540;&#12471;&#12540;&#12488;&#12398;&#20316;&#25104;&#31561;\&#20316;&#26989;&#20013;\&#65314;&#65316;\&#65288;&#20107;&#26989;&#12524;&#12499;&#12517;&#12540;&#65289;H30_&#21047;&#26032;&#20107;&#26989;B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地方公共団体"/>
      <sheetName val="B.協議会"/>
      <sheetName val="C.競争入札、随意契約等（地方公共団体）"/>
      <sheetName val="Ｄ.競争入札、随意契約等（協議会）"/>
      <sheetName val="入込観光客数"/>
    </sheetNames>
    <sheetDataSet>
      <sheetData sheetId="0" refreshError="1"/>
      <sheetData sheetId="1" refreshError="1"/>
      <sheetData sheetId="2" refreshError="1"/>
      <sheetData sheetId="3">
        <row r="6">
          <cell r="D6" t="str">
            <v>駅西用地取得</v>
          </cell>
        </row>
        <row r="9">
          <cell r="H9">
            <v>90</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6" zoomScale="85" zoomScaleNormal="25" zoomScaleSheetLayoutView="85" zoomScalePageLayoutView="10" workbookViewId="0">
      <selection activeCell="J942" sqref="J942:O9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271</v>
      </c>
      <c r="AT2" s="218"/>
      <c r="AU2" s="218"/>
      <c r="AV2" s="52" t="str">
        <f>IF(AW2="", "", "-")</f>
        <v/>
      </c>
      <c r="AW2" s="397"/>
      <c r="AX2" s="397"/>
    </row>
    <row r="3" spans="1:50" ht="21" customHeight="1" thickBot="1" x14ac:dyDescent="0.2">
      <c r="A3" s="523" t="s">
        <v>528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546</v>
      </c>
      <c r="AF5" s="717"/>
      <c r="AG5" s="717"/>
      <c r="AH5" s="717"/>
      <c r="AI5" s="717"/>
      <c r="AJ5" s="717"/>
      <c r="AK5" s="717"/>
      <c r="AL5" s="717"/>
      <c r="AM5" s="717"/>
      <c r="AN5" s="717"/>
      <c r="AO5" s="717"/>
      <c r="AP5" s="718"/>
      <c r="AQ5" s="719" t="s">
        <v>661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6" customHeight="1" x14ac:dyDescent="0.15">
      <c r="A7" s="829" t="s">
        <v>22</v>
      </c>
      <c r="B7" s="830"/>
      <c r="C7" s="830"/>
      <c r="D7" s="830"/>
      <c r="E7" s="830"/>
      <c r="F7" s="831"/>
      <c r="G7" s="832" t="s">
        <v>653</v>
      </c>
      <c r="H7" s="833"/>
      <c r="I7" s="833"/>
      <c r="J7" s="833"/>
      <c r="K7" s="833"/>
      <c r="L7" s="833"/>
      <c r="M7" s="833"/>
      <c r="N7" s="833"/>
      <c r="O7" s="833"/>
      <c r="P7" s="833"/>
      <c r="Q7" s="833"/>
      <c r="R7" s="833"/>
      <c r="S7" s="833"/>
      <c r="T7" s="833"/>
      <c r="U7" s="833"/>
      <c r="V7" s="833"/>
      <c r="W7" s="833"/>
      <c r="X7" s="834"/>
      <c r="Y7" s="395" t="s">
        <v>541</v>
      </c>
      <c r="Z7" s="294"/>
      <c r="AA7" s="294"/>
      <c r="AB7" s="294"/>
      <c r="AC7" s="294"/>
      <c r="AD7" s="396"/>
      <c r="AE7" s="383" t="s">
        <v>662</v>
      </c>
      <c r="AF7" s="384"/>
      <c r="AG7" s="384"/>
      <c r="AH7" s="384"/>
      <c r="AI7" s="384"/>
      <c r="AJ7" s="384"/>
      <c r="AK7" s="384"/>
      <c r="AL7" s="384"/>
      <c r="AM7" s="384"/>
      <c r="AN7" s="384"/>
      <c r="AO7" s="384"/>
      <c r="AP7" s="384"/>
      <c r="AQ7" s="384"/>
      <c r="AR7" s="384"/>
      <c r="AS7" s="384"/>
      <c r="AT7" s="384"/>
      <c r="AU7" s="384"/>
      <c r="AV7" s="384"/>
      <c r="AW7" s="384"/>
      <c r="AX7" s="385"/>
    </row>
    <row r="8" spans="1:50" ht="35.25" customHeight="1" x14ac:dyDescent="0.15">
      <c r="A8" s="829" t="s">
        <v>387</v>
      </c>
      <c r="B8" s="830"/>
      <c r="C8" s="830"/>
      <c r="D8" s="830"/>
      <c r="E8" s="830"/>
      <c r="F8" s="831"/>
      <c r="G8" s="221" t="str">
        <f>入力規則等!A26</f>
        <v>観光立国</v>
      </c>
      <c r="H8" s="222"/>
      <c r="I8" s="222"/>
      <c r="J8" s="222"/>
      <c r="K8" s="222"/>
      <c r="L8" s="222"/>
      <c r="M8" s="222"/>
      <c r="N8" s="222"/>
      <c r="O8" s="222"/>
      <c r="P8" s="222"/>
      <c r="Q8" s="222"/>
      <c r="R8" s="222"/>
      <c r="S8" s="222"/>
      <c r="T8" s="222"/>
      <c r="U8" s="222"/>
      <c r="V8" s="222"/>
      <c r="W8" s="222"/>
      <c r="X8" s="223"/>
      <c r="Y8" s="569" t="s">
        <v>388</v>
      </c>
      <c r="Z8" s="570"/>
      <c r="AA8" s="570"/>
      <c r="AB8" s="570"/>
      <c r="AC8" s="570"/>
      <c r="AD8" s="571"/>
      <c r="AE8" s="737" t="str">
        <f>入力規則等!K13</f>
        <v>公共事業</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637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1.5" customHeight="1" x14ac:dyDescent="0.15">
      <c r="A10" s="739" t="s">
        <v>30</v>
      </c>
      <c r="B10" s="740"/>
      <c r="C10" s="740"/>
      <c r="D10" s="740"/>
      <c r="E10" s="740"/>
      <c r="F10" s="740"/>
      <c r="G10" s="672" t="s">
        <v>630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3.7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355</v>
      </c>
      <c r="Q12" s="296"/>
      <c r="R12" s="296"/>
      <c r="S12" s="296"/>
      <c r="T12" s="296"/>
      <c r="U12" s="296"/>
      <c r="V12" s="297"/>
      <c r="W12" s="301" t="s">
        <v>361</v>
      </c>
      <c r="X12" s="296"/>
      <c r="Y12" s="296"/>
      <c r="Z12" s="296"/>
      <c r="AA12" s="296"/>
      <c r="AB12" s="296"/>
      <c r="AC12" s="297"/>
      <c r="AD12" s="301" t="s">
        <v>467</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599</v>
      </c>
      <c r="Q13" s="98"/>
      <c r="R13" s="98"/>
      <c r="S13" s="98"/>
      <c r="T13" s="98"/>
      <c r="U13" s="98"/>
      <c r="V13" s="99"/>
      <c r="W13" s="97" t="s">
        <v>599</v>
      </c>
      <c r="X13" s="98"/>
      <c r="Y13" s="98"/>
      <c r="Z13" s="98"/>
      <c r="AA13" s="98"/>
      <c r="AB13" s="98"/>
      <c r="AC13" s="99"/>
      <c r="AD13" s="97">
        <v>2500</v>
      </c>
      <c r="AE13" s="98"/>
      <c r="AF13" s="98"/>
      <c r="AG13" s="98"/>
      <c r="AH13" s="98"/>
      <c r="AI13" s="98"/>
      <c r="AJ13" s="99"/>
      <c r="AK13" s="97">
        <v>2620</v>
      </c>
      <c r="AL13" s="98"/>
      <c r="AM13" s="98"/>
      <c r="AN13" s="98"/>
      <c r="AO13" s="98"/>
      <c r="AP13" s="98"/>
      <c r="AQ13" s="99"/>
      <c r="AR13" s="94">
        <v>2719</v>
      </c>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599</v>
      </c>
      <c r="Q14" s="98"/>
      <c r="R14" s="98"/>
      <c r="S14" s="98"/>
      <c r="T14" s="98"/>
      <c r="U14" s="98"/>
      <c r="V14" s="99"/>
      <c r="W14" s="97" t="s">
        <v>599</v>
      </c>
      <c r="X14" s="98"/>
      <c r="Y14" s="98"/>
      <c r="Z14" s="98"/>
      <c r="AA14" s="98"/>
      <c r="AB14" s="98"/>
      <c r="AC14" s="99"/>
      <c r="AD14" s="97" t="s">
        <v>599</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599</v>
      </c>
      <c r="Q15" s="98"/>
      <c r="R15" s="98"/>
      <c r="S15" s="98"/>
      <c r="T15" s="98"/>
      <c r="U15" s="98"/>
      <c r="V15" s="99"/>
      <c r="W15" s="97" t="s">
        <v>599</v>
      </c>
      <c r="X15" s="98"/>
      <c r="Y15" s="98"/>
      <c r="Z15" s="98"/>
      <c r="AA15" s="98"/>
      <c r="AB15" s="98"/>
      <c r="AC15" s="99"/>
      <c r="AD15" s="97" t="s">
        <v>599</v>
      </c>
      <c r="AE15" s="98"/>
      <c r="AF15" s="98"/>
      <c r="AG15" s="98"/>
      <c r="AH15" s="98"/>
      <c r="AI15" s="98"/>
      <c r="AJ15" s="99"/>
      <c r="AK15" s="97">
        <v>1267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599</v>
      </c>
      <c r="Q16" s="98"/>
      <c r="R16" s="98"/>
      <c r="S16" s="98"/>
      <c r="T16" s="98"/>
      <c r="U16" s="98"/>
      <c r="V16" s="99"/>
      <c r="W16" s="97" t="s">
        <v>599</v>
      </c>
      <c r="X16" s="98"/>
      <c r="Y16" s="98"/>
      <c r="Z16" s="98"/>
      <c r="AA16" s="98"/>
      <c r="AB16" s="98"/>
      <c r="AC16" s="99"/>
      <c r="AD16" s="97">
        <v>-1267</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599</v>
      </c>
      <c r="Q17" s="98"/>
      <c r="R17" s="98"/>
      <c r="S17" s="98"/>
      <c r="T17" s="98"/>
      <c r="U17" s="98"/>
      <c r="V17" s="99"/>
      <c r="W17" s="97" t="s">
        <v>599</v>
      </c>
      <c r="X17" s="98"/>
      <c r="Y17" s="98"/>
      <c r="Z17" s="98"/>
      <c r="AA17" s="98"/>
      <c r="AB17" s="98"/>
      <c r="AC17" s="99"/>
      <c r="AD17" s="97" t="s">
        <v>599</v>
      </c>
      <c r="AE17" s="98"/>
      <c r="AF17" s="98"/>
      <c r="AG17" s="98"/>
      <c r="AH17" s="98"/>
      <c r="AI17" s="98"/>
      <c r="AJ17" s="99"/>
      <c r="AK17" s="97" t="s">
        <v>599</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1233</v>
      </c>
      <c r="AE18" s="104"/>
      <c r="AF18" s="104"/>
      <c r="AG18" s="104"/>
      <c r="AH18" s="104"/>
      <c r="AI18" s="104"/>
      <c r="AJ18" s="105"/>
      <c r="AK18" s="103">
        <f>SUM(AK13:AQ17)</f>
        <v>3887</v>
      </c>
      <c r="AL18" s="104"/>
      <c r="AM18" s="104"/>
      <c r="AN18" s="104"/>
      <c r="AO18" s="104"/>
      <c r="AP18" s="104"/>
      <c r="AQ18" s="105"/>
      <c r="AR18" s="103">
        <f>SUM(AR13:AX17)</f>
        <v>2719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599</v>
      </c>
      <c r="Q19" s="98"/>
      <c r="R19" s="98"/>
      <c r="S19" s="98"/>
      <c r="T19" s="98"/>
      <c r="U19" s="98"/>
      <c r="V19" s="99"/>
      <c r="W19" s="97" t="s">
        <v>599</v>
      </c>
      <c r="X19" s="98"/>
      <c r="Y19" s="98"/>
      <c r="Z19" s="98"/>
      <c r="AA19" s="98"/>
      <c r="AB19" s="98"/>
      <c r="AC19" s="99"/>
      <c r="AD19" s="97">
        <v>1233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492</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0.49320000000000003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533</v>
      </c>
      <c r="B22" s="196"/>
      <c r="C22" s="196"/>
      <c r="D22" s="196"/>
      <c r="E22" s="196"/>
      <c r="F22" s="197"/>
      <c r="G22" s="180" t="s">
        <v>469</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600</v>
      </c>
      <c r="H23" s="184"/>
      <c r="I23" s="184"/>
      <c r="J23" s="184"/>
      <c r="K23" s="184"/>
      <c r="L23" s="184"/>
      <c r="M23" s="184"/>
      <c r="N23" s="184"/>
      <c r="O23" s="185"/>
      <c r="P23" s="94">
        <v>2620</v>
      </c>
      <c r="Q23" s="95"/>
      <c r="R23" s="95"/>
      <c r="S23" s="95"/>
      <c r="T23" s="95"/>
      <c r="U23" s="95"/>
      <c r="V23" s="96"/>
      <c r="W23" s="94">
        <v>2719</v>
      </c>
      <c r="X23" s="95"/>
      <c r="Y23" s="95"/>
      <c r="Z23" s="95"/>
      <c r="AA23" s="95"/>
      <c r="AB23" s="95"/>
      <c r="AC23" s="96"/>
      <c r="AD23" s="206" t="s">
        <v>658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2620</v>
      </c>
      <c r="Q29" s="226"/>
      <c r="R29" s="226"/>
      <c r="S29" s="226"/>
      <c r="T29" s="226"/>
      <c r="U29" s="226"/>
      <c r="V29" s="227"/>
      <c r="W29" s="225">
        <f>AR13</f>
        <v>2719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486</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355</v>
      </c>
      <c r="AF30" s="387"/>
      <c r="AG30" s="387"/>
      <c r="AH30" s="388"/>
      <c r="AI30" s="386" t="s">
        <v>361</v>
      </c>
      <c r="AJ30" s="387"/>
      <c r="AK30" s="387"/>
      <c r="AL30" s="388"/>
      <c r="AM30" s="389" t="s">
        <v>467</v>
      </c>
      <c r="AN30" s="389"/>
      <c r="AO30" s="389"/>
      <c r="AP30" s="386"/>
      <c r="AQ30" s="638" t="s">
        <v>353</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627</v>
      </c>
      <c r="AR31" s="133"/>
      <c r="AS31" s="134" t="s">
        <v>354</v>
      </c>
      <c r="AT31" s="169"/>
      <c r="AU31" s="269">
        <v>30</v>
      </c>
      <c r="AV31" s="269"/>
      <c r="AW31" s="379" t="s">
        <v>300</v>
      </c>
      <c r="AX31" s="380"/>
    </row>
    <row r="32" spans="1:50" ht="33" customHeight="1" x14ac:dyDescent="0.15">
      <c r="A32" s="515"/>
      <c r="B32" s="513"/>
      <c r="C32" s="513"/>
      <c r="D32" s="513"/>
      <c r="E32" s="513"/>
      <c r="F32" s="514"/>
      <c r="G32" s="540" t="s">
        <v>555</v>
      </c>
      <c r="H32" s="541"/>
      <c r="I32" s="541"/>
      <c r="J32" s="541"/>
      <c r="K32" s="541"/>
      <c r="L32" s="541"/>
      <c r="M32" s="541"/>
      <c r="N32" s="541"/>
      <c r="O32" s="542"/>
      <c r="P32" s="158" t="s">
        <v>592</v>
      </c>
      <c r="Q32" s="158"/>
      <c r="R32" s="158"/>
      <c r="S32" s="158"/>
      <c r="T32" s="158"/>
      <c r="U32" s="158"/>
      <c r="V32" s="158"/>
      <c r="W32" s="158"/>
      <c r="X32" s="229"/>
      <c r="Y32" s="338" t="s">
        <v>12</v>
      </c>
      <c r="Z32" s="549"/>
      <c r="AA32" s="550"/>
      <c r="AB32" s="551" t="s">
        <v>14</v>
      </c>
      <c r="AC32" s="551"/>
      <c r="AD32" s="551"/>
      <c r="AE32" s="364" t="s">
        <v>574</v>
      </c>
      <c r="AF32" s="365"/>
      <c r="AG32" s="365"/>
      <c r="AH32" s="365"/>
      <c r="AI32" s="364" t="s">
        <v>574</v>
      </c>
      <c r="AJ32" s="365"/>
      <c r="AK32" s="365"/>
      <c r="AL32" s="365"/>
      <c r="AM32" s="364"/>
      <c r="AN32" s="365"/>
      <c r="AO32" s="365"/>
      <c r="AP32" s="365"/>
      <c r="AQ32" s="100" t="s">
        <v>627</v>
      </c>
      <c r="AR32" s="101"/>
      <c r="AS32" s="101"/>
      <c r="AT32" s="102"/>
      <c r="AU32" s="365"/>
      <c r="AV32" s="365"/>
      <c r="AW32" s="365"/>
      <c r="AX32" s="367"/>
    </row>
    <row r="33" spans="1:50" ht="33"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4" t="s">
        <v>598</v>
      </c>
      <c r="AF33" s="365"/>
      <c r="AG33" s="365"/>
      <c r="AH33" s="365"/>
      <c r="AI33" s="364" t="s">
        <v>598</v>
      </c>
      <c r="AJ33" s="365"/>
      <c r="AK33" s="365"/>
      <c r="AL33" s="365"/>
      <c r="AM33" s="364"/>
      <c r="AN33" s="365"/>
      <c r="AO33" s="365"/>
      <c r="AP33" s="365"/>
      <c r="AQ33" s="100" t="s">
        <v>627</v>
      </c>
      <c r="AR33" s="101"/>
      <c r="AS33" s="101"/>
      <c r="AT33" s="102"/>
      <c r="AU33" s="365">
        <v>10</v>
      </c>
      <c r="AV33" s="365"/>
      <c r="AW33" s="365"/>
      <c r="AX33" s="367"/>
    </row>
    <row r="34" spans="1:50" ht="33"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t="s">
        <v>574</v>
      </c>
      <c r="AF34" s="365"/>
      <c r="AG34" s="365"/>
      <c r="AH34" s="366"/>
      <c r="AI34" s="364" t="s">
        <v>574</v>
      </c>
      <c r="AJ34" s="365"/>
      <c r="AK34" s="365"/>
      <c r="AL34" s="366"/>
      <c r="AM34" s="364"/>
      <c r="AN34" s="365"/>
      <c r="AO34" s="365"/>
      <c r="AP34" s="365"/>
      <c r="AQ34" s="100" t="s">
        <v>627</v>
      </c>
      <c r="AR34" s="101"/>
      <c r="AS34" s="101"/>
      <c r="AT34" s="102"/>
      <c r="AU34" s="365"/>
      <c r="AV34" s="365"/>
      <c r="AW34" s="365"/>
      <c r="AX34" s="367"/>
    </row>
    <row r="35" spans="1:50" ht="23.25" customHeight="1" x14ac:dyDescent="0.15">
      <c r="A35" s="900" t="s">
        <v>521</v>
      </c>
      <c r="B35" s="901"/>
      <c r="C35" s="901"/>
      <c r="D35" s="901"/>
      <c r="E35" s="901"/>
      <c r="F35" s="902"/>
      <c r="G35" s="906" t="s">
        <v>556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486</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355</v>
      </c>
      <c r="AF37" s="369"/>
      <c r="AG37" s="369"/>
      <c r="AH37" s="370"/>
      <c r="AI37" s="368" t="s">
        <v>361</v>
      </c>
      <c r="AJ37" s="369"/>
      <c r="AK37" s="369"/>
      <c r="AL37" s="370"/>
      <c r="AM37" s="375" t="s">
        <v>467</v>
      </c>
      <c r="AN37" s="375"/>
      <c r="AO37" s="375"/>
      <c r="AP37" s="368"/>
      <c r="AQ37" s="265" t="s">
        <v>353</v>
      </c>
      <c r="AR37" s="266"/>
      <c r="AS37" s="266"/>
      <c r="AT37" s="267"/>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c r="AR38" s="133"/>
      <c r="AS38" s="134" t="s">
        <v>354</v>
      </c>
      <c r="AT38" s="169"/>
      <c r="AU38" s="269">
        <v>32</v>
      </c>
      <c r="AV38" s="269"/>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t="s">
        <v>512</v>
      </c>
      <c r="AC39" s="551"/>
      <c r="AD39" s="551"/>
      <c r="AE39" s="364" t="s">
        <v>544</v>
      </c>
      <c r="AF39" s="365"/>
      <c r="AG39" s="365"/>
      <c r="AH39" s="365"/>
      <c r="AI39" s="364" t="s">
        <v>544</v>
      </c>
      <c r="AJ39" s="365"/>
      <c r="AK39" s="365"/>
      <c r="AL39" s="365"/>
      <c r="AM39" s="364"/>
      <c r="AN39" s="365"/>
      <c r="AO39" s="365"/>
      <c r="AP39" s="365"/>
      <c r="AQ39" s="100"/>
      <c r="AR39" s="101"/>
      <c r="AS39" s="101"/>
      <c r="AT39" s="102"/>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512</v>
      </c>
      <c r="AC40" s="522"/>
      <c r="AD40" s="522"/>
      <c r="AE40" s="364" t="s">
        <v>544</v>
      </c>
      <c r="AF40" s="365"/>
      <c r="AG40" s="365"/>
      <c r="AH40" s="365"/>
      <c r="AI40" s="364" t="s">
        <v>544</v>
      </c>
      <c r="AJ40" s="365"/>
      <c r="AK40" s="365"/>
      <c r="AL40" s="365"/>
      <c r="AM40" s="364"/>
      <c r="AN40" s="365"/>
      <c r="AO40" s="365"/>
      <c r="AP40" s="365"/>
      <c r="AQ40" s="100"/>
      <c r="AR40" s="101"/>
      <c r="AS40" s="101"/>
      <c r="AT40" s="102"/>
      <c r="AU40" s="365">
        <v>10</v>
      </c>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t="s">
        <v>544</v>
      </c>
      <c r="AF41" s="365"/>
      <c r="AG41" s="365"/>
      <c r="AH41" s="365"/>
      <c r="AI41" s="364" t="s">
        <v>544</v>
      </c>
      <c r="AJ41" s="365"/>
      <c r="AK41" s="365"/>
      <c r="AL41" s="365"/>
      <c r="AM41" s="364"/>
      <c r="AN41" s="365"/>
      <c r="AO41" s="365"/>
      <c r="AP41" s="365"/>
      <c r="AQ41" s="100"/>
      <c r="AR41" s="101"/>
      <c r="AS41" s="101"/>
      <c r="AT41" s="102"/>
      <c r="AU41" s="365"/>
      <c r="AV41" s="365"/>
      <c r="AW41" s="365"/>
      <c r="AX41" s="367"/>
    </row>
    <row r="42" spans="1:50" ht="23.25" hidden="1" customHeight="1" x14ac:dyDescent="0.15">
      <c r="A42" s="900" t="s">
        <v>521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486</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355</v>
      </c>
      <c r="AF44" s="369"/>
      <c r="AG44" s="369"/>
      <c r="AH44" s="370"/>
      <c r="AI44" s="368" t="s">
        <v>361</v>
      </c>
      <c r="AJ44" s="369"/>
      <c r="AK44" s="369"/>
      <c r="AL44" s="370"/>
      <c r="AM44" s="375" t="s">
        <v>467</v>
      </c>
      <c r="AN44" s="375"/>
      <c r="AO44" s="375"/>
      <c r="AP44" s="368"/>
      <c r="AQ44" s="265" t="s">
        <v>353</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354</v>
      </c>
      <c r="AT45" s="169"/>
      <c r="AU45" s="269"/>
      <c r="AV45" s="269"/>
      <c r="AW45" s="379" t="s">
        <v>300</v>
      </c>
      <c r="AX45" s="380"/>
    </row>
    <row r="46" spans="1:50" ht="23.25" hidden="1" customHeight="1" x14ac:dyDescent="0.15">
      <c r="A46" s="515"/>
      <c r="B46" s="513"/>
      <c r="C46" s="513"/>
      <c r="D46" s="513"/>
      <c r="E46" s="513"/>
      <c r="F46" s="514"/>
      <c r="G46" s="540" t="s">
        <v>544</v>
      </c>
      <c r="H46" s="541"/>
      <c r="I46" s="541"/>
      <c r="J46" s="541"/>
      <c r="K46" s="541"/>
      <c r="L46" s="541"/>
      <c r="M46" s="541"/>
      <c r="N46" s="541"/>
      <c r="O46" s="542"/>
      <c r="P46" s="158" t="s">
        <v>544</v>
      </c>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0" t="s">
        <v>521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486</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355</v>
      </c>
      <c r="AF51" s="369"/>
      <c r="AG51" s="369"/>
      <c r="AH51" s="370"/>
      <c r="AI51" s="368" t="s">
        <v>361</v>
      </c>
      <c r="AJ51" s="369"/>
      <c r="AK51" s="369"/>
      <c r="AL51" s="370"/>
      <c r="AM51" s="375" t="s">
        <v>467</v>
      </c>
      <c r="AN51" s="375"/>
      <c r="AO51" s="375"/>
      <c r="AP51" s="368"/>
      <c r="AQ51" s="265" t="s">
        <v>353</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354</v>
      </c>
      <c r="AT52" s="169"/>
      <c r="AU52" s="269"/>
      <c r="AV52" s="269"/>
      <c r="AW52" s="379" t="s">
        <v>300</v>
      </c>
      <c r="AX52" s="380"/>
    </row>
    <row r="53" spans="1:50" ht="23.25" hidden="1" customHeight="1" x14ac:dyDescent="0.15">
      <c r="A53" s="515"/>
      <c r="B53" s="513"/>
      <c r="C53" s="513"/>
      <c r="D53" s="513"/>
      <c r="E53" s="513"/>
      <c r="F53" s="514"/>
      <c r="G53" s="540" t="s">
        <v>544</v>
      </c>
      <c r="H53" s="541"/>
      <c r="I53" s="541"/>
      <c r="J53" s="541"/>
      <c r="K53" s="541"/>
      <c r="L53" s="541"/>
      <c r="M53" s="541"/>
      <c r="N53" s="541"/>
      <c r="O53" s="542"/>
      <c r="P53" s="158" t="s">
        <v>544</v>
      </c>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0" t="s">
        <v>521</v>
      </c>
      <c r="B56" s="901"/>
      <c r="C56" s="901"/>
      <c r="D56" s="901"/>
      <c r="E56" s="901"/>
      <c r="F56" s="902"/>
      <c r="G56" s="906" t="s">
        <v>544</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486</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355</v>
      </c>
      <c r="AF58" s="369"/>
      <c r="AG58" s="369"/>
      <c r="AH58" s="370"/>
      <c r="AI58" s="368" t="s">
        <v>361</v>
      </c>
      <c r="AJ58" s="369"/>
      <c r="AK58" s="369"/>
      <c r="AL58" s="370"/>
      <c r="AM58" s="375" t="s">
        <v>467</v>
      </c>
      <c r="AN58" s="375"/>
      <c r="AO58" s="375"/>
      <c r="AP58" s="368"/>
      <c r="AQ58" s="265" t="s">
        <v>353</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354</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0" t="s">
        <v>521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487</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482</v>
      </c>
      <c r="X65" s="873"/>
      <c r="Y65" s="876"/>
      <c r="Z65" s="876"/>
      <c r="AA65" s="877"/>
      <c r="AB65" s="870" t="s">
        <v>11</v>
      </c>
      <c r="AC65" s="866"/>
      <c r="AD65" s="867"/>
      <c r="AE65" s="368" t="s">
        <v>355</v>
      </c>
      <c r="AF65" s="369"/>
      <c r="AG65" s="369"/>
      <c r="AH65" s="370"/>
      <c r="AI65" s="368" t="s">
        <v>361</v>
      </c>
      <c r="AJ65" s="369"/>
      <c r="AK65" s="369"/>
      <c r="AL65" s="370"/>
      <c r="AM65" s="375" t="s">
        <v>467</v>
      </c>
      <c r="AN65" s="375"/>
      <c r="AO65" s="375"/>
      <c r="AP65" s="368"/>
      <c r="AQ65" s="870" t="s">
        <v>353</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354</v>
      </c>
      <c r="AT66" s="869"/>
      <c r="AU66" s="269"/>
      <c r="AV66" s="269"/>
      <c r="AW66" s="868" t="s">
        <v>485</v>
      </c>
      <c r="AX66" s="981"/>
    </row>
    <row r="67" spans="1:50" ht="23.25" hidden="1" customHeight="1" x14ac:dyDescent="0.15">
      <c r="A67" s="854"/>
      <c r="B67" s="855"/>
      <c r="C67" s="855"/>
      <c r="D67" s="855"/>
      <c r="E67" s="855"/>
      <c r="F67" s="856"/>
      <c r="G67" s="982" t="s">
        <v>362</v>
      </c>
      <c r="H67" s="965"/>
      <c r="I67" s="966"/>
      <c r="J67" s="966"/>
      <c r="K67" s="966"/>
      <c r="L67" s="966"/>
      <c r="M67" s="966"/>
      <c r="N67" s="966"/>
      <c r="O67" s="967"/>
      <c r="P67" s="965"/>
      <c r="Q67" s="966"/>
      <c r="R67" s="966"/>
      <c r="S67" s="966"/>
      <c r="T67" s="966"/>
      <c r="U67" s="966"/>
      <c r="V67" s="967"/>
      <c r="W67" s="971"/>
      <c r="X67" s="972"/>
      <c r="Y67" s="952" t="s">
        <v>12</v>
      </c>
      <c r="Z67" s="952"/>
      <c r="AA67" s="953"/>
      <c r="AB67" s="954" t="s">
        <v>511</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511</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512</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493</v>
      </c>
      <c r="B70" s="855"/>
      <c r="C70" s="855"/>
      <c r="D70" s="855"/>
      <c r="E70" s="855"/>
      <c r="F70" s="856"/>
      <c r="G70" s="942" t="s">
        <v>363</v>
      </c>
      <c r="H70" s="943"/>
      <c r="I70" s="943"/>
      <c r="J70" s="943"/>
      <c r="K70" s="943"/>
      <c r="L70" s="943"/>
      <c r="M70" s="943"/>
      <c r="N70" s="943"/>
      <c r="O70" s="943"/>
      <c r="P70" s="943"/>
      <c r="Q70" s="943"/>
      <c r="R70" s="943"/>
      <c r="S70" s="943"/>
      <c r="T70" s="943"/>
      <c r="U70" s="943"/>
      <c r="V70" s="943"/>
      <c r="W70" s="946" t="s">
        <v>510</v>
      </c>
      <c r="X70" s="947"/>
      <c r="Y70" s="952" t="s">
        <v>12</v>
      </c>
      <c r="Z70" s="952"/>
      <c r="AA70" s="953"/>
      <c r="AB70" s="954" t="s">
        <v>511</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511</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512</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487</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355</v>
      </c>
      <c r="AF73" s="369"/>
      <c r="AG73" s="369"/>
      <c r="AH73" s="370"/>
      <c r="AI73" s="368" t="s">
        <v>361</v>
      </c>
      <c r="AJ73" s="369"/>
      <c r="AK73" s="369"/>
      <c r="AL73" s="370"/>
      <c r="AM73" s="375" t="s">
        <v>467</v>
      </c>
      <c r="AN73" s="375"/>
      <c r="AO73" s="375"/>
      <c r="AP73" s="368"/>
      <c r="AQ73" s="173" t="s">
        <v>353</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354</v>
      </c>
      <c r="AT74" s="169"/>
      <c r="AU74" s="215"/>
      <c r="AV74" s="133"/>
      <c r="AW74" s="134" t="s">
        <v>300</v>
      </c>
      <c r="AX74" s="135"/>
    </row>
    <row r="75" spans="1:50" ht="23.25" hidden="1" customHeight="1" x14ac:dyDescent="0.15">
      <c r="A75" s="843"/>
      <c r="B75" s="844"/>
      <c r="C75" s="844"/>
      <c r="D75" s="844"/>
      <c r="E75" s="844"/>
      <c r="F75" s="845"/>
      <c r="G75" s="781"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4" t="s">
        <v>524</v>
      </c>
      <c r="B78" s="915"/>
      <c r="C78" s="915"/>
      <c r="D78" s="915"/>
      <c r="E78" s="912" t="s">
        <v>460</v>
      </c>
      <c r="F78" s="913"/>
      <c r="G78" s="57" t="s">
        <v>363</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481</v>
      </c>
      <c r="AP79" s="146"/>
      <c r="AQ79" s="146"/>
      <c r="AR79" s="81" t="s">
        <v>479</v>
      </c>
      <c r="AS79" s="145"/>
      <c r="AT79" s="146"/>
      <c r="AU79" s="146"/>
      <c r="AV79" s="146"/>
      <c r="AW79" s="146"/>
      <c r="AX79" s="147"/>
    </row>
    <row r="80" spans="1:50" ht="18.75" hidden="1" customHeight="1" x14ac:dyDescent="0.15">
      <c r="A80" s="519" t="s">
        <v>266</v>
      </c>
      <c r="B80" s="849" t="s">
        <v>478</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8" t="s">
        <v>355</v>
      </c>
      <c r="AF85" s="369"/>
      <c r="AG85" s="369"/>
      <c r="AH85" s="370"/>
      <c r="AI85" s="368" t="s">
        <v>361</v>
      </c>
      <c r="AJ85" s="369"/>
      <c r="AK85" s="369"/>
      <c r="AL85" s="370"/>
      <c r="AM85" s="375" t="s">
        <v>467</v>
      </c>
      <c r="AN85" s="375"/>
      <c r="AO85" s="375"/>
      <c r="AP85" s="368"/>
      <c r="AQ85" s="173" t="s">
        <v>353</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354</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8" t="s">
        <v>355</v>
      </c>
      <c r="AF90" s="369"/>
      <c r="AG90" s="369"/>
      <c r="AH90" s="370"/>
      <c r="AI90" s="368" t="s">
        <v>361</v>
      </c>
      <c r="AJ90" s="369"/>
      <c r="AK90" s="369"/>
      <c r="AL90" s="370"/>
      <c r="AM90" s="375" t="s">
        <v>467</v>
      </c>
      <c r="AN90" s="375"/>
      <c r="AO90" s="375"/>
      <c r="AP90" s="368"/>
      <c r="AQ90" s="173" t="s">
        <v>353</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354</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8" t="s">
        <v>355</v>
      </c>
      <c r="AF95" s="369"/>
      <c r="AG95" s="369"/>
      <c r="AH95" s="370"/>
      <c r="AI95" s="368" t="s">
        <v>361</v>
      </c>
      <c r="AJ95" s="369"/>
      <c r="AK95" s="369"/>
      <c r="AL95" s="370"/>
      <c r="AM95" s="375" t="s">
        <v>467</v>
      </c>
      <c r="AN95" s="375"/>
      <c r="AO95" s="375"/>
      <c r="AP95" s="368"/>
      <c r="AQ95" s="173" t="s">
        <v>353</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354</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488</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355</v>
      </c>
      <c r="AF100" s="827"/>
      <c r="AG100" s="827"/>
      <c r="AH100" s="828"/>
      <c r="AI100" s="826" t="s">
        <v>361</v>
      </c>
      <c r="AJ100" s="827"/>
      <c r="AK100" s="827"/>
      <c r="AL100" s="828"/>
      <c r="AM100" s="826" t="s">
        <v>467</v>
      </c>
      <c r="AN100" s="827"/>
      <c r="AO100" s="827"/>
      <c r="AP100" s="828"/>
      <c r="AQ100" s="931" t="s">
        <v>489</v>
      </c>
      <c r="AR100" s="932"/>
      <c r="AS100" s="932"/>
      <c r="AT100" s="933"/>
      <c r="AU100" s="931" t="s">
        <v>534</v>
      </c>
      <c r="AV100" s="932"/>
      <c r="AW100" s="932"/>
      <c r="AX100" s="934"/>
    </row>
    <row r="101" spans="1:60" ht="23.25" customHeight="1" x14ac:dyDescent="0.15">
      <c r="A101" s="491"/>
      <c r="B101" s="492"/>
      <c r="C101" s="492"/>
      <c r="D101" s="492"/>
      <c r="E101" s="492"/>
      <c r="F101" s="493"/>
      <c r="G101" s="158" t="s">
        <v>557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601</v>
      </c>
      <c r="AC101" s="551"/>
      <c r="AD101" s="551"/>
      <c r="AE101" s="364" t="s">
        <v>558</v>
      </c>
      <c r="AF101" s="365"/>
      <c r="AG101" s="365"/>
      <c r="AH101" s="366"/>
      <c r="AI101" s="364" t="s">
        <v>558</v>
      </c>
      <c r="AJ101" s="365"/>
      <c r="AK101" s="365"/>
      <c r="AL101" s="366"/>
      <c r="AM101" s="364">
        <v>10</v>
      </c>
      <c r="AN101" s="365"/>
      <c r="AO101" s="365"/>
      <c r="AP101" s="366"/>
      <c r="AQ101" s="364"/>
      <c r="AR101" s="365"/>
      <c r="AS101" s="365"/>
      <c r="AT101" s="366"/>
      <c r="AU101" s="365"/>
      <c r="AV101" s="365"/>
      <c r="AW101" s="365"/>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601</v>
      </c>
      <c r="AC102" s="551"/>
      <c r="AD102" s="551"/>
      <c r="AE102" s="358" t="s">
        <v>558</v>
      </c>
      <c r="AF102" s="358"/>
      <c r="AG102" s="358"/>
      <c r="AH102" s="358"/>
      <c r="AI102" s="358" t="s">
        <v>558</v>
      </c>
      <c r="AJ102" s="358"/>
      <c r="AK102" s="358"/>
      <c r="AL102" s="358"/>
      <c r="AM102" s="358">
        <v>10</v>
      </c>
      <c r="AN102" s="358"/>
      <c r="AO102" s="358"/>
      <c r="AP102" s="358"/>
      <c r="AQ102" s="817">
        <v>10</v>
      </c>
      <c r="AR102" s="818"/>
      <c r="AS102" s="818"/>
      <c r="AT102" s="819"/>
      <c r="AU102" s="365">
        <v>10</v>
      </c>
      <c r="AV102" s="365"/>
      <c r="AW102" s="365"/>
      <c r="AX102" s="367"/>
    </row>
    <row r="103" spans="1:60" ht="31.5" hidden="1" customHeight="1" x14ac:dyDescent="0.15">
      <c r="A103" s="488" t="s">
        <v>488</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355</v>
      </c>
      <c r="AF103" s="296"/>
      <c r="AG103" s="296"/>
      <c r="AH103" s="297"/>
      <c r="AI103" s="301" t="s">
        <v>361</v>
      </c>
      <c r="AJ103" s="296"/>
      <c r="AK103" s="296"/>
      <c r="AL103" s="297"/>
      <c r="AM103" s="301" t="s">
        <v>467</v>
      </c>
      <c r="AN103" s="296"/>
      <c r="AO103" s="296"/>
      <c r="AP103" s="297"/>
      <c r="AQ103" s="360" t="s">
        <v>489</v>
      </c>
      <c r="AR103" s="361"/>
      <c r="AS103" s="361"/>
      <c r="AT103" s="362"/>
      <c r="AU103" s="360" t="s">
        <v>534</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488</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355</v>
      </c>
      <c r="AF106" s="296"/>
      <c r="AG106" s="296"/>
      <c r="AH106" s="297"/>
      <c r="AI106" s="301" t="s">
        <v>361</v>
      </c>
      <c r="AJ106" s="296"/>
      <c r="AK106" s="296"/>
      <c r="AL106" s="297"/>
      <c r="AM106" s="301" t="s">
        <v>467</v>
      </c>
      <c r="AN106" s="296"/>
      <c r="AO106" s="296"/>
      <c r="AP106" s="297"/>
      <c r="AQ106" s="360" t="s">
        <v>489</v>
      </c>
      <c r="AR106" s="361"/>
      <c r="AS106" s="361"/>
      <c r="AT106" s="362"/>
      <c r="AU106" s="360" t="s">
        <v>534</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488</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355</v>
      </c>
      <c r="AF109" s="296"/>
      <c r="AG109" s="296"/>
      <c r="AH109" s="297"/>
      <c r="AI109" s="301" t="s">
        <v>361</v>
      </c>
      <c r="AJ109" s="296"/>
      <c r="AK109" s="296"/>
      <c r="AL109" s="297"/>
      <c r="AM109" s="301" t="s">
        <v>467</v>
      </c>
      <c r="AN109" s="296"/>
      <c r="AO109" s="296"/>
      <c r="AP109" s="297"/>
      <c r="AQ109" s="360" t="s">
        <v>489</v>
      </c>
      <c r="AR109" s="361"/>
      <c r="AS109" s="361"/>
      <c r="AT109" s="362"/>
      <c r="AU109" s="360" t="s">
        <v>534</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488</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355</v>
      </c>
      <c r="AF112" s="296"/>
      <c r="AG112" s="296"/>
      <c r="AH112" s="297"/>
      <c r="AI112" s="301" t="s">
        <v>361</v>
      </c>
      <c r="AJ112" s="296"/>
      <c r="AK112" s="296"/>
      <c r="AL112" s="297"/>
      <c r="AM112" s="301" t="s">
        <v>467</v>
      </c>
      <c r="AN112" s="296"/>
      <c r="AO112" s="296"/>
      <c r="AP112" s="297"/>
      <c r="AQ112" s="360" t="s">
        <v>489</v>
      </c>
      <c r="AR112" s="361"/>
      <c r="AS112" s="361"/>
      <c r="AT112" s="362"/>
      <c r="AU112" s="360" t="s">
        <v>534</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355</v>
      </c>
      <c r="AF115" s="296"/>
      <c r="AG115" s="296"/>
      <c r="AH115" s="297"/>
      <c r="AI115" s="301" t="s">
        <v>361</v>
      </c>
      <c r="AJ115" s="296"/>
      <c r="AK115" s="296"/>
      <c r="AL115" s="297"/>
      <c r="AM115" s="301" t="s">
        <v>467</v>
      </c>
      <c r="AN115" s="296"/>
      <c r="AO115" s="296"/>
      <c r="AP115" s="297"/>
      <c r="AQ115" s="335" t="s">
        <v>535</v>
      </c>
      <c r="AR115" s="336"/>
      <c r="AS115" s="336"/>
      <c r="AT115" s="336"/>
      <c r="AU115" s="336"/>
      <c r="AV115" s="336"/>
      <c r="AW115" s="336"/>
      <c r="AX115" s="337"/>
    </row>
    <row r="116" spans="1:50" ht="23.25" customHeight="1" x14ac:dyDescent="0.15">
      <c r="A116" s="290"/>
      <c r="B116" s="291"/>
      <c r="C116" s="291"/>
      <c r="D116" s="291"/>
      <c r="E116" s="291"/>
      <c r="F116" s="292"/>
      <c r="G116" s="351" t="s">
        <v>564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548</v>
      </c>
      <c r="AC116" s="299"/>
      <c r="AD116" s="300"/>
      <c r="AE116" s="358" t="s">
        <v>558</v>
      </c>
      <c r="AF116" s="358"/>
      <c r="AG116" s="358"/>
      <c r="AH116" s="358"/>
      <c r="AI116" s="358" t="s">
        <v>558</v>
      </c>
      <c r="AJ116" s="358"/>
      <c r="AK116" s="358"/>
      <c r="AL116" s="358"/>
      <c r="AM116" s="358">
        <v>123</v>
      </c>
      <c r="AN116" s="358"/>
      <c r="AO116" s="358"/>
      <c r="AP116" s="358"/>
      <c r="AQ116" s="364">
        <v>389</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604</v>
      </c>
      <c r="AC117" s="342"/>
      <c r="AD117" s="343"/>
      <c r="AE117" s="304" t="s">
        <v>558</v>
      </c>
      <c r="AF117" s="304"/>
      <c r="AG117" s="304"/>
      <c r="AH117" s="304"/>
      <c r="AI117" s="304" t="s">
        <v>461</v>
      </c>
      <c r="AJ117" s="304"/>
      <c r="AK117" s="304"/>
      <c r="AL117" s="304"/>
      <c r="AM117" s="304" t="s">
        <v>602</v>
      </c>
      <c r="AN117" s="304"/>
      <c r="AO117" s="304"/>
      <c r="AP117" s="304"/>
      <c r="AQ117" s="304" t="s">
        <v>603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355</v>
      </c>
      <c r="AF118" s="296"/>
      <c r="AG118" s="296"/>
      <c r="AH118" s="297"/>
      <c r="AI118" s="301" t="s">
        <v>361</v>
      </c>
      <c r="AJ118" s="296"/>
      <c r="AK118" s="296"/>
      <c r="AL118" s="297"/>
      <c r="AM118" s="301" t="s">
        <v>467</v>
      </c>
      <c r="AN118" s="296"/>
      <c r="AO118" s="296"/>
      <c r="AP118" s="297"/>
      <c r="AQ118" s="335" t="s">
        <v>535</v>
      </c>
      <c r="AR118" s="336"/>
      <c r="AS118" s="336"/>
      <c r="AT118" s="336"/>
      <c r="AU118" s="336"/>
      <c r="AV118" s="336"/>
      <c r="AW118" s="336"/>
      <c r="AX118" s="337"/>
    </row>
    <row r="119" spans="1:50" ht="23.25" hidden="1" customHeight="1" x14ac:dyDescent="0.15">
      <c r="A119" s="290"/>
      <c r="B119" s="291"/>
      <c r="C119" s="291"/>
      <c r="D119" s="291"/>
      <c r="E119" s="291"/>
      <c r="F119" s="292"/>
      <c r="G119" s="351" t="s">
        <v>498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500</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355</v>
      </c>
      <c r="AF121" s="296"/>
      <c r="AG121" s="296"/>
      <c r="AH121" s="297"/>
      <c r="AI121" s="301" t="s">
        <v>361</v>
      </c>
      <c r="AJ121" s="296"/>
      <c r="AK121" s="296"/>
      <c r="AL121" s="297"/>
      <c r="AM121" s="301" t="s">
        <v>467</v>
      </c>
      <c r="AN121" s="296"/>
      <c r="AO121" s="296"/>
      <c r="AP121" s="297"/>
      <c r="AQ121" s="335" t="s">
        <v>535</v>
      </c>
      <c r="AR121" s="336"/>
      <c r="AS121" s="336"/>
      <c r="AT121" s="336"/>
      <c r="AU121" s="336"/>
      <c r="AV121" s="336"/>
      <c r="AW121" s="336"/>
      <c r="AX121" s="337"/>
    </row>
    <row r="122" spans="1:50" ht="23.25" hidden="1" customHeight="1" x14ac:dyDescent="0.15">
      <c r="A122" s="290"/>
      <c r="B122" s="291"/>
      <c r="C122" s="291"/>
      <c r="D122" s="291"/>
      <c r="E122" s="291"/>
      <c r="F122" s="292"/>
      <c r="G122" s="351" t="s">
        <v>499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500</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355</v>
      </c>
      <c r="AF124" s="296"/>
      <c r="AG124" s="296"/>
      <c r="AH124" s="297"/>
      <c r="AI124" s="301" t="s">
        <v>361</v>
      </c>
      <c r="AJ124" s="296"/>
      <c r="AK124" s="296"/>
      <c r="AL124" s="297"/>
      <c r="AM124" s="301" t="s">
        <v>467</v>
      </c>
      <c r="AN124" s="296"/>
      <c r="AO124" s="296"/>
      <c r="AP124" s="297"/>
      <c r="AQ124" s="335" t="s">
        <v>535</v>
      </c>
      <c r="AR124" s="336"/>
      <c r="AS124" s="336"/>
      <c r="AT124" s="336"/>
      <c r="AU124" s="336"/>
      <c r="AV124" s="336"/>
      <c r="AW124" s="336"/>
      <c r="AX124" s="337"/>
    </row>
    <row r="125" spans="1:50" ht="23.25" hidden="1" customHeight="1" x14ac:dyDescent="0.15">
      <c r="A125" s="290"/>
      <c r="B125" s="291"/>
      <c r="C125" s="291"/>
      <c r="D125" s="291"/>
      <c r="E125" s="291"/>
      <c r="F125" s="292"/>
      <c r="G125" s="351" t="s">
        <v>499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497</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355</v>
      </c>
      <c r="AF127" s="296"/>
      <c r="AG127" s="296"/>
      <c r="AH127" s="297"/>
      <c r="AI127" s="301" t="s">
        <v>361</v>
      </c>
      <c r="AJ127" s="296"/>
      <c r="AK127" s="296"/>
      <c r="AL127" s="297"/>
      <c r="AM127" s="301" t="s">
        <v>467</v>
      </c>
      <c r="AN127" s="296"/>
      <c r="AO127" s="296"/>
      <c r="AP127" s="297"/>
      <c r="AQ127" s="335" t="s">
        <v>535</v>
      </c>
      <c r="AR127" s="336"/>
      <c r="AS127" s="336"/>
      <c r="AT127" s="336"/>
      <c r="AU127" s="336"/>
      <c r="AV127" s="336"/>
      <c r="AW127" s="336"/>
      <c r="AX127" s="337"/>
    </row>
    <row r="128" spans="1:50" ht="23.25" hidden="1" customHeight="1" x14ac:dyDescent="0.15">
      <c r="A128" s="290"/>
      <c r="B128" s="291"/>
      <c r="C128" s="291"/>
      <c r="D128" s="291"/>
      <c r="E128" s="291"/>
      <c r="F128" s="292"/>
      <c r="G128" s="351" t="s">
        <v>499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497</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367</v>
      </c>
      <c r="B130" s="994"/>
      <c r="C130" s="993" t="s">
        <v>364</v>
      </c>
      <c r="D130" s="994"/>
      <c r="E130" s="306" t="s">
        <v>397</v>
      </c>
      <c r="F130" s="307"/>
      <c r="G130" s="308" t="s">
        <v>549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396</v>
      </c>
      <c r="F131" s="237"/>
      <c r="G131" s="233" t="s">
        <v>550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467</v>
      </c>
      <c r="AN132" s="263"/>
      <c r="AO132" s="263"/>
      <c r="AP132" s="265"/>
      <c r="AQ132" s="265" t="s">
        <v>353</v>
      </c>
      <c r="AR132" s="266"/>
      <c r="AS132" s="266"/>
      <c r="AT132" s="267"/>
      <c r="AU132" s="277" t="s">
        <v>378</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599</v>
      </c>
      <c r="AR133" s="269"/>
      <c r="AS133" s="134" t="s">
        <v>354</v>
      </c>
      <c r="AT133" s="169"/>
      <c r="AU133" s="133" t="s">
        <v>599</v>
      </c>
      <c r="AV133" s="133"/>
      <c r="AW133" s="134" t="s">
        <v>300</v>
      </c>
      <c r="AX133" s="135"/>
    </row>
    <row r="134" spans="1:50" ht="39.75" customHeight="1" x14ac:dyDescent="0.15">
      <c r="A134" s="997"/>
      <c r="B134" s="250"/>
      <c r="C134" s="249"/>
      <c r="D134" s="250"/>
      <c r="E134" s="249"/>
      <c r="F134" s="312"/>
      <c r="G134" s="228" t="s">
        <v>544</v>
      </c>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279" t="s">
        <v>599</v>
      </c>
      <c r="AC134" s="219"/>
      <c r="AD134" s="219"/>
      <c r="AE134" s="264" t="s">
        <v>599</v>
      </c>
      <c r="AF134" s="101"/>
      <c r="AG134" s="101"/>
      <c r="AH134" s="101"/>
      <c r="AI134" s="264" t="s">
        <v>599</v>
      </c>
      <c r="AJ134" s="101"/>
      <c r="AK134" s="101"/>
      <c r="AL134" s="101"/>
      <c r="AM134" s="264" t="s">
        <v>599</v>
      </c>
      <c r="AN134" s="101"/>
      <c r="AO134" s="101"/>
      <c r="AP134" s="101"/>
      <c r="AQ134" s="264" t="s">
        <v>599</v>
      </c>
      <c r="AR134" s="101"/>
      <c r="AS134" s="101"/>
      <c r="AT134" s="101"/>
      <c r="AU134" s="264" t="s">
        <v>599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599</v>
      </c>
      <c r="AC135" s="130"/>
      <c r="AD135" s="130"/>
      <c r="AE135" s="264" t="s">
        <v>599</v>
      </c>
      <c r="AF135" s="101"/>
      <c r="AG135" s="101"/>
      <c r="AH135" s="101"/>
      <c r="AI135" s="264" t="s">
        <v>599</v>
      </c>
      <c r="AJ135" s="101"/>
      <c r="AK135" s="101"/>
      <c r="AL135" s="101"/>
      <c r="AM135" s="264" t="s">
        <v>599</v>
      </c>
      <c r="AN135" s="101"/>
      <c r="AO135" s="101"/>
      <c r="AP135" s="101"/>
      <c r="AQ135" s="264" t="s">
        <v>599</v>
      </c>
      <c r="AR135" s="101"/>
      <c r="AS135" s="101"/>
      <c r="AT135" s="101"/>
      <c r="AU135" s="264" t="s">
        <v>599</v>
      </c>
      <c r="AV135" s="101"/>
      <c r="AW135" s="101"/>
      <c r="AX135" s="220"/>
    </row>
    <row r="136" spans="1:50" ht="18.75" hidden="1" customHeight="1" x14ac:dyDescent="0.15">
      <c r="A136" s="997"/>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467</v>
      </c>
      <c r="AN136" s="263"/>
      <c r="AO136" s="263"/>
      <c r="AP136" s="265"/>
      <c r="AQ136" s="265" t="s">
        <v>353</v>
      </c>
      <c r="AR136" s="266"/>
      <c r="AS136" s="266"/>
      <c r="AT136" s="267"/>
      <c r="AU136" s="277" t="s">
        <v>378</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354</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467</v>
      </c>
      <c r="AN140" s="263"/>
      <c r="AO140" s="263"/>
      <c r="AP140" s="265"/>
      <c r="AQ140" s="265" t="s">
        <v>353</v>
      </c>
      <c r="AR140" s="266"/>
      <c r="AS140" s="266"/>
      <c r="AT140" s="267"/>
      <c r="AU140" s="277" t="s">
        <v>378</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467</v>
      </c>
      <c r="AN144" s="263"/>
      <c r="AO144" s="263"/>
      <c r="AP144" s="265"/>
      <c r="AQ144" s="265" t="s">
        <v>353</v>
      </c>
      <c r="AR144" s="266"/>
      <c r="AS144" s="266"/>
      <c r="AT144" s="267"/>
      <c r="AU144" s="277" t="s">
        <v>378</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467</v>
      </c>
      <c r="AN148" s="263"/>
      <c r="AO148" s="263"/>
      <c r="AP148" s="265"/>
      <c r="AQ148" s="265" t="s">
        <v>353</v>
      </c>
      <c r="AR148" s="266"/>
      <c r="AS148" s="266"/>
      <c r="AT148" s="267"/>
      <c r="AU148" s="277" t="s">
        <v>378</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379</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t="s">
        <v>544</v>
      </c>
      <c r="H154" s="158"/>
      <c r="I154" s="158"/>
      <c r="J154" s="158"/>
      <c r="K154" s="158"/>
      <c r="L154" s="158"/>
      <c r="M154" s="158"/>
      <c r="N154" s="158"/>
      <c r="O154" s="158"/>
      <c r="P154" s="229"/>
      <c r="Q154" s="157" t="s">
        <v>544</v>
      </c>
      <c r="R154" s="158"/>
      <c r="S154" s="158"/>
      <c r="T154" s="158"/>
      <c r="U154" s="158"/>
      <c r="V154" s="158"/>
      <c r="W154" s="158"/>
      <c r="X154" s="158"/>
      <c r="Y154" s="158"/>
      <c r="Z154" s="158"/>
      <c r="AA154" s="926"/>
      <c r="AB154" s="253" t="s">
        <v>544</v>
      </c>
      <c r="AC154" s="254"/>
      <c r="AD154" s="254"/>
      <c r="AE154" s="259" t="s">
        <v>544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544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379</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379</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379</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379</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559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467</v>
      </c>
      <c r="AN192" s="263"/>
      <c r="AO192" s="263"/>
      <c r="AP192" s="265"/>
      <c r="AQ192" s="265" t="s">
        <v>353</v>
      </c>
      <c r="AR192" s="266"/>
      <c r="AS192" s="266"/>
      <c r="AT192" s="267"/>
      <c r="AU192" s="277" t="s">
        <v>378</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467</v>
      </c>
      <c r="AN196" s="263"/>
      <c r="AO196" s="263"/>
      <c r="AP196" s="265"/>
      <c r="AQ196" s="265" t="s">
        <v>353</v>
      </c>
      <c r="AR196" s="266"/>
      <c r="AS196" s="266"/>
      <c r="AT196" s="267"/>
      <c r="AU196" s="277" t="s">
        <v>378</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467</v>
      </c>
      <c r="AN200" s="263"/>
      <c r="AO200" s="263"/>
      <c r="AP200" s="265"/>
      <c r="AQ200" s="265" t="s">
        <v>353</v>
      </c>
      <c r="AR200" s="266"/>
      <c r="AS200" s="266"/>
      <c r="AT200" s="267"/>
      <c r="AU200" s="277" t="s">
        <v>378</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467</v>
      </c>
      <c r="AN204" s="263"/>
      <c r="AO204" s="263"/>
      <c r="AP204" s="265"/>
      <c r="AQ204" s="265" t="s">
        <v>353</v>
      </c>
      <c r="AR204" s="266"/>
      <c r="AS204" s="266"/>
      <c r="AT204" s="267"/>
      <c r="AU204" s="277" t="s">
        <v>378</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467</v>
      </c>
      <c r="AN208" s="263"/>
      <c r="AO208" s="263"/>
      <c r="AP208" s="265"/>
      <c r="AQ208" s="265" t="s">
        <v>353</v>
      </c>
      <c r="AR208" s="266"/>
      <c r="AS208" s="266"/>
      <c r="AT208" s="267"/>
      <c r="AU208" s="277" t="s">
        <v>378</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379</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379</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379</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379</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379</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467</v>
      </c>
      <c r="AN252" s="263"/>
      <c r="AO252" s="263"/>
      <c r="AP252" s="265"/>
      <c r="AQ252" s="265" t="s">
        <v>353</v>
      </c>
      <c r="AR252" s="266"/>
      <c r="AS252" s="266"/>
      <c r="AT252" s="267"/>
      <c r="AU252" s="277" t="s">
        <v>378</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467</v>
      </c>
      <c r="AN256" s="263"/>
      <c r="AO256" s="263"/>
      <c r="AP256" s="265"/>
      <c r="AQ256" s="265" t="s">
        <v>353</v>
      </c>
      <c r="AR256" s="266"/>
      <c r="AS256" s="266"/>
      <c r="AT256" s="267"/>
      <c r="AU256" s="277" t="s">
        <v>378</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467</v>
      </c>
      <c r="AN260" s="263"/>
      <c r="AO260" s="263"/>
      <c r="AP260" s="265"/>
      <c r="AQ260" s="265" t="s">
        <v>353</v>
      </c>
      <c r="AR260" s="266"/>
      <c r="AS260" s="266"/>
      <c r="AT260" s="267"/>
      <c r="AU260" s="277" t="s">
        <v>378</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467</v>
      </c>
      <c r="AN264" s="178"/>
      <c r="AO264" s="178"/>
      <c r="AP264" s="173"/>
      <c r="AQ264" s="173" t="s">
        <v>353</v>
      </c>
      <c r="AR264" s="166"/>
      <c r="AS264" s="166"/>
      <c r="AT264" s="167"/>
      <c r="AU264" s="131" t="s">
        <v>378</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467</v>
      </c>
      <c r="AN268" s="263"/>
      <c r="AO268" s="263"/>
      <c r="AP268" s="265"/>
      <c r="AQ268" s="265" t="s">
        <v>353</v>
      </c>
      <c r="AR268" s="266"/>
      <c r="AS268" s="266"/>
      <c r="AT268" s="267"/>
      <c r="AU268" s="277" t="s">
        <v>378</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379</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379</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379</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379</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379</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467</v>
      </c>
      <c r="AN312" s="263"/>
      <c r="AO312" s="263"/>
      <c r="AP312" s="265"/>
      <c r="AQ312" s="265" t="s">
        <v>353</v>
      </c>
      <c r="AR312" s="266"/>
      <c r="AS312" s="266"/>
      <c r="AT312" s="267"/>
      <c r="AU312" s="277" t="s">
        <v>378</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467</v>
      </c>
      <c r="AN316" s="263"/>
      <c r="AO316" s="263"/>
      <c r="AP316" s="265"/>
      <c r="AQ316" s="265" t="s">
        <v>353</v>
      </c>
      <c r="AR316" s="266"/>
      <c r="AS316" s="266"/>
      <c r="AT316" s="267"/>
      <c r="AU316" s="277" t="s">
        <v>378</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467</v>
      </c>
      <c r="AN320" s="263"/>
      <c r="AO320" s="263"/>
      <c r="AP320" s="265"/>
      <c r="AQ320" s="265" t="s">
        <v>353</v>
      </c>
      <c r="AR320" s="266"/>
      <c r="AS320" s="266"/>
      <c r="AT320" s="267"/>
      <c r="AU320" s="277" t="s">
        <v>378</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467</v>
      </c>
      <c r="AN324" s="263"/>
      <c r="AO324" s="263"/>
      <c r="AP324" s="265"/>
      <c r="AQ324" s="265" t="s">
        <v>353</v>
      </c>
      <c r="AR324" s="266"/>
      <c r="AS324" s="266"/>
      <c r="AT324" s="267"/>
      <c r="AU324" s="277" t="s">
        <v>378</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467</v>
      </c>
      <c r="AN328" s="263"/>
      <c r="AO328" s="263"/>
      <c r="AP328" s="265"/>
      <c r="AQ328" s="265" t="s">
        <v>353</v>
      </c>
      <c r="AR328" s="266"/>
      <c r="AS328" s="266"/>
      <c r="AT328" s="267"/>
      <c r="AU328" s="277" t="s">
        <v>378</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379</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379</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379</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379</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379</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467</v>
      </c>
      <c r="AN372" s="263"/>
      <c r="AO372" s="263"/>
      <c r="AP372" s="265"/>
      <c r="AQ372" s="265" t="s">
        <v>353</v>
      </c>
      <c r="AR372" s="266"/>
      <c r="AS372" s="266"/>
      <c r="AT372" s="267"/>
      <c r="AU372" s="277" t="s">
        <v>378</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467</v>
      </c>
      <c r="AN376" s="263"/>
      <c r="AO376" s="263"/>
      <c r="AP376" s="265"/>
      <c r="AQ376" s="265" t="s">
        <v>353</v>
      </c>
      <c r="AR376" s="266"/>
      <c r="AS376" s="266"/>
      <c r="AT376" s="267"/>
      <c r="AU376" s="277" t="s">
        <v>378</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467</v>
      </c>
      <c r="AN380" s="263"/>
      <c r="AO380" s="263"/>
      <c r="AP380" s="265"/>
      <c r="AQ380" s="265" t="s">
        <v>353</v>
      </c>
      <c r="AR380" s="266"/>
      <c r="AS380" s="266"/>
      <c r="AT380" s="267"/>
      <c r="AU380" s="277" t="s">
        <v>378</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467</v>
      </c>
      <c r="AN384" s="263"/>
      <c r="AO384" s="263"/>
      <c r="AP384" s="265"/>
      <c r="AQ384" s="265" t="s">
        <v>353</v>
      </c>
      <c r="AR384" s="266"/>
      <c r="AS384" s="266"/>
      <c r="AT384" s="267"/>
      <c r="AU384" s="277" t="s">
        <v>378</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467</v>
      </c>
      <c r="AN388" s="263"/>
      <c r="AO388" s="263"/>
      <c r="AP388" s="265"/>
      <c r="AQ388" s="265" t="s">
        <v>353</v>
      </c>
      <c r="AR388" s="266"/>
      <c r="AS388" s="266"/>
      <c r="AT388" s="267"/>
      <c r="AU388" s="277" t="s">
        <v>378</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379</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379</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379</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379</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379</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366</v>
      </c>
      <c r="D430" s="248"/>
      <c r="E430" s="236" t="s">
        <v>386</v>
      </c>
      <c r="F430" s="237"/>
      <c r="G430" s="238" t="s">
        <v>382</v>
      </c>
      <c r="H430" s="155"/>
      <c r="I430" s="155"/>
      <c r="J430" s="239" t="s">
        <v>573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467</v>
      </c>
      <c r="AJ431" s="178"/>
      <c r="AK431" s="178"/>
      <c r="AL431" s="173"/>
      <c r="AM431" s="178" t="s">
        <v>529</v>
      </c>
      <c r="AN431" s="178"/>
      <c r="AO431" s="178"/>
      <c r="AP431" s="173"/>
      <c r="AQ431" s="173" t="s">
        <v>353</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354</v>
      </c>
      <c r="AH432" s="169"/>
      <c r="AI432" s="179"/>
      <c r="AJ432" s="179"/>
      <c r="AK432" s="179"/>
      <c r="AL432" s="174"/>
      <c r="AM432" s="179"/>
      <c r="AN432" s="179"/>
      <c r="AO432" s="179"/>
      <c r="AP432" s="174"/>
      <c r="AQ432" s="215"/>
      <c r="AR432" s="133"/>
      <c r="AS432" s="134" t="s">
        <v>354</v>
      </c>
      <c r="AT432" s="169"/>
      <c r="AU432" s="133"/>
      <c r="AV432" s="133"/>
      <c r="AW432" s="134" t="s">
        <v>300</v>
      </c>
      <c r="AX432" s="135"/>
    </row>
    <row r="433" spans="1:50" ht="23.25" customHeight="1" x14ac:dyDescent="0.15">
      <c r="A433" s="997"/>
      <c r="B433" s="250"/>
      <c r="C433" s="249"/>
      <c r="D433" s="250"/>
      <c r="E433" s="163"/>
      <c r="F433" s="164"/>
      <c r="G433" s="228" t="s">
        <v>544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467</v>
      </c>
      <c r="AJ436" s="178"/>
      <c r="AK436" s="178"/>
      <c r="AL436" s="173"/>
      <c r="AM436" s="178" t="s">
        <v>529</v>
      </c>
      <c r="AN436" s="178"/>
      <c r="AO436" s="178"/>
      <c r="AP436" s="173"/>
      <c r="AQ436" s="173" t="s">
        <v>353</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354</v>
      </c>
      <c r="AH437" s="169"/>
      <c r="AI437" s="179"/>
      <c r="AJ437" s="179"/>
      <c r="AK437" s="179"/>
      <c r="AL437" s="174"/>
      <c r="AM437" s="179"/>
      <c r="AN437" s="179"/>
      <c r="AO437" s="179"/>
      <c r="AP437" s="174"/>
      <c r="AQ437" s="215"/>
      <c r="AR437" s="133"/>
      <c r="AS437" s="134" t="s">
        <v>354</v>
      </c>
      <c r="AT437" s="169"/>
      <c r="AU437" s="133"/>
      <c r="AV437" s="133"/>
      <c r="AW437" s="134" t="s">
        <v>300</v>
      </c>
      <c r="AX437" s="135"/>
    </row>
    <row r="438" spans="1:50" ht="23.25" hidden="1" customHeight="1" x14ac:dyDescent="0.15">
      <c r="A438" s="997"/>
      <c r="B438" s="250"/>
      <c r="C438" s="249"/>
      <c r="D438" s="250"/>
      <c r="E438" s="163"/>
      <c r="F438" s="164"/>
      <c r="G438" s="228" t="s">
        <v>544</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467</v>
      </c>
      <c r="AJ441" s="178"/>
      <c r="AK441" s="178"/>
      <c r="AL441" s="173"/>
      <c r="AM441" s="178" t="s">
        <v>529</v>
      </c>
      <c r="AN441" s="178"/>
      <c r="AO441" s="178"/>
      <c r="AP441" s="173"/>
      <c r="AQ441" s="173" t="s">
        <v>353</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354</v>
      </c>
      <c r="AH442" s="169"/>
      <c r="AI442" s="179"/>
      <c r="AJ442" s="179"/>
      <c r="AK442" s="179"/>
      <c r="AL442" s="174"/>
      <c r="AM442" s="179"/>
      <c r="AN442" s="179"/>
      <c r="AO442" s="179"/>
      <c r="AP442" s="174"/>
      <c r="AQ442" s="215"/>
      <c r="AR442" s="133"/>
      <c r="AS442" s="134" t="s">
        <v>354</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467</v>
      </c>
      <c r="AJ446" s="178"/>
      <c r="AK446" s="178"/>
      <c r="AL446" s="173"/>
      <c r="AM446" s="178" t="s">
        <v>529</v>
      </c>
      <c r="AN446" s="178"/>
      <c r="AO446" s="178"/>
      <c r="AP446" s="173"/>
      <c r="AQ446" s="173" t="s">
        <v>353</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354</v>
      </c>
      <c r="AH447" s="169"/>
      <c r="AI447" s="179"/>
      <c r="AJ447" s="179"/>
      <c r="AK447" s="179"/>
      <c r="AL447" s="174"/>
      <c r="AM447" s="179"/>
      <c r="AN447" s="179"/>
      <c r="AO447" s="179"/>
      <c r="AP447" s="174"/>
      <c r="AQ447" s="215"/>
      <c r="AR447" s="133"/>
      <c r="AS447" s="134" t="s">
        <v>354</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467</v>
      </c>
      <c r="AJ451" s="178"/>
      <c r="AK451" s="178"/>
      <c r="AL451" s="173"/>
      <c r="AM451" s="178" t="s">
        <v>529</v>
      </c>
      <c r="AN451" s="178"/>
      <c r="AO451" s="178"/>
      <c r="AP451" s="173"/>
      <c r="AQ451" s="173" t="s">
        <v>353</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354</v>
      </c>
      <c r="AH452" s="169"/>
      <c r="AI452" s="179"/>
      <c r="AJ452" s="179"/>
      <c r="AK452" s="179"/>
      <c r="AL452" s="174"/>
      <c r="AM452" s="179"/>
      <c r="AN452" s="179"/>
      <c r="AO452" s="179"/>
      <c r="AP452" s="174"/>
      <c r="AQ452" s="215"/>
      <c r="AR452" s="133"/>
      <c r="AS452" s="134" t="s">
        <v>354</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467</v>
      </c>
      <c r="AJ456" s="178"/>
      <c r="AK456" s="178"/>
      <c r="AL456" s="173"/>
      <c r="AM456" s="178" t="s">
        <v>529</v>
      </c>
      <c r="AN456" s="178"/>
      <c r="AO456" s="178"/>
      <c r="AP456" s="173"/>
      <c r="AQ456" s="173" t="s">
        <v>353</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354</v>
      </c>
      <c r="AH457" s="169"/>
      <c r="AI457" s="179"/>
      <c r="AJ457" s="179"/>
      <c r="AK457" s="179"/>
      <c r="AL457" s="174"/>
      <c r="AM457" s="179"/>
      <c r="AN457" s="179"/>
      <c r="AO457" s="179"/>
      <c r="AP457" s="174"/>
      <c r="AQ457" s="215"/>
      <c r="AR457" s="133"/>
      <c r="AS457" s="134" t="s">
        <v>354</v>
      </c>
      <c r="AT457" s="169"/>
      <c r="AU457" s="133"/>
      <c r="AV457" s="133"/>
      <c r="AW457" s="134" t="s">
        <v>300</v>
      </c>
      <c r="AX457" s="135"/>
    </row>
    <row r="458" spans="1:50" ht="23.25" customHeight="1" x14ac:dyDescent="0.15">
      <c r="A458" s="997"/>
      <c r="B458" s="250"/>
      <c r="C458" s="249"/>
      <c r="D458" s="250"/>
      <c r="E458" s="163"/>
      <c r="F458" s="164"/>
      <c r="G458" s="228" t="s">
        <v>599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467</v>
      </c>
      <c r="AJ461" s="178"/>
      <c r="AK461" s="178"/>
      <c r="AL461" s="173"/>
      <c r="AM461" s="178" t="s">
        <v>529</v>
      </c>
      <c r="AN461" s="178"/>
      <c r="AO461" s="178"/>
      <c r="AP461" s="173"/>
      <c r="AQ461" s="173" t="s">
        <v>353</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354</v>
      </c>
      <c r="AH462" s="169"/>
      <c r="AI462" s="179"/>
      <c r="AJ462" s="179"/>
      <c r="AK462" s="179"/>
      <c r="AL462" s="174"/>
      <c r="AM462" s="179"/>
      <c r="AN462" s="179"/>
      <c r="AO462" s="179"/>
      <c r="AP462" s="174"/>
      <c r="AQ462" s="215"/>
      <c r="AR462" s="133"/>
      <c r="AS462" s="134" t="s">
        <v>354</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467</v>
      </c>
      <c r="AJ466" s="178"/>
      <c r="AK466" s="178"/>
      <c r="AL466" s="173"/>
      <c r="AM466" s="178" t="s">
        <v>529</v>
      </c>
      <c r="AN466" s="178"/>
      <c r="AO466" s="178"/>
      <c r="AP466" s="173"/>
      <c r="AQ466" s="173" t="s">
        <v>353</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354</v>
      </c>
      <c r="AH467" s="169"/>
      <c r="AI467" s="179"/>
      <c r="AJ467" s="179"/>
      <c r="AK467" s="179"/>
      <c r="AL467" s="174"/>
      <c r="AM467" s="179"/>
      <c r="AN467" s="179"/>
      <c r="AO467" s="179"/>
      <c r="AP467" s="174"/>
      <c r="AQ467" s="215"/>
      <c r="AR467" s="133"/>
      <c r="AS467" s="134" t="s">
        <v>354</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467</v>
      </c>
      <c r="AJ471" s="178"/>
      <c r="AK471" s="178"/>
      <c r="AL471" s="173"/>
      <c r="AM471" s="178" t="s">
        <v>529</v>
      </c>
      <c r="AN471" s="178"/>
      <c r="AO471" s="178"/>
      <c r="AP471" s="173"/>
      <c r="AQ471" s="173" t="s">
        <v>353</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354</v>
      </c>
      <c r="AH472" s="169"/>
      <c r="AI472" s="179"/>
      <c r="AJ472" s="179"/>
      <c r="AK472" s="179"/>
      <c r="AL472" s="174"/>
      <c r="AM472" s="179"/>
      <c r="AN472" s="179"/>
      <c r="AO472" s="179"/>
      <c r="AP472" s="174"/>
      <c r="AQ472" s="215"/>
      <c r="AR472" s="133"/>
      <c r="AS472" s="134" t="s">
        <v>354</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467</v>
      </c>
      <c r="AJ476" s="178"/>
      <c r="AK476" s="178"/>
      <c r="AL476" s="173"/>
      <c r="AM476" s="178" t="s">
        <v>529</v>
      </c>
      <c r="AN476" s="178"/>
      <c r="AO476" s="178"/>
      <c r="AP476" s="173"/>
      <c r="AQ476" s="173" t="s">
        <v>353</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354</v>
      </c>
      <c r="AH477" s="169"/>
      <c r="AI477" s="179"/>
      <c r="AJ477" s="179"/>
      <c r="AK477" s="179"/>
      <c r="AL477" s="174"/>
      <c r="AM477" s="179"/>
      <c r="AN477" s="179"/>
      <c r="AO477" s="179"/>
      <c r="AP477" s="174"/>
      <c r="AQ477" s="215"/>
      <c r="AR477" s="133"/>
      <c r="AS477" s="134" t="s">
        <v>354</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544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467</v>
      </c>
      <c r="AJ485" s="178"/>
      <c r="AK485" s="178"/>
      <c r="AL485" s="173"/>
      <c r="AM485" s="178" t="s">
        <v>529</v>
      </c>
      <c r="AN485" s="178"/>
      <c r="AO485" s="178"/>
      <c r="AP485" s="173"/>
      <c r="AQ485" s="173" t="s">
        <v>353</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467</v>
      </c>
      <c r="AJ490" s="178"/>
      <c r="AK490" s="178"/>
      <c r="AL490" s="173"/>
      <c r="AM490" s="178" t="s">
        <v>529</v>
      </c>
      <c r="AN490" s="178"/>
      <c r="AO490" s="178"/>
      <c r="AP490" s="173"/>
      <c r="AQ490" s="173" t="s">
        <v>353</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467</v>
      </c>
      <c r="AJ495" s="178"/>
      <c r="AK495" s="178"/>
      <c r="AL495" s="173"/>
      <c r="AM495" s="178" t="s">
        <v>529</v>
      </c>
      <c r="AN495" s="178"/>
      <c r="AO495" s="178"/>
      <c r="AP495" s="173"/>
      <c r="AQ495" s="173" t="s">
        <v>353</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467</v>
      </c>
      <c r="AJ500" s="178"/>
      <c r="AK500" s="178"/>
      <c r="AL500" s="173"/>
      <c r="AM500" s="178" t="s">
        <v>529</v>
      </c>
      <c r="AN500" s="178"/>
      <c r="AO500" s="178"/>
      <c r="AP500" s="173"/>
      <c r="AQ500" s="173" t="s">
        <v>353</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467</v>
      </c>
      <c r="AJ505" s="178"/>
      <c r="AK505" s="178"/>
      <c r="AL505" s="173"/>
      <c r="AM505" s="178" t="s">
        <v>529</v>
      </c>
      <c r="AN505" s="178"/>
      <c r="AO505" s="178"/>
      <c r="AP505" s="173"/>
      <c r="AQ505" s="173" t="s">
        <v>353</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467</v>
      </c>
      <c r="AJ510" s="178"/>
      <c r="AK510" s="178"/>
      <c r="AL510" s="173"/>
      <c r="AM510" s="178" t="s">
        <v>529</v>
      </c>
      <c r="AN510" s="178"/>
      <c r="AO510" s="178"/>
      <c r="AP510" s="173"/>
      <c r="AQ510" s="173" t="s">
        <v>353</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467</v>
      </c>
      <c r="AJ515" s="178"/>
      <c r="AK515" s="178"/>
      <c r="AL515" s="173"/>
      <c r="AM515" s="178" t="s">
        <v>529</v>
      </c>
      <c r="AN515" s="178"/>
      <c r="AO515" s="178"/>
      <c r="AP515" s="173"/>
      <c r="AQ515" s="173" t="s">
        <v>353</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467</v>
      </c>
      <c r="AJ520" s="178"/>
      <c r="AK520" s="178"/>
      <c r="AL520" s="173"/>
      <c r="AM520" s="178" t="s">
        <v>529</v>
      </c>
      <c r="AN520" s="178"/>
      <c r="AO520" s="178"/>
      <c r="AP520" s="173"/>
      <c r="AQ520" s="173" t="s">
        <v>353</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467</v>
      </c>
      <c r="AJ525" s="178"/>
      <c r="AK525" s="178"/>
      <c r="AL525" s="173"/>
      <c r="AM525" s="178" t="s">
        <v>529</v>
      </c>
      <c r="AN525" s="178"/>
      <c r="AO525" s="178"/>
      <c r="AP525" s="173"/>
      <c r="AQ525" s="173" t="s">
        <v>353</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467</v>
      </c>
      <c r="AJ530" s="178"/>
      <c r="AK530" s="178"/>
      <c r="AL530" s="173"/>
      <c r="AM530" s="178" t="s">
        <v>529</v>
      </c>
      <c r="AN530" s="178"/>
      <c r="AO530" s="178"/>
      <c r="AP530" s="173"/>
      <c r="AQ530" s="173" t="s">
        <v>353</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352</v>
      </c>
      <c r="F538" s="237"/>
      <c r="G538" s="238" t="s">
        <v>382</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467</v>
      </c>
      <c r="AJ539" s="178"/>
      <c r="AK539" s="178"/>
      <c r="AL539" s="173"/>
      <c r="AM539" s="178" t="s">
        <v>529</v>
      </c>
      <c r="AN539" s="178"/>
      <c r="AO539" s="178"/>
      <c r="AP539" s="173"/>
      <c r="AQ539" s="173" t="s">
        <v>353</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467</v>
      </c>
      <c r="AJ544" s="178"/>
      <c r="AK544" s="178"/>
      <c r="AL544" s="173"/>
      <c r="AM544" s="178" t="s">
        <v>529</v>
      </c>
      <c r="AN544" s="178"/>
      <c r="AO544" s="178"/>
      <c r="AP544" s="173"/>
      <c r="AQ544" s="173" t="s">
        <v>353</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467</v>
      </c>
      <c r="AJ549" s="178"/>
      <c r="AK549" s="178"/>
      <c r="AL549" s="173"/>
      <c r="AM549" s="178" t="s">
        <v>529</v>
      </c>
      <c r="AN549" s="178"/>
      <c r="AO549" s="178"/>
      <c r="AP549" s="173"/>
      <c r="AQ549" s="173" t="s">
        <v>353</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467</v>
      </c>
      <c r="AJ554" s="178"/>
      <c r="AK554" s="178"/>
      <c r="AL554" s="173"/>
      <c r="AM554" s="178" t="s">
        <v>529</v>
      </c>
      <c r="AN554" s="178"/>
      <c r="AO554" s="178"/>
      <c r="AP554" s="173"/>
      <c r="AQ554" s="173" t="s">
        <v>353</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467</v>
      </c>
      <c r="AJ559" s="178"/>
      <c r="AK559" s="178"/>
      <c r="AL559" s="173"/>
      <c r="AM559" s="178" t="s">
        <v>529</v>
      </c>
      <c r="AN559" s="178"/>
      <c r="AO559" s="178"/>
      <c r="AP559" s="173"/>
      <c r="AQ559" s="173" t="s">
        <v>353</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467</v>
      </c>
      <c r="AJ564" s="178"/>
      <c r="AK564" s="178"/>
      <c r="AL564" s="173"/>
      <c r="AM564" s="178" t="s">
        <v>529</v>
      </c>
      <c r="AN564" s="178"/>
      <c r="AO564" s="178"/>
      <c r="AP564" s="173"/>
      <c r="AQ564" s="173" t="s">
        <v>353</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467</v>
      </c>
      <c r="AJ569" s="178"/>
      <c r="AK569" s="178"/>
      <c r="AL569" s="173"/>
      <c r="AM569" s="178" t="s">
        <v>529</v>
      </c>
      <c r="AN569" s="178"/>
      <c r="AO569" s="178"/>
      <c r="AP569" s="173"/>
      <c r="AQ569" s="173" t="s">
        <v>353</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467</v>
      </c>
      <c r="AJ574" s="178"/>
      <c r="AK574" s="178"/>
      <c r="AL574" s="173"/>
      <c r="AM574" s="178" t="s">
        <v>529</v>
      </c>
      <c r="AN574" s="178"/>
      <c r="AO574" s="178"/>
      <c r="AP574" s="173"/>
      <c r="AQ574" s="173" t="s">
        <v>353</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467</v>
      </c>
      <c r="AJ579" s="178"/>
      <c r="AK579" s="178"/>
      <c r="AL579" s="173"/>
      <c r="AM579" s="178" t="s">
        <v>529</v>
      </c>
      <c r="AN579" s="178"/>
      <c r="AO579" s="178"/>
      <c r="AP579" s="173"/>
      <c r="AQ579" s="173" t="s">
        <v>353</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467</v>
      </c>
      <c r="AJ584" s="178"/>
      <c r="AK584" s="178"/>
      <c r="AL584" s="173"/>
      <c r="AM584" s="178" t="s">
        <v>529</v>
      </c>
      <c r="AN584" s="178"/>
      <c r="AO584" s="178"/>
      <c r="AP584" s="173"/>
      <c r="AQ584" s="173" t="s">
        <v>353</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467</v>
      </c>
      <c r="AJ593" s="178"/>
      <c r="AK593" s="178"/>
      <c r="AL593" s="173"/>
      <c r="AM593" s="178" t="s">
        <v>529</v>
      </c>
      <c r="AN593" s="178"/>
      <c r="AO593" s="178"/>
      <c r="AP593" s="173"/>
      <c r="AQ593" s="173" t="s">
        <v>353</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467</v>
      </c>
      <c r="AJ598" s="178"/>
      <c r="AK598" s="178"/>
      <c r="AL598" s="173"/>
      <c r="AM598" s="178" t="s">
        <v>529</v>
      </c>
      <c r="AN598" s="178"/>
      <c r="AO598" s="178"/>
      <c r="AP598" s="173"/>
      <c r="AQ598" s="173" t="s">
        <v>353</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467</v>
      </c>
      <c r="AJ603" s="178"/>
      <c r="AK603" s="178"/>
      <c r="AL603" s="173"/>
      <c r="AM603" s="178" t="s">
        <v>529</v>
      </c>
      <c r="AN603" s="178"/>
      <c r="AO603" s="178"/>
      <c r="AP603" s="173"/>
      <c r="AQ603" s="173" t="s">
        <v>353</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467</v>
      </c>
      <c r="AJ608" s="178"/>
      <c r="AK608" s="178"/>
      <c r="AL608" s="173"/>
      <c r="AM608" s="178" t="s">
        <v>529</v>
      </c>
      <c r="AN608" s="178"/>
      <c r="AO608" s="178"/>
      <c r="AP608" s="173"/>
      <c r="AQ608" s="173" t="s">
        <v>353</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467</v>
      </c>
      <c r="AJ613" s="178"/>
      <c r="AK613" s="178"/>
      <c r="AL613" s="173"/>
      <c r="AM613" s="178" t="s">
        <v>529</v>
      </c>
      <c r="AN613" s="178"/>
      <c r="AO613" s="178"/>
      <c r="AP613" s="173"/>
      <c r="AQ613" s="173" t="s">
        <v>353</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467</v>
      </c>
      <c r="AJ618" s="178"/>
      <c r="AK618" s="178"/>
      <c r="AL618" s="173"/>
      <c r="AM618" s="178" t="s">
        <v>529</v>
      </c>
      <c r="AN618" s="178"/>
      <c r="AO618" s="178"/>
      <c r="AP618" s="173"/>
      <c r="AQ618" s="173" t="s">
        <v>353</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467</v>
      </c>
      <c r="AJ623" s="178"/>
      <c r="AK623" s="178"/>
      <c r="AL623" s="173"/>
      <c r="AM623" s="178" t="s">
        <v>529</v>
      </c>
      <c r="AN623" s="178"/>
      <c r="AO623" s="178"/>
      <c r="AP623" s="173"/>
      <c r="AQ623" s="173" t="s">
        <v>353</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467</v>
      </c>
      <c r="AJ628" s="178"/>
      <c r="AK628" s="178"/>
      <c r="AL628" s="173"/>
      <c r="AM628" s="178" t="s">
        <v>529</v>
      </c>
      <c r="AN628" s="178"/>
      <c r="AO628" s="178"/>
      <c r="AP628" s="173"/>
      <c r="AQ628" s="173" t="s">
        <v>353</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467</v>
      </c>
      <c r="AJ633" s="178"/>
      <c r="AK633" s="178"/>
      <c r="AL633" s="173"/>
      <c r="AM633" s="178" t="s">
        <v>529</v>
      </c>
      <c r="AN633" s="178"/>
      <c r="AO633" s="178"/>
      <c r="AP633" s="173"/>
      <c r="AQ633" s="173" t="s">
        <v>353</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467</v>
      </c>
      <c r="AJ638" s="178"/>
      <c r="AK638" s="178"/>
      <c r="AL638" s="173"/>
      <c r="AM638" s="178" t="s">
        <v>529</v>
      </c>
      <c r="AN638" s="178"/>
      <c r="AO638" s="178"/>
      <c r="AP638" s="173"/>
      <c r="AQ638" s="173" t="s">
        <v>353</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467</v>
      </c>
      <c r="AJ647" s="178"/>
      <c r="AK647" s="178"/>
      <c r="AL647" s="173"/>
      <c r="AM647" s="178" t="s">
        <v>529</v>
      </c>
      <c r="AN647" s="178"/>
      <c r="AO647" s="178"/>
      <c r="AP647" s="173"/>
      <c r="AQ647" s="173" t="s">
        <v>353</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467</v>
      </c>
      <c r="AJ652" s="178"/>
      <c r="AK652" s="178"/>
      <c r="AL652" s="173"/>
      <c r="AM652" s="178" t="s">
        <v>529</v>
      </c>
      <c r="AN652" s="178"/>
      <c r="AO652" s="178"/>
      <c r="AP652" s="173"/>
      <c r="AQ652" s="173" t="s">
        <v>353</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467</v>
      </c>
      <c r="AJ657" s="178"/>
      <c r="AK657" s="178"/>
      <c r="AL657" s="173"/>
      <c r="AM657" s="178" t="s">
        <v>529</v>
      </c>
      <c r="AN657" s="178"/>
      <c r="AO657" s="178"/>
      <c r="AP657" s="173"/>
      <c r="AQ657" s="173" t="s">
        <v>353</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467</v>
      </c>
      <c r="AJ662" s="178"/>
      <c r="AK662" s="178"/>
      <c r="AL662" s="173"/>
      <c r="AM662" s="178" t="s">
        <v>529</v>
      </c>
      <c r="AN662" s="178"/>
      <c r="AO662" s="178"/>
      <c r="AP662" s="173"/>
      <c r="AQ662" s="173" t="s">
        <v>353</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467</v>
      </c>
      <c r="AJ667" s="178"/>
      <c r="AK667" s="178"/>
      <c r="AL667" s="173"/>
      <c r="AM667" s="178" t="s">
        <v>529</v>
      </c>
      <c r="AN667" s="178"/>
      <c r="AO667" s="178"/>
      <c r="AP667" s="173"/>
      <c r="AQ667" s="173" t="s">
        <v>353</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467</v>
      </c>
      <c r="AJ672" s="178"/>
      <c r="AK672" s="178"/>
      <c r="AL672" s="173"/>
      <c r="AM672" s="178" t="s">
        <v>529</v>
      </c>
      <c r="AN672" s="178"/>
      <c r="AO672" s="178"/>
      <c r="AP672" s="173"/>
      <c r="AQ672" s="173" t="s">
        <v>353</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467</v>
      </c>
      <c r="AJ677" s="178"/>
      <c r="AK677" s="178"/>
      <c r="AL677" s="173"/>
      <c r="AM677" s="178" t="s">
        <v>529</v>
      </c>
      <c r="AN677" s="178"/>
      <c r="AO677" s="178"/>
      <c r="AP677" s="173"/>
      <c r="AQ677" s="173" t="s">
        <v>353</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467</v>
      </c>
      <c r="AJ682" s="178"/>
      <c r="AK682" s="178"/>
      <c r="AL682" s="173"/>
      <c r="AM682" s="178" t="s">
        <v>529</v>
      </c>
      <c r="AN682" s="178"/>
      <c r="AO682" s="178"/>
      <c r="AP682" s="173"/>
      <c r="AQ682" s="173" t="s">
        <v>353</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467</v>
      </c>
      <c r="AJ687" s="178"/>
      <c r="AK687" s="178"/>
      <c r="AL687" s="173"/>
      <c r="AM687" s="178" t="s">
        <v>529</v>
      </c>
      <c r="AN687" s="178"/>
      <c r="AO687" s="178"/>
      <c r="AP687" s="173"/>
      <c r="AQ687" s="173" t="s">
        <v>353</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467</v>
      </c>
      <c r="AJ692" s="178"/>
      <c r="AK692" s="178"/>
      <c r="AL692" s="173"/>
      <c r="AM692" s="178" t="s">
        <v>529</v>
      </c>
      <c r="AN692" s="178"/>
      <c r="AO692" s="178"/>
      <c r="AP692" s="173"/>
      <c r="AQ692" s="173" t="s">
        <v>353</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543</v>
      </c>
      <c r="AE702" s="899"/>
      <c r="AF702" s="899"/>
      <c r="AG702" s="888" t="s">
        <v>654</v>
      </c>
      <c r="AH702" s="889"/>
      <c r="AI702" s="889"/>
      <c r="AJ702" s="889"/>
      <c r="AK702" s="889"/>
      <c r="AL702" s="889"/>
      <c r="AM702" s="889"/>
      <c r="AN702" s="889"/>
      <c r="AO702" s="889"/>
      <c r="AP702" s="889"/>
      <c r="AQ702" s="889"/>
      <c r="AR702" s="889"/>
      <c r="AS702" s="889"/>
      <c r="AT702" s="889"/>
      <c r="AU702" s="889"/>
      <c r="AV702" s="889"/>
      <c r="AW702" s="889"/>
      <c r="AX702" s="890"/>
    </row>
    <row r="703" spans="1:50" ht="85.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543</v>
      </c>
      <c r="AE703" s="152"/>
      <c r="AF703" s="152"/>
      <c r="AG703" s="664" t="s">
        <v>560</v>
      </c>
      <c r="AH703" s="665"/>
      <c r="AI703" s="665"/>
      <c r="AJ703" s="665"/>
      <c r="AK703" s="665"/>
      <c r="AL703" s="665"/>
      <c r="AM703" s="665"/>
      <c r="AN703" s="665"/>
      <c r="AO703" s="665"/>
      <c r="AP703" s="665"/>
      <c r="AQ703" s="665"/>
      <c r="AR703" s="665"/>
      <c r="AS703" s="665"/>
      <c r="AT703" s="665"/>
      <c r="AU703" s="665"/>
      <c r="AV703" s="665"/>
      <c r="AW703" s="665"/>
      <c r="AX703" s="666"/>
    </row>
    <row r="704" spans="1:50" ht="42.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543</v>
      </c>
      <c r="AE704" s="586"/>
      <c r="AF704" s="586"/>
      <c r="AG704" s="429" t="s">
        <v>561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543</v>
      </c>
      <c r="AE705" s="733"/>
      <c r="AF705" s="733"/>
      <c r="AG705" s="157" t="s">
        <v>655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552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450</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553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75.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543</v>
      </c>
      <c r="AE708" s="668"/>
      <c r="AF708" s="668"/>
      <c r="AG708" s="526" t="s">
        <v>625</v>
      </c>
      <c r="AH708" s="527"/>
      <c r="AI708" s="527"/>
      <c r="AJ708" s="527"/>
      <c r="AK708" s="527"/>
      <c r="AL708" s="527"/>
      <c r="AM708" s="527"/>
      <c r="AN708" s="527"/>
      <c r="AO708" s="527"/>
      <c r="AP708" s="527"/>
      <c r="AQ708" s="527"/>
      <c r="AR708" s="527"/>
      <c r="AS708" s="527"/>
      <c r="AT708" s="527"/>
      <c r="AU708" s="527"/>
      <c r="AV708" s="527"/>
      <c r="AW708" s="527"/>
      <c r="AX708" s="528"/>
    </row>
    <row r="709" spans="1:50" ht="78"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543</v>
      </c>
      <c r="AE709" s="152"/>
      <c r="AF709" s="153"/>
      <c r="AG709" s="664" t="s">
        <v>631</v>
      </c>
      <c r="AH709" s="665"/>
      <c r="AI709" s="665"/>
      <c r="AJ709" s="665"/>
      <c r="AK709" s="665"/>
      <c r="AL709" s="665"/>
      <c r="AM709" s="665"/>
      <c r="AN709" s="665"/>
      <c r="AO709" s="665"/>
      <c r="AP709" s="665"/>
      <c r="AQ709" s="665"/>
      <c r="AR709" s="665"/>
      <c r="AS709" s="665"/>
      <c r="AT709" s="665"/>
      <c r="AU709" s="665"/>
      <c r="AV709" s="665"/>
      <c r="AW709" s="665"/>
      <c r="AX709" s="666"/>
    </row>
    <row r="710" spans="1:50" ht="54.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543</v>
      </c>
      <c r="AE710" s="152"/>
      <c r="AF710" s="153"/>
      <c r="AG710" s="664" t="s">
        <v>632</v>
      </c>
      <c r="AH710" s="665"/>
      <c r="AI710" s="665"/>
      <c r="AJ710" s="665"/>
      <c r="AK710" s="665"/>
      <c r="AL710" s="665"/>
      <c r="AM710" s="665"/>
      <c r="AN710" s="665"/>
      <c r="AO710" s="665"/>
      <c r="AP710" s="665"/>
      <c r="AQ710" s="665"/>
      <c r="AR710" s="665"/>
      <c r="AS710" s="665"/>
      <c r="AT710" s="665"/>
      <c r="AU710" s="665"/>
      <c r="AV710" s="665"/>
      <c r="AW710" s="665"/>
      <c r="AX710" s="666"/>
    </row>
    <row r="711" spans="1:50" ht="39.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543</v>
      </c>
      <c r="AE711" s="152"/>
      <c r="AF711" s="153"/>
      <c r="AG711" s="664" t="s">
        <v>562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1" t="s">
        <v>551</v>
      </c>
      <c r="AE712" s="152"/>
      <c r="AF712" s="153"/>
      <c r="AG712" s="594" t="s">
        <v>544</v>
      </c>
      <c r="AH712" s="595"/>
      <c r="AI712" s="595"/>
      <c r="AJ712" s="595"/>
      <c r="AK712" s="595"/>
      <c r="AL712" s="595"/>
      <c r="AM712" s="595"/>
      <c r="AN712" s="595"/>
      <c r="AO712" s="595"/>
      <c r="AP712" s="595"/>
      <c r="AQ712" s="595"/>
      <c r="AR712" s="595"/>
      <c r="AS712" s="595"/>
      <c r="AT712" s="595"/>
      <c r="AU712" s="595"/>
      <c r="AV712" s="595"/>
      <c r="AW712" s="595"/>
      <c r="AX712" s="596"/>
    </row>
    <row r="713" spans="1:50" ht="68.25" customHeight="1" x14ac:dyDescent="0.15">
      <c r="A713" s="655"/>
      <c r="B713" s="656"/>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543</v>
      </c>
      <c r="AE713" s="152"/>
      <c r="AF713" s="153"/>
      <c r="AG713" s="664" t="s">
        <v>633</v>
      </c>
      <c r="AH713" s="665"/>
      <c r="AI713" s="665"/>
      <c r="AJ713" s="665"/>
      <c r="AK713" s="665"/>
      <c r="AL713" s="665"/>
      <c r="AM713" s="665"/>
      <c r="AN713" s="665"/>
      <c r="AO713" s="665"/>
      <c r="AP713" s="665"/>
      <c r="AQ713" s="665"/>
      <c r="AR713" s="665"/>
      <c r="AS713" s="665"/>
      <c r="AT713" s="665"/>
      <c r="AU713" s="665"/>
      <c r="AV713" s="665"/>
      <c r="AW713" s="665"/>
      <c r="AX713" s="666"/>
    </row>
    <row r="714" spans="1:50" ht="45" customHeight="1" x14ac:dyDescent="0.15">
      <c r="A714" s="657"/>
      <c r="B714" s="658"/>
      <c r="C714" s="771" t="s">
        <v>456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543</v>
      </c>
      <c r="AE714" s="592"/>
      <c r="AF714" s="593"/>
      <c r="AG714" s="689" t="s">
        <v>634</v>
      </c>
      <c r="AH714" s="690"/>
      <c r="AI714" s="690"/>
      <c r="AJ714" s="690"/>
      <c r="AK714" s="690"/>
      <c r="AL714" s="690"/>
      <c r="AM714" s="690"/>
      <c r="AN714" s="690"/>
      <c r="AO714" s="690"/>
      <c r="AP714" s="690"/>
      <c r="AQ714" s="690"/>
      <c r="AR714" s="690"/>
      <c r="AS714" s="690"/>
      <c r="AT714" s="690"/>
      <c r="AU714" s="690"/>
      <c r="AV714" s="690"/>
      <c r="AW714" s="690"/>
      <c r="AX714" s="691"/>
    </row>
    <row r="715" spans="1:50" ht="49.5" customHeight="1" x14ac:dyDescent="0.15">
      <c r="A715" s="621" t="s">
        <v>40</v>
      </c>
      <c r="B715" s="654"/>
      <c r="C715" s="659" t="s">
        <v>457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628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551</v>
      </c>
      <c r="AE716" s="759"/>
      <c r="AF716" s="759"/>
      <c r="AG716" s="664" t="s">
        <v>544</v>
      </c>
      <c r="AH716" s="665"/>
      <c r="AI716" s="665"/>
      <c r="AJ716" s="665"/>
      <c r="AK716" s="665"/>
      <c r="AL716" s="665"/>
      <c r="AM716" s="665"/>
      <c r="AN716" s="665"/>
      <c r="AO716" s="665"/>
      <c r="AP716" s="665"/>
      <c r="AQ716" s="665"/>
      <c r="AR716" s="665"/>
      <c r="AS716" s="665"/>
      <c r="AT716" s="665"/>
      <c r="AU716" s="665"/>
      <c r="AV716" s="665"/>
      <c r="AW716" s="665"/>
      <c r="AX716" s="666"/>
    </row>
    <row r="717" spans="1:50" ht="30.75" customHeight="1" x14ac:dyDescent="0.15">
      <c r="A717" s="655"/>
      <c r="B717" s="656"/>
      <c r="C717" s="588" t="s">
        <v>373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543</v>
      </c>
      <c r="AE717" s="152"/>
      <c r="AF717" s="152"/>
      <c r="AG717" s="664" t="s">
        <v>565</v>
      </c>
      <c r="AH717" s="665"/>
      <c r="AI717" s="665"/>
      <c r="AJ717" s="665"/>
      <c r="AK717" s="665"/>
      <c r="AL717" s="665"/>
      <c r="AM717" s="665"/>
      <c r="AN717" s="665"/>
      <c r="AO717" s="665"/>
      <c r="AP717" s="665"/>
      <c r="AQ717" s="665"/>
      <c r="AR717" s="665"/>
      <c r="AS717" s="665"/>
      <c r="AT717" s="665"/>
      <c r="AU717" s="665"/>
      <c r="AV717" s="665"/>
      <c r="AW717" s="665"/>
      <c r="AX717" s="666"/>
    </row>
    <row r="718" spans="1:50" ht="11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543</v>
      </c>
      <c r="AE718" s="152"/>
      <c r="AF718" s="152"/>
      <c r="AG718" s="160" t="s">
        <v>629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543</v>
      </c>
      <c r="AE719" s="668"/>
      <c r="AF719" s="668"/>
      <c r="AG719" s="157" t="s">
        <v>652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475</v>
      </c>
      <c r="D720" s="936"/>
      <c r="E720" s="936"/>
      <c r="F720" s="939"/>
      <c r="G720" s="935" t="s">
        <v>476</v>
      </c>
      <c r="H720" s="936"/>
      <c r="I720" s="936"/>
      <c r="J720" s="936"/>
      <c r="K720" s="936"/>
      <c r="L720" s="936"/>
      <c r="M720" s="936"/>
      <c r="N720" s="935" t="s">
        <v>480</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563</v>
      </c>
      <c r="D721" s="921"/>
      <c r="E721" s="921"/>
      <c r="F721" s="922"/>
      <c r="G721" s="940"/>
      <c r="H721" s="941"/>
      <c r="I721" s="83" t="str">
        <f>IF(OR(G721="　", G721=""), "", "-")</f>
        <v/>
      </c>
      <c r="J721" s="919">
        <v>251</v>
      </c>
      <c r="K721" s="919"/>
      <c r="L721" s="83" t="str">
        <f>IF(M721="","","-")</f>
        <v/>
      </c>
      <c r="M721" s="84"/>
      <c r="N721" s="916" t="s">
        <v>566</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635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9.599999999999994" customHeight="1" thickBot="1" x14ac:dyDescent="0.2">
      <c r="A729" s="765" t="s">
        <v>656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5.75" customHeight="1" thickBot="1" x14ac:dyDescent="0.2">
      <c r="A731" s="618" t="s">
        <v>256</v>
      </c>
      <c r="B731" s="619"/>
      <c r="C731" s="619"/>
      <c r="D731" s="619"/>
      <c r="E731" s="620"/>
      <c r="F731" s="680" t="s">
        <v>657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6.5" customHeight="1" thickBot="1" x14ac:dyDescent="0.2">
      <c r="A733" s="749" t="s">
        <v>659</v>
      </c>
      <c r="B733" s="750"/>
      <c r="C733" s="750"/>
      <c r="D733" s="750"/>
      <c r="E733" s="751"/>
      <c r="F733" s="766" t="s">
        <v>660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624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429</v>
      </c>
      <c r="B737" s="117"/>
      <c r="C737" s="117"/>
      <c r="D737" s="118"/>
      <c r="E737" s="111" t="s">
        <v>544</v>
      </c>
      <c r="F737" s="111"/>
      <c r="G737" s="111"/>
      <c r="H737" s="111"/>
      <c r="I737" s="111"/>
      <c r="J737" s="111"/>
      <c r="K737" s="111"/>
      <c r="L737" s="111"/>
      <c r="M737" s="111"/>
      <c r="N737" s="112" t="s">
        <v>356</v>
      </c>
      <c r="O737" s="112"/>
      <c r="P737" s="112"/>
      <c r="Q737" s="112"/>
      <c r="R737" s="111" t="s">
        <v>544</v>
      </c>
      <c r="S737" s="111"/>
      <c r="T737" s="111"/>
      <c r="U737" s="111"/>
      <c r="V737" s="111"/>
      <c r="W737" s="111"/>
      <c r="X737" s="111"/>
      <c r="Y737" s="111"/>
      <c r="Z737" s="111"/>
      <c r="AA737" s="112" t="s">
        <v>357</v>
      </c>
      <c r="AB737" s="112"/>
      <c r="AC737" s="112"/>
      <c r="AD737" s="112"/>
      <c r="AE737" s="111" t="s">
        <v>544</v>
      </c>
      <c r="AF737" s="111"/>
      <c r="AG737" s="111"/>
      <c r="AH737" s="111"/>
      <c r="AI737" s="111"/>
      <c r="AJ737" s="111"/>
      <c r="AK737" s="111"/>
      <c r="AL737" s="111"/>
      <c r="AM737" s="111"/>
      <c r="AN737" s="112" t="s">
        <v>358</v>
      </c>
      <c r="AO737" s="112"/>
      <c r="AP737" s="112"/>
      <c r="AQ737" s="112"/>
      <c r="AR737" s="113" t="s">
        <v>544</v>
      </c>
      <c r="AS737" s="114"/>
      <c r="AT737" s="114"/>
      <c r="AU737" s="114"/>
      <c r="AV737" s="114"/>
      <c r="AW737" s="114"/>
      <c r="AX737" s="115"/>
      <c r="AY737" s="89"/>
      <c r="AZ737" s="89"/>
    </row>
    <row r="738" spans="1:52" ht="24.75" customHeight="1" x14ac:dyDescent="0.15">
      <c r="A738" s="116" t="s">
        <v>359</v>
      </c>
      <c r="B738" s="117"/>
      <c r="C738" s="117"/>
      <c r="D738" s="118"/>
      <c r="E738" s="111" t="s">
        <v>544</v>
      </c>
      <c r="F738" s="111"/>
      <c r="G738" s="111"/>
      <c r="H738" s="111"/>
      <c r="I738" s="111"/>
      <c r="J738" s="111"/>
      <c r="K738" s="111"/>
      <c r="L738" s="111"/>
      <c r="M738" s="111"/>
      <c r="N738" s="112" t="s">
        <v>360</v>
      </c>
      <c r="O738" s="112"/>
      <c r="P738" s="112"/>
      <c r="Q738" s="112"/>
      <c r="R738" s="111" t="s">
        <v>544</v>
      </c>
      <c r="S738" s="111"/>
      <c r="T738" s="111"/>
      <c r="U738" s="111"/>
      <c r="V738" s="111"/>
      <c r="W738" s="111"/>
      <c r="X738" s="111"/>
      <c r="Y738" s="111"/>
      <c r="Z738" s="111"/>
      <c r="AA738" s="112" t="s">
        <v>477</v>
      </c>
      <c r="AB738" s="112"/>
      <c r="AC738" s="112"/>
      <c r="AD738" s="112"/>
      <c r="AE738" s="111" t="s">
        <v>544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563</v>
      </c>
      <c r="F739" s="126"/>
      <c r="G739" s="126"/>
      <c r="H739" s="91" t="str">
        <f>IF(E739="", "", "(")</f>
        <v>(</v>
      </c>
      <c r="I739" s="106"/>
      <c r="J739" s="106"/>
      <c r="K739" s="91" t="str">
        <f>IF(OR(I739="　", I739=""), "", "-")</f>
        <v/>
      </c>
      <c r="L739" s="107">
        <v>266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3.25"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527</v>
      </c>
      <c r="B779" s="761"/>
      <c r="C779" s="761"/>
      <c r="D779" s="761"/>
      <c r="E779" s="761"/>
      <c r="F779" s="762"/>
      <c r="G779" s="440" t="s">
        <v>587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2" customHeight="1" x14ac:dyDescent="0.15">
      <c r="A781" s="556"/>
      <c r="B781" s="763"/>
      <c r="C781" s="763"/>
      <c r="D781" s="763"/>
      <c r="E781" s="763"/>
      <c r="F781" s="764"/>
      <c r="G781" s="449" t="s">
        <v>580</v>
      </c>
      <c r="H781" s="450"/>
      <c r="I781" s="450"/>
      <c r="J781" s="450"/>
      <c r="K781" s="451"/>
      <c r="L781" s="452" t="s">
        <v>588</v>
      </c>
      <c r="M781" s="453"/>
      <c r="N781" s="453"/>
      <c r="O781" s="453"/>
      <c r="P781" s="453"/>
      <c r="Q781" s="453"/>
      <c r="R781" s="453"/>
      <c r="S781" s="453"/>
      <c r="T781" s="453"/>
      <c r="U781" s="453"/>
      <c r="V781" s="453"/>
      <c r="W781" s="453"/>
      <c r="X781" s="454"/>
      <c r="Y781" s="455">
        <v>193</v>
      </c>
      <c r="Z781" s="456"/>
      <c r="AA781" s="456"/>
      <c r="AB781" s="557"/>
      <c r="AC781" s="449" t="s">
        <v>581</v>
      </c>
      <c r="AD781" s="450"/>
      <c r="AE781" s="450"/>
      <c r="AF781" s="450"/>
      <c r="AG781" s="451"/>
      <c r="AH781" s="452" t="s">
        <v>588</v>
      </c>
      <c r="AI781" s="453"/>
      <c r="AJ781" s="453"/>
      <c r="AK781" s="453"/>
      <c r="AL781" s="453"/>
      <c r="AM781" s="453"/>
      <c r="AN781" s="453"/>
      <c r="AO781" s="453"/>
      <c r="AP781" s="453"/>
      <c r="AQ781" s="453"/>
      <c r="AR781" s="453"/>
      <c r="AS781" s="453"/>
      <c r="AT781" s="454"/>
      <c r="AU781" s="455">
        <v>402</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193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402</v>
      </c>
      <c r="AV791" s="415"/>
      <c r="AW791" s="415"/>
      <c r="AX791" s="417"/>
    </row>
    <row r="792" spans="1:50" ht="24.75" customHeight="1" x14ac:dyDescent="0.15">
      <c r="A792" s="556"/>
      <c r="B792" s="763"/>
      <c r="C792" s="763"/>
      <c r="D792" s="763"/>
      <c r="E792" s="763"/>
      <c r="F792" s="764"/>
      <c r="G792" s="440" t="s">
        <v>605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597</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42.75" customHeight="1" x14ac:dyDescent="0.15">
      <c r="A794" s="556"/>
      <c r="B794" s="763"/>
      <c r="C794" s="763"/>
      <c r="D794" s="763"/>
      <c r="E794" s="763"/>
      <c r="F794" s="764"/>
      <c r="G794" s="449" t="s">
        <v>581</v>
      </c>
      <c r="H794" s="450"/>
      <c r="I794" s="450"/>
      <c r="J794" s="450"/>
      <c r="K794" s="451"/>
      <c r="L794" s="452" t="s">
        <v>590</v>
      </c>
      <c r="M794" s="453"/>
      <c r="N794" s="453"/>
      <c r="O794" s="453"/>
      <c r="P794" s="453"/>
      <c r="Q794" s="453"/>
      <c r="R794" s="453"/>
      <c r="S794" s="453"/>
      <c r="T794" s="453"/>
      <c r="U794" s="453"/>
      <c r="V794" s="453"/>
      <c r="W794" s="453"/>
      <c r="X794" s="454"/>
      <c r="Y794" s="455">
        <v>95</v>
      </c>
      <c r="Z794" s="456"/>
      <c r="AA794" s="456"/>
      <c r="AB794" s="557"/>
      <c r="AC794" s="449" t="s">
        <v>581</v>
      </c>
      <c r="AD794" s="450"/>
      <c r="AE794" s="450"/>
      <c r="AF794" s="450"/>
      <c r="AG794" s="451"/>
      <c r="AH794" s="452" t="s">
        <v>590</v>
      </c>
      <c r="AI794" s="453"/>
      <c r="AJ794" s="453"/>
      <c r="AK794" s="453"/>
      <c r="AL794" s="453"/>
      <c r="AM794" s="453"/>
      <c r="AN794" s="453"/>
      <c r="AO794" s="453"/>
      <c r="AP794" s="453"/>
      <c r="AQ794" s="453"/>
      <c r="AR794" s="453"/>
      <c r="AS794" s="453"/>
      <c r="AT794" s="454"/>
      <c r="AU794" s="455">
        <v>224</v>
      </c>
      <c r="AV794" s="456"/>
      <c r="AW794" s="456"/>
      <c r="AX794" s="457"/>
    </row>
    <row r="795" spans="1:50" ht="24.75"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95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224</v>
      </c>
      <c r="AV804" s="415"/>
      <c r="AW804" s="415"/>
      <c r="AX804" s="417"/>
    </row>
    <row r="805" spans="1:50" ht="24.75" hidden="1" customHeight="1" x14ac:dyDescent="0.15">
      <c r="A805" s="556"/>
      <c r="B805" s="763"/>
      <c r="C805" s="763"/>
      <c r="D805" s="763"/>
      <c r="E805" s="763"/>
      <c r="F805" s="764"/>
      <c r="G805" s="440" t="s">
        <v>452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0" t="s">
        <v>398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481</v>
      </c>
      <c r="AM831" s="959"/>
      <c r="AN831" s="959"/>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430</v>
      </c>
      <c r="K836" s="112"/>
      <c r="L836" s="112"/>
      <c r="M836" s="112"/>
      <c r="N836" s="112"/>
      <c r="O836" s="112"/>
      <c r="P836" s="347" t="s">
        <v>374</v>
      </c>
      <c r="Q836" s="347"/>
      <c r="R836" s="347"/>
      <c r="S836" s="347"/>
      <c r="T836" s="347"/>
      <c r="U836" s="347"/>
      <c r="V836" s="347"/>
      <c r="W836" s="347"/>
      <c r="X836" s="347"/>
      <c r="Y836" s="344" t="s">
        <v>427</v>
      </c>
      <c r="Z836" s="345"/>
      <c r="AA836" s="345"/>
      <c r="AB836" s="345"/>
      <c r="AC836" s="275" t="s">
        <v>474</v>
      </c>
      <c r="AD836" s="275"/>
      <c r="AE836" s="275"/>
      <c r="AF836" s="275"/>
      <c r="AG836" s="275"/>
      <c r="AH836" s="344" t="s">
        <v>508</v>
      </c>
      <c r="AI836" s="346"/>
      <c r="AJ836" s="346"/>
      <c r="AK836" s="346"/>
      <c r="AL836" s="346" t="s">
        <v>21</v>
      </c>
      <c r="AM836" s="346"/>
      <c r="AN836" s="346"/>
      <c r="AO836" s="427"/>
      <c r="AP836" s="428" t="s">
        <v>431</v>
      </c>
      <c r="AQ836" s="428"/>
      <c r="AR836" s="428"/>
      <c r="AS836" s="428"/>
      <c r="AT836" s="428"/>
      <c r="AU836" s="428"/>
      <c r="AV836" s="428"/>
      <c r="AW836" s="428"/>
      <c r="AX836" s="428"/>
    </row>
    <row r="837" spans="1:50" ht="30" customHeight="1" x14ac:dyDescent="0.15">
      <c r="A837" s="404">
        <v>1</v>
      </c>
      <c r="B837" s="404">
        <v>1</v>
      </c>
      <c r="C837" s="426" t="s">
        <v>586</v>
      </c>
      <c r="D837" s="418"/>
      <c r="E837" s="418"/>
      <c r="F837" s="418"/>
      <c r="G837" s="418"/>
      <c r="H837" s="418"/>
      <c r="I837" s="418"/>
      <c r="J837" s="419">
        <v>6000020422011</v>
      </c>
      <c r="K837" s="420"/>
      <c r="L837" s="420"/>
      <c r="M837" s="420"/>
      <c r="N837" s="420"/>
      <c r="O837" s="420"/>
      <c r="P837" s="315" t="s">
        <v>588</v>
      </c>
      <c r="Q837" s="316"/>
      <c r="R837" s="316"/>
      <c r="S837" s="316"/>
      <c r="T837" s="316"/>
      <c r="U837" s="316"/>
      <c r="V837" s="316"/>
      <c r="W837" s="316"/>
      <c r="X837" s="316"/>
      <c r="Y837" s="317">
        <v>193</v>
      </c>
      <c r="Z837" s="318"/>
      <c r="AA837" s="318"/>
      <c r="AB837" s="319"/>
      <c r="AC837" s="327" t="s">
        <v>569</v>
      </c>
      <c r="AD837" s="328"/>
      <c r="AE837" s="328"/>
      <c r="AF837" s="328"/>
      <c r="AG837" s="328"/>
      <c r="AH837" s="322" t="s">
        <v>599</v>
      </c>
      <c r="AI837" s="323"/>
      <c r="AJ837" s="323"/>
      <c r="AK837" s="323"/>
      <c r="AL837" s="324" t="s">
        <v>599</v>
      </c>
      <c r="AM837" s="325"/>
      <c r="AN837" s="325"/>
      <c r="AO837" s="326"/>
      <c r="AP837" s="320"/>
      <c r="AQ837" s="320"/>
      <c r="AR837" s="320"/>
      <c r="AS837" s="320"/>
      <c r="AT837" s="320"/>
      <c r="AU837" s="320"/>
      <c r="AV837" s="320"/>
      <c r="AW837" s="320"/>
      <c r="AX837" s="320"/>
    </row>
    <row r="838" spans="1:50" ht="30" customHeight="1" x14ac:dyDescent="0.15">
      <c r="A838" s="404">
        <v>2</v>
      </c>
      <c r="B838" s="404">
        <v>1</v>
      </c>
      <c r="C838" s="418" t="s">
        <v>582</v>
      </c>
      <c r="D838" s="418"/>
      <c r="E838" s="418"/>
      <c r="F838" s="418"/>
      <c r="G838" s="418"/>
      <c r="H838" s="418"/>
      <c r="I838" s="418"/>
      <c r="J838" s="419">
        <v>1000020372013</v>
      </c>
      <c r="K838" s="420"/>
      <c r="L838" s="420"/>
      <c r="M838" s="420"/>
      <c r="N838" s="420"/>
      <c r="O838" s="420"/>
      <c r="P838" s="316" t="s">
        <v>579</v>
      </c>
      <c r="Q838" s="316"/>
      <c r="R838" s="316"/>
      <c r="S838" s="316"/>
      <c r="T838" s="316"/>
      <c r="U838" s="316"/>
      <c r="V838" s="316"/>
      <c r="W838" s="316"/>
      <c r="X838" s="316"/>
      <c r="Y838" s="317">
        <v>112</v>
      </c>
      <c r="Z838" s="318"/>
      <c r="AA838" s="318"/>
      <c r="AB838" s="319"/>
      <c r="AC838" s="327" t="s">
        <v>569</v>
      </c>
      <c r="AD838" s="328"/>
      <c r="AE838" s="328"/>
      <c r="AF838" s="328"/>
      <c r="AG838" s="328"/>
      <c r="AH838" s="322" t="s">
        <v>599</v>
      </c>
      <c r="AI838" s="323"/>
      <c r="AJ838" s="323"/>
      <c r="AK838" s="323"/>
      <c r="AL838" s="324" t="s">
        <v>599</v>
      </c>
      <c r="AM838" s="325"/>
      <c r="AN838" s="325"/>
      <c r="AO838" s="326"/>
      <c r="AP838" s="320"/>
      <c r="AQ838" s="320"/>
      <c r="AR838" s="320"/>
      <c r="AS838" s="320"/>
      <c r="AT838" s="320"/>
      <c r="AU838" s="320"/>
      <c r="AV838" s="320"/>
      <c r="AW838" s="320"/>
      <c r="AX838" s="320"/>
    </row>
    <row r="839" spans="1:50" ht="30" customHeight="1" x14ac:dyDescent="0.15">
      <c r="A839" s="404">
        <v>3</v>
      </c>
      <c r="B839" s="404">
        <v>1</v>
      </c>
      <c r="C839" s="418" t="s">
        <v>583</v>
      </c>
      <c r="D839" s="418"/>
      <c r="E839" s="418"/>
      <c r="F839" s="418"/>
      <c r="G839" s="418"/>
      <c r="H839" s="418"/>
      <c r="I839" s="418"/>
      <c r="J839" s="419">
        <v>9000020012025</v>
      </c>
      <c r="K839" s="420"/>
      <c r="L839" s="420"/>
      <c r="M839" s="420"/>
      <c r="N839" s="420"/>
      <c r="O839" s="420"/>
      <c r="P839" s="316" t="s">
        <v>579</v>
      </c>
      <c r="Q839" s="316"/>
      <c r="R839" s="316"/>
      <c r="S839" s="316"/>
      <c r="T839" s="316"/>
      <c r="U839" s="316"/>
      <c r="V839" s="316"/>
      <c r="W839" s="316"/>
      <c r="X839" s="316"/>
      <c r="Y839" s="317">
        <v>85</v>
      </c>
      <c r="Z839" s="318"/>
      <c r="AA839" s="318"/>
      <c r="AB839" s="319"/>
      <c r="AC839" s="327" t="s">
        <v>569</v>
      </c>
      <c r="AD839" s="328"/>
      <c r="AE839" s="328"/>
      <c r="AF839" s="328"/>
      <c r="AG839" s="328"/>
      <c r="AH839" s="322" t="s">
        <v>599</v>
      </c>
      <c r="AI839" s="323"/>
      <c r="AJ839" s="323"/>
      <c r="AK839" s="323"/>
      <c r="AL839" s="324" t="s">
        <v>599</v>
      </c>
      <c r="AM839" s="325"/>
      <c r="AN839" s="325"/>
      <c r="AO839" s="326"/>
      <c r="AP839" s="320"/>
      <c r="AQ839" s="320"/>
      <c r="AR839" s="320"/>
      <c r="AS839" s="320"/>
      <c r="AT839" s="320"/>
      <c r="AU839" s="320"/>
      <c r="AV839" s="320"/>
      <c r="AW839" s="320"/>
      <c r="AX839" s="320"/>
    </row>
    <row r="840" spans="1:50" ht="30" customHeight="1" x14ac:dyDescent="0.15">
      <c r="A840" s="404">
        <v>4</v>
      </c>
      <c r="B840" s="404">
        <v>1</v>
      </c>
      <c r="C840" s="418" t="s">
        <v>584</v>
      </c>
      <c r="D840" s="418"/>
      <c r="E840" s="418"/>
      <c r="F840" s="418"/>
      <c r="G840" s="418"/>
      <c r="H840" s="418"/>
      <c r="I840" s="418"/>
      <c r="J840" s="419">
        <v>3000020282219</v>
      </c>
      <c r="K840" s="420"/>
      <c r="L840" s="420"/>
      <c r="M840" s="420"/>
      <c r="N840" s="420"/>
      <c r="O840" s="420"/>
      <c r="P840" s="316" t="s">
        <v>579</v>
      </c>
      <c r="Q840" s="316"/>
      <c r="R840" s="316"/>
      <c r="S840" s="316"/>
      <c r="T840" s="316"/>
      <c r="U840" s="316"/>
      <c r="V840" s="316"/>
      <c r="W840" s="316"/>
      <c r="X840" s="316"/>
      <c r="Y840" s="317">
        <v>24</v>
      </c>
      <c r="Z840" s="318"/>
      <c r="AA840" s="318"/>
      <c r="AB840" s="319"/>
      <c r="AC840" s="327" t="s">
        <v>569</v>
      </c>
      <c r="AD840" s="328"/>
      <c r="AE840" s="328"/>
      <c r="AF840" s="328"/>
      <c r="AG840" s="328"/>
      <c r="AH840" s="322" t="s">
        <v>599</v>
      </c>
      <c r="AI840" s="323"/>
      <c r="AJ840" s="323"/>
      <c r="AK840" s="323"/>
      <c r="AL840" s="324" t="s">
        <v>599</v>
      </c>
      <c r="AM840" s="325"/>
      <c r="AN840" s="325"/>
      <c r="AO840" s="326"/>
      <c r="AP840" s="320"/>
      <c r="AQ840" s="320"/>
      <c r="AR840" s="320"/>
      <c r="AS840" s="320"/>
      <c r="AT840" s="320"/>
      <c r="AU840" s="320"/>
      <c r="AV840" s="320"/>
      <c r="AW840" s="320"/>
      <c r="AX840" s="320"/>
    </row>
    <row r="841" spans="1:50" ht="30" customHeight="1" x14ac:dyDescent="0.15">
      <c r="A841" s="404">
        <v>5</v>
      </c>
      <c r="B841" s="404">
        <v>1</v>
      </c>
      <c r="C841" s="418" t="s">
        <v>585</v>
      </c>
      <c r="D841" s="418"/>
      <c r="E841" s="418"/>
      <c r="F841" s="418"/>
      <c r="G841" s="418"/>
      <c r="H841" s="418"/>
      <c r="I841" s="418"/>
      <c r="J841" s="419">
        <v>3000020022021</v>
      </c>
      <c r="K841" s="420"/>
      <c r="L841" s="420"/>
      <c r="M841" s="420"/>
      <c r="N841" s="420"/>
      <c r="O841" s="420"/>
      <c r="P841" s="316" t="s">
        <v>579</v>
      </c>
      <c r="Q841" s="316"/>
      <c r="R841" s="316"/>
      <c r="S841" s="316"/>
      <c r="T841" s="316"/>
      <c r="U841" s="316"/>
      <c r="V841" s="316"/>
      <c r="W841" s="316"/>
      <c r="X841" s="316"/>
      <c r="Y841" s="317">
        <v>24</v>
      </c>
      <c r="Z841" s="318"/>
      <c r="AA841" s="318"/>
      <c r="AB841" s="319"/>
      <c r="AC841" s="327" t="s">
        <v>569</v>
      </c>
      <c r="AD841" s="328"/>
      <c r="AE841" s="328"/>
      <c r="AF841" s="328"/>
      <c r="AG841" s="328"/>
      <c r="AH841" s="322" t="s">
        <v>599</v>
      </c>
      <c r="AI841" s="323"/>
      <c r="AJ841" s="323"/>
      <c r="AK841" s="323"/>
      <c r="AL841" s="324" t="s">
        <v>599</v>
      </c>
      <c r="AM841" s="325"/>
      <c r="AN841" s="325"/>
      <c r="AO841" s="326"/>
      <c r="AP841" s="320"/>
      <c r="AQ841" s="320"/>
      <c r="AR841" s="320"/>
      <c r="AS841" s="320"/>
      <c r="AT841" s="320"/>
      <c r="AU841" s="320"/>
      <c r="AV841" s="320"/>
      <c r="AW841" s="320"/>
      <c r="AX841" s="320"/>
    </row>
    <row r="842" spans="1:50" ht="30" hidden="1" customHeight="1" x14ac:dyDescent="0.15">
      <c r="A842" s="404">
        <v>6</v>
      </c>
      <c r="B842" s="404">
        <v>1</v>
      </c>
      <c r="C842" s="426"/>
      <c r="D842" s="418"/>
      <c r="E842" s="418"/>
      <c r="F842" s="418"/>
      <c r="G842" s="418"/>
      <c r="H842" s="418"/>
      <c r="I842" s="418"/>
      <c r="J842" s="419"/>
      <c r="K842" s="420"/>
      <c r="L842" s="420"/>
      <c r="M842" s="420"/>
      <c r="N842" s="420"/>
      <c r="O842" s="420"/>
      <c r="P842" s="315"/>
      <c r="Q842" s="316"/>
      <c r="R842" s="316"/>
      <c r="S842" s="316"/>
      <c r="T842" s="316"/>
      <c r="U842" s="316"/>
      <c r="V842" s="316"/>
      <c r="W842" s="316"/>
      <c r="X842" s="316"/>
      <c r="Y842" s="317"/>
      <c r="Z842" s="318"/>
      <c r="AA842" s="318"/>
      <c r="AB842" s="319"/>
      <c r="AC842" s="327"/>
      <c r="AD842" s="328"/>
      <c r="AE842" s="328"/>
      <c r="AF842" s="328"/>
      <c r="AG842" s="328"/>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4">
        <v>7</v>
      </c>
      <c r="B843" s="404">
        <v>1</v>
      </c>
      <c r="C843" s="426"/>
      <c r="D843" s="418"/>
      <c r="E843" s="418"/>
      <c r="F843" s="418"/>
      <c r="G843" s="418"/>
      <c r="H843" s="418"/>
      <c r="I843" s="418"/>
      <c r="J843" s="419"/>
      <c r="K843" s="420"/>
      <c r="L843" s="420"/>
      <c r="M843" s="420"/>
      <c r="N843" s="420"/>
      <c r="O843" s="420"/>
      <c r="P843" s="315"/>
      <c r="Q843" s="316"/>
      <c r="R843" s="316"/>
      <c r="S843" s="316"/>
      <c r="T843" s="316"/>
      <c r="U843" s="316"/>
      <c r="V843" s="316"/>
      <c r="W843" s="316"/>
      <c r="X843" s="316"/>
      <c r="Y843" s="317"/>
      <c r="Z843" s="318"/>
      <c r="AA843" s="318"/>
      <c r="AB843" s="319"/>
      <c r="AC843" s="327"/>
      <c r="AD843" s="328"/>
      <c r="AE843" s="328"/>
      <c r="AF843" s="328"/>
      <c r="AG843" s="328"/>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4">
        <v>8</v>
      </c>
      <c r="B844" s="404">
        <v>1</v>
      </c>
      <c r="C844" s="426"/>
      <c r="D844" s="418"/>
      <c r="E844" s="418"/>
      <c r="F844" s="418"/>
      <c r="G844" s="418"/>
      <c r="H844" s="418"/>
      <c r="I844" s="418"/>
      <c r="J844" s="419"/>
      <c r="K844" s="420"/>
      <c r="L844" s="420"/>
      <c r="M844" s="420"/>
      <c r="N844" s="420"/>
      <c r="O844" s="420"/>
      <c r="P844" s="315"/>
      <c r="Q844" s="316"/>
      <c r="R844" s="316"/>
      <c r="S844" s="316"/>
      <c r="T844" s="316"/>
      <c r="U844" s="316"/>
      <c r="V844" s="316"/>
      <c r="W844" s="316"/>
      <c r="X844" s="316"/>
      <c r="Y844" s="317"/>
      <c r="Z844" s="318"/>
      <c r="AA844" s="318"/>
      <c r="AB844" s="319"/>
      <c r="AC844" s="327"/>
      <c r="AD844" s="328"/>
      <c r="AE844" s="328"/>
      <c r="AF844" s="328"/>
      <c r="AG844" s="328"/>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4">
        <v>9</v>
      </c>
      <c r="B845" s="404">
        <v>1</v>
      </c>
      <c r="C845" s="426"/>
      <c r="D845" s="418"/>
      <c r="E845" s="418"/>
      <c r="F845" s="418"/>
      <c r="G845" s="418"/>
      <c r="H845" s="418"/>
      <c r="I845" s="418"/>
      <c r="J845" s="419"/>
      <c r="K845" s="420"/>
      <c r="L845" s="420"/>
      <c r="M845" s="420"/>
      <c r="N845" s="420"/>
      <c r="O845" s="420"/>
      <c r="P845" s="315"/>
      <c r="Q845" s="316"/>
      <c r="R845" s="316"/>
      <c r="S845" s="316"/>
      <c r="T845" s="316"/>
      <c r="U845" s="316"/>
      <c r="V845" s="316"/>
      <c r="W845" s="316"/>
      <c r="X845" s="316"/>
      <c r="Y845" s="317"/>
      <c r="Z845" s="318"/>
      <c r="AA845" s="318"/>
      <c r="AB845" s="319"/>
      <c r="AC845" s="327"/>
      <c r="AD845" s="328"/>
      <c r="AE845" s="328"/>
      <c r="AF845" s="328"/>
      <c r="AG845" s="328"/>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4">
        <v>10</v>
      </c>
      <c r="B846" s="404">
        <v>1</v>
      </c>
      <c r="C846" s="426"/>
      <c r="D846" s="418"/>
      <c r="E846" s="418"/>
      <c r="F846" s="418"/>
      <c r="G846" s="418"/>
      <c r="H846" s="418"/>
      <c r="I846" s="418"/>
      <c r="J846" s="419"/>
      <c r="K846" s="420"/>
      <c r="L846" s="420"/>
      <c r="M846" s="420"/>
      <c r="N846" s="420"/>
      <c r="O846" s="420"/>
      <c r="P846" s="315"/>
      <c r="Q846" s="316"/>
      <c r="R846" s="316"/>
      <c r="S846" s="316"/>
      <c r="T846" s="316"/>
      <c r="U846" s="316"/>
      <c r="V846" s="316"/>
      <c r="W846" s="316"/>
      <c r="X846" s="316"/>
      <c r="Y846" s="317"/>
      <c r="Z846" s="318"/>
      <c r="AA846" s="318"/>
      <c r="AB846" s="319"/>
      <c r="AC846" s="327"/>
      <c r="AD846" s="328"/>
      <c r="AE846" s="328"/>
      <c r="AF846" s="328"/>
      <c r="AG846" s="328"/>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t="s">
        <v>568</v>
      </c>
      <c r="Q847" s="316"/>
      <c r="R847" s="316"/>
      <c r="S847" s="316"/>
      <c r="T847" s="316"/>
      <c r="U847" s="316"/>
      <c r="V847" s="316"/>
      <c r="W847" s="316"/>
      <c r="X847" s="316"/>
      <c r="Y847" s="317"/>
      <c r="Z847" s="318"/>
      <c r="AA847" s="318"/>
      <c r="AB847" s="319"/>
      <c r="AC847" s="321"/>
      <c r="AD847" s="321"/>
      <c r="AE847" s="321"/>
      <c r="AF847" s="321"/>
      <c r="AG847" s="321"/>
      <c r="AH847" s="322" t="s">
        <v>570</v>
      </c>
      <c r="AI847" s="323"/>
      <c r="AJ847" s="323"/>
      <c r="AK847" s="323"/>
      <c r="AL847" s="324" t="s">
        <v>571</v>
      </c>
      <c r="AM847" s="325"/>
      <c r="AN847" s="325"/>
      <c r="AO847" s="326"/>
      <c r="AP847" s="320" t="s">
        <v>567</v>
      </c>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t="s">
        <v>568</v>
      </c>
      <c r="Q848" s="316"/>
      <c r="R848" s="316"/>
      <c r="S848" s="316"/>
      <c r="T848" s="316"/>
      <c r="U848" s="316"/>
      <c r="V848" s="316"/>
      <c r="W848" s="316"/>
      <c r="X848" s="316"/>
      <c r="Y848" s="317"/>
      <c r="Z848" s="318"/>
      <c r="AA848" s="318"/>
      <c r="AB848" s="319"/>
      <c r="AC848" s="321"/>
      <c r="AD848" s="321"/>
      <c r="AE848" s="321"/>
      <c r="AF848" s="321"/>
      <c r="AG848" s="321"/>
      <c r="AH848" s="322" t="s">
        <v>570</v>
      </c>
      <c r="AI848" s="323"/>
      <c r="AJ848" s="323"/>
      <c r="AK848" s="323"/>
      <c r="AL848" s="324" t="s">
        <v>571</v>
      </c>
      <c r="AM848" s="325"/>
      <c r="AN848" s="325"/>
      <c r="AO848" s="326"/>
      <c r="AP848" s="320" t="s">
        <v>567</v>
      </c>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t="s">
        <v>568</v>
      </c>
      <c r="Q849" s="316"/>
      <c r="R849" s="316"/>
      <c r="S849" s="316"/>
      <c r="T849" s="316"/>
      <c r="U849" s="316"/>
      <c r="V849" s="316"/>
      <c r="W849" s="316"/>
      <c r="X849" s="316"/>
      <c r="Y849" s="317"/>
      <c r="Z849" s="318"/>
      <c r="AA849" s="318"/>
      <c r="AB849" s="319"/>
      <c r="AC849" s="321"/>
      <c r="AD849" s="321"/>
      <c r="AE849" s="321"/>
      <c r="AF849" s="321"/>
      <c r="AG849" s="321"/>
      <c r="AH849" s="322" t="s">
        <v>570</v>
      </c>
      <c r="AI849" s="323"/>
      <c r="AJ849" s="323"/>
      <c r="AK849" s="323"/>
      <c r="AL849" s="324" t="s">
        <v>571</v>
      </c>
      <c r="AM849" s="325"/>
      <c r="AN849" s="325"/>
      <c r="AO849" s="326"/>
      <c r="AP849" s="320" t="s">
        <v>567</v>
      </c>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t="s">
        <v>568</v>
      </c>
      <c r="Q850" s="316"/>
      <c r="R850" s="316"/>
      <c r="S850" s="316"/>
      <c r="T850" s="316"/>
      <c r="U850" s="316"/>
      <c r="V850" s="316"/>
      <c r="W850" s="316"/>
      <c r="X850" s="316"/>
      <c r="Y850" s="317"/>
      <c r="Z850" s="318"/>
      <c r="AA850" s="318"/>
      <c r="AB850" s="319"/>
      <c r="AC850" s="321"/>
      <c r="AD850" s="321"/>
      <c r="AE850" s="321"/>
      <c r="AF850" s="321"/>
      <c r="AG850" s="321"/>
      <c r="AH850" s="322" t="s">
        <v>570</v>
      </c>
      <c r="AI850" s="323"/>
      <c r="AJ850" s="323"/>
      <c r="AK850" s="323"/>
      <c r="AL850" s="324" t="s">
        <v>571</v>
      </c>
      <c r="AM850" s="325"/>
      <c r="AN850" s="325"/>
      <c r="AO850" s="326"/>
      <c r="AP850" s="320" t="s">
        <v>567</v>
      </c>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t="s">
        <v>568</v>
      </c>
      <c r="Q851" s="316"/>
      <c r="R851" s="316"/>
      <c r="S851" s="316"/>
      <c r="T851" s="316"/>
      <c r="U851" s="316"/>
      <c r="V851" s="316"/>
      <c r="W851" s="316"/>
      <c r="X851" s="316"/>
      <c r="Y851" s="317"/>
      <c r="Z851" s="318"/>
      <c r="AA851" s="318"/>
      <c r="AB851" s="319"/>
      <c r="AC851" s="321"/>
      <c r="AD851" s="321"/>
      <c r="AE851" s="321"/>
      <c r="AF851" s="321"/>
      <c r="AG851" s="321"/>
      <c r="AH851" s="322" t="s">
        <v>570</v>
      </c>
      <c r="AI851" s="323"/>
      <c r="AJ851" s="323"/>
      <c r="AK851" s="323"/>
      <c r="AL851" s="324" t="s">
        <v>571</v>
      </c>
      <c r="AM851" s="325"/>
      <c r="AN851" s="325"/>
      <c r="AO851" s="326"/>
      <c r="AP851" s="320" t="s">
        <v>567</v>
      </c>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t="s">
        <v>568</v>
      </c>
      <c r="Q852" s="316"/>
      <c r="R852" s="316"/>
      <c r="S852" s="316"/>
      <c r="T852" s="316"/>
      <c r="U852" s="316"/>
      <c r="V852" s="316"/>
      <c r="W852" s="316"/>
      <c r="X852" s="316"/>
      <c r="Y852" s="317"/>
      <c r="Z852" s="318"/>
      <c r="AA852" s="318"/>
      <c r="AB852" s="319"/>
      <c r="AC852" s="321"/>
      <c r="AD852" s="321"/>
      <c r="AE852" s="321"/>
      <c r="AF852" s="321"/>
      <c r="AG852" s="321"/>
      <c r="AH852" s="322" t="s">
        <v>570</v>
      </c>
      <c r="AI852" s="323"/>
      <c r="AJ852" s="323"/>
      <c r="AK852" s="323"/>
      <c r="AL852" s="324" t="s">
        <v>571</v>
      </c>
      <c r="AM852" s="325"/>
      <c r="AN852" s="325"/>
      <c r="AO852" s="326"/>
      <c r="AP852" s="320" t="s">
        <v>567</v>
      </c>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t="s">
        <v>568</v>
      </c>
      <c r="Q853" s="316"/>
      <c r="R853" s="316"/>
      <c r="S853" s="316"/>
      <c r="T853" s="316"/>
      <c r="U853" s="316"/>
      <c r="V853" s="316"/>
      <c r="W853" s="316"/>
      <c r="X853" s="316"/>
      <c r="Y853" s="317"/>
      <c r="Z853" s="318"/>
      <c r="AA853" s="318"/>
      <c r="AB853" s="319"/>
      <c r="AC853" s="321"/>
      <c r="AD853" s="321"/>
      <c r="AE853" s="321"/>
      <c r="AF853" s="321"/>
      <c r="AG853" s="321"/>
      <c r="AH853" s="322" t="s">
        <v>570</v>
      </c>
      <c r="AI853" s="323"/>
      <c r="AJ853" s="323"/>
      <c r="AK853" s="323"/>
      <c r="AL853" s="324" t="s">
        <v>571</v>
      </c>
      <c r="AM853" s="325"/>
      <c r="AN853" s="325"/>
      <c r="AO853" s="326"/>
      <c r="AP853" s="320" t="s">
        <v>567</v>
      </c>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t="s">
        <v>568</v>
      </c>
      <c r="Q854" s="316"/>
      <c r="R854" s="316"/>
      <c r="S854" s="316"/>
      <c r="T854" s="316"/>
      <c r="U854" s="316"/>
      <c r="V854" s="316"/>
      <c r="W854" s="316"/>
      <c r="X854" s="316"/>
      <c r="Y854" s="317"/>
      <c r="Z854" s="318"/>
      <c r="AA854" s="318"/>
      <c r="AB854" s="319"/>
      <c r="AC854" s="321"/>
      <c r="AD854" s="321"/>
      <c r="AE854" s="321"/>
      <c r="AF854" s="321"/>
      <c r="AG854" s="321"/>
      <c r="AH854" s="322" t="s">
        <v>570</v>
      </c>
      <c r="AI854" s="323"/>
      <c r="AJ854" s="323"/>
      <c r="AK854" s="323"/>
      <c r="AL854" s="324" t="s">
        <v>571</v>
      </c>
      <c r="AM854" s="325"/>
      <c r="AN854" s="325"/>
      <c r="AO854" s="326"/>
      <c r="AP854" s="320" t="s">
        <v>567</v>
      </c>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t="s">
        <v>568</v>
      </c>
      <c r="Q855" s="316"/>
      <c r="R855" s="316"/>
      <c r="S855" s="316"/>
      <c r="T855" s="316"/>
      <c r="U855" s="316"/>
      <c r="V855" s="316"/>
      <c r="W855" s="316"/>
      <c r="X855" s="316"/>
      <c r="Y855" s="317"/>
      <c r="Z855" s="318"/>
      <c r="AA855" s="318"/>
      <c r="AB855" s="319"/>
      <c r="AC855" s="321"/>
      <c r="AD855" s="321"/>
      <c r="AE855" s="321"/>
      <c r="AF855" s="321"/>
      <c r="AG855" s="321"/>
      <c r="AH855" s="322" t="s">
        <v>570</v>
      </c>
      <c r="AI855" s="323"/>
      <c r="AJ855" s="323"/>
      <c r="AK855" s="323"/>
      <c r="AL855" s="324" t="s">
        <v>571</v>
      </c>
      <c r="AM855" s="325"/>
      <c r="AN855" s="325"/>
      <c r="AO855" s="326"/>
      <c r="AP855" s="320" t="s">
        <v>567</v>
      </c>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t="s">
        <v>568</v>
      </c>
      <c r="Q856" s="316"/>
      <c r="R856" s="316"/>
      <c r="S856" s="316"/>
      <c r="T856" s="316"/>
      <c r="U856" s="316"/>
      <c r="V856" s="316"/>
      <c r="W856" s="316"/>
      <c r="X856" s="316"/>
      <c r="Y856" s="317"/>
      <c r="Z856" s="318"/>
      <c r="AA856" s="318"/>
      <c r="AB856" s="319"/>
      <c r="AC856" s="321"/>
      <c r="AD856" s="321"/>
      <c r="AE856" s="321"/>
      <c r="AF856" s="321"/>
      <c r="AG856" s="321"/>
      <c r="AH856" s="322" t="s">
        <v>570</v>
      </c>
      <c r="AI856" s="323"/>
      <c r="AJ856" s="323"/>
      <c r="AK856" s="323"/>
      <c r="AL856" s="324" t="s">
        <v>571</v>
      </c>
      <c r="AM856" s="325"/>
      <c r="AN856" s="325"/>
      <c r="AO856" s="326"/>
      <c r="AP856" s="320" t="s">
        <v>567</v>
      </c>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t="s">
        <v>568</v>
      </c>
      <c r="Q857" s="316"/>
      <c r="R857" s="316"/>
      <c r="S857" s="316"/>
      <c r="T857" s="316"/>
      <c r="U857" s="316"/>
      <c r="V857" s="316"/>
      <c r="W857" s="316"/>
      <c r="X857" s="316"/>
      <c r="Y857" s="317"/>
      <c r="Z857" s="318"/>
      <c r="AA857" s="318"/>
      <c r="AB857" s="319"/>
      <c r="AC857" s="321"/>
      <c r="AD857" s="321"/>
      <c r="AE857" s="321"/>
      <c r="AF857" s="321"/>
      <c r="AG857" s="321"/>
      <c r="AH857" s="322" t="s">
        <v>570</v>
      </c>
      <c r="AI857" s="323"/>
      <c r="AJ857" s="323"/>
      <c r="AK857" s="323"/>
      <c r="AL857" s="324" t="s">
        <v>571</v>
      </c>
      <c r="AM857" s="325"/>
      <c r="AN857" s="325"/>
      <c r="AO857" s="326"/>
      <c r="AP857" s="320" t="s">
        <v>567</v>
      </c>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t="s">
        <v>568</v>
      </c>
      <c r="Q858" s="316"/>
      <c r="R858" s="316"/>
      <c r="S858" s="316"/>
      <c r="T858" s="316"/>
      <c r="U858" s="316"/>
      <c r="V858" s="316"/>
      <c r="W858" s="316"/>
      <c r="X858" s="316"/>
      <c r="Y858" s="317"/>
      <c r="Z858" s="318"/>
      <c r="AA858" s="318"/>
      <c r="AB858" s="319"/>
      <c r="AC858" s="321"/>
      <c r="AD858" s="321"/>
      <c r="AE858" s="321"/>
      <c r="AF858" s="321"/>
      <c r="AG858" s="321"/>
      <c r="AH858" s="322" t="s">
        <v>570</v>
      </c>
      <c r="AI858" s="323"/>
      <c r="AJ858" s="323"/>
      <c r="AK858" s="323"/>
      <c r="AL858" s="324" t="s">
        <v>571</v>
      </c>
      <c r="AM858" s="325"/>
      <c r="AN858" s="325"/>
      <c r="AO858" s="326"/>
      <c r="AP858" s="320" t="s">
        <v>567</v>
      </c>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t="s">
        <v>568</v>
      </c>
      <c r="Q859" s="316"/>
      <c r="R859" s="316"/>
      <c r="S859" s="316"/>
      <c r="T859" s="316"/>
      <c r="U859" s="316"/>
      <c r="V859" s="316"/>
      <c r="W859" s="316"/>
      <c r="X859" s="316"/>
      <c r="Y859" s="317"/>
      <c r="Z859" s="318"/>
      <c r="AA859" s="318"/>
      <c r="AB859" s="319"/>
      <c r="AC859" s="321"/>
      <c r="AD859" s="321"/>
      <c r="AE859" s="321"/>
      <c r="AF859" s="321"/>
      <c r="AG859" s="321"/>
      <c r="AH859" s="322" t="s">
        <v>570</v>
      </c>
      <c r="AI859" s="323"/>
      <c r="AJ859" s="323"/>
      <c r="AK859" s="323"/>
      <c r="AL859" s="324" t="s">
        <v>571</v>
      </c>
      <c r="AM859" s="325"/>
      <c r="AN859" s="325"/>
      <c r="AO859" s="326"/>
      <c r="AP859" s="320" t="s">
        <v>567</v>
      </c>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t="s">
        <v>568</v>
      </c>
      <c r="Q860" s="316"/>
      <c r="R860" s="316"/>
      <c r="S860" s="316"/>
      <c r="T860" s="316"/>
      <c r="U860" s="316"/>
      <c r="V860" s="316"/>
      <c r="W860" s="316"/>
      <c r="X860" s="316"/>
      <c r="Y860" s="317"/>
      <c r="Z860" s="318"/>
      <c r="AA860" s="318"/>
      <c r="AB860" s="319"/>
      <c r="AC860" s="321"/>
      <c r="AD860" s="321"/>
      <c r="AE860" s="321"/>
      <c r="AF860" s="321"/>
      <c r="AG860" s="321"/>
      <c r="AH860" s="322" t="s">
        <v>570</v>
      </c>
      <c r="AI860" s="323"/>
      <c r="AJ860" s="323"/>
      <c r="AK860" s="323"/>
      <c r="AL860" s="324" t="s">
        <v>571</v>
      </c>
      <c r="AM860" s="325"/>
      <c r="AN860" s="325"/>
      <c r="AO860" s="326"/>
      <c r="AP860" s="320" t="s">
        <v>567</v>
      </c>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t="s">
        <v>568</v>
      </c>
      <c r="Q861" s="316"/>
      <c r="R861" s="316"/>
      <c r="S861" s="316"/>
      <c r="T861" s="316"/>
      <c r="U861" s="316"/>
      <c r="V861" s="316"/>
      <c r="W861" s="316"/>
      <c r="X861" s="316"/>
      <c r="Y861" s="317"/>
      <c r="Z861" s="318"/>
      <c r="AA861" s="318"/>
      <c r="AB861" s="319"/>
      <c r="AC861" s="321"/>
      <c r="AD861" s="321"/>
      <c r="AE861" s="321"/>
      <c r="AF861" s="321"/>
      <c r="AG861" s="321"/>
      <c r="AH861" s="322" t="s">
        <v>570</v>
      </c>
      <c r="AI861" s="323"/>
      <c r="AJ861" s="323"/>
      <c r="AK861" s="323"/>
      <c r="AL861" s="324" t="s">
        <v>571</v>
      </c>
      <c r="AM861" s="325"/>
      <c r="AN861" s="325"/>
      <c r="AO861" s="326"/>
      <c r="AP861" s="320" t="s">
        <v>567</v>
      </c>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t="s">
        <v>568</v>
      </c>
      <c r="Q862" s="316"/>
      <c r="R862" s="316"/>
      <c r="S862" s="316"/>
      <c r="T862" s="316"/>
      <c r="U862" s="316"/>
      <c r="V862" s="316"/>
      <c r="W862" s="316"/>
      <c r="X862" s="316"/>
      <c r="Y862" s="317"/>
      <c r="Z862" s="318"/>
      <c r="AA862" s="318"/>
      <c r="AB862" s="319"/>
      <c r="AC862" s="321"/>
      <c r="AD862" s="321"/>
      <c r="AE862" s="321"/>
      <c r="AF862" s="321"/>
      <c r="AG862" s="321"/>
      <c r="AH862" s="322" t="s">
        <v>570</v>
      </c>
      <c r="AI862" s="323"/>
      <c r="AJ862" s="323"/>
      <c r="AK862" s="323"/>
      <c r="AL862" s="324" t="s">
        <v>571</v>
      </c>
      <c r="AM862" s="325"/>
      <c r="AN862" s="325"/>
      <c r="AO862" s="326"/>
      <c r="AP862" s="320" t="s">
        <v>567</v>
      </c>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t="s">
        <v>568</v>
      </c>
      <c r="Q863" s="316"/>
      <c r="R863" s="316"/>
      <c r="S863" s="316"/>
      <c r="T863" s="316"/>
      <c r="U863" s="316"/>
      <c r="V863" s="316"/>
      <c r="W863" s="316"/>
      <c r="X863" s="316"/>
      <c r="Y863" s="317"/>
      <c r="Z863" s="318"/>
      <c r="AA863" s="318"/>
      <c r="AB863" s="319"/>
      <c r="AC863" s="321"/>
      <c r="AD863" s="321"/>
      <c r="AE863" s="321"/>
      <c r="AF863" s="321"/>
      <c r="AG863" s="321"/>
      <c r="AH863" s="322" t="s">
        <v>570</v>
      </c>
      <c r="AI863" s="323"/>
      <c r="AJ863" s="323"/>
      <c r="AK863" s="323"/>
      <c r="AL863" s="324" t="s">
        <v>571</v>
      </c>
      <c r="AM863" s="325"/>
      <c r="AN863" s="325"/>
      <c r="AO863" s="326"/>
      <c r="AP863" s="320" t="s">
        <v>567</v>
      </c>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t="s">
        <v>568</v>
      </c>
      <c r="Q864" s="316"/>
      <c r="R864" s="316"/>
      <c r="S864" s="316"/>
      <c r="T864" s="316"/>
      <c r="U864" s="316"/>
      <c r="V864" s="316"/>
      <c r="W864" s="316"/>
      <c r="X864" s="316"/>
      <c r="Y864" s="317"/>
      <c r="Z864" s="318"/>
      <c r="AA864" s="318"/>
      <c r="AB864" s="319"/>
      <c r="AC864" s="321"/>
      <c r="AD864" s="321"/>
      <c r="AE864" s="321"/>
      <c r="AF864" s="321"/>
      <c r="AG864" s="321"/>
      <c r="AH864" s="322" t="s">
        <v>570</v>
      </c>
      <c r="AI864" s="323"/>
      <c r="AJ864" s="323"/>
      <c r="AK864" s="323"/>
      <c r="AL864" s="324" t="s">
        <v>571</v>
      </c>
      <c r="AM864" s="325"/>
      <c r="AN864" s="325"/>
      <c r="AO864" s="326"/>
      <c r="AP864" s="320" t="s">
        <v>567</v>
      </c>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t="s">
        <v>568</v>
      </c>
      <c r="Q865" s="316"/>
      <c r="R865" s="316"/>
      <c r="S865" s="316"/>
      <c r="T865" s="316"/>
      <c r="U865" s="316"/>
      <c r="V865" s="316"/>
      <c r="W865" s="316"/>
      <c r="X865" s="316"/>
      <c r="Y865" s="317"/>
      <c r="Z865" s="318"/>
      <c r="AA865" s="318"/>
      <c r="AB865" s="319"/>
      <c r="AC865" s="321"/>
      <c r="AD865" s="321"/>
      <c r="AE865" s="321"/>
      <c r="AF865" s="321"/>
      <c r="AG865" s="321"/>
      <c r="AH865" s="322" t="s">
        <v>570</v>
      </c>
      <c r="AI865" s="323"/>
      <c r="AJ865" s="323"/>
      <c r="AK865" s="323"/>
      <c r="AL865" s="324" t="s">
        <v>571</v>
      </c>
      <c r="AM865" s="325"/>
      <c r="AN865" s="325"/>
      <c r="AO865" s="326"/>
      <c r="AP865" s="320" t="s">
        <v>567</v>
      </c>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t="s">
        <v>568</v>
      </c>
      <c r="Q866" s="316"/>
      <c r="R866" s="316"/>
      <c r="S866" s="316"/>
      <c r="T866" s="316"/>
      <c r="U866" s="316"/>
      <c r="V866" s="316"/>
      <c r="W866" s="316"/>
      <c r="X866" s="316"/>
      <c r="Y866" s="317"/>
      <c r="Z866" s="318"/>
      <c r="AA866" s="318"/>
      <c r="AB866" s="319"/>
      <c r="AC866" s="321"/>
      <c r="AD866" s="321"/>
      <c r="AE866" s="321"/>
      <c r="AF866" s="321"/>
      <c r="AG866" s="321"/>
      <c r="AH866" s="322" t="s">
        <v>570</v>
      </c>
      <c r="AI866" s="323"/>
      <c r="AJ866" s="323"/>
      <c r="AK866" s="323"/>
      <c r="AL866" s="324" t="s">
        <v>571</v>
      </c>
      <c r="AM866" s="325"/>
      <c r="AN866" s="325"/>
      <c r="AO866" s="326"/>
      <c r="AP866" s="320" t="s">
        <v>567</v>
      </c>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636</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430</v>
      </c>
      <c r="K869" s="112"/>
      <c r="L869" s="112"/>
      <c r="M869" s="112"/>
      <c r="N869" s="112"/>
      <c r="O869" s="112"/>
      <c r="P869" s="347" t="s">
        <v>374</v>
      </c>
      <c r="Q869" s="347"/>
      <c r="R869" s="347"/>
      <c r="S869" s="347"/>
      <c r="T869" s="347"/>
      <c r="U869" s="347"/>
      <c r="V869" s="347"/>
      <c r="W869" s="347"/>
      <c r="X869" s="347"/>
      <c r="Y869" s="344" t="s">
        <v>427</v>
      </c>
      <c r="Z869" s="345"/>
      <c r="AA869" s="345"/>
      <c r="AB869" s="345"/>
      <c r="AC869" s="275" t="s">
        <v>474</v>
      </c>
      <c r="AD869" s="275"/>
      <c r="AE869" s="275"/>
      <c r="AF869" s="275"/>
      <c r="AG869" s="275"/>
      <c r="AH869" s="344" t="s">
        <v>508</v>
      </c>
      <c r="AI869" s="346"/>
      <c r="AJ869" s="346"/>
      <c r="AK869" s="346"/>
      <c r="AL869" s="346" t="s">
        <v>21</v>
      </c>
      <c r="AM869" s="346"/>
      <c r="AN869" s="346"/>
      <c r="AO869" s="427"/>
      <c r="AP869" s="428" t="s">
        <v>431</v>
      </c>
      <c r="AQ869" s="428"/>
      <c r="AR869" s="428"/>
      <c r="AS869" s="428"/>
      <c r="AT869" s="428"/>
      <c r="AU869" s="428"/>
      <c r="AV869" s="428"/>
      <c r="AW869" s="428"/>
      <c r="AX869" s="428"/>
    </row>
    <row r="870" spans="1:50" ht="30" customHeight="1" x14ac:dyDescent="0.15">
      <c r="A870" s="404">
        <v>1</v>
      </c>
      <c r="B870" s="404">
        <v>1</v>
      </c>
      <c r="C870" s="426" t="s">
        <v>572</v>
      </c>
      <c r="D870" s="418"/>
      <c r="E870" s="418"/>
      <c r="F870" s="418"/>
      <c r="G870" s="418"/>
      <c r="H870" s="418"/>
      <c r="I870" s="418"/>
      <c r="J870" s="419" t="s">
        <v>574</v>
      </c>
      <c r="K870" s="420"/>
      <c r="L870" s="420"/>
      <c r="M870" s="420"/>
      <c r="N870" s="420"/>
      <c r="O870" s="420"/>
      <c r="P870" s="316" t="s">
        <v>579</v>
      </c>
      <c r="Q870" s="316"/>
      <c r="R870" s="316"/>
      <c r="S870" s="316"/>
      <c r="T870" s="316"/>
      <c r="U870" s="316"/>
      <c r="V870" s="316"/>
      <c r="W870" s="316"/>
      <c r="X870" s="316"/>
      <c r="Y870" s="317">
        <v>402</v>
      </c>
      <c r="Z870" s="318"/>
      <c r="AA870" s="318"/>
      <c r="AB870" s="319"/>
      <c r="AC870" s="327" t="s">
        <v>569</v>
      </c>
      <c r="AD870" s="328"/>
      <c r="AE870" s="328"/>
      <c r="AF870" s="328"/>
      <c r="AG870" s="328"/>
      <c r="AH870" s="322" t="s">
        <v>599</v>
      </c>
      <c r="AI870" s="323"/>
      <c r="AJ870" s="323"/>
      <c r="AK870" s="323"/>
      <c r="AL870" s="324" t="s">
        <v>599</v>
      </c>
      <c r="AM870" s="325"/>
      <c r="AN870" s="325"/>
      <c r="AO870" s="326"/>
      <c r="AP870" s="320"/>
      <c r="AQ870" s="320"/>
      <c r="AR870" s="320"/>
      <c r="AS870" s="320"/>
      <c r="AT870" s="320"/>
      <c r="AU870" s="320"/>
      <c r="AV870" s="320"/>
      <c r="AW870" s="320"/>
      <c r="AX870" s="320"/>
    </row>
    <row r="871" spans="1:50" ht="30" customHeight="1" x14ac:dyDescent="0.15">
      <c r="A871" s="404">
        <v>2</v>
      </c>
      <c r="B871" s="404">
        <v>1</v>
      </c>
      <c r="C871" s="426" t="s">
        <v>575</v>
      </c>
      <c r="D871" s="418"/>
      <c r="E871" s="418"/>
      <c r="F871" s="418"/>
      <c r="G871" s="418"/>
      <c r="H871" s="418"/>
      <c r="I871" s="418"/>
      <c r="J871" s="419" t="s">
        <v>574</v>
      </c>
      <c r="K871" s="420"/>
      <c r="L871" s="420"/>
      <c r="M871" s="420"/>
      <c r="N871" s="420"/>
      <c r="O871" s="420"/>
      <c r="P871" s="316" t="s">
        <v>579</v>
      </c>
      <c r="Q871" s="316"/>
      <c r="R871" s="316"/>
      <c r="S871" s="316"/>
      <c r="T871" s="316"/>
      <c r="U871" s="316"/>
      <c r="V871" s="316"/>
      <c r="W871" s="316"/>
      <c r="X871" s="316"/>
      <c r="Y871" s="317">
        <v>167</v>
      </c>
      <c r="Z871" s="318"/>
      <c r="AA871" s="318"/>
      <c r="AB871" s="319"/>
      <c r="AC871" s="327" t="s">
        <v>569</v>
      </c>
      <c r="AD871" s="328"/>
      <c r="AE871" s="328"/>
      <c r="AF871" s="328"/>
      <c r="AG871" s="328"/>
      <c r="AH871" s="322" t="s">
        <v>599</v>
      </c>
      <c r="AI871" s="323"/>
      <c r="AJ871" s="323"/>
      <c r="AK871" s="323"/>
      <c r="AL871" s="423" t="s">
        <v>599</v>
      </c>
      <c r="AM871" s="424"/>
      <c r="AN871" s="424"/>
      <c r="AO871" s="425"/>
      <c r="AP871" s="320"/>
      <c r="AQ871" s="320"/>
      <c r="AR871" s="320"/>
      <c r="AS871" s="320"/>
      <c r="AT871" s="320"/>
      <c r="AU871" s="320"/>
      <c r="AV871" s="320"/>
      <c r="AW871" s="320"/>
      <c r="AX871" s="320"/>
    </row>
    <row r="872" spans="1:50" ht="30" customHeight="1" x14ac:dyDescent="0.15">
      <c r="A872" s="404">
        <v>3</v>
      </c>
      <c r="B872" s="404">
        <v>1</v>
      </c>
      <c r="C872" s="426" t="s">
        <v>576</v>
      </c>
      <c r="D872" s="418"/>
      <c r="E872" s="418"/>
      <c r="F872" s="418"/>
      <c r="G872" s="418"/>
      <c r="H872" s="418"/>
      <c r="I872" s="418"/>
      <c r="J872" s="419" t="s">
        <v>574</v>
      </c>
      <c r="K872" s="420"/>
      <c r="L872" s="420"/>
      <c r="M872" s="420"/>
      <c r="N872" s="420"/>
      <c r="O872" s="420"/>
      <c r="P872" s="316" t="s">
        <v>579</v>
      </c>
      <c r="Q872" s="316"/>
      <c r="R872" s="316"/>
      <c r="S872" s="316"/>
      <c r="T872" s="316"/>
      <c r="U872" s="316"/>
      <c r="V872" s="316"/>
      <c r="W872" s="316"/>
      <c r="X872" s="316"/>
      <c r="Y872" s="317">
        <v>141</v>
      </c>
      <c r="Z872" s="318"/>
      <c r="AA872" s="318"/>
      <c r="AB872" s="319"/>
      <c r="AC872" s="327" t="s">
        <v>569</v>
      </c>
      <c r="AD872" s="328"/>
      <c r="AE872" s="328"/>
      <c r="AF872" s="328"/>
      <c r="AG872" s="328"/>
      <c r="AH872" s="421" t="s">
        <v>599</v>
      </c>
      <c r="AI872" s="422"/>
      <c r="AJ872" s="422"/>
      <c r="AK872" s="422"/>
      <c r="AL872" s="324" t="s">
        <v>599</v>
      </c>
      <c r="AM872" s="325"/>
      <c r="AN872" s="325"/>
      <c r="AO872" s="326"/>
      <c r="AP872" s="320"/>
      <c r="AQ872" s="320"/>
      <c r="AR872" s="320"/>
      <c r="AS872" s="320"/>
      <c r="AT872" s="320"/>
      <c r="AU872" s="320"/>
      <c r="AV872" s="320"/>
      <c r="AW872" s="320"/>
      <c r="AX872" s="320"/>
    </row>
    <row r="873" spans="1:50" ht="30" customHeight="1" x14ac:dyDescent="0.15">
      <c r="A873" s="404">
        <v>4</v>
      </c>
      <c r="B873" s="404">
        <v>1</v>
      </c>
      <c r="C873" s="426" t="s">
        <v>577</v>
      </c>
      <c r="D873" s="418"/>
      <c r="E873" s="418"/>
      <c r="F873" s="418"/>
      <c r="G873" s="418"/>
      <c r="H873" s="418"/>
      <c r="I873" s="418"/>
      <c r="J873" s="419" t="s">
        <v>574</v>
      </c>
      <c r="K873" s="420"/>
      <c r="L873" s="420"/>
      <c r="M873" s="420"/>
      <c r="N873" s="420"/>
      <c r="O873" s="420"/>
      <c r="P873" s="316" t="s">
        <v>579</v>
      </c>
      <c r="Q873" s="316"/>
      <c r="R873" s="316"/>
      <c r="S873" s="316"/>
      <c r="T873" s="316"/>
      <c r="U873" s="316"/>
      <c r="V873" s="316"/>
      <c r="W873" s="316"/>
      <c r="X873" s="316"/>
      <c r="Y873" s="317">
        <v>63</v>
      </c>
      <c r="Z873" s="318"/>
      <c r="AA873" s="318"/>
      <c r="AB873" s="319"/>
      <c r="AC873" s="327" t="s">
        <v>569</v>
      </c>
      <c r="AD873" s="328"/>
      <c r="AE873" s="328"/>
      <c r="AF873" s="328"/>
      <c r="AG873" s="328"/>
      <c r="AH873" s="421" t="s">
        <v>599</v>
      </c>
      <c r="AI873" s="422"/>
      <c r="AJ873" s="422"/>
      <c r="AK873" s="422"/>
      <c r="AL873" s="324" t="s">
        <v>599</v>
      </c>
      <c r="AM873" s="325"/>
      <c r="AN873" s="325"/>
      <c r="AO873" s="326"/>
      <c r="AP873" s="320"/>
      <c r="AQ873" s="320"/>
      <c r="AR873" s="320"/>
      <c r="AS873" s="320"/>
      <c r="AT873" s="320"/>
      <c r="AU873" s="320"/>
      <c r="AV873" s="320"/>
      <c r="AW873" s="320"/>
      <c r="AX873" s="320"/>
    </row>
    <row r="874" spans="1:50" ht="30" customHeight="1" x14ac:dyDescent="0.15">
      <c r="A874" s="404">
        <v>5</v>
      </c>
      <c r="B874" s="404">
        <v>1</v>
      </c>
      <c r="C874" s="426" t="s">
        <v>578</v>
      </c>
      <c r="D874" s="418"/>
      <c r="E874" s="418"/>
      <c r="F874" s="418"/>
      <c r="G874" s="418"/>
      <c r="H874" s="418"/>
      <c r="I874" s="418"/>
      <c r="J874" s="419" t="s">
        <v>574</v>
      </c>
      <c r="K874" s="420"/>
      <c r="L874" s="420"/>
      <c r="M874" s="420"/>
      <c r="N874" s="420"/>
      <c r="O874" s="420"/>
      <c r="P874" s="316" t="s">
        <v>579</v>
      </c>
      <c r="Q874" s="316"/>
      <c r="R874" s="316"/>
      <c r="S874" s="316"/>
      <c r="T874" s="316"/>
      <c r="U874" s="316"/>
      <c r="V874" s="316"/>
      <c r="W874" s="316"/>
      <c r="X874" s="316"/>
      <c r="Y874" s="317">
        <v>22</v>
      </c>
      <c r="Z874" s="318"/>
      <c r="AA874" s="318"/>
      <c r="AB874" s="319"/>
      <c r="AC874" s="327" t="s">
        <v>569</v>
      </c>
      <c r="AD874" s="328"/>
      <c r="AE874" s="328"/>
      <c r="AF874" s="328"/>
      <c r="AG874" s="328"/>
      <c r="AH874" s="421" t="s">
        <v>599</v>
      </c>
      <c r="AI874" s="422"/>
      <c r="AJ874" s="422"/>
      <c r="AK874" s="422"/>
      <c r="AL874" s="324" t="s">
        <v>599</v>
      </c>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421"/>
      <c r="AI875" s="422"/>
      <c r="AJ875" s="422"/>
      <c r="AK875" s="422"/>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421"/>
      <c r="AI876" s="422"/>
      <c r="AJ876" s="422"/>
      <c r="AK876" s="422"/>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421"/>
      <c r="AI877" s="422"/>
      <c r="AJ877" s="422"/>
      <c r="AK877" s="422"/>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421"/>
      <c r="AI878" s="422"/>
      <c r="AJ878" s="422"/>
      <c r="AK878" s="422"/>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421"/>
      <c r="AI879" s="422"/>
      <c r="AJ879" s="422"/>
      <c r="AK879" s="422"/>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421"/>
      <c r="AI880" s="422"/>
      <c r="AJ880" s="422"/>
      <c r="AK880" s="422"/>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421"/>
      <c r="AI881" s="422"/>
      <c r="AJ881" s="422"/>
      <c r="AK881" s="422"/>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421"/>
      <c r="AI882" s="422"/>
      <c r="AJ882" s="422"/>
      <c r="AK882" s="422"/>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421"/>
      <c r="AI883" s="422"/>
      <c r="AJ883" s="422"/>
      <c r="AK883" s="422"/>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421"/>
      <c r="AI884" s="422"/>
      <c r="AJ884" s="422"/>
      <c r="AK884" s="422"/>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421"/>
      <c r="AI885" s="422"/>
      <c r="AJ885" s="422"/>
      <c r="AK885" s="422"/>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421"/>
      <c r="AI886" s="422"/>
      <c r="AJ886" s="422"/>
      <c r="AK886" s="422"/>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421"/>
      <c r="AI887" s="422"/>
      <c r="AJ887" s="422"/>
      <c r="AK887" s="422"/>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421"/>
      <c r="AI888" s="422"/>
      <c r="AJ888" s="422"/>
      <c r="AK888" s="422"/>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421"/>
      <c r="AI889" s="422"/>
      <c r="AJ889" s="422"/>
      <c r="AK889" s="422"/>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421"/>
      <c r="AI890" s="422"/>
      <c r="AJ890" s="422"/>
      <c r="AK890" s="422"/>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421"/>
      <c r="AI891" s="422"/>
      <c r="AJ891" s="422"/>
      <c r="AK891" s="422"/>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421"/>
      <c r="AI892" s="422"/>
      <c r="AJ892" s="422"/>
      <c r="AK892" s="422"/>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421"/>
      <c r="AI893" s="422"/>
      <c r="AJ893" s="422"/>
      <c r="AK893" s="422"/>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421"/>
      <c r="AI894" s="422"/>
      <c r="AJ894" s="422"/>
      <c r="AK894" s="422"/>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421"/>
      <c r="AI895" s="422"/>
      <c r="AJ895" s="422"/>
      <c r="AK895" s="422"/>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421"/>
      <c r="AI896" s="422"/>
      <c r="AJ896" s="422"/>
      <c r="AK896" s="422"/>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421"/>
      <c r="AI897" s="422"/>
      <c r="AJ897" s="422"/>
      <c r="AK897" s="422"/>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421"/>
      <c r="AI898" s="422"/>
      <c r="AJ898" s="422"/>
      <c r="AK898" s="422"/>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421"/>
      <c r="AI899" s="422"/>
      <c r="AJ899" s="422"/>
      <c r="AK899" s="422"/>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607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430</v>
      </c>
      <c r="K902" s="112"/>
      <c r="L902" s="112"/>
      <c r="M902" s="112"/>
      <c r="N902" s="112"/>
      <c r="O902" s="112"/>
      <c r="P902" s="347" t="s">
        <v>374</v>
      </c>
      <c r="Q902" s="347"/>
      <c r="R902" s="347"/>
      <c r="S902" s="347"/>
      <c r="T902" s="347"/>
      <c r="U902" s="347"/>
      <c r="V902" s="347"/>
      <c r="W902" s="347"/>
      <c r="X902" s="347"/>
      <c r="Y902" s="344" t="s">
        <v>427</v>
      </c>
      <c r="Z902" s="345"/>
      <c r="AA902" s="345"/>
      <c r="AB902" s="345"/>
      <c r="AC902" s="275" t="s">
        <v>474</v>
      </c>
      <c r="AD902" s="275"/>
      <c r="AE902" s="275"/>
      <c r="AF902" s="275"/>
      <c r="AG902" s="275"/>
      <c r="AH902" s="344" t="s">
        <v>508</v>
      </c>
      <c r="AI902" s="346"/>
      <c r="AJ902" s="346"/>
      <c r="AK902" s="346"/>
      <c r="AL902" s="346" t="s">
        <v>21</v>
      </c>
      <c r="AM902" s="346"/>
      <c r="AN902" s="346"/>
      <c r="AO902" s="427"/>
      <c r="AP902" s="428" t="s">
        <v>431</v>
      </c>
      <c r="AQ902" s="428"/>
      <c r="AR902" s="428"/>
      <c r="AS902" s="428"/>
      <c r="AT902" s="428"/>
      <c r="AU902" s="428"/>
      <c r="AV902" s="428"/>
      <c r="AW902" s="428"/>
      <c r="AX902" s="428"/>
    </row>
    <row r="903" spans="1:50" ht="30" customHeight="1" x14ac:dyDescent="0.15">
      <c r="A903" s="404">
        <v>1</v>
      </c>
      <c r="B903" s="404">
        <v>1</v>
      </c>
      <c r="C903" s="426" t="s">
        <v>614</v>
      </c>
      <c r="D903" s="418"/>
      <c r="E903" s="418"/>
      <c r="F903" s="418"/>
      <c r="G903" s="418"/>
      <c r="H903" s="418"/>
      <c r="I903" s="418"/>
      <c r="J903" s="419">
        <v>9470001004102</v>
      </c>
      <c r="K903" s="420"/>
      <c r="L903" s="420"/>
      <c r="M903" s="420"/>
      <c r="N903" s="420"/>
      <c r="O903" s="420"/>
      <c r="P903" s="315" t="s">
        <v>590</v>
      </c>
      <c r="Q903" s="316"/>
      <c r="R903" s="316"/>
      <c r="S903" s="316"/>
      <c r="T903" s="316"/>
      <c r="U903" s="316"/>
      <c r="V903" s="316"/>
      <c r="W903" s="316"/>
      <c r="X903" s="316"/>
      <c r="Y903" s="317">
        <v>95</v>
      </c>
      <c r="Z903" s="318"/>
      <c r="AA903" s="318"/>
      <c r="AB903" s="319"/>
      <c r="AC903" s="327" t="s">
        <v>520</v>
      </c>
      <c r="AD903" s="328"/>
      <c r="AE903" s="328"/>
      <c r="AF903" s="328"/>
      <c r="AG903" s="328"/>
      <c r="AH903" s="322" t="s">
        <v>574</v>
      </c>
      <c r="AI903" s="323"/>
      <c r="AJ903" s="323"/>
      <c r="AK903" s="323"/>
      <c r="AL903" s="324" t="s">
        <v>574</v>
      </c>
      <c r="AM903" s="325"/>
      <c r="AN903" s="325"/>
      <c r="AO903" s="326"/>
      <c r="AP903" s="320"/>
      <c r="AQ903" s="320"/>
      <c r="AR903" s="320"/>
      <c r="AS903" s="320"/>
      <c r="AT903" s="320"/>
      <c r="AU903" s="320"/>
      <c r="AV903" s="320"/>
      <c r="AW903" s="320"/>
      <c r="AX903" s="320"/>
    </row>
    <row r="904" spans="1:50" ht="30" customHeight="1" x14ac:dyDescent="0.15">
      <c r="A904" s="404">
        <v>2</v>
      </c>
      <c r="B904" s="404">
        <v>1</v>
      </c>
      <c r="C904" s="426" t="s">
        <v>615</v>
      </c>
      <c r="D904" s="418"/>
      <c r="E904" s="418"/>
      <c r="F904" s="418"/>
      <c r="G904" s="418"/>
      <c r="H904" s="418"/>
      <c r="I904" s="418"/>
      <c r="J904" s="419">
        <v>7440001001418</v>
      </c>
      <c r="K904" s="420"/>
      <c r="L904" s="420"/>
      <c r="M904" s="420"/>
      <c r="N904" s="420"/>
      <c r="O904" s="420"/>
      <c r="P904" s="315" t="s">
        <v>638</v>
      </c>
      <c r="Q904" s="316"/>
      <c r="R904" s="316"/>
      <c r="S904" s="316"/>
      <c r="T904" s="316"/>
      <c r="U904" s="316"/>
      <c r="V904" s="316"/>
      <c r="W904" s="316"/>
      <c r="X904" s="316"/>
      <c r="Y904" s="317">
        <v>26</v>
      </c>
      <c r="Z904" s="318"/>
      <c r="AA904" s="318"/>
      <c r="AB904" s="319"/>
      <c r="AC904" s="327" t="s">
        <v>513</v>
      </c>
      <c r="AD904" s="327"/>
      <c r="AE904" s="327"/>
      <c r="AF904" s="327"/>
      <c r="AG904" s="327"/>
      <c r="AH904" s="322">
        <v>4</v>
      </c>
      <c r="AI904" s="323"/>
      <c r="AJ904" s="323"/>
      <c r="AK904" s="323"/>
      <c r="AL904" s="423">
        <v>95</v>
      </c>
      <c r="AM904" s="424"/>
      <c r="AN904" s="424"/>
      <c r="AO904" s="425"/>
      <c r="AP904" s="320"/>
      <c r="AQ904" s="320"/>
      <c r="AR904" s="320"/>
      <c r="AS904" s="320"/>
      <c r="AT904" s="320"/>
      <c r="AU904" s="320"/>
      <c r="AV904" s="320"/>
      <c r="AW904" s="320"/>
      <c r="AX904" s="320"/>
    </row>
    <row r="905" spans="1:50" ht="45" customHeight="1" x14ac:dyDescent="0.15">
      <c r="A905" s="404">
        <v>3</v>
      </c>
      <c r="B905" s="404">
        <v>1</v>
      </c>
      <c r="C905" s="426" t="s">
        <v>623</v>
      </c>
      <c r="D905" s="418"/>
      <c r="E905" s="418"/>
      <c r="F905" s="418"/>
      <c r="G905" s="418"/>
      <c r="H905" s="418"/>
      <c r="I905" s="418"/>
      <c r="J905" s="419">
        <v>5440001002120</v>
      </c>
      <c r="K905" s="420"/>
      <c r="L905" s="420"/>
      <c r="M905" s="420"/>
      <c r="N905" s="420"/>
      <c r="O905" s="420"/>
      <c r="P905" s="315" t="s">
        <v>639</v>
      </c>
      <c r="Q905" s="316"/>
      <c r="R905" s="316"/>
      <c r="S905" s="316"/>
      <c r="T905" s="316"/>
      <c r="U905" s="316"/>
      <c r="V905" s="316"/>
      <c r="W905" s="316"/>
      <c r="X905" s="316"/>
      <c r="Y905" s="317">
        <v>22</v>
      </c>
      <c r="Z905" s="318"/>
      <c r="AA905" s="318"/>
      <c r="AB905" s="319"/>
      <c r="AC905" s="327" t="s">
        <v>513</v>
      </c>
      <c r="AD905" s="327"/>
      <c r="AE905" s="327"/>
      <c r="AF905" s="327"/>
      <c r="AG905" s="327"/>
      <c r="AH905" s="421">
        <v>5</v>
      </c>
      <c r="AI905" s="422"/>
      <c r="AJ905" s="422"/>
      <c r="AK905" s="422"/>
      <c r="AL905" s="423">
        <v>94.9</v>
      </c>
      <c r="AM905" s="424"/>
      <c r="AN905" s="424"/>
      <c r="AO905" s="425"/>
      <c r="AP905" s="320"/>
      <c r="AQ905" s="320"/>
      <c r="AR905" s="320"/>
      <c r="AS905" s="320"/>
      <c r="AT905" s="320"/>
      <c r="AU905" s="320"/>
      <c r="AV905" s="320"/>
      <c r="AW905" s="320"/>
      <c r="AX905" s="320"/>
    </row>
    <row r="906" spans="1:50" ht="30" customHeight="1" x14ac:dyDescent="0.15">
      <c r="A906" s="404">
        <v>4</v>
      </c>
      <c r="B906" s="404">
        <v>1</v>
      </c>
      <c r="C906" s="426" t="s">
        <v>616</v>
      </c>
      <c r="D906" s="418"/>
      <c r="E906" s="418"/>
      <c r="F906" s="418"/>
      <c r="G906" s="418"/>
      <c r="H906" s="418"/>
      <c r="I906" s="418"/>
      <c r="J906" s="419">
        <v>7310002004424</v>
      </c>
      <c r="K906" s="420"/>
      <c r="L906" s="420"/>
      <c r="M906" s="420"/>
      <c r="N906" s="420"/>
      <c r="O906" s="420"/>
      <c r="P906" s="315" t="s">
        <v>641</v>
      </c>
      <c r="Q906" s="316"/>
      <c r="R906" s="316"/>
      <c r="S906" s="316"/>
      <c r="T906" s="316"/>
      <c r="U906" s="316"/>
      <c r="V906" s="316"/>
      <c r="W906" s="316"/>
      <c r="X906" s="316"/>
      <c r="Y906" s="317">
        <v>21</v>
      </c>
      <c r="Z906" s="318"/>
      <c r="AA906" s="318"/>
      <c r="AB906" s="319"/>
      <c r="AC906" s="327" t="s">
        <v>513</v>
      </c>
      <c r="AD906" s="327"/>
      <c r="AE906" s="327"/>
      <c r="AF906" s="327"/>
      <c r="AG906" s="327"/>
      <c r="AH906" s="421">
        <v>5</v>
      </c>
      <c r="AI906" s="422"/>
      <c r="AJ906" s="422"/>
      <c r="AK906" s="422"/>
      <c r="AL906" s="423">
        <v>90.8</v>
      </c>
      <c r="AM906" s="424"/>
      <c r="AN906" s="424"/>
      <c r="AO906" s="425"/>
      <c r="AP906" s="320"/>
      <c r="AQ906" s="320"/>
      <c r="AR906" s="320"/>
      <c r="AS906" s="320"/>
      <c r="AT906" s="320"/>
      <c r="AU906" s="320"/>
      <c r="AV906" s="320"/>
      <c r="AW906" s="320"/>
      <c r="AX906" s="320"/>
    </row>
    <row r="907" spans="1:50" ht="30" customHeight="1" x14ac:dyDescent="0.15">
      <c r="A907" s="404">
        <v>5</v>
      </c>
      <c r="B907" s="404">
        <v>1</v>
      </c>
      <c r="C907" s="426" t="s">
        <v>617</v>
      </c>
      <c r="D907" s="418"/>
      <c r="E907" s="418"/>
      <c r="F907" s="418"/>
      <c r="G907" s="418"/>
      <c r="H907" s="418"/>
      <c r="I907" s="418"/>
      <c r="J907" s="419">
        <v>5310002001720</v>
      </c>
      <c r="K907" s="420"/>
      <c r="L907" s="420"/>
      <c r="M907" s="420"/>
      <c r="N907" s="420"/>
      <c r="O907" s="420"/>
      <c r="P907" s="315" t="s">
        <v>642</v>
      </c>
      <c r="Q907" s="316"/>
      <c r="R907" s="316"/>
      <c r="S907" s="316"/>
      <c r="T907" s="316"/>
      <c r="U907" s="316"/>
      <c r="V907" s="316"/>
      <c r="W907" s="316"/>
      <c r="X907" s="316"/>
      <c r="Y907" s="317">
        <v>16</v>
      </c>
      <c r="Z907" s="318"/>
      <c r="AA907" s="318"/>
      <c r="AB907" s="319"/>
      <c r="AC907" s="321" t="s">
        <v>513</v>
      </c>
      <c r="AD907" s="321"/>
      <c r="AE907" s="321"/>
      <c r="AF907" s="321"/>
      <c r="AG907" s="321"/>
      <c r="AH907" s="421">
        <v>8</v>
      </c>
      <c r="AI907" s="422"/>
      <c r="AJ907" s="422"/>
      <c r="AK907" s="422"/>
      <c r="AL907" s="423">
        <v>90.3</v>
      </c>
      <c r="AM907" s="424"/>
      <c r="AN907" s="424"/>
      <c r="AO907" s="425"/>
      <c r="AP907" s="320"/>
      <c r="AQ907" s="320"/>
      <c r="AR907" s="320"/>
      <c r="AS907" s="320"/>
      <c r="AT907" s="320"/>
      <c r="AU907" s="320"/>
      <c r="AV907" s="320"/>
      <c r="AW907" s="320"/>
      <c r="AX907" s="320"/>
    </row>
    <row r="908" spans="1:50" ht="30" customHeight="1" x14ac:dyDescent="0.15">
      <c r="A908" s="404">
        <v>6</v>
      </c>
      <c r="B908" s="404">
        <v>1</v>
      </c>
      <c r="C908" s="426" t="s">
        <v>618</v>
      </c>
      <c r="D908" s="418"/>
      <c r="E908" s="418"/>
      <c r="F908" s="418"/>
      <c r="G908" s="418"/>
      <c r="H908" s="418"/>
      <c r="I908" s="418"/>
      <c r="J908" s="419">
        <v>5010001050435</v>
      </c>
      <c r="K908" s="420"/>
      <c r="L908" s="420"/>
      <c r="M908" s="420"/>
      <c r="N908" s="420"/>
      <c r="O908" s="420"/>
      <c r="P908" s="315" t="s">
        <v>643</v>
      </c>
      <c r="Q908" s="316"/>
      <c r="R908" s="316"/>
      <c r="S908" s="316"/>
      <c r="T908" s="316"/>
      <c r="U908" s="316"/>
      <c r="V908" s="316"/>
      <c r="W908" s="316"/>
      <c r="X908" s="316"/>
      <c r="Y908" s="317">
        <v>16</v>
      </c>
      <c r="Z908" s="318"/>
      <c r="AA908" s="318"/>
      <c r="AB908" s="319"/>
      <c r="AC908" s="321" t="s">
        <v>513</v>
      </c>
      <c r="AD908" s="321"/>
      <c r="AE908" s="321"/>
      <c r="AF908" s="321"/>
      <c r="AG908" s="321"/>
      <c r="AH908" s="421">
        <v>2</v>
      </c>
      <c r="AI908" s="422"/>
      <c r="AJ908" s="422"/>
      <c r="AK908" s="422"/>
      <c r="AL908" s="423">
        <v>81.33</v>
      </c>
      <c r="AM908" s="424"/>
      <c r="AN908" s="424"/>
      <c r="AO908" s="425"/>
      <c r="AP908" s="320"/>
      <c r="AQ908" s="320"/>
      <c r="AR908" s="320"/>
      <c r="AS908" s="320"/>
      <c r="AT908" s="320"/>
      <c r="AU908" s="320"/>
      <c r="AV908" s="320"/>
      <c r="AW908" s="320"/>
      <c r="AX908" s="320"/>
    </row>
    <row r="909" spans="1:50" ht="30" customHeight="1" x14ac:dyDescent="0.15">
      <c r="A909" s="404">
        <v>7</v>
      </c>
      <c r="B909" s="404">
        <v>1</v>
      </c>
      <c r="C909" s="426" t="s">
        <v>619</v>
      </c>
      <c r="D909" s="418"/>
      <c r="E909" s="418"/>
      <c r="F909" s="418"/>
      <c r="G909" s="418"/>
      <c r="H909" s="418"/>
      <c r="I909" s="418"/>
      <c r="J909" s="419">
        <v>9310001001957</v>
      </c>
      <c r="K909" s="420"/>
      <c r="L909" s="420"/>
      <c r="M909" s="420"/>
      <c r="N909" s="420"/>
      <c r="O909" s="420"/>
      <c r="P909" s="315" t="s">
        <v>640</v>
      </c>
      <c r="Q909" s="316"/>
      <c r="R909" s="316"/>
      <c r="S909" s="316"/>
      <c r="T909" s="316"/>
      <c r="U909" s="316"/>
      <c r="V909" s="316"/>
      <c r="W909" s="316"/>
      <c r="X909" s="316"/>
      <c r="Y909" s="317">
        <v>16</v>
      </c>
      <c r="Z909" s="318"/>
      <c r="AA909" s="318"/>
      <c r="AB909" s="319"/>
      <c r="AC909" s="321" t="s">
        <v>513</v>
      </c>
      <c r="AD909" s="321"/>
      <c r="AE909" s="321"/>
      <c r="AF909" s="321"/>
      <c r="AG909" s="321"/>
      <c r="AH909" s="421">
        <v>7</v>
      </c>
      <c r="AI909" s="422"/>
      <c r="AJ909" s="422"/>
      <c r="AK909" s="422"/>
      <c r="AL909" s="423">
        <v>89.35</v>
      </c>
      <c r="AM909" s="424"/>
      <c r="AN909" s="424"/>
      <c r="AO909" s="425"/>
      <c r="AP909" s="320"/>
      <c r="AQ909" s="320"/>
      <c r="AR909" s="320"/>
      <c r="AS909" s="320"/>
      <c r="AT909" s="320"/>
      <c r="AU909" s="320"/>
      <c r="AV909" s="320"/>
      <c r="AW909" s="320"/>
      <c r="AX909" s="320"/>
    </row>
    <row r="910" spans="1:50" ht="30" customHeight="1" x14ac:dyDescent="0.15">
      <c r="A910" s="404">
        <v>8</v>
      </c>
      <c r="B910" s="404">
        <v>1</v>
      </c>
      <c r="C910" s="426" t="s">
        <v>620</v>
      </c>
      <c r="D910" s="418"/>
      <c r="E910" s="418"/>
      <c r="F910" s="418"/>
      <c r="G910" s="418"/>
      <c r="H910" s="418"/>
      <c r="I910" s="418"/>
      <c r="J910" s="419">
        <v>3310001000196</v>
      </c>
      <c r="K910" s="420"/>
      <c r="L910" s="420"/>
      <c r="M910" s="420"/>
      <c r="N910" s="420"/>
      <c r="O910" s="420"/>
      <c r="P910" s="315" t="s">
        <v>644</v>
      </c>
      <c r="Q910" s="316"/>
      <c r="R910" s="316"/>
      <c r="S910" s="316"/>
      <c r="T910" s="316"/>
      <c r="U910" s="316"/>
      <c r="V910" s="316"/>
      <c r="W910" s="316"/>
      <c r="X910" s="316"/>
      <c r="Y910" s="317">
        <v>15</v>
      </c>
      <c r="Z910" s="318"/>
      <c r="AA910" s="318"/>
      <c r="AB910" s="319"/>
      <c r="AC910" s="321" t="s">
        <v>513</v>
      </c>
      <c r="AD910" s="321"/>
      <c r="AE910" s="321"/>
      <c r="AF910" s="321"/>
      <c r="AG910" s="321"/>
      <c r="AH910" s="421">
        <v>15</v>
      </c>
      <c r="AI910" s="422"/>
      <c r="AJ910" s="422"/>
      <c r="AK910" s="422"/>
      <c r="AL910" s="423">
        <v>89.6</v>
      </c>
      <c r="AM910" s="424"/>
      <c r="AN910" s="424"/>
      <c r="AO910" s="425"/>
      <c r="AP910" s="320"/>
      <c r="AQ910" s="320"/>
      <c r="AR910" s="320"/>
      <c r="AS910" s="320"/>
      <c r="AT910" s="320"/>
      <c r="AU910" s="320"/>
      <c r="AV910" s="320"/>
      <c r="AW910" s="320"/>
      <c r="AX910" s="320"/>
    </row>
    <row r="911" spans="1:50" ht="30" customHeight="1" x14ac:dyDescent="0.15">
      <c r="A911" s="404">
        <v>9</v>
      </c>
      <c r="B911" s="404">
        <v>1</v>
      </c>
      <c r="C911" s="426" t="s">
        <v>591</v>
      </c>
      <c r="D911" s="418"/>
      <c r="E911" s="418"/>
      <c r="F911" s="418"/>
      <c r="G911" s="418"/>
      <c r="H911" s="418"/>
      <c r="I911" s="418"/>
      <c r="J911" s="419">
        <v>2000012100001</v>
      </c>
      <c r="K911" s="420"/>
      <c r="L911" s="420"/>
      <c r="M911" s="420"/>
      <c r="N911" s="420"/>
      <c r="O911" s="420"/>
      <c r="P911" s="315" t="s">
        <v>640</v>
      </c>
      <c r="Q911" s="316"/>
      <c r="R911" s="316"/>
      <c r="S911" s="316"/>
      <c r="T911" s="316"/>
      <c r="U911" s="316"/>
      <c r="V911" s="316"/>
      <c r="W911" s="316"/>
      <c r="X911" s="316"/>
      <c r="Y911" s="317">
        <v>14</v>
      </c>
      <c r="Z911" s="318"/>
      <c r="AA911" s="318"/>
      <c r="AB911" s="319"/>
      <c r="AC911" s="321" t="s">
        <v>520</v>
      </c>
      <c r="AD911" s="321"/>
      <c r="AE911" s="321"/>
      <c r="AF911" s="321"/>
      <c r="AG911" s="321"/>
      <c r="AH911" s="421" t="s">
        <v>574</v>
      </c>
      <c r="AI911" s="422"/>
      <c r="AJ911" s="422"/>
      <c r="AK911" s="422"/>
      <c r="AL911" s="423" t="s">
        <v>574</v>
      </c>
      <c r="AM911" s="424"/>
      <c r="AN911" s="424"/>
      <c r="AO911" s="425"/>
      <c r="AP911" s="320"/>
      <c r="AQ911" s="320"/>
      <c r="AR911" s="320"/>
      <c r="AS911" s="320"/>
      <c r="AT911" s="320"/>
      <c r="AU911" s="320"/>
      <c r="AV911" s="320"/>
      <c r="AW911" s="320"/>
      <c r="AX911" s="320"/>
    </row>
    <row r="912" spans="1:50" ht="30" customHeight="1" x14ac:dyDescent="0.15">
      <c r="A912" s="404">
        <v>10</v>
      </c>
      <c r="B912" s="404">
        <v>1</v>
      </c>
      <c r="C912" s="426" t="s">
        <v>621</v>
      </c>
      <c r="D912" s="418"/>
      <c r="E912" s="418"/>
      <c r="F912" s="418"/>
      <c r="G912" s="418"/>
      <c r="H912" s="418"/>
      <c r="I912" s="418"/>
      <c r="J912" s="419">
        <v>4310002005053</v>
      </c>
      <c r="K912" s="420"/>
      <c r="L912" s="420"/>
      <c r="M912" s="420"/>
      <c r="N912" s="420"/>
      <c r="O912" s="420"/>
      <c r="P912" s="315" t="s">
        <v>642</v>
      </c>
      <c r="Q912" s="316"/>
      <c r="R912" s="316"/>
      <c r="S912" s="316"/>
      <c r="T912" s="316"/>
      <c r="U912" s="316"/>
      <c r="V912" s="316"/>
      <c r="W912" s="316"/>
      <c r="X912" s="316"/>
      <c r="Y912" s="317">
        <v>14</v>
      </c>
      <c r="Z912" s="318"/>
      <c r="AA912" s="318"/>
      <c r="AB912" s="319"/>
      <c r="AC912" s="321" t="s">
        <v>513</v>
      </c>
      <c r="AD912" s="321"/>
      <c r="AE912" s="321"/>
      <c r="AF912" s="321"/>
      <c r="AG912" s="321"/>
      <c r="AH912" s="421">
        <v>9</v>
      </c>
      <c r="AI912" s="422"/>
      <c r="AJ912" s="422"/>
      <c r="AK912" s="422"/>
      <c r="AL912" s="423">
        <v>89.4</v>
      </c>
      <c r="AM912" s="424"/>
      <c r="AN912" s="424"/>
      <c r="AO912" s="425"/>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421"/>
      <c r="AI913" s="422"/>
      <c r="AJ913" s="422"/>
      <c r="AK913" s="422"/>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421"/>
      <c r="AI914" s="422"/>
      <c r="AJ914" s="422"/>
      <c r="AK914" s="422"/>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421"/>
      <c r="AI915" s="422"/>
      <c r="AJ915" s="422"/>
      <c r="AK915" s="422"/>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421"/>
      <c r="AI916" s="422"/>
      <c r="AJ916" s="422"/>
      <c r="AK916" s="422"/>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421"/>
      <c r="AI917" s="422"/>
      <c r="AJ917" s="422"/>
      <c r="AK917" s="422"/>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421"/>
      <c r="AI918" s="422"/>
      <c r="AJ918" s="422"/>
      <c r="AK918" s="422"/>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421"/>
      <c r="AI919" s="422"/>
      <c r="AJ919" s="422"/>
      <c r="AK919" s="422"/>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421"/>
      <c r="AI920" s="422"/>
      <c r="AJ920" s="422"/>
      <c r="AK920" s="422"/>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421"/>
      <c r="AI921" s="422"/>
      <c r="AJ921" s="422"/>
      <c r="AK921" s="422"/>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421"/>
      <c r="AI922" s="422"/>
      <c r="AJ922" s="422"/>
      <c r="AK922" s="422"/>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421"/>
      <c r="AI923" s="422"/>
      <c r="AJ923" s="422"/>
      <c r="AK923" s="422"/>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421"/>
      <c r="AI924" s="422"/>
      <c r="AJ924" s="422"/>
      <c r="AK924" s="422"/>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421"/>
      <c r="AI925" s="422"/>
      <c r="AJ925" s="422"/>
      <c r="AK925" s="422"/>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421"/>
      <c r="AI926" s="422"/>
      <c r="AJ926" s="422"/>
      <c r="AK926" s="422"/>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421"/>
      <c r="AI927" s="422"/>
      <c r="AJ927" s="422"/>
      <c r="AK927" s="422"/>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421"/>
      <c r="AI928" s="422"/>
      <c r="AJ928" s="422"/>
      <c r="AK928" s="422"/>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421"/>
      <c r="AI929" s="422"/>
      <c r="AJ929" s="422"/>
      <c r="AK929" s="422"/>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421"/>
      <c r="AI930" s="422"/>
      <c r="AJ930" s="422"/>
      <c r="AK930" s="422"/>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421"/>
      <c r="AI931" s="422"/>
      <c r="AJ931" s="422"/>
      <c r="AK931" s="422"/>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421"/>
      <c r="AI932" s="422"/>
      <c r="AJ932" s="422"/>
      <c r="AK932" s="422"/>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608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5" t="s">
        <v>430</v>
      </c>
      <c r="K935" s="112"/>
      <c r="L935" s="112"/>
      <c r="M935" s="112"/>
      <c r="N935" s="112"/>
      <c r="O935" s="112"/>
      <c r="P935" s="347" t="s">
        <v>374</v>
      </c>
      <c r="Q935" s="347"/>
      <c r="R935" s="347"/>
      <c r="S935" s="347"/>
      <c r="T935" s="347"/>
      <c r="U935" s="347"/>
      <c r="V935" s="347"/>
      <c r="W935" s="347"/>
      <c r="X935" s="347"/>
      <c r="Y935" s="344" t="s">
        <v>427</v>
      </c>
      <c r="Z935" s="345"/>
      <c r="AA935" s="345"/>
      <c r="AB935" s="345"/>
      <c r="AC935" s="275" t="s">
        <v>474</v>
      </c>
      <c r="AD935" s="275"/>
      <c r="AE935" s="275"/>
      <c r="AF935" s="275"/>
      <c r="AG935" s="275"/>
      <c r="AH935" s="344" t="s">
        <v>508</v>
      </c>
      <c r="AI935" s="346"/>
      <c r="AJ935" s="346"/>
      <c r="AK935" s="346"/>
      <c r="AL935" s="346" t="s">
        <v>21</v>
      </c>
      <c r="AM935" s="346"/>
      <c r="AN935" s="346"/>
      <c r="AO935" s="427"/>
      <c r="AP935" s="428" t="s">
        <v>431</v>
      </c>
      <c r="AQ935" s="428"/>
      <c r="AR935" s="428"/>
      <c r="AS935" s="428"/>
      <c r="AT935" s="428"/>
      <c r="AU935" s="428"/>
      <c r="AV935" s="428"/>
      <c r="AW935" s="428"/>
      <c r="AX935" s="428"/>
    </row>
    <row r="936" spans="1:50" ht="30" customHeight="1" x14ac:dyDescent="0.15">
      <c r="A936" s="404">
        <v>1</v>
      </c>
      <c r="B936" s="404">
        <v>1</v>
      </c>
      <c r="C936" s="426" t="s">
        <v>596</v>
      </c>
      <c r="D936" s="418"/>
      <c r="E936" s="418"/>
      <c r="F936" s="418"/>
      <c r="G936" s="418"/>
      <c r="H936" s="418"/>
      <c r="I936" s="418"/>
      <c r="J936" s="419">
        <v>1200005009809</v>
      </c>
      <c r="K936" s="420"/>
      <c r="L936" s="420"/>
      <c r="M936" s="420"/>
      <c r="N936" s="420"/>
      <c r="O936" s="420"/>
      <c r="P936" s="315" t="s">
        <v>649</v>
      </c>
      <c r="Q936" s="316"/>
      <c r="R936" s="316"/>
      <c r="S936" s="316"/>
      <c r="T936" s="316"/>
      <c r="U936" s="316"/>
      <c r="V936" s="316"/>
      <c r="W936" s="316"/>
      <c r="X936" s="316"/>
      <c r="Y936" s="317">
        <v>224</v>
      </c>
      <c r="Z936" s="318"/>
      <c r="AA936" s="318"/>
      <c r="AB936" s="319"/>
      <c r="AC936" s="327" t="s">
        <v>520</v>
      </c>
      <c r="AD936" s="328"/>
      <c r="AE936" s="328"/>
      <c r="AF936" s="328"/>
      <c r="AG936" s="328"/>
      <c r="AH936" s="322" t="s">
        <v>574</v>
      </c>
      <c r="AI936" s="323"/>
      <c r="AJ936" s="323"/>
      <c r="AK936" s="323"/>
      <c r="AL936" s="324" t="s">
        <v>574</v>
      </c>
      <c r="AM936" s="325"/>
      <c r="AN936" s="325"/>
      <c r="AO936" s="326"/>
      <c r="AP936" s="320"/>
      <c r="AQ936" s="320"/>
      <c r="AR936" s="320"/>
      <c r="AS936" s="320"/>
      <c r="AT936" s="320"/>
      <c r="AU936" s="320"/>
      <c r="AV936" s="320"/>
      <c r="AW936" s="320"/>
      <c r="AX936" s="320"/>
    </row>
    <row r="937" spans="1:50" ht="30" customHeight="1" x14ac:dyDescent="0.15">
      <c r="A937" s="404">
        <v>2</v>
      </c>
      <c r="B937" s="404">
        <v>1</v>
      </c>
      <c r="C937" s="418" t="s">
        <v>593</v>
      </c>
      <c r="D937" s="418"/>
      <c r="E937" s="418"/>
      <c r="F937" s="418"/>
      <c r="G937" s="418"/>
      <c r="H937" s="418"/>
      <c r="I937" s="418"/>
      <c r="J937" s="419" t="s">
        <v>573</v>
      </c>
      <c r="K937" s="420"/>
      <c r="L937" s="420"/>
      <c r="M937" s="420"/>
      <c r="N937" s="420"/>
      <c r="O937" s="420"/>
      <c r="P937" s="315" t="s">
        <v>590</v>
      </c>
      <c r="Q937" s="316"/>
      <c r="R937" s="316"/>
      <c r="S937" s="316"/>
      <c r="T937" s="316"/>
      <c r="U937" s="316"/>
      <c r="V937" s="316"/>
      <c r="W937" s="316"/>
      <c r="X937" s="316"/>
      <c r="Y937" s="317">
        <v>91</v>
      </c>
      <c r="Z937" s="318"/>
      <c r="AA937" s="318"/>
      <c r="AB937" s="319"/>
      <c r="AC937" s="327" t="s">
        <v>520</v>
      </c>
      <c r="AD937" s="327"/>
      <c r="AE937" s="327"/>
      <c r="AF937" s="327"/>
      <c r="AG937" s="327"/>
      <c r="AH937" s="322" t="s">
        <v>574</v>
      </c>
      <c r="AI937" s="323"/>
      <c r="AJ937" s="323"/>
      <c r="AK937" s="323"/>
      <c r="AL937" s="324" t="s">
        <v>461</v>
      </c>
      <c r="AM937" s="325"/>
      <c r="AN937" s="325"/>
      <c r="AO937" s="326"/>
      <c r="AP937" s="320"/>
      <c r="AQ937" s="320"/>
      <c r="AR937" s="320"/>
      <c r="AS937" s="320"/>
      <c r="AT937" s="320"/>
      <c r="AU937" s="320"/>
      <c r="AV937" s="320"/>
      <c r="AW937" s="320"/>
      <c r="AX937" s="320"/>
    </row>
    <row r="938" spans="1:50" ht="30" customHeight="1" x14ac:dyDescent="0.15">
      <c r="A938" s="404">
        <v>3</v>
      </c>
      <c r="B938" s="404">
        <v>1</v>
      </c>
      <c r="C938" s="418" t="s">
        <v>594</v>
      </c>
      <c r="D938" s="418"/>
      <c r="E938" s="418"/>
      <c r="F938" s="418"/>
      <c r="G938" s="418"/>
      <c r="H938" s="418"/>
      <c r="I938" s="418"/>
      <c r="J938" s="419">
        <v>8000012050001</v>
      </c>
      <c r="K938" s="420"/>
      <c r="L938" s="420"/>
      <c r="M938" s="420"/>
      <c r="N938" s="420"/>
      <c r="O938" s="420"/>
      <c r="P938" s="315" t="s">
        <v>590</v>
      </c>
      <c r="Q938" s="316"/>
      <c r="R938" s="316"/>
      <c r="S938" s="316"/>
      <c r="T938" s="316"/>
      <c r="U938" s="316"/>
      <c r="V938" s="316"/>
      <c r="W938" s="316"/>
      <c r="X938" s="316"/>
      <c r="Y938" s="317">
        <v>63</v>
      </c>
      <c r="Z938" s="318"/>
      <c r="AA938" s="318"/>
      <c r="AB938" s="319"/>
      <c r="AC938" s="327" t="s">
        <v>520</v>
      </c>
      <c r="AD938" s="327"/>
      <c r="AE938" s="327"/>
      <c r="AF938" s="327"/>
      <c r="AG938" s="327"/>
      <c r="AH938" s="421" t="s">
        <v>574</v>
      </c>
      <c r="AI938" s="422"/>
      <c r="AJ938" s="422"/>
      <c r="AK938" s="422"/>
      <c r="AL938" s="324" t="s">
        <v>574</v>
      </c>
      <c r="AM938" s="325"/>
      <c r="AN938" s="325"/>
      <c r="AO938" s="326"/>
      <c r="AP938" s="320"/>
      <c r="AQ938" s="320"/>
      <c r="AR938" s="320"/>
      <c r="AS938" s="320"/>
      <c r="AT938" s="320"/>
      <c r="AU938" s="320"/>
      <c r="AV938" s="320"/>
      <c r="AW938" s="320"/>
      <c r="AX938" s="320"/>
    </row>
    <row r="939" spans="1:50" ht="30" customHeight="1" x14ac:dyDescent="0.15">
      <c r="A939" s="404">
        <v>4</v>
      </c>
      <c r="B939" s="404">
        <v>1</v>
      </c>
      <c r="C939" s="426" t="s">
        <v>609</v>
      </c>
      <c r="D939" s="418"/>
      <c r="E939" s="418"/>
      <c r="F939" s="418"/>
      <c r="G939" s="418"/>
      <c r="H939" s="418"/>
      <c r="I939" s="418"/>
      <c r="J939" s="419">
        <v>7200001024847</v>
      </c>
      <c r="K939" s="420"/>
      <c r="L939" s="420"/>
      <c r="M939" s="420"/>
      <c r="N939" s="420"/>
      <c r="O939" s="420"/>
      <c r="P939" s="315" t="s">
        <v>650</v>
      </c>
      <c r="Q939" s="316"/>
      <c r="R939" s="316"/>
      <c r="S939" s="316"/>
      <c r="T939" s="316"/>
      <c r="U939" s="316"/>
      <c r="V939" s="316"/>
      <c r="W939" s="316"/>
      <c r="X939" s="316"/>
      <c r="Y939" s="317">
        <v>62</v>
      </c>
      <c r="Z939" s="318"/>
      <c r="AA939" s="318"/>
      <c r="AB939" s="319"/>
      <c r="AC939" s="327" t="s">
        <v>513</v>
      </c>
      <c r="AD939" s="327"/>
      <c r="AE939" s="327"/>
      <c r="AF939" s="327"/>
      <c r="AG939" s="327"/>
      <c r="AH939" s="421">
        <v>11</v>
      </c>
      <c r="AI939" s="422"/>
      <c r="AJ939" s="422"/>
      <c r="AK939" s="422"/>
      <c r="AL939" s="324">
        <v>90</v>
      </c>
      <c r="AM939" s="325"/>
      <c r="AN939" s="325"/>
      <c r="AO939" s="326"/>
      <c r="AP939" s="320"/>
      <c r="AQ939" s="320"/>
      <c r="AR939" s="320"/>
      <c r="AS939" s="320"/>
      <c r="AT939" s="320"/>
      <c r="AU939" s="320"/>
      <c r="AV939" s="320"/>
      <c r="AW939" s="320"/>
      <c r="AX939" s="320"/>
    </row>
    <row r="940" spans="1:50" ht="30" customHeight="1" x14ac:dyDescent="0.15">
      <c r="A940" s="404">
        <v>5</v>
      </c>
      <c r="B940" s="404">
        <v>1</v>
      </c>
      <c r="C940" s="418" t="s">
        <v>595</v>
      </c>
      <c r="D940" s="418"/>
      <c r="E940" s="418"/>
      <c r="F940" s="418"/>
      <c r="G940" s="418"/>
      <c r="H940" s="418"/>
      <c r="I940" s="418"/>
      <c r="J940" s="419">
        <v>2000020080004</v>
      </c>
      <c r="K940" s="420"/>
      <c r="L940" s="420"/>
      <c r="M940" s="420"/>
      <c r="N940" s="420"/>
      <c r="O940" s="420"/>
      <c r="P940" s="315" t="s">
        <v>649</v>
      </c>
      <c r="Q940" s="316"/>
      <c r="R940" s="316"/>
      <c r="S940" s="316"/>
      <c r="T940" s="316"/>
      <c r="U940" s="316"/>
      <c r="V940" s="316"/>
      <c r="W940" s="316"/>
      <c r="X940" s="316"/>
      <c r="Y940" s="317">
        <v>61</v>
      </c>
      <c r="Z940" s="318"/>
      <c r="AA940" s="318"/>
      <c r="AB940" s="319"/>
      <c r="AC940" s="321" t="s">
        <v>520</v>
      </c>
      <c r="AD940" s="321"/>
      <c r="AE940" s="321"/>
      <c r="AF940" s="321"/>
      <c r="AG940" s="321"/>
      <c r="AH940" s="421" t="s">
        <v>574</v>
      </c>
      <c r="AI940" s="422"/>
      <c r="AJ940" s="422"/>
      <c r="AK940" s="422"/>
      <c r="AL940" s="421" t="s">
        <v>574</v>
      </c>
      <c r="AM940" s="422"/>
      <c r="AN940" s="422"/>
      <c r="AO940" s="422"/>
      <c r="AP940" s="320"/>
      <c r="AQ940" s="320"/>
      <c r="AR940" s="320"/>
      <c r="AS940" s="320"/>
      <c r="AT940" s="320"/>
      <c r="AU940" s="320"/>
      <c r="AV940" s="320"/>
      <c r="AW940" s="320"/>
      <c r="AX940" s="320"/>
    </row>
    <row r="941" spans="1:50" ht="30" customHeight="1" x14ac:dyDescent="0.15">
      <c r="A941" s="404">
        <v>6</v>
      </c>
      <c r="B941" s="404">
        <v>1</v>
      </c>
      <c r="C941" s="426" t="s">
        <v>610</v>
      </c>
      <c r="D941" s="418"/>
      <c r="E941" s="418"/>
      <c r="F941" s="418"/>
      <c r="G941" s="418"/>
      <c r="H941" s="418"/>
      <c r="I941" s="418"/>
      <c r="J941" s="419">
        <v>5200002026968</v>
      </c>
      <c r="K941" s="420"/>
      <c r="L941" s="420"/>
      <c r="M941" s="420"/>
      <c r="N941" s="420"/>
      <c r="O941" s="420"/>
      <c r="P941" s="315" t="s">
        <v>645</v>
      </c>
      <c r="Q941" s="316"/>
      <c r="R941" s="316"/>
      <c r="S941" s="316"/>
      <c r="T941" s="316"/>
      <c r="U941" s="316"/>
      <c r="V941" s="316"/>
      <c r="W941" s="316"/>
      <c r="X941" s="316"/>
      <c r="Y941" s="317">
        <v>40</v>
      </c>
      <c r="Z941" s="318"/>
      <c r="AA941" s="318"/>
      <c r="AB941" s="319"/>
      <c r="AC941" s="321" t="s">
        <v>513</v>
      </c>
      <c r="AD941" s="321"/>
      <c r="AE941" s="321"/>
      <c r="AF941" s="321"/>
      <c r="AG941" s="321"/>
      <c r="AH941" s="421">
        <v>16</v>
      </c>
      <c r="AI941" s="422"/>
      <c r="AJ941" s="422"/>
      <c r="AK941" s="422"/>
      <c r="AL941" s="324">
        <v>86.1</v>
      </c>
      <c r="AM941" s="325"/>
      <c r="AN941" s="325"/>
      <c r="AO941" s="326"/>
      <c r="AP941" s="320"/>
      <c r="AQ941" s="320"/>
      <c r="AR941" s="320"/>
      <c r="AS941" s="320"/>
      <c r="AT941" s="320"/>
      <c r="AU941" s="320"/>
      <c r="AV941" s="320"/>
      <c r="AW941" s="320"/>
      <c r="AX941" s="320"/>
    </row>
    <row r="942" spans="1:50" ht="30" customHeight="1" x14ac:dyDescent="0.15">
      <c r="A942" s="404">
        <v>7</v>
      </c>
      <c r="B942" s="404">
        <v>1</v>
      </c>
      <c r="C942" s="426" t="s">
        <v>611</v>
      </c>
      <c r="D942" s="418"/>
      <c r="E942" s="418"/>
      <c r="F942" s="418"/>
      <c r="G942" s="418"/>
      <c r="H942" s="418"/>
      <c r="I942" s="418"/>
      <c r="J942" s="419">
        <v>5210001010708</v>
      </c>
      <c r="K942" s="420"/>
      <c r="L942" s="420"/>
      <c r="M942" s="420"/>
      <c r="N942" s="420"/>
      <c r="O942" s="420"/>
      <c r="P942" s="315" t="s">
        <v>646</v>
      </c>
      <c r="Q942" s="316"/>
      <c r="R942" s="316"/>
      <c r="S942" s="316"/>
      <c r="T942" s="316"/>
      <c r="U942" s="316"/>
      <c r="V942" s="316"/>
      <c r="W942" s="316"/>
      <c r="X942" s="316"/>
      <c r="Y942" s="317">
        <v>30</v>
      </c>
      <c r="Z942" s="318"/>
      <c r="AA942" s="318"/>
      <c r="AB942" s="319"/>
      <c r="AC942" s="321" t="s">
        <v>520</v>
      </c>
      <c r="AD942" s="321"/>
      <c r="AE942" s="321"/>
      <c r="AF942" s="321"/>
      <c r="AG942" s="321"/>
      <c r="AH942" s="421" t="s">
        <v>574</v>
      </c>
      <c r="AI942" s="422"/>
      <c r="AJ942" s="422"/>
      <c r="AK942" s="422"/>
      <c r="AL942" s="324" t="s">
        <v>574</v>
      </c>
      <c r="AM942" s="325"/>
      <c r="AN942" s="325"/>
      <c r="AO942" s="326"/>
      <c r="AP942" s="320"/>
      <c r="AQ942" s="320"/>
      <c r="AR942" s="320"/>
      <c r="AS942" s="320"/>
      <c r="AT942" s="320"/>
      <c r="AU942" s="320"/>
      <c r="AV942" s="320"/>
      <c r="AW942" s="320"/>
      <c r="AX942" s="320"/>
    </row>
    <row r="943" spans="1:50" ht="30" customHeight="1" x14ac:dyDescent="0.15">
      <c r="A943" s="404">
        <v>8</v>
      </c>
      <c r="B943" s="404">
        <v>1</v>
      </c>
      <c r="C943" s="426" t="s">
        <v>612</v>
      </c>
      <c r="D943" s="418"/>
      <c r="E943" s="418"/>
      <c r="F943" s="418"/>
      <c r="G943" s="418"/>
      <c r="H943" s="418"/>
      <c r="I943" s="418"/>
      <c r="J943" s="419">
        <v>1170001008594</v>
      </c>
      <c r="K943" s="420"/>
      <c r="L943" s="420"/>
      <c r="M943" s="420"/>
      <c r="N943" s="420"/>
      <c r="O943" s="420"/>
      <c r="P943" s="315" t="s">
        <v>648</v>
      </c>
      <c r="Q943" s="316"/>
      <c r="R943" s="316"/>
      <c r="S943" s="316"/>
      <c r="T943" s="316"/>
      <c r="U943" s="316"/>
      <c r="V943" s="316"/>
      <c r="W943" s="316"/>
      <c r="X943" s="316"/>
      <c r="Y943" s="317">
        <v>23</v>
      </c>
      <c r="Z943" s="318"/>
      <c r="AA943" s="318"/>
      <c r="AB943" s="319"/>
      <c r="AC943" s="321" t="s">
        <v>513</v>
      </c>
      <c r="AD943" s="321"/>
      <c r="AE943" s="321"/>
      <c r="AF943" s="321"/>
      <c r="AG943" s="321"/>
      <c r="AH943" s="421">
        <v>11</v>
      </c>
      <c r="AI943" s="422"/>
      <c r="AJ943" s="422"/>
      <c r="AK943" s="422"/>
      <c r="AL943" s="324">
        <v>90.4</v>
      </c>
      <c r="AM943" s="325"/>
      <c r="AN943" s="325"/>
      <c r="AO943" s="326"/>
      <c r="AP943" s="320"/>
      <c r="AQ943" s="320"/>
      <c r="AR943" s="320"/>
      <c r="AS943" s="320"/>
      <c r="AT943" s="320"/>
      <c r="AU943" s="320"/>
      <c r="AV943" s="320"/>
      <c r="AW943" s="320"/>
      <c r="AX943" s="320"/>
    </row>
    <row r="944" spans="1:50" ht="30" customHeight="1" x14ac:dyDescent="0.15">
      <c r="A944" s="404">
        <v>9</v>
      </c>
      <c r="B944" s="404">
        <v>1</v>
      </c>
      <c r="C944" s="426" t="s">
        <v>613</v>
      </c>
      <c r="D944" s="418"/>
      <c r="E944" s="418"/>
      <c r="F944" s="418"/>
      <c r="G944" s="418"/>
      <c r="H944" s="418"/>
      <c r="I944" s="418"/>
      <c r="J944" s="419">
        <v>4200001024809</v>
      </c>
      <c r="K944" s="420"/>
      <c r="L944" s="420"/>
      <c r="M944" s="420"/>
      <c r="N944" s="420"/>
      <c r="O944" s="420"/>
      <c r="P944" s="315" t="s">
        <v>647</v>
      </c>
      <c r="Q944" s="316"/>
      <c r="R944" s="316"/>
      <c r="S944" s="316"/>
      <c r="T944" s="316"/>
      <c r="U944" s="316"/>
      <c r="V944" s="316"/>
      <c r="W944" s="316"/>
      <c r="X944" s="316"/>
      <c r="Y944" s="317">
        <v>22</v>
      </c>
      <c r="Z944" s="318"/>
      <c r="AA944" s="318"/>
      <c r="AB944" s="319"/>
      <c r="AC944" s="321" t="s">
        <v>513</v>
      </c>
      <c r="AD944" s="321"/>
      <c r="AE944" s="321"/>
      <c r="AF944" s="321"/>
      <c r="AG944" s="321"/>
      <c r="AH944" s="421">
        <v>8</v>
      </c>
      <c r="AI944" s="422"/>
      <c r="AJ944" s="422"/>
      <c r="AK944" s="422"/>
      <c r="AL944" s="324">
        <v>93.4</v>
      </c>
      <c r="AM944" s="325"/>
      <c r="AN944" s="325"/>
      <c r="AO944" s="326"/>
      <c r="AP944" s="320"/>
      <c r="AQ944" s="320"/>
      <c r="AR944" s="320"/>
      <c r="AS944" s="320"/>
      <c r="AT944" s="320"/>
      <c r="AU944" s="320"/>
      <c r="AV944" s="320"/>
      <c r="AW944" s="320"/>
      <c r="AX944" s="320"/>
    </row>
    <row r="945" spans="1:50" ht="30" customHeight="1" x14ac:dyDescent="0.15">
      <c r="A945" s="404">
        <v>10</v>
      </c>
      <c r="B945" s="404">
        <v>1</v>
      </c>
      <c r="C945" s="426" t="s">
        <v>622</v>
      </c>
      <c r="D945" s="418"/>
      <c r="E945" s="418"/>
      <c r="F945" s="418"/>
      <c r="G945" s="418"/>
      <c r="H945" s="418"/>
      <c r="I945" s="418"/>
      <c r="J945" s="419">
        <v>8090001011146</v>
      </c>
      <c r="K945" s="420"/>
      <c r="L945" s="420"/>
      <c r="M945" s="420"/>
      <c r="N945" s="420"/>
      <c r="O945" s="420"/>
      <c r="P945" s="315" t="s">
        <v>651</v>
      </c>
      <c r="Q945" s="316"/>
      <c r="R945" s="316"/>
      <c r="S945" s="316"/>
      <c r="T945" s="316"/>
      <c r="U945" s="316"/>
      <c r="V945" s="316"/>
      <c r="W945" s="316"/>
      <c r="X945" s="316"/>
      <c r="Y945" s="317">
        <v>19</v>
      </c>
      <c r="Z945" s="318"/>
      <c r="AA945" s="318"/>
      <c r="AB945" s="319"/>
      <c r="AC945" s="321" t="s">
        <v>517</v>
      </c>
      <c r="AD945" s="321"/>
      <c r="AE945" s="321"/>
      <c r="AF945" s="321"/>
      <c r="AG945" s="321"/>
      <c r="AH945" s="421">
        <v>3</v>
      </c>
      <c r="AI945" s="422"/>
      <c r="AJ945" s="422"/>
      <c r="AK945" s="422"/>
      <c r="AL945" s="324">
        <v>96.61</v>
      </c>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t="str">
        <f>'[1]Ｄ.競争入札、随意契約等（協議会）'!$D$6</f>
        <v>駅西用地取得</v>
      </c>
      <c r="Q946" s="316"/>
      <c r="R946" s="316"/>
      <c r="S946" s="316"/>
      <c r="T946" s="316"/>
      <c r="U946" s="316"/>
      <c r="V946" s="316"/>
      <c r="W946" s="316"/>
      <c r="X946" s="316"/>
      <c r="Y946" s="317"/>
      <c r="Z946" s="318"/>
      <c r="AA946" s="318"/>
      <c r="AB946" s="319"/>
      <c r="AC946" s="321"/>
      <c r="AD946" s="321"/>
      <c r="AE946" s="321"/>
      <c r="AF946" s="321"/>
      <c r="AG946" s="321"/>
      <c r="AH946" s="421"/>
      <c r="AI946" s="422"/>
      <c r="AJ946" s="422"/>
      <c r="AK946" s="422"/>
      <c r="AL946" s="324">
        <f>'[1]Ｄ.競争入札、随意契約等（協議会）'!$H$9</f>
        <v>90</v>
      </c>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t="str">
        <f>'[1]Ｄ.競争入札、随意契約等（協議会）'!$D$6</f>
        <v>駅西用地取得</v>
      </c>
      <c r="Q947" s="316"/>
      <c r="R947" s="316"/>
      <c r="S947" s="316"/>
      <c r="T947" s="316"/>
      <c r="U947" s="316"/>
      <c r="V947" s="316"/>
      <c r="W947" s="316"/>
      <c r="X947" s="316"/>
      <c r="Y947" s="317"/>
      <c r="Z947" s="318"/>
      <c r="AA947" s="318"/>
      <c r="AB947" s="319"/>
      <c r="AC947" s="321"/>
      <c r="AD947" s="321"/>
      <c r="AE947" s="321"/>
      <c r="AF947" s="321"/>
      <c r="AG947" s="321"/>
      <c r="AH947" s="421"/>
      <c r="AI947" s="422"/>
      <c r="AJ947" s="422"/>
      <c r="AK947" s="422"/>
      <c r="AL947" s="324">
        <f>'[1]Ｄ.競争入札、随意契約等（協議会）'!$H$9</f>
        <v>90</v>
      </c>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t="str">
        <f>'[1]Ｄ.競争入札、随意契約等（協議会）'!$D$6</f>
        <v>駅西用地取得</v>
      </c>
      <c r="Q948" s="316"/>
      <c r="R948" s="316"/>
      <c r="S948" s="316"/>
      <c r="T948" s="316"/>
      <c r="U948" s="316"/>
      <c r="V948" s="316"/>
      <c r="W948" s="316"/>
      <c r="X948" s="316"/>
      <c r="Y948" s="317"/>
      <c r="Z948" s="318"/>
      <c r="AA948" s="318"/>
      <c r="AB948" s="319"/>
      <c r="AC948" s="321"/>
      <c r="AD948" s="321"/>
      <c r="AE948" s="321"/>
      <c r="AF948" s="321"/>
      <c r="AG948" s="321"/>
      <c r="AH948" s="421"/>
      <c r="AI948" s="422"/>
      <c r="AJ948" s="422"/>
      <c r="AK948" s="422"/>
      <c r="AL948" s="324">
        <f>'[1]Ｄ.競争入札、随意契約等（協議会）'!$H$9</f>
        <v>90</v>
      </c>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t="str">
        <f>'[1]Ｄ.競争入札、随意契約等（協議会）'!$D$6</f>
        <v>駅西用地取得</v>
      </c>
      <c r="Q949" s="316"/>
      <c r="R949" s="316"/>
      <c r="S949" s="316"/>
      <c r="T949" s="316"/>
      <c r="U949" s="316"/>
      <c r="V949" s="316"/>
      <c r="W949" s="316"/>
      <c r="X949" s="316"/>
      <c r="Y949" s="317"/>
      <c r="Z949" s="318"/>
      <c r="AA949" s="318"/>
      <c r="AB949" s="319"/>
      <c r="AC949" s="321"/>
      <c r="AD949" s="321"/>
      <c r="AE949" s="321"/>
      <c r="AF949" s="321"/>
      <c r="AG949" s="321"/>
      <c r="AH949" s="421"/>
      <c r="AI949" s="422"/>
      <c r="AJ949" s="422"/>
      <c r="AK949" s="422"/>
      <c r="AL949" s="324">
        <f>'[1]Ｄ.競争入札、随意契約等（協議会）'!$H$9</f>
        <v>90</v>
      </c>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t="str">
        <f>'[1]Ｄ.競争入札、随意契約等（協議会）'!$D$6</f>
        <v>駅西用地取得</v>
      </c>
      <c r="Q950" s="316"/>
      <c r="R950" s="316"/>
      <c r="S950" s="316"/>
      <c r="T950" s="316"/>
      <c r="U950" s="316"/>
      <c r="V950" s="316"/>
      <c r="W950" s="316"/>
      <c r="X950" s="316"/>
      <c r="Y950" s="317"/>
      <c r="Z950" s="318"/>
      <c r="AA950" s="318"/>
      <c r="AB950" s="319"/>
      <c r="AC950" s="321"/>
      <c r="AD950" s="321"/>
      <c r="AE950" s="321"/>
      <c r="AF950" s="321"/>
      <c r="AG950" s="321"/>
      <c r="AH950" s="421"/>
      <c r="AI950" s="422"/>
      <c r="AJ950" s="422"/>
      <c r="AK950" s="422"/>
      <c r="AL950" s="324">
        <f>'[1]Ｄ.競争入札、随意契約等（協議会）'!$H$9</f>
        <v>90</v>
      </c>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t="str">
        <f>'[1]Ｄ.競争入札、随意契約等（協議会）'!$D$6</f>
        <v>駅西用地取得</v>
      </c>
      <c r="Q951" s="316"/>
      <c r="R951" s="316"/>
      <c r="S951" s="316"/>
      <c r="T951" s="316"/>
      <c r="U951" s="316"/>
      <c r="V951" s="316"/>
      <c r="W951" s="316"/>
      <c r="X951" s="316"/>
      <c r="Y951" s="317"/>
      <c r="Z951" s="318"/>
      <c r="AA951" s="318"/>
      <c r="AB951" s="319"/>
      <c r="AC951" s="321"/>
      <c r="AD951" s="321"/>
      <c r="AE951" s="321"/>
      <c r="AF951" s="321"/>
      <c r="AG951" s="321"/>
      <c r="AH951" s="421"/>
      <c r="AI951" s="422"/>
      <c r="AJ951" s="422"/>
      <c r="AK951" s="422"/>
      <c r="AL951" s="324">
        <f>'[1]Ｄ.競争入札、随意契約等（協議会）'!$H$9</f>
        <v>90</v>
      </c>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t="str">
        <f>'[1]Ｄ.競争入札、随意契約等（協議会）'!$D$6</f>
        <v>駅西用地取得</v>
      </c>
      <c r="Q952" s="316"/>
      <c r="R952" s="316"/>
      <c r="S952" s="316"/>
      <c r="T952" s="316"/>
      <c r="U952" s="316"/>
      <c r="V952" s="316"/>
      <c r="W952" s="316"/>
      <c r="X952" s="316"/>
      <c r="Y952" s="317"/>
      <c r="Z952" s="318"/>
      <c r="AA952" s="318"/>
      <c r="AB952" s="319"/>
      <c r="AC952" s="321"/>
      <c r="AD952" s="321"/>
      <c r="AE952" s="321"/>
      <c r="AF952" s="321"/>
      <c r="AG952" s="321"/>
      <c r="AH952" s="421"/>
      <c r="AI952" s="422"/>
      <c r="AJ952" s="422"/>
      <c r="AK952" s="422"/>
      <c r="AL952" s="324">
        <f>'[1]Ｄ.競争入札、随意契約等（協議会）'!$H$9</f>
        <v>90</v>
      </c>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t="str">
        <f>'[1]Ｄ.競争入札、随意契約等（協議会）'!$D$6</f>
        <v>駅西用地取得</v>
      </c>
      <c r="Q953" s="316"/>
      <c r="R953" s="316"/>
      <c r="S953" s="316"/>
      <c r="T953" s="316"/>
      <c r="U953" s="316"/>
      <c r="V953" s="316"/>
      <c r="W953" s="316"/>
      <c r="X953" s="316"/>
      <c r="Y953" s="317"/>
      <c r="Z953" s="318"/>
      <c r="AA953" s="318"/>
      <c r="AB953" s="319"/>
      <c r="AC953" s="321"/>
      <c r="AD953" s="321"/>
      <c r="AE953" s="321"/>
      <c r="AF953" s="321"/>
      <c r="AG953" s="321"/>
      <c r="AH953" s="421"/>
      <c r="AI953" s="422"/>
      <c r="AJ953" s="422"/>
      <c r="AK953" s="422"/>
      <c r="AL953" s="324">
        <f>'[1]Ｄ.競争入札、随意契約等（協議会）'!$H$9</f>
        <v>90</v>
      </c>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t="str">
        <f>'[1]Ｄ.競争入札、随意契約等（協議会）'!$D$6</f>
        <v>駅西用地取得</v>
      </c>
      <c r="Q954" s="316"/>
      <c r="R954" s="316"/>
      <c r="S954" s="316"/>
      <c r="T954" s="316"/>
      <c r="U954" s="316"/>
      <c r="V954" s="316"/>
      <c r="W954" s="316"/>
      <c r="X954" s="316"/>
      <c r="Y954" s="317"/>
      <c r="Z954" s="318"/>
      <c r="AA954" s="318"/>
      <c r="AB954" s="319"/>
      <c r="AC954" s="321"/>
      <c r="AD954" s="321"/>
      <c r="AE954" s="321"/>
      <c r="AF954" s="321"/>
      <c r="AG954" s="321"/>
      <c r="AH954" s="421"/>
      <c r="AI954" s="422"/>
      <c r="AJ954" s="422"/>
      <c r="AK954" s="422"/>
      <c r="AL954" s="324">
        <f>'[1]Ｄ.競争入札、随意契約等（協議会）'!$H$9</f>
        <v>90</v>
      </c>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t="str">
        <f>'[1]Ｄ.競争入札、随意契約等（協議会）'!$D$6</f>
        <v>駅西用地取得</v>
      </c>
      <c r="Q955" s="316"/>
      <c r="R955" s="316"/>
      <c r="S955" s="316"/>
      <c r="T955" s="316"/>
      <c r="U955" s="316"/>
      <c r="V955" s="316"/>
      <c r="W955" s="316"/>
      <c r="X955" s="316"/>
      <c r="Y955" s="317"/>
      <c r="Z955" s="318"/>
      <c r="AA955" s="318"/>
      <c r="AB955" s="319"/>
      <c r="AC955" s="321"/>
      <c r="AD955" s="321"/>
      <c r="AE955" s="321"/>
      <c r="AF955" s="321"/>
      <c r="AG955" s="321"/>
      <c r="AH955" s="421"/>
      <c r="AI955" s="422"/>
      <c r="AJ955" s="422"/>
      <c r="AK955" s="422"/>
      <c r="AL955" s="324">
        <f>'[1]Ｄ.競争入札、随意契約等（協議会）'!$H$9</f>
        <v>90</v>
      </c>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t="str">
        <f>'[1]Ｄ.競争入札、随意契約等（協議会）'!$D$6</f>
        <v>駅西用地取得</v>
      </c>
      <c r="Q956" s="316"/>
      <c r="R956" s="316"/>
      <c r="S956" s="316"/>
      <c r="T956" s="316"/>
      <c r="U956" s="316"/>
      <c r="V956" s="316"/>
      <c r="W956" s="316"/>
      <c r="X956" s="316"/>
      <c r="Y956" s="317"/>
      <c r="Z956" s="318"/>
      <c r="AA956" s="318"/>
      <c r="AB956" s="319"/>
      <c r="AC956" s="321"/>
      <c r="AD956" s="321"/>
      <c r="AE956" s="321"/>
      <c r="AF956" s="321"/>
      <c r="AG956" s="321"/>
      <c r="AH956" s="421"/>
      <c r="AI956" s="422"/>
      <c r="AJ956" s="422"/>
      <c r="AK956" s="422"/>
      <c r="AL956" s="324">
        <f>'[1]Ｄ.競争入札、随意契約等（協議会）'!$H$9</f>
        <v>90</v>
      </c>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t="str">
        <f>'[1]Ｄ.競争入札、随意契約等（協議会）'!$D$6</f>
        <v>駅西用地取得</v>
      </c>
      <c r="Q957" s="316"/>
      <c r="R957" s="316"/>
      <c r="S957" s="316"/>
      <c r="T957" s="316"/>
      <c r="U957" s="316"/>
      <c r="V957" s="316"/>
      <c r="W957" s="316"/>
      <c r="X957" s="316"/>
      <c r="Y957" s="317"/>
      <c r="Z957" s="318"/>
      <c r="AA957" s="318"/>
      <c r="AB957" s="319"/>
      <c r="AC957" s="321"/>
      <c r="AD957" s="321"/>
      <c r="AE957" s="321"/>
      <c r="AF957" s="321"/>
      <c r="AG957" s="321"/>
      <c r="AH957" s="421"/>
      <c r="AI957" s="422"/>
      <c r="AJ957" s="422"/>
      <c r="AK957" s="422"/>
      <c r="AL957" s="324">
        <f>'[1]Ｄ.競争入札、随意契約等（協議会）'!$H$9</f>
        <v>90</v>
      </c>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t="str">
        <f>'[1]Ｄ.競争入札、随意契約等（協議会）'!$D$6</f>
        <v>駅西用地取得</v>
      </c>
      <c r="Q958" s="316"/>
      <c r="R958" s="316"/>
      <c r="S958" s="316"/>
      <c r="T958" s="316"/>
      <c r="U958" s="316"/>
      <c r="V958" s="316"/>
      <c r="W958" s="316"/>
      <c r="X958" s="316"/>
      <c r="Y958" s="317"/>
      <c r="Z958" s="318"/>
      <c r="AA958" s="318"/>
      <c r="AB958" s="319"/>
      <c r="AC958" s="321"/>
      <c r="AD958" s="321"/>
      <c r="AE958" s="321"/>
      <c r="AF958" s="321"/>
      <c r="AG958" s="321"/>
      <c r="AH958" s="421"/>
      <c r="AI958" s="422"/>
      <c r="AJ958" s="422"/>
      <c r="AK958" s="422"/>
      <c r="AL958" s="324">
        <f>'[1]Ｄ.競争入札、随意契約等（協議会）'!$H$9</f>
        <v>90</v>
      </c>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t="str">
        <f>'[1]Ｄ.競争入札、随意契約等（協議会）'!$D$6</f>
        <v>駅西用地取得</v>
      </c>
      <c r="Q959" s="316"/>
      <c r="R959" s="316"/>
      <c r="S959" s="316"/>
      <c r="T959" s="316"/>
      <c r="U959" s="316"/>
      <c r="V959" s="316"/>
      <c r="W959" s="316"/>
      <c r="X959" s="316"/>
      <c r="Y959" s="317"/>
      <c r="Z959" s="318"/>
      <c r="AA959" s="318"/>
      <c r="AB959" s="319"/>
      <c r="AC959" s="321"/>
      <c r="AD959" s="321"/>
      <c r="AE959" s="321"/>
      <c r="AF959" s="321"/>
      <c r="AG959" s="321"/>
      <c r="AH959" s="421"/>
      <c r="AI959" s="422"/>
      <c r="AJ959" s="422"/>
      <c r="AK959" s="422"/>
      <c r="AL959" s="324">
        <f>'[1]Ｄ.競争入札、随意契約等（協議会）'!$H$9</f>
        <v>90</v>
      </c>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t="str">
        <f>'[1]Ｄ.競争入札、随意契約等（協議会）'!$D$6</f>
        <v>駅西用地取得</v>
      </c>
      <c r="Q960" s="316"/>
      <c r="R960" s="316"/>
      <c r="S960" s="316"/>
      <c r="T960" s="316"/>
      <c r="U960" s="316"/>
      <c r="V960" s="316"/>
      <c r="W960" s="316"/>
      <c r="X960" s="316"/>
      <c r="Y960" s="317"/>
      <c r="Z960" s="318"/>
      <c r="AA960" s="318"/>
      <c r="AB960" s="319"/>
      <c r="AC960" s="321"/>
      <c r="AD960" s="321"/>
      <c r="AE960" s="321"/>
      <c r="AF960" s="321"/>
      <c r="AG960" s="321"/>
      <c r="AH960" s="421"/>
      <c r="AI960" s="422"/>
      <c r="AJ960" s="422"/>
      <c r="AK960" s="422"/>
      <c r="AL960" s="324">
        <f>'[1]Ｄ.競争入札、随意契約等（協議会）'!$H$9</f>
        <v>90</v>
      </c>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t="str">
        <f>'[1]Ｄ.競争入札、随意契約等（協議会）'!$D$6</f>
        <v>駅西用地取得</v>
      </c>
      <c r="Q961" s="316"/>
      <c r="R961" s="316"/>
      <c r="S961" s="316"/>
      <c r="T961" s="316"/>
      <c r="U961" s="316"/>
      <c r="V961" s="316"/>
      <c r="W961" s="316"/>
      <c r="X961" s="316"/>
      <c r="Y961" s="317"/>
      <c r="Z961" s="318"/>
      <c r="AA961" s="318"/>
      <c r="AB961" s="319"/>
      <c r="AC961" s="321"/>
      <c r="AD961" s="321"/>
      <c r="AE961" s="321"/>
      <c r="AF961" s="321"/>
      <c r="AG961" s="321"/>
      <c r="AH961" s="421"/>
      <c r="AI961" s="422"/>
      <c r="AJ961" s="422"/>
      <c r="AK961" s="422"/>
      <c r="AL961" s="324">
        <f>'[1]Ｄ.競争入札、随意契約等（協議会）'!$H$9</f>
        <v>90</v>
      </c>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t="str">
        <f>'[1]Ｄ.競争入札、随意契約等（協議会）'!$D$6</f>
        <v>駅西用地取得</v>
      </c>
      <c r="Q962" s="316"/>
      <c r="R962" s="316"/>
      <c r="S962" s="316"/>
      <c r="T962" s="316"/>
      <c r="U962" s="316"/>
      <c r="V962" s="316"/>
      <c r="W962" s="316"/>
      <c r="X962" s="316"/>
      <c r="Y962" s="317"/>
      <c r="Z962" s="318"/>
      <c r="AA962" s="318"/>
      <c r="AB962" s="319"/>
      <c r="AC962" s="321"/>
      <c r="AD962" s="321"/>
      <c r="AE962" s="321"/>
      <c r="AF962" s="321"/>
      <c r="AG962" s="321"/>
      <c r="AH962" s="421"/>
      <c r="AI962" s="422"/>
      <c r="AJ962" s="422"/>
      <c r="AK962" s="422"/>
      <c r="AL962" s="324">
        <f>'[1]Ｄ.競争入札、随意契約等（協議会）'!$H$9</f>
        <v>90</v>
      </c>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t="str">
        <f>'[1]Ｄ.競争入札、随意契約等（協議会）'!$D$6</f>
        <v>駅西用地取得</v>
      </c>
      <c r="Q963" s="316"/>
      <c r="R963" s="316"/>
      <c r="S963" s="316"/>
      <c r="T963" s="316"/>
      <c r="U963" s="316"/>
      <c r="V963" s="316"/>
      <c r="W963" s="316"/>
      <c r="X963" s="316"/>
      <c r="Y963" s="317"/>
      <c r="Z963" s="318"/>
      <c r="AA963" s="318"/>
      <c r="AB963" s="319"/>
      <c r="AC963" s="321"/>
      <c r="AD963" s="321"/>
      <c r="AE963" s="321"/>
      <c r="AF963" s="321"/>
      <c r="AG963" s="321"/>
      <c r="AH963" s="421"/>
      <c r="AI963" s="422"/>
      <c r="AJ963" s="422"/>
      <c r="AK963" s="422"/>
      <c r="AL963" s="324">
        <f>'[1]Ｄ.競争入札、随意契約等（協議会）'!$H$9</f>
        <v>90</v>
      </c>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t="str">
        <f>'[1]Ｄ.競争入札、随意契約等（協議会）'!$D$6</f>
        <v>駅西用地取得</v>
      </c>
      <c r="Q964" s="316"/>
      <c r="R964" s="316"/>
      <c r="S964" s="316"/>
      <c r="T964" s="316"/>
      <c r="U964" s="316"/>
      <c r="V964" s="316"/>
      <c r="W964" s="316"/>
      <c r="X964" s="316"/>
      <c r="Y964" s="317"/>
      <c r="Z964" s="318"/>
      <c r="AA964" s="318"/>
      <c r="AB964" s="319"/>
      <c r="AC964" s="321"/>
      <c r="AD964" s="321"/>
      <c r="AE964" s="321"/>
      <c r="AF964" s="321"/>
      <c r="AG964" s="321"/>
      <c r="AH964" s="421"/>
      <c r="AI964" s="422"/>
      <c r="AJ964" s="422"/>
      <c r="AK964" s="422"/>
      <c r="AL964" s="324">
        <f>'[1]Ｄ.競争入札、随意契約等（協議会）'!$H$9</f>
        <v>90</v>
      </c>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t="str">
        <f>'[1]Ｄ.競争入札、随意契約等（協議会）'!$D$6</f>
        <v>駅西用地取得</v>
      </c>
      <c r="Q965" s="316"/>
      <c r="R965" s="316"/>
      <c r="S965" s="316"/>
      <c r="T965" s="316"/>
      <c r="U965" s="316"/>
      <c r="V965" s="316"/>
      <c r="W965" s="316"/>
      <c r="X965" s="316"/>
      <c r="Y965" s="317"/>
      <c r="Z965" s="318"/>
      <c r="AA965" s="318"/>
      <c r="AB965" s="319"/>
      <c r="AC965" s="321"/>
      <c r="AD965" s="321"/>
      <c r="AE965" s="321"/>
      <c r="AF965" s="321"/>
      <c r="AG965" s="321"/>
      <c r="AH965" s="421"/>
      <c r="AI965" s="422"/>
      <c r="AJ965" s="422"/>
      <c r="AK965" s="422"/>
      <c r="AL965" s="324">
        <f>'[1]Ｄ.競争入札、随意契約等（協議会）'!$H$9</f>
        <v>90</v>
      </c>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430</v>
      </c>
      <c r="K968" s="112"/>
      <c r="L968" s="112"/>
      <c r="M968" s="112"/>
      <c r="N968" s="112"/>
      <c r="O968" s="112"/>
      <c r="P968" s="347" t="s">
        <v>374</v>
      </c>
      <c r="Q968" s="347"/>
      <c r="R968" s="347"/>
      <c r="S968" s="347"/>
      <c r="T968" s="347"/>
      <c r="U968" s="347"/>
      <c r="V968" s="347"/>
      <c r="W968" s="347"/>
      <c r="X968" s="347"/>
      <c r="Y968" s="344" t="s">
        <v>427</v>
      </c>
      <c r="Z968" s="345"/>
      <c r="AA968" s="345"/>
      <c r="AB968" s="345"/>
      <c r="AC968" s="275" t="s">
        <v>474</v>
      </c>
      <c r="AD968" s="275"/>
      <c r="AE968" s="275"/>
      <c r="AF968" s="275"/>
      <c r="AG968" s="275"/>
      <c r="AH968" s="344" t="s">
        <v>508</v>
      </c>
      <c r="AI968" s="346"/>
      <c r="AJ968" s="346"/>
      <c r="AK968" s="346"/>
      <c r="AL968" s="346" t="s">
        <v>21</v>
      </c>
      <c r="AM968" s="346"/>
      <c r="AN968" s="346"/>
      <c r="AO968" s="427"/>
      <c r="AP968" s="428" t="s">
        <v>431</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322"/>
      <c r="AI969" s="323"/>
      <c r="AJ969" s="323"/>
      <c r="AK969" s="323"/>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322"/>
      <c r="AI970" s="323"/>
      <c r="AJ970" s="323"/>
      <c r="AK970" s="323"/>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421"/>
      <c r="AI971" s="422"/>
      <c r="AJ971" s="422"/>
      <c r="AK971" s="422"/>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421"/>
      <c r="AI972" s="422"/>
      <c r="AJ972" s="422"/>
      <c r="AK972" s="422"/>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421"/>
      <c r="AI973" s="422"/>
      <c r="AJ973" s="422"/>
      <c r="AK973" s="422"/>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421"/>
      <c r="AI974" s="422"/>
      <c r="AJ974" s="422"/>
      <c r="AK974" s="422"/>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421"/>
      <c r="AI975" s="422"/>
      <c r="AJ975" s="422"/>
      <c r="AK975" s="422"/>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421"/>
      <c r="AI976" s="422"/>
      <c r="AJ976" s="422"/>
      <c r="AK976" s="422"/>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421"/>
      <c r="AI977" s="422"/>
      <c r="AJ977" s="422"/>
      <c r="AK977" s="422"/>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421"/>
      <c r="AI978" s="422"/>
      <c r="AJ978" s="422"/>
      <c r="AK978" s="422"/>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421"/>
      <c r="AI979" s="422"/>
      <c r="AJ979" s="422"/>
      <c r="AK979" s="422"/>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421"/>
      <c r="AI980" s="422"/>
      <c r="AJ980" s="422"/>
      <c r="AK980" s="422"/>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421"/>
      <c r="AI981" s="422"/>
      <c r="AJ981" s="422"/>
      <c r="AK981" s="422"/>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421"/>
      <c r="AI982" s="422"/>
      <c r="AJ982" s="422"/>
      <c r="AK982" s="422"/>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421"/>
      <c r="AI983" s="422"/>
      <c r="AJ983" s="422"/>
      <c r="AK983" s="422"/>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421"/>
      <c r="AI984" s="422"/>
      <c r="AJ984" s="422"/>
      <c r="AK984" s="422"/>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421"/>
      <c r="AI985" s="422"/>
      <c r="AJ985" s="422"/>
      <c r="AK985" s="422"/>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421"/>
      <c r="AI986" s="422"/>
      <c r="AJ986" s="422"/>
      <c r="AK986" s="422"/>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421"/>
      <c r="AI987" s="422"/>
      <c r="AJ987" s="422"/>
      <c r="AK987" s="422"/>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421"/>
      <c r="AI988" s="422"/>
      <c r="AJ988" s="422"/>
      <c r="AK988" s="422"/>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421"/>
      <c r="AI989" s="422"/>
      <c r="AJ989" s="422"/>
      <c r="AK989" s="422"/>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421"/>
      <c r="AI990" s="422"/>
      <c r="AJ990" s="422"/>
      <c r="AK990" s="422"/>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421"/>
      <c r="AI991" s="422"/>
      <c r="AJ991" s="422"/>
      <c r="AK991" s="422"/>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421"/>
      <c r="AI992" s="422"/>
      <c r="AJ992" s="422"/>
      <c r="AK992" s="422"/>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421"/>
      <c r="AI993" s="422"/>
      <c r="AJ993" s="422"/>
      <c r="AK993" s="422"/>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421"/>
      <c r="AI994" s="422"/>
      <c r="AJ994" s="422"/>
      <c r="AK994" s="422"/>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421"/>
      <c r="AI995" s="422"/>
      <c r="AJ995" s="422"/>
      <c r="AK995" s="422"/>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421"/>
      <c r="AI996" s="422"/>
      <c r="AJ996" s="422"/>
      <c r="AK996" s="422"/>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421"/>
      <c r="AI997" s="422"/>
      <c r="AJ997" s="422"/>
      <c r="AK997" s="422"/>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421"/>
      <c r="AI998" s="422"/>
      <c r="AJ998" s="422"/>
      <c r="AK998" s="422"/>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430</v>
      </c>
      <c r="K1001" s="112"/>
      <c r="L1001" s="112"/>
      <c r="M1001" s="112"/>
      <c r="N1001" s="112"/>
      <c r="O1001" s="112"/>
      <c r="P1001" s="347" t="s">
        <v>374</v>
      </c>
      <c r="Q1001" s="347"/>
      <c r="R1001" s="347"/>
      <c r="S1001" s="347"/>
      <c r="T1001" s="347"/>
      <c r="U1001" s="347"/>
      <c r="V1001" s="347"/>
      <c r="W1001" s="347"/>
      <c r="X1001" s="347"/>
      <c r="Y1001" s="344" t="s">
        <v>427</v>
      </c>
      <c r="Z1001" s="345"/>
      <c r="AA1001" s="345"/>
      <c r="AB1001" s="345"/>
      <c r="AC1001" s="275" t="s">
        <v>474</v>
      </c>
      <c r="AD1001" s="275"/>
      <c r="AE1001" s="275"/>
      <c r="AF1001" s="275"/>
      <c r="AG1001" s="275"/>
      <c r="AH1001" s="344" t="s">
        <v>508</v>
      </c>
      <c r="AI1001" s="346"/>
      <c r="AJ1001" s="346"/>
      <c r="AK1001" s="346"/>
      <c r="AL1001" s="346" t="s">
        <v>21</v>
      </c>
      <c r="AM1001" s="346"/>
      <c r="AN1001" s="346"/>
      <c r="AO1001" s="427"/>
      <c r="AP1001" s="428" t="s">
        <v>431</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322"/>
      <c r="AI1003" s="323"/>
      <c r="AJ1003" s="323"/>
      <c r="AK1003" s="323"/>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421"/>
      <c r="AI1004" s="422"/>
      <c r="AJ1004" s="422"/>
      <c r="AK1004" s="422"/>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421"/>
      <c r="AI1005" s="422"/>
      <c r="AJ1005" s="422"/>
      <c r="AK1005" s="422"/>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421"/>
      <c r="AI1006" s="422"/>
      <c r="AJ1006" s="422"/>
      <c r="AK1006" s="422"/>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421"/>
      <c r="AI1007" s="422"/>
      <c r="AJ1007" s="422"/>
      <c r="AK1007" s="422"/>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421"/>
      <c r="AI1008" s="422"/>
      <c r="AJ1008" s="422"/>
      <c r="AK1008" s="422"/>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421"/>
      <c r="AI1009" s="422"/>
      <c r="AJ1009" s="422"/>
      <c r="AK1009" s="422"/>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421"/>
      <c r="AI1010" s="422"/>
      <c r="AJ1010" s="422"/>
      <c r="AK1010" s="422"/>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421"/>
      <c r="AI1011" s="422"/>
      <c r="AJ1011" s="422"/>
      <c r="AK1011" s="422"/>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421"/>
      <c r="AI1012" s="422"/>
      <c r="AJ1012" s="422"/>
      <c r="AK1012" s="422"/>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421"/>
      <c r="AI1013" s="422"/>
      <c r="AJ1013" s="422"/>
      <c r="AK1013" s="422"/>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421"/>
      <c r="AI1014" s="422"/>
      <c r="AJ1014" s="422"/>
      <c r="AK1014" s="422"/>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421"/>
      <c r="AI1015" s="422"/>
      <c r="AJ1015" s="422"/>
      <c r="AK1015" s="422"/>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421"/>
      <c r="AI1016" s="422"/>
      <c r="AJ1016" s="422"/>
      <c r="AK1016" s="422"/>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421"/>
      <c r="AI1017" s="422"/>
      <c r="AJ1017" s="422"/>
      <c r="AK1017" s="422"/>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421"/>
      <c r="AI1018" s="422"/>
      <c r="AJ1018" s="422"/>
      <c r="AK1018" s="422"/>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421"/>
      <c r="AI1019" s="422"/>
      <c r="AJ1019" s="422"/>
      <c r="AK1019" s="422"/>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421"/>
      <c r="AI1020" s="422"/>
      <c r="AJ1020" s="422"/>
      <c r="AK1020" s="422"/>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421"/>
      <c r="AI1021" s="422"/>
      <c r="AJ1021" s="422"/>
      <c r="AK1021" s="422"/>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421"/>
      <c r="AI1022" s="422"/>
      <c r="AJ1022" s="422"/>
      <c r="AK1022" s="422"/>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421"/>
      <c r="AI1023" s="422"/>
      <c r="AJ1023" s="422"/>
      <c r="AK1023" s="422"/>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421"/>
      <c r="AI1024" s="422"/>
      <c r="AJ1024" s="422"/>
      <c r="AK1024" s="422"/>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421"/>
      <c r="AI1025" s="422"/>
      <c r="AJ1025" s="422"/>
      <c r="AK1025" s="422"/>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421"/>
      <c r="AI1026" s="422"/>
      <c r="AJ1026" s="422"/>
      <c r="AK1026" s="422"/>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421"/>
      <c r="AI1027" s="422"/>
      <c r="AJ1027" s="422"/>
      <c r="AK1027" s="422"/>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421"/>
      <c r="AI1028" s="422"/>
      <c r="AJ1028" s="422"/>
      <c r="AK1028" s="422"/>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421"/>
      <c r="AI1029" s="422"/>
      <c r="AJ1029" s="422"/>
      <c r="AK1029" s="422"/>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421"/>
      <c r="AI1030" s="422"/>
      <c r="AJ1030" s="422"/>
      <c r="AK1030" s="422"/>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421"/>
      <c r="AI1031" s="422"/>
      <c r="AJ1031" s="422"/>
      <c r="AK1031" s="422"/>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430</v>
      </c>
      <c r="K1034" s="112"/>
      <c r="L1034" s="112"/>
      <c r="M1034" s="112"/>
      <c r="N1034" s="112"/>
      <c r="O1034" s="112"/>
      <c r="P1034" s="347" t="s">
        <v>374</v>
      </c>
      <c r="Q1034" s="347"/>
      <c r="R1034" s="347"/>
      <c r="S1034" s="347"/>
      <c r="T1034" s="347"/>
      <c r="U1034" s="347"/>
      <c r="V1034" s="347"/>
      <c r="W1034" s="347"/>
      <c r="X1034" s="347"/>
      <c r="Y1034" s="344" t="s">
        <v>427</v>
      </c>
      <c r="Z1034" s="345"/>
      <c r="AA1034" s="345"/>
      <c r="AB1034" s="345"/>
      <c r="AC1034" s="275" t="s">
        <v>474</v>
      </c>
      <c r="AD1034" s="275"/>
      <c r="AE1034" s="275"/>
      <c r="AF1034" s="275"/>
      <c r="AG1034" s="275"/>
      <c r="AH1034" s="344" t="s">
        <v>508</v>
      </c>
      <c r="AI1034" s="346"/>
      <c r="AJ1034" s="346"/>
      <c r="AK1034" s="346"/>
      <c r="AL1034" s="346" t="s">
        <v>21</v>
      </c>
      <c r="AM1034" s="346"/>
      <c r="AN1034" s="346"/>
      <c r="AO1034" s="427"/>
      <c r="AP1034" s="428" t="s">
        <v>431</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322"/>
      <c r="AI1036" s="323"/>
      <c r="AJ1036" s="323"/>
      <c r="AK1036" s="323"/>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421"/>
      <c r="AI1037" s="422"/>
      <c r="AJ1037" s="422"/>
      <c r="AK1037" s="422"/>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421"/>
      <c r="AI1038" s="422"/>
      <c r="AJ1038" s="422"/>
      <c r="AK1038" s="422"/>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421"/>
      <c r="AI1039" s="422"/>
      <c r="AJ1039" s="422"/>
      <c r="AK1039" s="422"/>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421"/>
      <c r="AI1040" s="422"/>
      <c r="AJ1040" s="422"/>
      <c r="AK1040" s="422"/>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421"/>
      <c r="AI1041" s="422"/>
      <c r="AJ1041" s="422"/>
      <c r="AK1041" s="422"/>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421"/>
      <c r="AI1042" s="422"/>
      <c r="AJ1042" s="422"/>
      <c r="AK1042" s="422"/>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421"/>
      <c r="AI1043" s="422"/>
      <c r="AJ1043" s="422"/>
      <c r="AK1043" s="422"/>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421"/>
      <c r="AI1044" s="422"/>
      <c r="AJ1044" s="422"/>
      <c r="AK1044" s="422"/>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421"/>
      <c r="AI1045" s="422"/>
      <c r="AJ1045" s="422"/>
      <c r="AK1045" s="422"/>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421"/>
      <c r="AI1046" s="422"/>
      <c r="AJ1046" s="422"/>
      <c r="AK1046" s="422"/>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421"/>
      <c r="AI1047" s="422"/>
      <c r="AJ1047" s="422"/>
      <c r="AK1047" s="422"/>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421"/>
      <c r="AI1048" s="422"/>
      <c r="AJ1048" s="422"/>
      <c r="AK1048" s="422"/>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421"/>
      <c r="AI1049" s="422"/>
      <c r="AJ1049" s="422"/>
      <c r="AK1049" s="422"/>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421"/>
      <c r="AI1050" s="422"/>
      <c r="AJ1050" s="422"/>
      <c r="AK1050" s="422"/>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421"/>
      <c r="AI1051" s="422"/>
      <c r="AJ1051" s="422"/>
      <c r="AK1051" s="422"/>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421"/>
      <c r="AI1052" s="422"/>
      <c r="AJ1052" s="422"/>
      <c r="AK1052" s="422"/>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421"/>
      <c r="AI1053" s="422"/>
      <c r="AJ1053" s="422"/>
      <c r="AK1053" s="422"/>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421"/>
      <c r="AI1054" s="422"/>
      <c r="AJ1054" s="422"/>
      <c r="AK1054" s="422"/>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421"/>
      <c r="AI1055" s="422"/>
      <c r="AJ1055" s="422"/>
      <c r="AK1055" s="422"/>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421"/>
      <c r="AI1056" s="422"/>
      <c r="AJ1056" s="422"/>
      <c r="AK1056" s="422"/>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421"/>
      <c r="AI1057" s="422"/>
      <c r="AJ1057" s="422"/>
      <c r="AK1057" s="422"/>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421"/>
      <c r="AI1058" s="422"/>
      <c r="AJ1058" s="422"/>
      <c r="AK1058" s="422"/>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421"/>
      <c r="AI1059" s="422"/>
      <c r="AJ1059" s="422"/>
      <c r="AK1059" s="422"/>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421"/>
      <c r="AI1060" s="422"/>
      <c r="AJ1060" s="422"/>
      <c r="AK1060" s="422"/>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421"/>
      <c r="AI1061" s="422"/>
      <c r="AJ1061" s="422"/>
      <c r="AK1061" s="422"/>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421"/>
      <c r="AI1062" s="422"/>
      <c r="AJ1062" s="422"/>
      <c r="AK1062" s="422"/>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421"/>
      <c r="AI1063" s="422"/>
      <c r="AJ1063" s="422"/>
      <c r="AK1063" s="422"/>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421"/>
      <c r="AI1064" s="422"/>
      <c r="AJ1064" s="422"/>
      <c r="AK1064" s="422"/>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430</v>
      </c>
      <c r="K1067" s="112"/>
      <c r="L1067" s="112"/>
      <c r="M1067" s="112"/>
      <c r="N1067" s="112"/>
      <c r="O1067" s="112"/>
      <c r="P1067" s="347" t="s">
        <v>374</v>
      </c>
      <c r="Q1067" s="347"/>
      <c r="R1067" s="347"/>
      <c r="S1067" s="347"/>
      <c r="T1067" s="347"/>
      <c r="U1067" s="347"/>
      <c r="V1067" s="347"/>
      <c r="W1067" s="347"/>
      <c r="X1067" s="347"/>
      <c r="Y1067" s="344" t="s">
        <v>427</v>
      </c>
      <c r="Z1067" s="345"/>
      <c r="AA1067" s="345"/>
      <c r="AB1067" s="345"/>
      <c r="AC1067" s="275" t="s">
        <v>474</v>
      </c>
      <c r="AD1067" s="275"/>
      <c r="AE1067" s="275"/>
      <c r="AF1067" s="275"/>
      <c r="AG1067" s="275"/>
      <c r="AH1067" s="344" t="s">
        <v>508</v>
      </c>
      <c r="AI1067" s="346"/>
      <c r="AJ1067" s="346"/>
      <c r="AK1067" s="346"/>
      <c r="AL1067" s="346" t="s">
        <v>21</v>
      </c>
      <c r="AM1067" s="346"/>
      <c r="AN1067" s="346"/>
      <c r="AO1067" s="427"/>
      <c r="AP1067" s="428" t="s">
        <v>431</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322"/>
      <c r="AI1069" s="323"/>
      <c r="AJ1069" s="323"/>
      <c r="AK1069" s="323"/>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421"/>
      <c r="AI1070" s="422"/>
      <c r="AJ1070" s="422"/>
      <c r="AK1070" s="422"/>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421"/>
      <c r="AI1071" s="422"/>
      <c r="AJ1071" s="422"/>
      <c r="AK1071" s="422"/>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421"/>
      <c r="AI1072" s="422"/>
      <c r="AJ1072" s="422"/>
      <c r="AK1072" s="422"/>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421"/>
      <c r="AI1073" s="422"/>
      <c r="AJ1073" s="422"/>
      <c r="AK1073" s="422"/>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421"/>
      <c r="AI1074" s="422"/>
      <c r="AJ1074" s="422"/>
      <c r="AK1074" s="422"/>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421"/>
      <c r="AI1075" s="422"/>
      <c r="AJ1075" s="422"/>
      <c r="AK1075" s="422"/>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421"/>
      <c r="AI1076" s="422"/>
      <c r="AJ1076" s="422"/>
      <c r="AK1076" s="422"/>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421"/>
      <c r="AI1077" s="422"/>
      <c r="AJ1077" s="422"/>
      <c r="AK1077" s="422"/>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421"/>
      <c r="AI1078" s="422"/>
      <c r="AJ1078" s="422"/>
      <c r="AK1078" s="422"/>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421"/>
      <c r="AI1079" s="422"/>
      <c r="AJ1079" s="422"/>
      <c r="AK1079" s="422"/>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421"/>
      <c r="AI1080" s="422"/>
      <c r="AJ1080" s="422"/>
      <c r="AK1080" s="422"/>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421"/>
      <c r="AI1081" s="422"/>
      <c r="AJ1081" s="422"/>
      <c r="AK1081" s="422"/>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421"/>
      <c r="AI1082" s="422"/>
      <c r="AJ1082" s="422"/>
      <c r="AK1082" s="422"/>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421"/>
      <c r="AI1083" s="422"/>
      <c r="AJ1083" s="422"/>
      <c r="AK1083" s="422"/>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421"/>
      <c r="AI1084" s="422"/>
      <c r="AJ1084" s="422"/>
      <c r="AK1084" s="422"/>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421"/>
      <c r="AI1085" s="422"/>
      <c r="AJ1085" s="422"/>
      <c r="AK1085" s="422"/>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421"/>
      <c r="AI1086" s="422"/>
      <c r="AJ1086" s="422"/>
      <c r="AK1086" s="422"/>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421"/>
      <c r="AI1087" s="422"/>
      <c r="AJ1087" s="422"/>
      <c r="AK1087" s="422"/>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421"/>
      <c r="AI1088" s="422"/>
      <c r="AJ1088" s="422"/>
      <c r="AK1088" s="422"/>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421"/>
      <c r="AI1089" s="422"/>
      <c r="AJ1089" s="422"/>
      <c r="AK1089" s="422"/>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421"/>
      <c r="AI1090" s="422"/>
      <c r="AJ1090" s="422"/>
      <c r="AK1090" s="422"/>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421"/>
      <c r="AI1091" s="422"/>
      <c r="AJ1091" s="422"/>
      <c r="AK1091" s="422"/>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421"/>
      <c r="AI1092" s="422"/>
      <c r="AJ1092" s="422"/>
      <c r="AK1092" s="422"/>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421"/>
      <c r="AI1093" s="422"/>
      <c r="AJ1093" s="422"/>
      <c r="AK1093" s="422"/>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421"/>
      <c r="AI1094" s="422"/>
      <c r="AJ1094" s="422"/>
      <c r="AK1094" s="422"/>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421"/>
      <c r="AI1095" s="422"/>
      <c r="AJ1095" s="422"/>
      <c r="AK1095" s="422"/>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421"/>
      <c r="AI1096" s="422"/>
      <c r="AJ1096" s="422"/>
      <c r="AK1096" s="422"/>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421"/>
      <c r="AI1097" s="422"/>
      <c r="AJ1097" s="422"/>
      <c r="AK1097" s="422"/>
      <c r="AL1097" s="324"/>
      <c r="AM1097" s="325"/>
      <c r="AN1097" s="325"/>
      <c r="AO1097" s="326"/>
      <c r="AP1097" s="320"/>
      <c r="AQ1097" s="320"/>
      <c r="AR1097" s="320"/>
      <c r="AS1097" s="320"/>
      <c r="AT1097" s="320"/>
      <c r="AU1097" s="320"/>
      <c r="AV1097" s="320"/>
      <c r="AW1097" s="320"/>
      <c r="AX1097" s="320"/>
    </row>
    <row r="1098" spans="1:50" ht="24.75" customHeight="1" x14ac:dyDescent="0.15">
      <c r="A1098" s="891" t="s">
        <v>462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481</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395</v>
      </c>
      <c r="D1101" s="894"/>
      <c r="E1101" s="275" t="s">
        <v>394</v>
      </c>
      <c r="F1101" s="894"/>
      <c r="G1101" s="894"/>
      <c r="H1101" s="894"/>
      <c r="I1101" s="894"/>
      <c r="J1101" s="275" t="s">
        <v>430</v>
      </c>
      <c r="K1101" s="275"/>
      <c r="L1101" s="275"/>
      <c r="M1101" s="275"/>
      <c r="N1101" s="275"/>
      <c r="O1101" s="275"/>
      <c r="P1101" s="344" t="s">
        <v>27</v>
      </c>
      <c r="Q1101" s="344"/>
      <c r="R1101" s="344"/>
      <c r="S1101" s="344"/>
      <c r="T1101" s="344"/>
      <c r="U1101" s="344"/>
      <c r="V1101" s="344"/>
      <c r="W1101" s="344"/>
      <c r="X1101" s="344"/>
      <c r="Y1101" s="275" t="s">
        <v>432</v>
      </c>
      <c r="Z1101" s="894"/>
      <c r="AA1101" s="894"/>
      <c r="AB1101" s="894"/>
      <c r="AC1101" s="275" t="s">
        <v>375</v>
      </c>
      <c r="AD1101" s="275"/>
      <c r="AE1101" s="275"/>
      <c r="AF1101" s="275"/>
      <c r="AG1101" s="275"/>
      <c r="AH1101" s="344" t="s">
        <v>389</v>
      </c>
      <c r="AI1101" s="345"/>
      <c r="AJ1101" s="345"/>
      <c r="AK1101" s="345"/>
      <c r="AL1101" s="345" t="s">
        <v>21</v>
      </c>
      <c r="AM1101" s="345"/>
      <c r="AN1101" s="345"/>
      <c r="AO1101" s="897"/>
      <c r="AP1101" s="428" t="s">
        <v>463</v>
      </c>
      <c r="AQ1101" s="428"/>
      <c r="AR1101" s="428"/>
      <c r="AS1101" s="428"/>
      <c r="AT1101" s="428"/>
      <c r="AU1101" s="428"/>
      <c r="AV1101" s="428"/>
      <c r="AW1101" s="428"/>
      <c r="AX1101" s="428"/>
    </row>
    <row r="1102" spans="1:50" ht="30" customHeight="1" x14ac:dyDescent="0.15">
      <c r="A1102" s="404">
        <v>1</v>
      </c>
      <c r="B1102" s="404">
        <v>1</v>
      </c>
      <c r="C1102" s="896"/>
      <c r="D1102" s="896"/>
      <c r="E1102" s="895"/>
      <c r="F1102" s="895"/>
      <c r="G1102" s="895"/>
      <c r="H1102" s="895"/>
      <c r="I1102" s="895"/>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421"/>
      <c r="AI1102" s="422"/>
      <c r="AJ1102" s="422"/>
      <c r="AK1102" s="422"/>
      <c r="AL1102" s="324"/>
      <c r="AM1102" s="325"/>
      <c r="AN1102" s="325"/>
      <c r="AO1102" s="326"/>
      <c r="AP1102" s="320"/>
      <c r="AQ1102" s="320"/>
      <c r="AR1102" s="320"/>
      <c r="AS1102" s="320"/>
      <c r="AT1102" s="320"/>
      <c r="AU1102" s="320"/>
      <c r="AV1102" s="320"/>
      <c r="AW1102" s="320"/>
      <c r="AX1102" s="320"/>
    </row>
    <row r="1103" spans="1:50" ht="30" customHeight="1" x14ac:dyDescent="0.15">
      <c r="A1103" s="404">
        <v>2</v>
      </c>
      <c r="B1103" s="404">
        <v>1</v>
      </c>
      <c r="C1103" s="896"/>
      <c r="D1103" s="896"/>
      <c r="E1103" s="895"/>
      <c r="F1103" s="895"/>
      <c r="G1103" s="895"/>
      <c r="H1103" s="895"/>
      <c r="I1103" s="895"/>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421"/>
      <c r="AI1103" s="422"/>
      <c r="AJ1103" s="422"/>
      <c r="AK1103" s="422"/>
      <c r="AL1103" s="324"/>
      <c r="AM1103" s="325"/>
      <c r="AN1103" s="325"/>
      <c r="AO1103" s="326"/>
      <c r="AP1103" s="320"/>
      <c r="AQ1103" s="320"/>
      <c r="AR1103" s="320"/>
      <c r="AS1103" s="320"/>
      <c r="AT1103" s="320"/>
      <c r="AU1103" s="320"/>
      <c r="AV1103" s="320"/>
      <c r="AW1103" s="320"/>
      <c r="AX1103" s="320"/>
    </row>
    <row r="1104" spans="1:50" ht="30" customHeight="1" x14ac:dyDescent="0.15">
      <c r="A1104" s="404">
        <v>3</v>
      </c>
      <c r="B1104" s="404">
        <v>1</v>
      </c>
      <c r="C1104" s="896"/>
      <c r="D1104" s="896"/>
      <c r="E1104" s="895"/>
      <c r="F1104" s="895"/>
      <c r="G1104" s="895"/>
      <c r="H1104" s="895"/>
      <c r="I1104" s="895"/>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421"/>
      <c r="AI1104" s="422"/>
      <c r="AJ1104" s="422"/>
      <c r="AK1104" s="422"/>
      <c r="AL1104" s="324"/>
      <c r="AM1104" s="325"/>
      <c r="AN1104" s="325"/>
      <c r="AO1104" s="326"/>
      <c r="AP1104" s="320"/>
      <c r="AQ1104" s="320"/>
      <c r="AR1104" s="320"/>
      <c r="AS1104" s="320"/>
      <c r="AT1104" s="320"/>
      <c r="AU1104" s="320"/>
      <c r="AV1104" s="320"/>
      <c r="AW1104" s="320"/>
      <c r="AX1104" s="320"/>
    </row>
    <row r="1105" spans="1:50" ht="30" customHeight="1" x14ac:dyDescent="0.15">
      <c r="A1105" s="404">
        <v>4</v>
      </c>
      <c r="B1105" s="404">
        <v>1</v>
      </c>
      <c r="C1105" s="896"/>
      <c r="D1105" s="896"/>
      <c r="E1105" s="895"/>
      <c r="F1105" s="895"/>
      <c r="G1105" s="895"/>
      <c r="H1105" s="895"/>
      <c r="I1105" s="895"/>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421"/>
      <c r="AI1105" s="422"/>
      <c r="AJ1105" s="422"/>
      <c r="AK1105" s="422"/>
      <c r="AL1105" s="324"/>
      <c r="AM1105" s="325"/>
      <c r="AN1105" s="325"/>
      <c r="AO1105" s="326"/>
      <c r="AP1105" s="320"/>
      <c r="AQ1105" s="320"/>
      <c r="AR1105" s="320"/>
      <c r="AS1105" s="320"/>
      <c r="AT1105" s="320"/>
      <c r="AU1105" s="320"/>
      <c r="AV1105" s="320"/>
      <c r="AW1105" s="320"/>
      <c r="AX1105" s="320"/>
    </row>
    <row r="1106" spans="1:50" ht="30" customHeight="1" x14ac:dyDescent="0.15">
      <c r="A1106" s="404">
        <v>5</v>
      </c>
      <c r="B1106" s="404">
        <v>1</v>
      </c>
      <c r="C1106" s="896"/>
      <c r="D1106" s="896"/>
      <c r="E1106" s="895"/>
      <c r="F1106" s="895"/>
      <c r="G1106" s="895"/>
      <c r="H1106" s="895"/>
      <c r="I1106" s="895"/>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421"/>
      <c r="AI1106" s="422"/>
      <c r="AJ1106" s="422"/>
      <c r="AK1106" s="422"/>
      <c r="AL1106" s="324"/>
      <c r="AM1106" s="325"/>
      <c r="AN1106" s="325"/>
      <c r="AO1106" s="326"/>
      <c r="AP1106" s="320"/>
      <c r="AQ1106" s="320"/>
      <c r="AR1106" s="320"/>
      <c r="AS1106" s="320"/>
      <c r="AT1106" s="320"/>
      <c r="AU1106" s="320"/>
      <c r="AV1106" s="320"/>
      <c r="AW1106" s="320"/>
      <c r="AX1106" s="320"/>
    </row>
    <row r="1107" spans="1:50" ht="30" customHeight="1" x14ac:dyDescent="0.15">
      <c r="A1107" s="404">
        <v>6</v>
      </c>
      <c r="B1107" s="404">
        <v>1</v>
      </c>
      <c r="C1107" s="896"/>
      <c r="D1107" s="896"/>
      <c r="E1107" s="895"/>
      <c r="F1107" s="895"/>
      <c r="G1107" s="895"/>
      <c r="H1107" s="895"/>
      <c r="I1107" s="895"/>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421"/>
      <c r="AI1107" s="422"/>
      <c r="AJ1107" s="422"/>
      <c r="AK1107" s="422"/>
      <c r="AL1107" s="324"/>
      <c r="AM1107" s="325"/>
      <c r="AN1107" s="325"/>
      <c r="AO1107" s="326"/>
      <c r="AP1107" s="320"/>
      <c r="AQ1107" s="320"/>
      <c r="AR1107" s="320"/>
      <c r="AS1107" s="320"/>
      <c r="AT1107" s="320"/>
      <c r="AU1107" s="320"/>
      <c r="AV1107" s="320"/>
      <c r="AW1107" s="320"/>
      <c r="AX1107" s="320"/>
    </row>
    <row r="1108" spans="1:50" ht="30" customHeight="1" x14ac:dyDescent="0.15">
      <c r="A1108" s="404">
        <v>7</v>
      </c>
      <c r="B1108" s="404">
        <v>1</v>
      </c>
      <c r="C1108" s="896"/>
      <c r="D1108" s="896"/>
      <c r="E1108" s="895"/>
      <c r="F1108" s="895"/>
      <c r="G1108" s="895"/>
      <c r="H1108" s="895"/>
      <c r="I1108" s="895"/>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421"/>
      <c r="AI1108" s="422"/>
      <c r="AJ1108" s="422"/>
      <c r="AK1108" s="422"/>
      <c r="AL1108" s="324"/>
      <c r="AM1108" s="325"/>
      <c r="AN1108" s="325"/>
      <c r="AO1108" s="326"/>
      <c r="AP1108" s="320"/>
      <c r="AQ1108" s="320"/>
      <c r="AR1108" s="320"/>
      <c r="AS1108" s="320"/>
      <c r="AT1108" s="320"/>
      <c r="AU1108" s="320"/>
      <c r="AV1108" s="320"/>
      <c r="AW1108" s="320"/>
      <c r="AX1108" s="320"/>
    </row>
    <row r="1109" spans="1:50" ht="30" customHeight="1" x14ac:dyDescent="0.15">
      <c r="A1109" s="404">
        <v>8</v>
      </c>
      <c r="B1109" s="404">
        <v>1</v>
      </c>
      <c r="C1109" s="896"/>
      <c r="D1109" s="896"/>
      <c r="E1109" s="895"/>
      <c r="F1109" s="895"/>
      <c r="G1109" s="895"/>
      <c r="H1109" s="895"/>
      <c r="I1109" s="895"/>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421"/>
      <c r="AI1109" s="422"/>
      <c r="AJ1109" s="422"/>
      <c r="AK1109" s="422"/>
      <c r="AL1109" s="324"/>
      <c r="AM1109" s="325"/>
      <c r="AN1109" s="325"/>
      <c r="AO1109" s="326"/>
      <c r="AP1109" s="320"/>
      <c r="AQ1109" s="320"/>
      <c r="AR1109" s="320"/>
      <c r="AS1109" s="320"/>
      <c r="AT1109" s="320"/>
      <c r="AU1109" s="320"/>
      <c r="AV1109" s="320"/>
      <c r="AW1109" s="320"/>
      <c r="AX1109" s="320"/>
    </row>
    <row r="1110" spans="1:50" ht="30" customHeight="1" x14ac:dyDescent="0.15">
      <c r="A1110" s="404">
        <v>9</v>
      </c>
      <c r="B1110" s="404">
        <v>1</v>
      </c>
      <c r="C1110" s="896"/>
      <c r="D1110" s="896"/>
      <c r="E1110" s="895"/>
      <c r="F1110" s="895"/>
      <c r="G1110" s="895"/>
      <c r="H1110" s="895"/>
      <c r="I1110" s="895"/>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421"/>
      <c r="AI1110" s="422"/>
      <c r="AJ1110" s="422"/>
      <c r="AK1110" s="422"/>
      <c r="AL1110" s="324"/>
      <c r="AM1110" s="325"/>
      <c r="AN1110" s="325"/>
      <c r="AO1110" s="326"/>
      <c r="AP1110" s="320"/>
      <c r="AQ1110" s="320"/>
      <c r="AR1110" s="320"/>
      <c r="AS1110" s="320"/>
      <c r="AT1110" s="320"/>
      <c r="AU1110" s="320"/>
      <c r="AV1110" s="320"/>
      <c r="AW1110" s="320"/>
      <c r="AX1110" s="320"/>
    </row>
    <row r="1111" spans="1:50" ht="30" customHeight="1" x14ac:dyDescent="0.15">
      <c r="A1111" s="404">
        <v>10</v>
      </c>
      <c r="B1111" s="404">
        <v>1</v>
      </c>
      <c r="C1111" s="896"/>
      <c r="D1111" s="896"/>
      <c r="E1111" s="895"/>
      <c r="F1111" s="895"/>
      <c r="G1111" s="895"/>
      <c r="H1111" s="895"/>
      <c r="I1111" s="895"/>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421"/>
      <c r="AI1111" s="422"/>
      <c r="AJ1111" s="422"/>
      <c r="AK1111" s="422"/>
      <c r="AL1111" s="324"/>
      <c r="AM1111" s="325"/>
      <c r="AN1111" s="325"/>
      <c r="AO1111" s="326"/>
      <c r="AP1111" s="320"/>
      <c r="AQ1111" s="320"/>
      <c r="AR1111" s="320"/>
      <c r="AS1111" s="320"/>
      <c r="AT1111" s="320"/>
      <c r="AU1111" s="320"/>
      <c r="AV1111" s="320"/>
      <c r="AW1111" s="320"/>
      <c r="AX1111" s="320"/>
    </row>
    <row r="1112" spans="1:50" ht="30" customHeight="1" x14ac:dyDescent="0.15">
      <c r="A1112" s="404">
        <v>11</v>
      </c>
      <c r="B1112" s="404">
        <v>1</v>
      </c>
      <c r="C1112" s="896"/>
      <c r="D1112" s="896"/>
      <c r="E1112" s="895"/>
      <c r="F1112" s="895"/>
      <c r="G1112" s="895"/>
      <c r="H1112" s="895"/>
      <c r="I1112" s="895"/>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421"/>
      <c r="AI1112" s="422"/>
      <c r="AJ1112" s="422"/>
      <c r="AK1112" s="422"/>
      <c r="AL1112" s="324"/>
      <c r="AM1112" s="325"/>
      <c r="AN1112" s="325"/>
      <c r="AO1112" s="326"/>
      <c r="AP1112" s="320"/>
      <c r="AQ1112" s="320"/>
      <c r="AR1112" s="320"/>
      <c r="AS1112" s="320"/>
      <c r="AT1112" s="320"/>
      <c r="AU1112" s="320"/>
      <c r="AV1112" s="320"/>
      <c r="AW1112" s="320"/>
      <c r="AX1112" s="320"/>
    </row>
    <row r="1113" spans="1:50" ht="30" customHeight="1" x14ac:dyDescent="0.15">
      <c r="A1113" s="404">
        <v>12</v>
      </c>
      <c r="B1113" s="404">
        <v>1</v>
      </c>
      <c r="C1113" s="896"/>
      <c r="D1113" s="896"/>
      <c r="E1113" s="895"/>
      <c r="F1113" s="895"/>
      <c r="G1113" s="895"/>
      <c r="H1113" s="895"/>
      <c r="I1113" s="895"/>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421"/>
      <c r="AI1113" s="422"/>
      <c r="AJ1113" s="422"/>
      <c r="AK1113" s="422"/>
      <c r="AL1113" s="324"/>
      <c r="AM1113" s="325"/>
      <c r="AN1113" s="325"/>
      <c r="AO1113" s="326"/>
      <c r="AP1113" s="320"/>
      <c r="AQ1113" s="320"/>
      <c r="AR1113" s="320"/>
      <c r="AS1113" s="320"/>
      <c r="AT1113" s="320"/>
      <c r="AU1113" s="320"/>
      <c r="AV1113" s="320"/>
      <c r="AW1113" s="320"/>
      <c r="AX1113" s="320"/>
    </row>
    <row r="1114" spans="1:50" ht="30" customHeight="1" x14ac:dyDescent="0.15">
      <c r="A1114" s="404">
        <v>13</v>
      </c>
      <c r="B1114" s="404">
        <v>1</v>
      </c>
      <c r="C1114" s="896"/>
      <c r="D1114" s="896"/>
      <c r="E1114" s="895"/>
      <c r="F1114" s="895"/>
      <c r="G1114" s="895"/>
      <c r="H1114" s="895"/>
      <c r="I1114" s="895"/>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421"/>
      <c r="AI1114" s="422"/>
      <c r="AJ1114" s="422"/>
      <c r="AK1114" s="422"/>
      <c r="AL1114" s="324"/>
      <c r="AM1114" s="325"/>
      <c r="AN1114" s="325"/>
      <c r="AO1114" s="326"/>
      <c r="AP1114" s="320"/>
      <c r="AQ1114" s="320"/>
      <c r="AR1114" s="320"/>
      <c r="AS1114" s="320"/>
      <c r="AT1114" s="320"/>
      <c r="AU1114" s="320"/>
      <c r="AV1114" s="320"/>
      <c r="AW1114" s="320"/>
      <c r="AX1114" s="320"/>
    </row>
    <row r="1115" spans="1:50" ht="30" customHeight="1" x14ac:dyDescent="0.15">
      <c r="A1115" s="404">
        <v>14</v>
      </c>
      <c r="B1115" s="404">
        <v>1</v>
      </c>
      <c r="C1115" s="896"/>
      <c r="D1115" s="896"/>
      <c r="E1115" s="895"/>
      <c r="F1115" s="895"/>
      <c r="G1115" s="895"/>
      <c r="H1115" s="895"/>
      <c r="I1115" s="895"/>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421"/>
      <c r="AI1115" s="422"/>
      <c r="AJ1115" s="422"/>
      <c r="AK1115" s="422"/>
      <c r="AL1115" s="324"/>
      <c r="AM1115" s="325"/>
      <c r="AN1115" s="325"/>
      <c r="AO1115" s="326"/>
      <c r="AP1115" s="320"/>
      <c r="AQ1115" s="320"/>
      <c r="AR1115" s="320"/>
      <c r="AS1115" s="320"/>
      <c r="AT1115" s="320"/>
      <c r="AU1115" s="320"/>
      <c r="AV1115" s="320"/>
      <c r="AW1115" s="320"/>
      <c r="AX1115" s="320"/>
    </row>
    <row r="1116" spans="1:50" ht="30" customHeight="1" x14ac:dyDescent="0.15">
      <c r="A1116" s="404">
        <v>15</v>
      </c>
      <c r="B1116" s="404">
        <v>1</v>
      </c>
      <c r="C1116" s="896"/>
      <c r="D1116" s="896"/>
      <c r="E1116" s="895"/>
      <c r="F1116" s="895"/>
      <c r="G1116" s="895"/>
      <c r="H1116" s="895"/>
      <c r="I1116" s="895"/>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421"/>
      <c r="AI1116" s="422"/>
      <c r="AJ1116" s="422"/>
      <c r="AK1116" s="422"/>
      <c r="AL1116" s="324"/>
      <c r="AM1116" s="325"/>
      <c r="AN1116" s="325"/>
      <c r="AO1116" s="326"/>
      <c r="AP1116" s="320"/>
      <c r="AQ1116" s="320"/>
      <c r="AR1116" s="320"/>
      <c r="AS1116" s="320"/>
      <c r="AT1116" s="320"/>
      <c r="AU1116" s="320"/>
      <c r="AV1116" s="320"/>
      <c r="AW1116" s="320"/>
      <c r="AX1116" s="320"/>
    </row>
    <row r="1117" spans="1:50" ht="30" customHeight="1" x14ac:dyDescent="0.15">
      <c r="A1117" s="404">
        <v>16</v>
      </c>
      <c r="B1117" s="404">
        <v>1</v>
      </c>
      <c r="C1117" s="896"/>
      <c r="D1117" s="896"/>
      <c r="E1117" s="895"/>
      <c r="F1117" s="895"/>
      <c r="G1117" s="895"/>
      <c r="H1117" s="895"/>
      <c r="I1117" s="895"/>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421"/>
      <c r="AI1117" s="422"/>
      <c r="AJ1117" s="422"/>
      <c r="AK1117" s="422"/>
      <c r="AL1117" s="324"/>
      <c r="AM1117" s="325"/>
      <c r="AN1117" s="325"/>
      <c r="AO1117" s="326"/>
      <c r="AP1117" s="320"/>
      <c r="AQ1117" s="320"/>
      <c r="AR1117" s="320"/>
      <c r="AS1117" s="320"/>
      <c r="AT1117" s="320"/>
      <c r="AU1117" s="320"/>
      <c r="AV1117" s="320"/>
      <c r="AW1117" s="320"/>
      <c r="AX1117" s="320"/>
    </row>
    <row r="1118" spans="1:50" ht="30" customHeight="1" x14ac:dyDescent="0.15">
      <c r="A1118" s="404">
        <v>17</v>
      </c>
      <c r="B1118" s="404">
        <v>1</v>
      </c>
      <c r="C1118" s="896"/>
      <c r="D1118" s="896"/>
      <c r="E1118" s="895"/>
      <c r="F1118" s="895"/>
      <c r="G1118" s="895"/>
      <c r="H1118" s="895"/>
      <c r="I1118" s="895"/>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421"/>
      <c r="AI1118" s="422"/>
      <c r="AJ1118" s="422"/>
      <c r="AK1118" s="422"/>
      <c r="AL1118" s="324"/>
      <c r="AM1118" s="325"/>
      <c r="AN1118" s="325"/>
      <c r="AO1118" s="326"/>
      <c r="AP1118" s="320"/>
      <c r="AQ1118" s="320"/>
      <c r="AR1118" s="320"/>
      <c r="AS1118" s="320"/>
      <c r="AT1118" s="320"/>
      <c r="AU1118" s="320"/>
      <c r="AV1118" s="320"/>
      <c r="AW1118" s="320"/>
      <c r="AX1118" s="320"/>
    </row>
    <row r="1119" spans="1:50" ht="30" customHeight="1" x14ac:dyDescent="0.15">
      <c r="A1119" s="404">
        <v>18</v>
      </c>
      <c r="B1119" s="404">
        <v>1</v>
      </c>
      <c r="C1119" s="896"/>
      <c r="D1119" s="896"/>
      <c r="E1119" s="259"/>
      <c r="F1119" s="895"/>
      <c r="G1119" s="895"/>
      <c r="H1119" s="895"/>
      <c r="I1119" s="895"/>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421"/>
      <c r="AI1119" s="422"/>
      <c r="AJ1119" s="422"/>
      <c r="AK1119" s="422"/>
      <c r="AL1119" s="324"/>
      <c r="AM1119" s="325"/>
      <c r="AN1119" s="325"/>
      <c r="AO1119" s="326"/>
      <c r="AP1119" s="320"/>
      <c r="AQ1119" s="320"/>
      <c r="AR1119" s="320"/>
      <c r="AS1119" s="320"/>
      <c r="AT1119" s="320"/>
      <c r="AU1119" s="320"/>
      <c r="AV1119" s="320"/>
      <c r="AW1119" s="320"/>
      <c r="AX1119" s="320"/>
    </row>
    <row r="1120" spans="1:50" ht="30" customHeight="1" x14ac:dyDescent="0.15">
      <c r="A1120" s="404">
        <v>19</v>
      </c>
      <c r="B1120" s="404">
        <v>1</v>
      </c>
      <c r="C1120" s="896"/>
      <c r="D1120" s="896"/>
      <c r="E1120" s="895"/>
      <c r="F1120" s="895"/>
      <c r="G1120" s="895"/>
      <c r="H1120" s="895"/>
      <c r="I1120" s="895"/>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421"/>
      <c r="AI1120" s="422"/>
      <c r="AJ1120" s="422"/>
      <c r="AK1120" s="422"/>
      <c r="AL1120" s="324"/>
      <c r="AM1120" s="325"/>
      <c r="AN1120" s="325"/>
      <c r="AO1120" s="326"/>
      <c r="AP1120" s="320"/>
      <c r="AQ1120" s="320"/>
      <c r="AR1120" s="320"/>
      <c r="AS1120" s="320"/>
      <c r="AT1120" s="320"/>
      <c r="AU1120" s="320"/>
      <c r="AV1120" s="320"/>
      <c r="AW1120" s="320"/>
      <c r="AX1120" s="320"/>
    </row>
    <row r="1121" spans="1:50" ht="30" customHeight="1" x14ac:dyDescent="0.15">
      <c r="A1121" s="404">
        <v>20</v>
      </c>
      <c r="B1121" s="404">
        <v>1</v>
      </c>
      <c r="C1121" s="896"/>
      <c r="D1121" s="896"/>
      <c r="E1121" s="895"/>
      <c r="F1121" s="895"/>
      <c r="G1121" s="895"/>
      <c r="H1121" s="895"/>
      <c r="I1121" s="895"/>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421"/>
      <c r="AI1121" s="422"/>
      <c r="AJ1121" s="422"/>
      <c r="AK1121" s="422"/>
      <c r="AL1121" s="324"/>
      <c r="AM1121" s="325"/>
      <c r="AN1121" s="325"/>
      <c r="AO1121" s="326"/>
      <c r="AP1121" s="320"/>
      <c r="AQ1121" s="320"/>
      <c r="AR1121" s="320"/>
      <c r="AS1121" s="320"/>
      <c r="AT1121" s="320"/>
      <c r="AU1121" s="320"/>
      <c r="AV1121" s="320"/>
      <c r="AW1121" s="320"/>
      <c r="AX1121" s="320"/>
    </row>
    <row r="1122" spans="1:50" ht="30" customHeight="1" x14ac:dyDescent="0.15">
      <c r="A1122" s="404">
        <v>21</v>
      </c>
      <c r="B1122" s="404">
        <v>1</v>
      </c>
      <c r="C1122" s="896"/>
      <c r="D1122" s="896"/>
      <c r="E1122" s="895"/>
      <c r="F1122" s="895"/>
      <c r="G1122" s="895"/>
      <c r="H1122" s="895"/>
      <c r="I1122" s="895"/>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421"/>
      <c r="AI1122" s="422"/>
      <c r="AJ1122" s="422"/>
      <c r="AK1122" s="422"/>
      <c r="AL1122" s="324"/>
      <c r="AM1122" s="325"/>
      <c r="AN1122" s="325"/>
      <c r="AO1122" s="326"/>
      <c r="AP1122" s="320"/>
      <c r="AQ1122" s="320"/>
      <c r="AR1122" s="320"/>
      <c r="AS1122" s="320"/>
      <c r="AT1122" s="320"/>
      <c r="AU1122" s="320"/>
      <c r="AV1122" s="320"/>
      <c r="AW1122" s="320"/>
      <c r="AX1122" s="320"/>
    </row>
    <row r="1123" spans="1:50" ht="30" customHeight="1" x14ac:dyDescent="0.15">
      <c r="A1123" s="404">
        <v>22</v>
      </c>
      <c r="B1123" s="404">
        <v>1</v>
      </c>
      <c r="C1123" s="896"/>
      <c r="D1123" s="896"/>
      <c r="E1123" s="895"/>
      <c r="F1123" s="895"/>
      <c r="G1123" s="895"/>
      <c r="H1123" s="895"/>
      <c r="I1123" s="895"/>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421"/>
      <c r="AI1123" s="422"/>
      <c r="AJ1123" s="422"/>
      <c r="AK1123" s="422"/>
      <c r="AL1123" s="324"/>
      <c r="AM1123" s="325"/>
      <c r="AN1123" s="325"/>
      <c r="AO1123" s="326"/>
      <c r="AP1123" s="320"/>
      <c r="AQ1123" s="320"/>
      <c r="AR1123" s="320"/>
      <c r="AS1123" s="320"/>
      <c r="AT1123" s="320"/>
      <c r="AU1123" s="320"/>
      <c r="AV1123" s="320"/>
      <c r="AW1123" s="320"/>
      <c r="AX1123" s="320"/>
    </row>
    <row r="1124" spans="1:50" ht="30" customHeight="1" x14ac:dyDescent="0.15">
      <c r="A1124" s="404">
        <v>23</v>
      </c>
      <c r="B1124" s="404">
        <v>1</v>
      </c>
      <c r="C1124" s="896"/>
      <c r="D1124" s="896"/>
      <c r="E1124" s="895"/>
      <c r="F1124" s="895"/>
      <c r="G1124" s="895"/>
      <c r="H1124" s="895"/>
      <c r="I1124" s="895"/>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421"/>
      <c r="AI1124" s="422"/>
      <c r="AJ1124" s="422"/>
      <c r="AK1124" s="422"/>
      <c r="AL1124" s="324"/>
      <c r="AM1124" s="325"/>
      <c r="AN1124" s="325"/>
      <c r="AO1124" s="326"/>
      <c r="AP1124" s="320"/>
      <c r="AQ1124" s="320"/>
      <c r="AR1124" s="320"/>
      <c r="AS1124" s="320"/>
      <c r="AT1124" s="320"/>
      <c r="AU1124" s="320"/>
      <c r="AV1124" s="320"/>
      <c r="AW1124" s="320"/>
      <c r="AX1124" s="320"/>
    </row>
    <row r="1125" spans="1:50" ht="30" customHeight="1" x14ac:dyDescent="0.15">
      <c r="A1125" s="404">
        <v>24</v>
      </c>
      <c r="B1125" s="404">
        <v>1</v>
      </c>
      <c r="C1125" s="896"/>
      <c r="D1125" s="896"/>
      <c r="E1125" s="895"/>
      <c r="F1125" s="895"/>
      <c r="G1125" s="895"/>
      <c r="H1125" s="895"/>
      <c r="I1125" s="895"/>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421"/>
      <c r="AI1125" s="422"/>
      <c r="AJ1125" s="422"/>
      <c r="AK1125" s="422"/>
      <c r="AL1125" s="324"/>
      <c r="AM1125" s="325"/>
      <c r="AN1125" s="325"/>
      <c r="AO1125" s="326"/>
      <c r="AP1125" s="320"/>
      <c r="AQ1125" s="320"/>
      <c r="AR1125" s="320"/>
      <c r="AS1125" s="320"/>
      <c r="AT1125" s="320"/>
      <c r="AU1125" s="320"/>
      <c r="AV1125" s="320"/>
      <c r="AW1125" s="320"/>
      <c r="AX1125" s="320"/>
    </row>
    <row r="1126" spans="1:50" ht="30" customHeight="1" x14ac:dyDescent="0.15">
      <c r="A1126" s="404">
        <v>25</v>
      </c>
      <c r="B1126" s="404">
        <v>1</v>
      </c>
      <c r="C1126" s="896"/>
      <c r="D1126" s="896"/>
      <c r="E1126" s="895"/>
      <c r="F1126" s="895"/>
      <c r="G1126" s="895"/>
      <c r="H1126" s="895"/>
      <c r="I1126" s="895"/>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421"/>
      <c r="AI1126" s="422"/>
      <c r="AJ1126" s="422"/>
      <c r="AK1126" s="422"/>
      <c r="AL1126" s="324"/>
      <c r="AM1126" s="325"/>
      <c r="AN1126" s="325"/>
      <c r="AO1126" s="326"/>
      <c r="AP1126" s="320"/>
      <c r="AQ1126" s="320"/>
      <c r="AR1126" s="320"/>
      <c r="AS1126" s="320"/>
      <c r="AT1126" s="320"/>
      <c r="AU1126" s="320"/>
      <c r="AV1126" s="320"/>
      <c r="AW1126" s="320"/>
      <c r="AX1126" s="320"/>
    </row>
    <row r="1127" spans="1:50" ht="30" customHeight="1" x14ac:dyDescent="0.15">
      <c r="A1127" s="404">
        <v>26</v>
      </c>
      <c r="B1127" s="404">
        <v>1</v>
      </c>
      <c r="C1127" s="896"/>
      <c r="D1127" s="896"/>
      <c r="E1127" s="895"/>
      <c r="F1127" s="895"/>
      <c r="G1127" s="895"/>
      <c r="H1127" s="895"/>
      <c r="I1127" s="895"/>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421"/>
      <c r="AI1127" s="422"/>
      <c r="AJ1127" s="422"/>
      <c r="AK1127" s="422"/>
      <c r="AL1127" s="324"/>
      <c r="AM1127" s="325"/>
      <c r="AN1127" s="325"/>
      <c r="AO1127" s="326"/>
      <c r="AP1127" s="320"/>
      <c r="AQ1127" s="320"/>
      <c r="AR1127" s="320"/>
      <c r="AS1127" s="320"/>
      <c r="AT1127" s="320"/>
      <c r="AU1127" s="320"/>
      <c r="AV1127" s="320"/>
      <c r="AW1127" s="320"/>
      <c r="AX1127" s="320"/>
    </row>
    <row r="1128" spans="1:50" ht="30" customHeight="1" x14ac:dyDescent="0.15">
      <c r="A1128" s="404">
        <v>27</v>
      </c>
      <c r="B1128" s="404">
        <v>1</v>
      </c>
      <c r="C1128" s="896"/>
      <c r="D1128" s="896"/>
      <c r="E1128" s="895"/>
      <c r="F1128" s="895"/>
      <c r="G1128" s="895"/>
      <c r="H1128" s="895"/>
      <c r="I1128" s="895"/>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421"/>
      <c r="AI1128" s="422"/>
      <c r="AJ1128" s="422"/>
      <c r="AK1128" s="422"/>
      <c r="AL1128" s="324"/>
      <c r="AM1128" s="325"/>
      <c r="AN1128" s="325"/>
      <c r="AO1128" s="326"/>
      <c r="AP1128" s="320"/>
      <c r="AQ1128" s="320"/>
      <c r="AR1128" s="320"/>
      <c r="AS1128" s="320"/>
      <c r="AT1128" s="320"/>
      <c r="AU1128" s="320"/>
      <c r="AV1128" s="320"/>
      <c r="AW1128" s="320"/>
      <c r="AX1128" s="320"/>
    </row>
    <row r="1129" spans="1:50" ht="30" customHeight="1" x14ac:dyDescent="0.15">
      <c r="A1129" s="404">
        <v>28</v>
      </c>
      <c r="B1129" s="404">
        <v>1</v>
      </c>
      <c r="C1129" s="896"/>
      <c r="D1129" s="896"/>
      <c r="E1129" s="895"/>
      <c r="F1129" s="895"/>
      <c r="G1129" s="895"/>
      <c r="H1129" s="895"/>
      <c r="I1129" s="895"/>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421"/>
      <c r="AI1129" s="422"/>
      <c r="AJ1129" s="422"/>
      <c r="AK1129" s="422"/>
      <c r="AL1129" s="324"/>
      <c r="AM1129" s="325"/>
      <c r="AN1129" s="325"/>
      <c r="AO1129" s="326"/>
      <c r="AP1129" s="320"/>
      <c r="AQ1129" s="320"/>
      <c r="AR1129" s="320"/>
      <c r="AS1129" s="320"/>
      <c r="AT1129" s="320"/>
      <c r="AU1129" s="320"/>
      <c r="AV1129" s="320"/>
      <c r="AW1129" s="320"/>
      <c r="AX1129" s="320"/>
    </row>
    <row r="1130" spans="1:50" ht="30" customHeight="1" x14ac:dyDescent="0.15">
      <c r="A1130" s="404">
        <v>29</v>
      </c>
      <c r="B1130" s="404">
        <v>1</v>
      </c>
      <c r="C1130" s="896"/>
      <c r="D1130" s="896"/>
      <c r="E1130" s="895"/>
      <c r="F1130" s="895"/>
      <c r="G1130" s="895"/>
      <c r="H1130" s="895"/>
      <c r="I1130" s="895"/>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421"/>
      <c r="AI1130" s="422"/>
      <c r="AJ1130" s="422"/>
      <c r="AK1130" s="422"/>
      <c r="AL1130" s="324"/>
      <c r="AM1130" s="325"/>
      <c r="AN1130" s="325"/>
      <c r="AO1130" s="326"/>
      <c r="AP1130" s="320"/>
      <c r="AQ1130" s="320"/>
      <c r="AR1130" s="320"/>
      <c r="AS1130" s="320"/>
      <c r="AT1130" s="320"/>
      <c r="AU1130" s="320"/>
      <c r="AV1130" s="320"/>
      <c r="AW1130" s="320"/>
      <c r="AX1130" s="320"/>
    </row>
    <row r="1131" spans="1:50" ht="30" customHeight="1" x14ac:dyDescent="0.15">
      <c r="A1131" s="404">
        <v>30</v>
      </c>
      <c r="B1131" s="404">
        <v>1</v>
      </c>
      <c r="C1131" s="896"/>
      <c r="D1131" s="896"/>
      <c r="E1131" s="895"/>
      <c r="F1131" s="895"/>
      <c r="G1131" s="895"/>
      <c r="H1131" s="895"/>
      <c r="I1131" s="895"/>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421"/>
      <c r="AI1131" s="422"/>
      <c r="AJ1131" s="422"/>
      <c r="AK1131" s="422"/>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27">
      <formula>IF(RIGHT(TEXT(P14,"0.#"),1)=".",FALSE,TRUE)</formula>
    </cfRule>
    <cfRule type="expression" dxfId="2798" priority="14028">
      <formula>IF(RIGHT(TEXT(P14,"0.#"),1)=".",TRUE,FALSE)</formula>
    </cfRule>
  </conditionalFormatting>
  <conditionalFormatting sqref="AE32">
    <cfRule type="expression" dxfId="2797" priority="14017">
      <formula>IF(RIGHT(TEXT(AE32,"0.#"),1)=".",FALSE,TRUE)</formula>
    </cfRule>
    <cfRule type="expression" dxfId="2796" priority="14018">
      <formula>IF(RIGHT(TEXT(AE32,"0.#"),1)=".",TRUE,FALSE)</formula>
    </cfRule>
  </conditionalFormatting>
  <conditionalFormatting sqref="P18:AX18">
    <cfRule type="expression" dxfId="2795" priority="13903">
      <formula>IF(RIGHT(TEXT(P18,"0.#"),1)=".",FALSE,TRUE)</formula>
    </cfRule>
    <cfRule type="expression" dxfId="2794" priority="13904">
      <formula>IF(RIGHT(TEXT(P18,"0.#"),1)=".",TRUE,FALSE)</formula>
    </cfRule>
  </conditionalFormatting>
  <conditionalFormatting sqref="Y782">
    <cfRule type="expression" dxfId="2793" priority="13899">
      <formula>IF(RIGHT(TEXT(Y782,"0.#"),1)=".",FALSE,TRUE)</formula>
    </cfRule>
    <cfRule type="expression" dxfId="2792" priority="13900">
      <formula>IF(RIGHT(TEXT(Y782,"0.#"),1)=".",TRUE,FALSE)</formula>
    </cfRule>
  </conditionalFormatting>
  <conditionalFormatting sqref="Y791">
    <cfRule type="expression" dxfId="2791" priority="13895">
      <formula>IF(RIGHT(TEXT(Y791,"0.#"),1)=".",FALSE,TRUE)</formula>
    </cfRule>
    <cfRule type="expression" dxfId="2790" priority="13896">
      <formula>IF(RIGHT(TEXT(Y791,"0.#"),1)=".",TRUE,FALSE)</formula>
    </cfRule>
  </conditionalFormatting>
  <conditionalFormatting sqref="Y822:Y829 Y820 Y809:Y816 Y807 Y796:Y803 Y794">
    <cfRule type="expression" dxfId="2789" priority="13677">
      <formula>IF(RIGHT(TEXT(Y794,"0.#"),1)=".",FALSE,TRUE)</formula>
    </cfRule>
    <cfRule type="expression" dxfId="2788" priority="13678">
      <formula>IF(RIGHT(TEXT(Y794,"0.#"),1)=".",TRUE,FALSE)</formula>
    </cfRule>
  </conditionalFormatting>
  <conditionalFormatting sqref="P16:AQ17 P15:AX15 P13:AX13">
    <cfRule type="expression" dxfId="2787" priority="13725">
      <formula>IF(RIGHT(TEXT(P13,"0.#"),1)=".",FALSE,TRUE)</formula>
    </cfRule>
    <cfRule type="expression" dxfId="2786" priority="13726">
      <formula>IF(RIGHT(TEXT(P13,"0.#"),1)=".",TRUE,FALSE)</formula>
    </cfRule>
  </conditionalFormatting>
  <conditionalFormatting sqref="P19:AJ19">
    <cfRule type="expression" dxfId="2785" priority="13723">
      <formula>IF(RIGHT(TEXT(P19,"0.#"),1)=".",FALSE,TRUE)</formula>
    </cfRule>
    <cfRule type="expression" dxfId="2784" priority="13724">
      <formula>IF(RIGHT(TEXT(P19,"0.#"),1)=".",TRUE,FALSE)</formula>
    </cfRule>
  </conditionalFormatting>
  <conditionalFormatting sqref="AE101 AQ101">
    <cfRule type="expression" dxfId="2783" priority="13715">
      <formula>IF(RIGHT(TEXT(AE101,"0.#"),1)=".",FALSE,TRUE)</formula>
    </cfRule>
    <cfRule type="expression" dxfId="2782" priority="13716">
      <formula>IF(RIGHT(TEXT(AE101,"0.#"),1)=".",TRUE,FALSE)</formula>
    </cfRule>
  </conditionalFormatting>
  <conditionalFormatting sqref="Y783:Y790 Y781">
    <cfRule type="expression" dxfId="2781" priority="13701">
      <formula>IF(RIGHT(TEXT(Y781,"0.#"),1)=".",FALSE,TRUE)</formula>
    </cfRule>
    <cfRule type="expression" dxfId="2780" priority="13702">
      <formula>IF(RIGHT(TEXT(Y781,"0.#"),1)=".",TRUE,FALSE)</formula>
    </cfRule>
  </conditionalFormatting>
  <conditionalFormatting sqref="AU782">
    <cfRule type="expression" dxfId="2779" priority="13699">
      <formula>IF(RIGHT(TEXT(AU782,"0.#"),1)=".",FALSE,TRUE)</formula>
    </cfRule>
    <cfRule type="expression" dxfId="2778" priority="13700">
      <formula>IF(RIGHT(TEXT(AU782,"0.#"),1)=".",TRUE,FALSE)</formula>
    </cfRule>
  </conditionalFormatting>
  <conditionalFormatting sqref="AU791">
    <cfRule type="expression" dxfId="2777" priority="13697">
      <formula>IF(RIGHT(TEXT(AU791,"0.#"),1)=".",FALSE,TRUE)</formula>
    </cfRule>
    <cfRule type="expression" dxfId="2776" priority="13698">
      <formula>IF(RIGHT(TEXT(AU791,"0.#"),1)=".",TRUE,FALSE)</formula>
    </cfRule>
  </conditionalFormatting>
  <conditionalFormatting sqref="AU783:AU790 AU781">
    <cfRule type="expression" dxfId="2775" priority="13695">
      <formula>IF(RIGHT(TEXT(AU781,"0.#"),1)=".",FALSE,TRUE)</formula>
    </cfRule>
    <cfRule type="expression" dxfId="2774" priority="13696">
      <formula>IF(RIGHT(TEXT(AU781,"0.#"),1)=".",TRUE,FALSE)</formula>
    </cfRule>
  </conditionalFormatting>
  <conditionalFormatting sqref="Y821 Y808 Y795">
    <cfRule type="expression" dxfId="2773" priority="13681">
      <formula>IF(RIGHT(TEXT(Y795,"0.#"),1)=".",FALSE,TRUE)</formula>
    </cfRule>
    <cfRule type="expression" dxfId="2772" priority="13682">
      <formula>IF(RIGHT(TEXT(Y795,"0.#"),1)=".",TRUE,FALSE)</formula>
    </cfRule>
  </conditionalFormatting>
  <conditionalFormatting sqref="Y830 Y817 Y804">
    <cfRule type="expression" dxfId="2771" priority="13679">
      <formula>IF(RIGHT(TEXT(Y804,"0.#"),1)=".",FALSE,TRUE)</formula>
    </cfRule>
    <cfRule type="expression" dxfId="2770" priority="13680">
      <formula>IF(RIGHT(TEXT(Y804,"0.#"),1)=".",TRUE,FALSE)</formula>
    </cfRule>
  </conditionalFormatting>
  <conditionalFormatting sqref="AU821 AU808 AU795">
    <cfRule type="expression" dxfId="2769" priority="13675">
      <formula>IF(RIGHT(TEXT(AU795,"0.#"),1)=".",FALSE,TRUE)</formula>
    </cfRule>
    <cfRule type="expression" dxfId="2768" priority="13676">
      <formula>IF(RIGHT(TEXT(AU795,"0.#"),1)=".",TRUE,FALSE)</formula>
    </cfRule>
  </conditionalFormatting>
  <conditionalFormatting sqref="AU830 AU817 AU804">
    <cfRule type="expression" dxfId="2767" priority="13673">
      <formula>IF(RIGHT(TEXT(AU804,"0.#"),1)=".",FALSE,TRUE)</formula>
    </cfRule>
    <cfRule type="expression" dxfId="2766" priority="13674">
      <formula>IF(RIGHT(TEXT(AU804,"0.#"),1)=".",TRUE,FALSE)</formula>
    </cfRule>
  </conditionalFormatting>
  <conditionalFormatting sqref="AU822:AU829 AU820 AU809:AU816 AU807 AU796:AU803 AU794">
    <cfRule type="expression" dxfId="2765" priority="13671">
      <formula>IF(RIGHT(TEXT(AU794,"0.#"),1)=".",FALSE,TRUE)</formula>
    </cfRule>
    <cfRule type="expression" dxfId="2764" priority="13672">
      <formula>IF(RIGHT(TEXT(AU794,"0.#"),1)=".",TRUE,FALSE)</formula>
    </cfRule>
  </conditionalFormatting>
  <conditionalFormatting sqref="AM87">
    <cfRule type="expression" dxfId="2763" priority="13325">
      <formula>IF(RIGHT(TEXT(AM87,"0.#"),1)=".",FALSE,TRUE)</formula>
    </cfRule>
    <cfRule type="expression" dxfId="2762" priority="13326">
      <formula>IF(RIGHT(TEXT(AM87,"0.#"),1)=".",TRUE,FALSE)</formula>
    </cfRule>
  </conditionalFormatting>
  <conditionalFormatting sqref="AE55">
    <cfRule type="expression" dxfId="2761" priority="13393">
      <formula>IF(RIGHT(TEXT(AE55,"0.#"),1)=".",FALSE,TRUE)</formula>
    </cfRule>
    <cfRule type="expression" dxfId="2760" priority="13394">
      <formula>IF(RIGHT(TEXT(AE55,"0.#"),1)=".",TRUE,FALSE)</formula>
    </cfRule>
  </conditionalFormatting>
  <conditionalFormatting sqref="AI55">
    <cfRule type="expression" dxfId="2759" priority="13391">
      <formula>IF(RIGHT(TEXT(AI55,"0.#"),1)=".",FALSE,TRUE)</formula>
    </cfRule>
    <cfRule type="expression" dxfId="2758" priority="13392">
      <formula>IF(RIGHT(TEXT(AI55,"0.#"),1)=".",TRUE,FALSE)</formula>
    </cfRule>
  </conditionalFormatting>
  <conditionalFormatting sqref="AE33">
    <cfRule type="expression" dxfId="2757" priority="13485">
      <formula>IF(RIGHT(TEXT(AE33,"0.#"),1)=".",FALSE,TRUE)</formula>
    </cfRule>
    <cfRule type="expression" dxfId="2756" priority="13486">
      <formula>IF(RIGHT(TEXT(AE33,"0.#"),1)=".",TRUE,FALSE)</formula>
    </cfRule>
  </conditionalFormatting>
  <conditionalFormatting sqref="AE34">
    <cfRule type="expression" dxfId="2755" priority="13483">
      <formula>IF(RIGHT(TEXT(AE34,"0.#"),1)=".",FALSE,TRUE)</formula>
    </cfRule>
    <cfRule type="expression" dxfId="2754" priority="13484">
      <formula>IF(RIGHT(TEXT(AE34,"0.#"),1)=".",TRUE,FALSE)</formula>
    </cfRule>
  </conditionalFormatting>
  <conditionalFormatting sqref="AI33">
    <cfRule type="expression" dxfId="2753" priority="13479">
      <formula>IF(RIGHT(TEXT(AI33,"0.#"),1)=".",FALSE,TRUE)</formula>
    </cfRule>
    <cfRule type="expression" dxfId="2752" priority="13480">
      <formula>IF(RIGHT(TEXT(AI33,"0.#"),1)=".",TRUE,FALSE)</formula>
    </cfRule>
  </conditionalFormatting>
  <conditionalFormatting sqref="AI32">
    <cfRule type="expression" dxfId="2751" priority="13477">
      <formula>IF(RIGHT(TEXT(AI32,"0.#"),1)=".",FALSE,TRUE)</formula>
    </cfRule>
    <cfRule type="expression" dxfId="2750" priority="13478">
      <formula>IF(RIGHT(TEXT(AI32,"0.#"),1)=".",TRUE,FALSE)</formula>
    </cfRule>
  </conditionalFormatting>
  <conditionalFormatting sqref="AM32">
    <cfRule type="expression" dxfId="2749" priority="13475">
      <formula>IF(RIGHT(TEXT(AM32,"0.#"),1)=".",FALSE,TRUE)</formula>
    </cfRule>
    <cfRule type="expression" dxfId="2748" priority="13476">
      <formula>IF(RIGHT(TEXT(AM32,"0.#"),1)=".",TRUE,FALSE)</formula>
    </cfRule>
  </conditionalFormatting>
  <conditionalFormatting sqref="AM33">
    <cfRule type="expression" dxfId="2747" priority="13473">
      <formula>IF(RIGHT(TEXT(AM33,"0.#"),1)=".",FALSE,TRUE)</formula>
    </cfRule>
    <cfRule type="expression" dxfId="2746" priority="13474">
      <formula>IF(RIGHT(TEXT(AM33,"0.#"),1)=".",TRUE,FALSE)</formula>
    </cfRule>
  </conditionalFormatting>
  <conditionalFormatting sqref="AQ32:AQ34">
    <cfRule type="expression" dxfId="2745" priority="13465">
      <formula>IF(RIGHT(TEXT(AQ32,"0.#"),1)=".",FALSE,TRUE)</formula>
    </cfRule>
    <cfRule type="expression" dxfId="2744" priority="13466">
      <formula>IF(RIGHT(TEXT(AQ32,"0.#"),1)=".",TRUE,FALSE)</formula>
    </cfRule>
  </conditionalFormatting>
  <conditionalFormatting sqref="AU32:AU34">
    <cfRule type="expression" dxfId="2743" priority="13463">
      <formula>IF(RIGHT(TEXT(AU32,"0.#"),1)=".",FALSE,TRUE)</formula>
    </cfRule>
    <cfRule type="expression" dxfId="2742" priority="13464">
      <formula>IF(RIGHT(TEXT(AU32,"0.#"),1)=".",TRUE,FALSE)</formula>
    </cfRule>
  </conditionalFormatting>
  <conditionalFormatting sqref="AE53">
    <cfRule type="expression" dxfId="2741" priority="13397">
      <formula>IF(RIGHT(TEXT(AE53,"0.#"),1)=".",FALSE,TRUE)</formula>
    </cfRule>
    <cfRule type="expression" dxfId="2740" priority="13398">
      <formula>IF(RIGHT(TEXT(AE53,"0.#"),1)=".",TRUE,FALSE)</formula>
    </cfRule>
  </conditionalFormatting>
  <conditionalFormatting sqref="AE54">
    <cfRule type="expression" dxfId="2739" priority="13395">
      <formula>IF(RIGHT(TEXT(AE54,"0.#"),1)=".",FALSE,TRUE)</formula>
    </cfRule>
    <cfRule type="expression" dxfId="2738" priority="13396">
      <formula>IF(RIGHT(TEXT(AE54,"0.#"),1)=".",TRUE,FALSE)</formula>
    </cfRule>
  </conditionalFormatting>
  <conditionalFormatting sqref="AI54">
    <cfRule type="expression" dxfId="2737" priority="13389">
      <formula>IF(RIGHT(TEXT(AI54,"0.#"),1)=".",FALSE,TRUE)</formula>
    </cfRule>
    <cfRule type="expression" dxfId="2736" priority="13390">
      <formula>IF(RIGHT(TEXT(AI54,"0.#"),1)=".",TRUE,FALSE)</formula>
    </cfRule>
  </conditionalFormatting>
  <conditionalFormatting sqref="AI53">
    <cfRule type="expression" dxfId="2735" priority="13387">
      <formula>IF(RIGHT(TEXT(AI53,"0.#"),1)=".",FALSE,TRUE)</formula>
    </cfRule>
    <cfRule type="expression" dxfId="2734" priority="13388">
      <formula>IF(RIGHT(TEXT(AI53,"0.#"),1)=".",TRUE,FALSE)</formula>
    </cfRule>
  </conditionalFormatting>
  <conditionalFormatting sqref="AM53">
    <cfRule type="expression" dxfId="2733" priority="13385">
      <formula>IF(RIGHT(TEXT(AM53,"0.#"),1)=".",FALSE,TRUE)</formula>
    </cfRule>
    <cfRule type="expression" dxfId="2732" priority="13386">
      <formula>IF(RIGHT(TEXT(AM53,"0.#"),1)=".",TRUE,FALSE)</formula>
    </cfRule>
  </conditionalFormatting>
  <conditionalFormatting sqref="AM54">
    <cfRule type="expression" dxfId="2731" priority="13383">
      <formula>IF(RIGHT(TEXT(AM54,"0.#"),1)=".",FALSE,TRUE)</formula>
    </cfRule>
    <cfRule type="expression" dxfId="2730" priority="13384">
      <formula>IF(RIGHT(TEXT(AM54,"0.#"),1)=".",TRUE,FALSE)</formula>
    </cfRule>
  </conditionalFormatting>
  <conditionalFormatting sqref="AM55">
    <cfRule type="expression" dxfId="2729" priority="13381">
      <formula>IF(RIGHT(TEXT(AM55,"0.#"),1)=".",FALSE,TRUE)</formula>
    </cfRule>
    <cfRule type="expression" dxfId="2728" priority="13382">
      <formula>IF(RIGHT(TEXT(AM55,"0.#"),1)=".",TRUE,FALSE)</formula>
    </cfRule>
  </conditionalFormatting>
  <conditionalFormatting sqref="AE60">
    <cfRule type="expression" dxfId="2727" priority="13367">
      <formula>IF(RIGHT(TEXT(AE60,"0.#"),1)=".",FALSE,TRUE)</formula>
    </cfRule>
    <cfRule type="expression" dxfId="2726" priority="13368">
      <formula>IF(RIGHT(TEXT(AE60,"0.#"),1)=".",TRUE,FALSE)</formula>
    </cfRule>
  </conditionalFormatting>
  <conditionalFormatting sqref="AE61">
    <cfRule type="expression" dxfId="2725" priority="13365">
      <formula>IF(RIGHT(TEXT(AE61,"0.#"),1)=".",FALSE,TRUE)</formula>
    </cfRule>
    <cfRule type="expression" dxfId="2724" priority="13366">
      <formula>IF(RIGHT(TEXT(AE61,"0.#"),1)=".",TRUE,FALSE)</formula>
    </cfRule>
  </conditionalFormatting>
  <conditionalFormatting sqref="AE62">
    <cfRule type="expression" dxfId="2723" priority="13363">
      <formula>IF(RIGHT(TEXT(AE62,"0.#"),1)=".",FALSE,TRUE)</formula>
    </cfRule>
    <cfRule type="expression" dxfId="2722" priority="13364">
      <formula>IF(RIGHT(TEXT(AE62,"0.#"),1)=".",TRUE,FALSE)</formula>
    </cfRule>
  </conditionalFormatting>
  <conditionalFormatting sqref="AI62">
    <cfRule type="expression" dxfId="2721" priority="13361">
      <formula>IF(RIGHT(TEXT(AI62,"0.#"),1)=".",FALSE,TRUE)</formula>
    </cfRule>
    <cfRule type="expression" dxfId="2720" priority="13362">
      <formula>IF(RIGHT(TEXT(AI62,"0.#"),1)=".",TRUE,FALSE)</formula>
    </cfRule>
  </conditionalFormatting>
  <conditionalFormatting sqref="AI61">
    <cfRule type="expression" dxfId="2719" priority="13359">
      <formula>IF(RIGHT(TEXT(AI61,"0.#"),1)=".",FALSE,TRUE)</formula>
    </cfRule>
    <cfRule type="expression" dxfId="2718" priority="13360">
      <formula>IF(RIGHT(TEXT(AI61,"0.#"),1)=".",TRUE,FALSE)</formula>
    </cfRule>
  </conditionalFormatting>
  <conditionalFormatting sqref="AI60">
    <cfRule type="expression" dxfId="2717" priority="13357">
      <formula>IF(RIGHT(TEXT(AI60,"0.#"),1)=".",FALSE,TRUE)</formula>
    </cfRule>
    <cfRule type="expression" dxfId="2716" priority="13358">
      <formula>IF(RIGHT(TEXT(AI60,"0.#"),1)=".",TRUE,FALSE)</formula>
    </cfRule>
  </conditionalFormatting>
  <conditionalFormatting sqref="AM60">
    <cfRule type="expression" dxfId="2715" priority="13355">
      <formula>IF(RIGHT(TEXT(AM60,"0.#"),1)=".",FALSE,TRUE)</formula>
    </cfRule>
    <cfRule type="expression" dxfId="2714" priority="13356">
      <formula>IF(RIGHT(TEXT(AM60,"0.#"),1)=".",TRUE,FALSE)</formula>
    </cfRule>
  </conditionalFormatting>
  <conditionalFormatting sqref="AM61">
    <cfRule type="expression" dxfId="2713" priority="13353">
      <formula>IF(RIGHT(TEXT(AM61,"0.#"),1)=".",FALSE,TRUE)</formula>
    </cfRule>
    <cfRule type="expression" dxfId="2712" priority="13354">
      <formula>IF(RIGHT(TEXT(AM61,"0.#"),1)=".",TRUE,FALSE)</formula>
    </cfRule>
  </conditionalFormatting>
  <conditionalFormatting sqref="AM62">
    <cfRule type="expression" dxfId="2711" priority="13351">
      <formula>IF(RIGHT(TEXT(AM62,"0.#"),1)=".",FALSE,TRUE)</formula>
    </cfRule>
    <cfRule type="expression" dxfId="2710" priority="13352">
      <formula>IF(RIGHT(TEXT(AM62,"0.#"),1)=".",TRUE,FALSE)</formula>
    </cfRule>
  </conditionalFormatting>
  <conditionalFormatting sqref="AE87">
    <cfRule type="expression" dxfId="2709" priority="13337">
      <formula>IF(RIGHT(TEXT(AE87,"0.#"),1)=".",FALSE,TRUE)</formula>
    </cfRule>
    <cfRule type="expression" dxfId="2708" priority="13338">
      <formula>IF(RIGHT(TEXT(AE87,"0.#"),1)=".",TRUE,FALSE)</formula>
    </cfRule>
  </conditionalFormatting>
  <conditionalFormatting sqref="AE88">
    <cfRule type="expression" dxfId="2707" priority="13335">
      <formula>IF(RIGHT(TEXT(AE88,"0.#"),1)=".",FALSE,TRUE)</formula>
    </cfRule>
    <cfRule type="expression" dxfId="2706" priority="13336">
      <formula>IF(RIGHT(TEXT(AE88,"0.#"),1)=".",TRUE,FALSE)</formula>
    </cfRule>
  </conditionalFormatting>
  <conditionalFormatting sqref="AE89">
    <cfRule type="expression" dxfId="2705" priority="13333">
      <formula>IF(RIGHT(TEXT(AE89,"0.#"),1)=".",FALSE,TRUE)</formula>
    </cfRule>
    <cfRule type="expression" dxfId="2704" priority="13334">
      <formula>IF(RIGHT(TEXT(AE89,"0.#"),1)=".",TRUE,FALSE)</formula>
    </cfRule>
  </conditionalFormatting>
  <conditionalFormatting sqref="AI89">
    <cfRule type="expression" dxfId="2703" priority="13331">
      <formula>IF(RIGHT(TEXT(AI89,"0.#"),1)=".",FALSE,TRUE)</formula>
    </cfRule>
    <cfRule type="expression" dxfId="2702" priority="13332">
      <formula>IF(RIGHT(TEXT(AI89,"0.#"),1)=".",TRUE,FALSE)</formula>
    </cfRule>
  </conditionalFormatting>
  <conditionalFormatting sqref="AI88">
    <cfRule type="expression" dxfId="2701" priority="13329">
      <formula>IF(RIGHT(TEXT(AI88,"0.#"),1)=".",FALSE,TRUE)</formula>
    </cfRule>
    <cfRule type="expression" dxfId="2700" priority="13330">
      <formula>IF(RIGHT(TEXT(AI88,"0.#"),1)=".",TRUE,FALSE)</formula>
    </cfRule>
  </conditionalFormatting>
  <conditionalFormatting sqref="AI87">
    <cfRule type="expression" dxfId="2699" priority="13327">
      <formula>IF(RIGHT(TEXT(AI87,"0.#"),1)=".",FALSE,TRUE)</formula>
    </cfRule>
    <cfRule type="expression" dxfId="2698" priority="13328">
      <formula>IF(RIGHT(TEXT(AI87,"0.#"),1)=".",TRUE,FALSE)</formula>
    </cfRule>
  </conditionalFormatting>
  <conditionalFormatting sqref="AM88">
    <cfRule type="expression" dxfId="2697" priority="13323">
      <formula>IF(RIGHT(TEXT(AM88,"0.#"),1)=".",FALSE,TRUE)</formula>
    </cfRule>
    <cfRule type="expression" dxfId="2696" priority="13324">
      <formula>IF(RIGHT(TEXT(AM88,"0.#"),1)=".",TRUE,FALSE)</formula>
    </cfRule>
  </conditionalFormatting>
  <conditionalFormatting sqref="AM89">
    <cfRule type="expression" dxfId="2695" priority="13321">
      <formula>IF(RIGHT(TEXT(AM89,"0.#"),1)=".",FALSE,TRUE)</formula>
    </cfRule>
    <cfRule type="expression" dxfId="2694" priority="13322">
      <formula>IF(RIGHT(TEXT(AM89,"0.#"),1)=".",TRUE,FALSE)</formula>
    </cfRule>
  </conditionalFormatting>
  <conditionalFormatting sqref="AE92">
    <cfRule type="expression" dxfId="2693" priority="13307">
      <formula>IF(RIGHT(TEXT(AE92,"0.#"),1)=".",FALSE,TRUE)</formula>
    </cfRule>
    <cfRule type="expression" dxfId="2692" priority="13308">
      <formula>IF(RIGHT(TEXT(AE92,"0.#"),1)=".",TRUE,FALSE)</formula>
    </cfRule>
  </conditionalFormatting>
  <conditionalFormatting sqref="AE93">
    <cfRule type="expression" dxfId="2691" priority="13305">
      <formula>IF(RIGHT(TEXT(AE93,"0.#"),1)=".",FALSE,TRUE)</formula>
    </cfRule>
    <cfRule type="expression" dxfId="2690" priority="13306">
      <formula>IF(RIGHT(TEXT(AE93,"0.#"),1)=".",TRUE,FALSE)</formula>
    </cfRule>
  </conditionalFormatting>
  <conditionalFormatting sqref="AE94">
    <cfRule type="expression" dxfId="2689" priority="13303">
      <formula>IF(RIGHT(TEXT(AE94,"0.#"),1)=".",FALSE,TRUE)</formula>
    </cfRule>
    <cfRule type="expression" dxfId="2688" priority="13304">
      <formula>IF(RIGHT(TEXT(AE94,"0.#"),1)=".",TRUE,FALSE)</formula>
    </cfRule>
  </conditionalFormatting>
  <conditionalFormatting sqref="AI94">
    <cfRule type="expression" dxfId="2687" priority="13301">
      <formula>IF(RIGHT(TEXT(AI94,"0.#"),1)=".",FALSE,TRUE)</formula>
    </cfRule>
    <cfRule type="expression" dxfId="2686" priority="13302">
      <formula>IF(RIGHT(TEXT(AI94,"0.#"),1)=".",TRUE,FALSE)</formula>
    </cfRule>
  </conditionalFormatting>
  <conditionalFormatting sqref="AI93">
    <cfRule type="expression" dxfId="2685" priority="13299">
      <formula>IF(RIGHT(TEXT(AI93,"0.#"),1)=".",FALSE,TRUE)</formula>
    </cfRule>
    <cfRule type="expression" dxfId="2684" priority="13300">
      <formula>IF(RIGHT(TEXT(AI93,"0.#"),1)=".",TRUE,FALSE)</formula>
    </cfRule>
  </conditionalFormatting>
  <conditionalFormatting sqref="AI92">
    <cfRule type="expression" dxfId="2683" priority="13297">
      <formula>IF(RIGHT(TEXT(AI92,"0.#"),1)=".",FALSE,TRUE)</formula>
    </cfRule>
    <cfRule type="expression" dxfId="2682" priority="13298">
      <formula>IF(RIGHT(TEXT(AI92,"0.#"),1)=".",TRUE,FALSE)</formula>
    </cfRule>
  </conditionalFormatting>
  <conditionalFormatting sqref="AM92">
    <cfRule type="expression" dxfId="2681" priority="13295">
      <formula>IF(RIGHT(TEXT(AM92,"0.#"),1)=".",FALSE,TRUE)</formula>
    </cfRule>
    <cfRule type="expression" dxfId="2680" priority="13296">
      <formula>IF(RIGHT(TEXT(AM92,"0.#"),1)=".",TRUE,FALSE)</formula>
    </cfRule>
  </conditionalFormatting>
  <conditionalFormatting sqref="AM93">
    <cfRule type="expression" dxfId="2679" priority="13293">
      <formula>IF(RIGHT(TEXT(AM93,"0.#"),1)=".",FALSE,TRUE)</formula>
    </cfRule>
    <cfRule type="expression" dxfId="2678" priority="13294">
      <formula>IF(RIGHT(TEXT(AM93,"0.#"),1)=".",TRUE,FALSE)</formula>
    </cfRule>
  </conditionalFormatting>
  <conditionalFormatting sqref="AM94">
    <cfRule type="expression" dxfId="2677" priority="13291">
      <formula>IF(RIGHT(TEXT(AM94,"0.#"),1)=".",FALSE,TRUE)</formula>
    </cfRule>
    <cfRule type="expression" dxfId="2676" priority="13292">
      <formula>IF(RIGHT(TEXT(AM94,"0.#"),1)=".",TRUE,FALSE)</formula>
    </cfRule>
  </conditionalFormatting>
  <conditionalFormatting sqref="AE97">
    <cfRule type="expression" dxfId="2675" priority="13277">
      <formula>IF(RIGHT(TEXT(AE97,"0.#"),1)=".",FALSE,TRUE)</formula>
    </cfRule>
    <cfRule type="expression" dxfId="2674" priority="13278">
      <formula>IF(RIGHT(TEXT(AE97,"0.#"),1)=".",TRUE,FALSE)</formula>
    </cfRule>
  </conditionalFormatting>
  <conditionalFormatting sqref="AE98">
    <cfRule type="expression" dxfId="2673" priority="13275">
      <formula>IF(RIGHT(TEXT(AE98,"0.#"),1)=".",FALSE,TRUE)</formula>
    </cfRule>
    <cfRule type="expression" dxfId="2672" priority="13276">
      <formula>IF(RIGHT(TEXT(AE98,"0.#"),1)=".",TRUE,FALSE)</formula>
    </cfRule>
  </conditionalFormatting>
  <conditionalFormatting sqref="AE99">
    <cfRule type="expression" dxfId="2671" priority="13273">
      <formula>IF(RIGHT(TEXT(AE99,"0.#"),1)=".",FALSE,TRUE)</formula>
    </cfRule>
    <cfRule type="expression" dxfId="2670" priority="13274">
      <formula>IF(RIGHT(TEXT(AE99,"0.#"),1)=".",TRUE,FALSE)</formula>
    </cfRule>
  </conditionalFormatting>
  <conditionalFormatting sqref="AI99">
    <cfRule type="expression" dxfId="2669" priority="13271">
      <formula>IF(RIGHT(TEXT(AI99,"0.#"),1)=".",FALSE,TRUE)</formula>
    </cfRule>
    <cfRule type="expression" dxfId="2668" priority="13272">
      <formula>IF(RIGHT(TEXT(AI99,"0.#"),1)=".",TRUE,FALSE)</formula>
    </cfRule>
  </conditionalFormatting>
  <conditionalFormatting sqref="AI98">
    <cfRule type="expression" dxfId="2667" priority="13269">
      <formula>IF(RIGHT(TEXT(AI98,"0.#"),1)=".",FALSE,TRUE)</formula>
    </cfRule>
    <cfRule type="expression" dxfId="2666" priority="13270">
      <formula>IF(RIGHT(TEXT(AI98,"0.#"),1)=".",TRUE,FALSE)</formula>
    </cfRule>
  </conditionalFormatting>
  <conditionalFormatting sqref="AI97">
    <cfRule type="expression" dxfId="2665" priority="13267">
      <formula>IF(RIGHT(TEXT(AI97,"0.#"),1)=".",FALSE,TRUE)</formula>
    </cfRule>
    <cfRule type="expression" dxfId="2664" priority="13268">
      <formula>IF(RIGHT(TEXT(AI97,"0.#"),1)=".",TRUE,FALSE)</formula>
    </cfRule>
  </conditionalFormatting>
  <conditionalFormatting sqref="AM97">
    <cfRule type="expression" dxfId="2663" priority="13265">
      <formula>IF(RIGHT(TEXT(AM97,"0.#"),1)=".",FALSE,TRUE)</formula>
    </cfRule>
    <cfRule type="expression" dxfId="2662" priority="13266">
      <formula>IF(RIGHT(TEXT(AM97,"0.#"),1)=".",TRUE,FALSE)</formula>
    </cfRule>
  </conditionalFormatting>
  <conditionalFormatting sqref="AM98">
    <cfRule type="expression" dxfId="2661" priority="13263">
      <formula>IF(RIGHT(TEXT(AM98,"0.#"),1)=".",FALSE,TRUE)</formula>
    </cfRule>
    <cfRule type="expression" dxfId="2660" priority="13264">
      <formula>IF(RIGHT(TEXT(AM98,"0.#"),1)=".",TRUE,FALSE)</formula>
    </cfRule>
  </conditionalFormatting>
  <conditionalFormatting sqref="AM99">
    <cfRule type="expression" dxfId="2659" priority="13261">
      <formula>IF(RIGHT(TEXT(AM99,"0.#"),1)=".",FALSE,TRUE)</formula>
    </cfRule>
    <cfRule type="expression" dxfId="2658" priority="13262">
      <formula>IF(RIGHT(TEXT(AM99,"0.#"),1)=".",TRUE,FALSE)</formula>
    </cfRule>
  </conditionalFormatting>
  <conditionalFormatting sqref="AI101">
    <cfRule type="expression" dxfId="2657" priority="13247">
      <formula>IF(RIGHT(TEXT(AI101,"0.#"),1)=".",FALSE,TRUE)</formula>
    </cfRule>
    <cfRule type="expression" dxfId="2656" priority="13248">
      <formula>IF(RIGHT(TEXT(AI101,"0.#"),1)=".",TRUE,FALSE)</formula>
    </cfRule>
  </conditionalFormatting>
  <conditionalFormatting sqref="AM101">
    <cfRule type="expression" dxfId="2655" priority="13245">
      <formula>IF(RIGHT(TEXT(AM101,"0.#"),1)=".",FALSE,TRUE)</formula>
    </cfRule>
    <cfRule type="expression" dxfId="2654" priority="13246">
      <formula>IF(RIGHT(TEXT(AM101,"0.#"),1)=".",TRUE,FALSE)</formula>
    </cfRule>
  </conditionalFormatting>
  <conditionalFormatting sqref="AE102">
    <cfRule type="expression" dxfId="2653" priority="13243">
      <formula>IF(RIGHT(TEXT(AE102,"0.#"),1)=".",FALSE,TRUE)</formula>
    </cfRule>
    <cfRule type="expression" dxfId="2652" priority="13244">
      <formula>IF(RIGHT(TEXT(AE102,"0.#"),1)=".",TRUE,FALSE)</formula>
    </cfRule>
  </conditionalFormatting>
  <conditionalFormatting sqref="AI102">
    <cfRule type="expression" dxfId="2651" priority="13241">
      <formula>IF(RIGHT(TEXT(AI102,"0.#"),1)=".",FALSE,TRUE)</formula>
    </cfRule>
    <cfRule type="expression" dxfId="2650" priority="13242">
      <formula>IF(RIGHT(TEXT(AI102,"0.#"),1)=".",TRUE,FALSE)</formula>
    </cfRule>
  </conditionalFormatting>
  <conditionalFormatting sqref="AM102">
    <cfRule type="expression" dxfId="2649" priority="13239">
      <formula>IF(RIGHT(TEXT(AM102,"0.#"),1)=".",FALSE,TRUE)</formula>
    </cfRule>
    <cfRule type="expression" dxfId="2648" priority="13240">
      <formula>IF(RIGHT(TEXT(AM102,"0.#"),1)=".",TRUE,FALSE)</formula>
    </cfRule>
  </conditionalFormatting>
  <conditionalFormatting sqref="AQ102">
    <cfRule type="expression" dxfId="2647" priority="13237">
      <formula>IF(RIGHT(TEXT(AQ102,"0.#"),1)=".",FALSE,TRUE)</formula>
    </cfRule>
    <cfRule type="expression" dxfId="2646" priority="13238">
      <formula>IF(RIGHT(TEXT(AQ102,"0.#"),1)=".",TRUE,FALSE)</formula>
    </cfRule>
  </conditionalFormatting>
  <conditionalFormatting sqref="AE104">
    <cfRule type="expression" dxfId="2645" priority="13235">
      <formula>IF(RIGHT(TEXT(AE104,"0.#"),1)=".",FALSE,TRUE)</formula>
    </cfRule>
    <cfRule type="expression" dxfId="2644" priority="13236">
      <formula>IF(RIGHT(TEXT(AE104,"0.#"),1)=".",TRUE,FALSE)</formula>
    </cfRule>
  </conditionalFormatting>
  <conditionalFormatting sqref="AI104">
    <cfRule type="expression" dxfId="2643" priority="13233">
      <formula>IF(RIGHT(TEXT(AI104,"0.#"),1)=".",FALSE,TRUE)</formula>
    </cfRule>
    <cfRule type="expression" dxfId="2642" priority="13234">
      <formula>IF(RIGHT(TEXT(AI104,"0.#"),1)=".",TRUE,FALSE)</formula>
    </cfRule>
  </conditionalFormatting>
  <conditionalFormatting sqref="AM104">
    <cfRule type="expression" dxfId="2641" priority="13231">
      <formula>IF(RIGHT(TEXT(AM104,"0.#"),1)=".",FALSE,TRUE)</formula>
    </cfRule>
    <cfRule type="expression" dxfId="2640" priority="13232">
      <formula>IF(RIGHT(TEXT(AM104,"0.#"),1)=".",TRUE,FALSE)</formula>
    </cfRule>
  </conditionalFormatting>
  <conditionalFormatting sqref="AE105">
    <cfRule type="expression" dxfId="2639" priority="13229">
      <formula>IF(RIGHT(TEXT(AE105,"0.#"),1)=".",FALSE,TRUE)</formula>
    </cfRule>
    <cfRule type="expression" dxfId="2638" priority="13230">
      <formula>IF(RIGHT(TEXT(AE105,"0.#"),1)=".",TRUE,FALSE)</formula>
    </cfRule>
  </conditionalFormatting>
  <conditionalFormatting sqref="AI105">
    <cfRule type="expression" dxfId="2637" priority="13227">
      <formula>IF(RIGHT(TEXT(AI105,"0.#"),1)=".",FALSE,TRUE)</formula>
    </cfRule>
    <cfRule type="expression" dxfId="2636" priority="13228">
      <formula>IF(RIGHT(TEXT(AI105,"0.#"),1)=".",TRUE,FALSE)</formula>
    </cfRule>
  </conditionalFormatting>
  <conditionalFormatting sqref="AM105">
    <cfRule type="expression" dxfId="2635" priority="13225">
      <formula>IF(RIGHT(TEXT(AM105,"0.#"),1)=".",FALSE,TRUE)</formula>
    </cfRule>
    <cfRule type="expression" dxfId="2634" priority="13226">
      <formula>IF(RIGHT(TEXT(AM105,"0.#"),1)=".",TRUE,FALSE)</formula>
    </cfRule>
  </conditionalFormatting>
  <conditionalFormatting sqref="AE107">
    <cfRule type="expression" dxfId="2633" priority="13221">
      <formula>IF(RIGHT(TEXT(AE107,"0.#"),1)=".",FALSE,TRUE)</formula>
    </cfRule>
    <cfRule type="expression" dxfId="2632" priority="13222">
      <formula>IF(RIGHT(TEXT(AE107,"0.#"),1)=".",TRUE,FALSE)</formula>
    </cfRule>
  </conditionalFormatting>
  <conditionalFormatting sqref="AI107">
    <cfRule type="expression" dxfId="2631" priority="13219">
      <formula>IF(RIGHT(TEXT(AI107,"0.#"),1)=".",FALSE,TRUE)</formula>
    </cfRule>
    <cfRule type="expression" dxfId="2630" priority="13220">
      <formula>IF(RIGHT(TEXT(AI107,"0.#"),1)=".",TRUE,FALSE)</formula>
    </cfRule>
  </conditionalFormatting>
  <conditionalFormatting sqref="AM107">
    <cfRule type="expression" dxfId="2629" priority="13217">
      <formula>IF(RIGHT(TEXT(AM107,"0.#"),1)=".",FALSE,TRUE)</formula>
    </cfRule>
    <cfRule type="expression" dxfId="2628" priority="13218">
      <formula>IF(RIGHT(TEXT(AM107,"0.#"),1)=".",TRUE,FALSE)</formula>
    </cfRule>
  </conditionalFormatting>
  <conditionalFormatting sqref="AE108">
    <cfRule type="expression" dxfId="2627" priority="13215">
      <formula>IF(RIGHT(TEXT(AE108,"0.#"),1)=".",FALSE,TRUE)</formula>
    </cfRule>
    <cfRule type="expression" dxfId="2626" priority="13216">
      <formula>IF(RIGHT(TEXT(AE108,"0.#"),1)=".",TRUE,FALSE)</formula>
    </cfRule>
  </conditionalFormatting>
  <conditionalFormatting sqref="AI108">
    <cfRule type="expression" dxfId="2625" priority="13213">
      <formula>IF(RIGHT(TEXT(AI108,"0.#"),1)=".",FALSE,TRUE)</formula>
    </cfRule>
    <cfRule type="expression" dxfId="2624" priority="13214">
      <formula>IF(RIGHT(TEXT(AI108,"0.#"),1)=".",TRUE,FALSE)</formula>
    </cfRule>
  </conditionalFormatting>
  <conditionalFormatting sqref="AM108">
    <cfRule type="expression" dxfId="2623" priority="13211">
      <formula>IF(RIGHT(TEXT(AM108,"0.#"),1)=".",FALSE,TRUE)</formula>
    </cfRule>
    <cfRule type="expression" dxfId="2622" priority="13212">
      <formula>IF(RIGHT(TEXT(AM108,"0.#"),1)=".",TRUE,FALSE)</formula>
    </cfRule>
  </conditionalFormatting>
  <conditionalFormatting sqref="AE110">
    <cfRule type="expression" dxfId="2621" priority="13207">
      <formula>IF(RIGHT(TEXT(AE110,"0.#"),1)=".",FALSE,TRUE)</formula>
    </cfRule>
    <cfRule type="expression" dxfId="2620" priority="13208">
      <formula>IF(RIGHT(TEXT(AE110,"0.#"),1)=".",TRUE,FALSE)</formula>
    </cfRule>
  </conditionalFormatting>
  <conditionalFormatting sqref="AI110">
    <cfRule type="expression" dxfId="2619" priority="13205">
      <formula>IF(RIGHT(TEXT(AI110,"0.#"),1)=".",FALSE,TRUE)</formula>
    </cfRule>
    <cfRule type="expression" dxfId="2618" priority="13206">
      <formula>IF(RIGHT(TEXT(AI110,"0.#"),1)=".",TRUE,FALSE)</formula>
    </cfRule>
  </conditionalFormatting>
  <conditionalFormatting sqref="AM110">
    <cfRule type="expression" dxfId="2617" priority="13203">
      <formula>IF(RIGHT(TEXT(AM110,"0.#"),1)=".",FALSE,TRUE)</formula>
    </cfRule>
    <cfRule type="expression" dxfId="2616" priority="13204">
      <formula>IF(RIGHT(TEXT(AM110,"0.#"),1)=".",TRUE,FALSE)</formula>
    </cfRule>
  </conditionalFormatting>
  <conditionalFormatting sqref="AE111">
    <cfRule type="expression" dxfId="2615" priority="13201">
      <formula>IF(RIGHT(TEXT(AE111,"0.#"),1)=".",FALSE,TRUE)</formula>
    </cfRule>
    <cfRule type="expression" dxfId="2614" priority="13202">
      <formula>IF(RIGHT(TEXT(AE111,"0.#"),1)=".",TRUE,FALSE)</formula>
    </cfRule>
  </conditionalFormatting>
  <conditionalFormatting sqref="AI111">
    <cfRule type="expression" dxfId="2613" priority="13199">
      <formula>IF(RIGHT(TEXT(AI111,"0.#"),1)=".",FALSE,TRUE)</formula>
    </cfRule>
    <cfRule type="expression" dxfId="2612" priority="13200">
      <formula>IF(RIGHT(TEXT(AI111,"0.#"),1)=".",TRUE,FALSE)</formula>
    </cfRule>
  </conditionalFormatting>
  <conditionalFormatting sqref="AM111">
    <cfRule type="expression" dxfId="2611" priority="13197">
      <formula>IF(RIGHT(TEXT(AM111,"0.#"),1)=".",FALSE,TRUE)</formula>
    </cfRule>
    <cfRule type="expression" dxfId="2610" priority="13198">
      <formula>IF(RIGHT(TEXT(AM111,"0.#"),1)=".",TRUE,FALSE)</formula>
    </cfRule>
  </conditionalFormatting>
  <conditionalFormatting sqref="AE113">
    <cfRule type="expression" dxfId="2609" priority="13193">
      <formula>IF(RIGHT(TEXT(AE113,"0.#"),1)=".",FALSE,TRUE)</formula>
    </cfRule>
    <cfRule type="expression" dxfId="2608" priority="13194">
      <formula>IF(RIGHT(TEXT(AE113,"0.#"),1)=".",TRUE,FALSE)</formula>
    </cfRule>
  </conditionalFormatting>
  <conditionalFormatting sqref="AI113">
    <cfRule type="expression" dxfId="2607" priority="13191">
      <formula>IF(RIGHT(TEXT(AI113,"0.#"),1)=".",FALSE,TRUE)</formula>
    </cfRule>
    <cfRule type="expression" dxfId="2606" priority="13192">
      <formula>IF(RIGHT(TEXT(AI113,"0.#"),1)=".",TRUE,FALSE)</formula>
    </cfRule>
  </conditionalFormatting>
  <conditionalFormatting sqref="AM113">
    <cfRule type="expression" dxfId="2605" priority="13189">
      <formula>IF(RIGHT(TEXT(AM113,"0.#"),1)=".",FALSE,TRUE)</formula>
    </cfRule>
    <cfRule type="expression" dxfId="2604" priority="13190">
      <formula>IF(RIGHT(TEXT(AM113,"0.#"),1)=".",TRUE,FALSE)</formula>
    </cfRule>
  </conditionalFormatting>
  <conditionalFormatting sqref="AE114">
    <cfRule type="expression" dxfId="2603" priority="13187">
      <formula>IF(RIGHT(TEXT(AE114,"0.#"),1)=".",FALSE,TRUE)</formula>
    </cfRule>
    <cfRule type="expression" dxfId="2602" priority="13188">
      <formula>IF(RIGHT(TEXT(AE114,"0.#"),1)=".",TRUE,FALSE)</formula>
    </cfRule>
  </conditionalFormatting>
  <conditionalFormatting sqref="AI114">
    <cfRule type="expression" dxfId="2601" priority="13185">
      <formula>IF(RIGHT(TEXT(AI114,"0.#"),1)=".",FALSE,TRUE)</formula>
    </cfRule>
    <cfRule type="expression" dxfId="2600" priority="13186">
      <formula>IF(RIGHT(TEXT(AI114,"0.#"),1)=".",TRUE,FALSE)</formula>
    </cfRule>
  </conditionalFormatting>
  <conditionalFormatting sqref="AM114">
    <cfRule type="expression" dxfId="2599" priority="13183">
      <formula>IF(RIGHT(TEXT(AM114,"0.#"),1)=".",FALSE,TRUE)</formula>
    </cfRule>
    <cfRule type="expression" dxfId="2598" priority="13184">
      <formula>IF(RIGHT(TEXT(AM114,"0.#"),1)=".",TRUE,FALSE)</formula>
    </cfRule>
  </conditionalFormatting>
  <conditionalFormatting sqref="AQ116">
    <cfRule type="expression" dxfId="2597" priority="13179">
      <formula>IF(RIGHT(TEXT(AQ116,"0.#"),1)=".",FALSE,TRUE)</formula>
    </cfRule>
    <cfRule type="expression" dxfId="2596" priority="13180">
      <formula>IF(RIGHT(TEXT(AQ116,"0.#"),1)=".",TRUE,FALSE)</formula>
    </cfRule>
  </conditionalFormatting>
  <conditionalFormatting sqref="AM116">
    <cfRule type="expression" dxfId="2595" priority="13175">
      <formula>IF(RIGHT(TEXT(AM116,"0.#"),1)=".",FALSE,TRUE)</formula>
    </cfRule>
    <cfRule type="expression" dxfId="2594" priority="13176">
      <formula>IF(RIGHT(TEXT(AM116,"0.#"),1)=".",TRUE,FALSE)</formula>
    </cfRule>
  </conditionalFormatting>
  <conditionalFormatting sqref="AM117">
    <cfRule type="expression" dxfId="2593" priority="13173">
      <formula>IF(RIGHT(TEXT(AM117,"0.#"),1)=".",FALSE,TRUE)</formula>
    </cfRule>
    <cfRule type="expression" dxfId="2592" priority="13174">
      <formula>IF(RIGHT(TEXT(AM117,"0.#"),1)=".",TRUE,FALSE)</formula>
    </cfRule>
  </conditionalFormatting>
  <conditionalFormatting sqref="AQ117">
    <cfRule type="expression" dxfId="2591" priority="13167">
      <formula>IF(RIGHT(TEXT(AQ117,"0.#"),1)=".",FALSE,TRUE)</formula>
    </cfRule>
    <cfRule type="expression" dxfId="2590" priority="13168">
      <formula>IF(RIGHT(TEXT(AQ117,"0.#"),1)=".",TRUE,FALSE)</formula>
    </cfRule>
  </conditionalFormatting>
  <conditionalFormatting sqref="AQ119">
    <cfRule type="expression" dxfId="2589" priority="13165">
      <formula>IF(RIGHT(TEXT(AQ119,"0.#"),1)=".",FALSE,TRUE)</formula>
    </cfRule>
    <cfRule type="expression" dxfId="2588" priority="13166">
      <formula>IF(RIGHT(TEXT(AQ119,"0.#"),1)=".",TRUE,FALSE)</formula>
    </cfRule>
  </conditionalFormatting>
  <conditionalFormatting sqref="AM119">
    <cfRule type="expression" dxfId="2587" priority="13161">
      <formula>IF(RIGHT(TEXT(AM119,"0.#"),1)=".",FALSE,TRUE)</formula>
    </cfRule>
    <cfRule type="expression" dxfId="2586" priority="13162">
      <formula>IF(RIGHT(TEXT(AM119,"0.#"),1)=".",TRUE,FALSE)</formula>
    </cfRule>
  </conditionalFormatting>
  <conditionalFormatting sqref="AQ120">
    <cfRule type="expression" dxfId="2585" priority="13153">
      <formula>IF(RIGHT(TEXT(AQ120,"0.#"),1)=".",FALSE,TRUE)</formula>
    </cfRule>
    <cfRule type="expression" dxfId="2584" priority="13154">
      <formula>IF(RIGHT(TEXT(AQ120,"0.#"),1)=".",TRUE,FALSE)</formula>
    </cfRule>
  </conditionalFormatting>
  <conditionalFormatting sqref="AE122 AQ122">
    <cfRule type="expression" dxfId="2583" priority="13151">
      <formula>IF(RIGHT(TEXT(AE122,"0.#"),1)=".",FALSE,TRUE)</formula>
    </cfRule>
    <cfRule type="expression" dxfId="2582" priority="13152">
      <formula>IF(RIGHT(TEXT(AE122,"0.#"),1)=".",TRUE,FALSE)</formula>
    </cfRule>
  </conditionalFormatting>
  <conditionalFormatting sqref="AI122">
    <cfRule type="expression" dxfId="2581" priority="13149">
      <formula>IF(RIGHT(TEXT(AI122,"0.#"),1)=".",FALSE,TRUE)</formula>
    </cfRule>
    <cfRule type="expression" dxfId="2580" priority="13150">
      <formula>IF(RIGHT(TEXT(AI122,"0.#"),1)=".",TRUE,FALSE)</formula>
    </cfRule>
  </conditionalFormatting>
  <conditionalFormatting sqref="AM122">
    <cfRule type="expression" dxfId="2579" priority="13147">
      <formula>IF(RIGHT(TEXT(AM122,"0.#"),1)=".",FALSE,TRUE)</formula>
    </cfRule>
    <cfRule type="expression" dxfId="2578" priority="13148">
      <formula>IF(RIGHT(TEXT(AM122,"0.#"),1)=".",TRUE,FALSE)</formula>
    </cfRule>
  </conditionalFormatting>
  <conditionalFormatting sqref="AQ123">
    <cfRule type="expression" dxfId="2577" priority="13139">
      <formula>IF(RIGHT(TEXT(AQ123,"0.#"),1)=".",FALSE,TRUE)</formula>
    </cfRule>
    <cfRule type="expression" dxfId="2576" priority="13140">
      <formula>IF(RIGHT(TEXT(AQ123,"0.#"),1)=".",TRUE,FALSE)</formula>
    </cfRule>
  </conditionalFormatting>
  <conditionalFormatting sqref="AE125 AQ125">
    <cfRule type="expression" dxfId="2575" priority="13137">
      <formula>IF(RIGHT(TEXT(AE125,"0.#"),1)=".",FALSE,TRUE)</formula>
    </cfRule>
    <cfRule type="expression" dxfId="2574" priority="13138">
      <formula>IF(RIGHT(TEXT(AE125,"0.#"),1)=".",TRUE,FALSE)</formula>
    </cfRule>
  </conditionalFormatting>
  <conditionalFormatting sqref="AI125">
    <cfRule type="expression" dxfId="2573" priority="13135">
      <formula>IF(RIGHT(TEXT(AI125,"0.#"),1)=".",FALSE,TRUE)</formula>
    </cfRule>
    <cfRule type="expression" dxfId="2572" priority="13136">
      <formula>IF(RIGHT(TEXT(AI125,"0.#"),1)=".",TRUE,FALSE)</formula>
    </cfRule>
  </conditionalFormatting>
  <conditionalFormatting sqref="AM125">
    <cfRule type="expression" dxfId="2571" priority="13133">
      <formula>IF(RIGHT(TEXT(AM125,"0.#"),1)=".",FALSE,TRUE)</formula>
    </cfRule>
    <cfRule type="expression" dxfId="2570" priority="13134">
      <formula>IF(RIGHT(TEXT(AM125,"0.#"),1)=".",TRUE,FALSE)</formula>
    </cfRule>
  </conditionalFormatting>
  <conditionalFormatting sqref="AQ126">
    <cfRule type="expression" dxfId="2569" priority="13125">
      <formula>IF(RIGHT(TEXT(AQ126,"0.#"),1)=".",FALSE,TRUE)</formula>
    </cfRule>
    <cfRule type="expression" dxfId="2568" priority="13126">
      <formula>IF(RIGHT(TEXT(AQ126,"0.#"),1)=".",TRUE,FALSE)</formula>
    </cfRule>
  </conditionalFormatting>
  <conditionalFormatting sqref="AE128 AQ128">
    <cfRule type="expression" dxfId="2567" priority="13123">
      <formula>IF(RIGHT(TEXT(AE128,"0.#"),1)=".",FALSE,TRUE)</formula>
    </cfRule>
    <cfRule type="expression" dxfId="2566" priority="13124">
      <formula>IF(RIGHT(TEXT(AE128,"0.#"),1)=".",TRUE,FALSE)</formula>
    </cfRule>
  </conditionalFormatting>
  <conditionalFormatting sqref="AI128">
    <cfRule type="expression" dxfId="2565" priority="13121">
      <formula>IF(RIGHT(TEXT(AI128,"0.#"),1)=".",FALSE,TRUE)</formula>
    </cfRule>
    <cfRule type="expression" dxfId="2564" priority="13122">
      <formula>IF(RIGHT(TEXT(AI128,"0.#"),1)=".",TRUE,FALSE)</formula>
    </cfRule>
  </conditionalFormatting>
  <conditionalFormatting sqref="AM128">
    <cfRule type="expression" dxfId="2563" priority="13119">
      <formula>IF(RIGHT(TEXT(AM128,"0.#"),1)=".",FALSE,TRUE)</formula>
    </cfRule>
    <cfRule type="expression" dxfId="2562" priority="13120">
      <formula>IF(RIGHT(TEXT(AM128,"0.#"),1)=".",TRUE,FALSE)</formula>
    </cfRule>
  </conditionalFormatting>
  <conditionalFormatting sqref="AQ129">
    <cfRule type="expression" dxfId="2561" priority="13111">
      <formula>IF(RIGHT(TEXT(AQ129,"0.#"),1)=".",FALSE,TRUE)</formula>
    </cfRule>
    <cfRule type="expression" dxfId="2560" priority="13112">
      <formula>IF(RIGHT(TEXT(AQ129,"0.#"),1)=".",TRUE,FALSE)</formula>
    </cfRule>
  </conditionalFormatting>
  <conditionalFormatting sqref="AE75">
    <cfRule type="expression" dxfId="2559" priority="13109">
      <formula>IF(RIGHT(TEXT(AE75,"0.#"),1)=".",FALSE,TRUE)</formula>
    </cfRule>
    <cfRule type="expression" dxfId="2558" priority="13110">
      <formula>IF(RIGHT(TEXT(AE75,"0.#"),1)=".",TRUE,FALSE)</formula>
    </cfRule>
  </conditionalFormatting>
  <conditionalFormatting sqref="AE76">
    <cfRule type="expression" dxfId="2557" priority="13107">
      <formula>IF(RIGHT(TEXT(AE76,"0.#"),1)=".",FALSE,TRUE)</formula>
    </cfRule>
    <cfRule type="expression" dxfId="2556" priority="13108">
      <formula>IF(RIGHT(TEXT(AE76,"0.#"),1)=".",TRUE,FALSE)</formula>
    </cfRule>
  </conditionalFormatting>
  <conditionalFormatting sqref="AE77">
    <cfRule type="expression" dxfId="2555" priority="13105">
      <formula>IF(RIGHT(TEXT(AE77,"0.#"),1)=".",FALSE,TRUE)</formula>
    </cfRule>
    <cfRule type="expression" dxfId="2554" priority="13106">
      <formula>IF(RIGHT(TEXT(AE77,"0.#"),1)=".",TRUE,FALSE)</formula>
    </cfRule>
  </conditionalFormatting>
  <conditionalFormatting sqref="AI77">
    <cfRule type="expression" dxfId="2553" priority="13103">
      <formula>IF(RIGHT(TEXT(AI77,"0.#"),1)=".",FALSE,TRUE)</formula>
    </cfRule>
    <cfRule type="expression" dxfId="2552" priority="13104">
      <formula>IF(RIGHT(TEXT(AI77,"0.#"),1)=".",TRUE,FALSE)</formula>
    </cfRule>
  </conditionalFormatting>
  <conditionalFormatting sqref="AI76">
    <cfRule type="expression" dxfId="2551" priority="13101">
      <formula>IF(RIGHT(TEXT(AI76,"0.#"),1)=".",FALSE,TRUE)</formula>
    </cfRule>
    <cfRule type="expression" dxfId="2550" priority="13102">
      <formula>IF(RIGHT(TEXT(AI76,"0.#"),1)=".",TRUE,FALSE)</formula>
    </cfRule>
  </conditionalFormatting>
  <conditionalFormatting sqref="AI75">
    <cfRule type="expression" dxfId="2549" priority="13099">
      <formula>IF(RIGHT(TEXT(AI75,"0.#"),1)=".",FALSE,TRUE)</formula>
    </cfRule>
    <cfRule type="expression" dxfId="2548" priority="13100">
      <formula>IF(RIGHT(TEXT(AI75,"0.#"),1)=".",TRUE,FALSE)</formula>
    </cfRule>
  </conditionalFormatting>
  <conditionalFormatting sqref="AM75">
    <cfRule type="expression" dxfId="2547" priority="13097">
      <formula>IF(RIGHT(TEXT(AM75,"0.#"),1)=".",FALSE,TRUE)</formula>
    </cfRule>
    <cfRule type="expression" dxfId="2546" priority="13098">
      <formula>IF(RIGHT(TEXT(AM75,"0.#"),1)=".",TRUE,FALSE)</formula>
    </cfRule>
  </conditionalFormatting>
  <conditionalFormatting sqref="AM76">
    <cfRule type="expression" dxfId="2545" priority="13095">
      <formula>IF(RIGHT(TEXT(AM76,"0.#"),1)=".",FALSE,TRUE)</formula>
    </cfRule>
    <cfRule type="expression" dxfId="2544" priority="13096">
      <formula>IF(RIGHT(TEXT(AM76,"0.#"),1)=".",TRUE,FALSE)</formula>
    </cfRule>
  </conditionalFormatting>
  <conditionalFormatting sqref="AM77">
    <cfRule type="expression" dxfId="2543" priority="13093">
      <formula>IF(RIGHT(TEXT(AM77,"0.#"),1)=".",FALSE,TRUE)</formula>
    </cfRule>
    <cfRule type="expression" dxfId="2542" priority="13094">
      <formula>IF(RIGHT(TEXT(AM77,"0.#"),1)=".",TRUE,FALSE)</formula>
    </cfRule>
  </conditionalFormatting>
  <conditionalFormatting sqref="AE134:AE135 AI134:AI135 AM134:AM135 AQ134:AQ135 AU134:AU135">
    <cfRule type="expression" dxfId="2541" priority="13079">
      <formula>IF(RIGHT(TEXT(AE134,"0.#"),1)=".",FALSE,TRUE)</formula>
    </cfRule>
    <cfRule type="expression" dxfId="2540" priority="13080">
      <formula>IF(RIGHT(TEXT(AE134,"0.#"),1)=".",TRUE,FALSE)</formula>
    </cfRule>
  </conditionalFormatting>
  <conditionalFormatting sqref="AE433">
    <cfRule type="expression" dxfId="2539" priority="13049">
      <formula>IF(RIGHT(TEXT(AE433,"0.#"),1)=".",FALSE,TRUE)</formula>
    </cfRule>
    <cfRule type="expression" dxfId="2538" priority="13050">
      <formula>IF(RIGHT(TEXT(AE433,"0.#"),1)=".",TRUE,FALSE)</formula>
    </cfRule>
  </conditionalFormatting>
  <conditionalFormatting sqref="AM435">
    <cfRule type="expression" dxfId="2537" priority="13033">
      <formula>IF(RIGHT(TEXT(AM435,"0.#"),1)=".",FALSE,TRUE)</formula>
    </cfRule>
    <cfRule type="expression" dxfId="2536" priority="13034">
      <formula>IF(RIGHT(TEXT(AM435,"0.#"),1)=".",TRUE,FALSE)</formula>
    </cfRule>
  </conditionalFormatting>
  <conditionalFormatting sqref="AE434">
    <cfRule type="expression" dxfId="2535" priority="13047">
      <formula>IF(RIGHT(TEXT(AE434,"0.#"),1)=".",FALSE,TRUE)</formula>
    </cfRule>
    <cfRule type="expression" dxfId="2534" priority="13048">
      <formula>IF(RIGHT(TEXT(AE434,"0.#"),1)=".",TRUE,FALSE)</formula>
    </cfRule>
  </conditionalFormatting>
  <conditionalFormatting sqref="AE435">
    <cfRule type="expression" dxfId="2533" priority="13045">
      <formula>IF(RIGHT(TEXT(AE435,"0.#"),1)=".",FALSE,TRUE)</formula>
    </cfRule>
    <cfRule type="expression" dxfId="2532" priority="13046">
      <formula>IF(RIGHT(TEXT(AE435,"0.#"),1)=".",TRUE,FALSE)</formula>
    </cfRule>
  </conditionalFormatting>
  <conditionalFormatting sqref="AM433">
    <cfRule type="expression" dxfId="2531" priority="13037">
      <formula>IF(RIGHT(TEXT(AM433,"0.#"),1)=".",FALSE,TRUE)</formula>
    </cfRule>
    <cfRule type="expression" dxfId="2530" priority="13038">
      <formula>IF(RIGHT(TEXT(AM433,"0.#"),1)=".",TRUE,FALSE)</formula>
    </cfRule>
  </conditionalFormatting>
  <conditionalFormatting sqref="AM434">
    <cfRule type="expression" dxfId="2529" priority="13035">
      <formula>IF(RIGHT(TEXT(AM434,"0.#"),1)=".",FALSE,TRUE)</formula>
    </cfRule>
    <cfRule type="expression" dxfId="2528" priority="13036">
      <formula>IF(RIGHT(TEXT(AM434,"0.#"),1)=".",TRUE,FALSE)</formula>
    </cfRule>
  </conditionalFormatting>
  <conditionalFormatting sqref="AU433">
    <cfRule type="expression" dxfId="2527" priority="13025">
      <formula>IF(RIGHT(TEXT(AU433,"0.#"),1)=".",FALSE,TRUE)</formula>
    </cfRule>
    <cfRule type="expression" dxfId="2526" priority="13026">
      <formula>IF(RIGHT(TEXT(AU433,"0.#"),1)=".",TRUE,FALSE)</formula>
    </cfRule>
  </conditionalFormatting>
  <conditionalFormatting sqref="AU434">
    <cfRule type="expression" dxfId="2525" priority="13023">
      <formula>IF(RIGHT(TEXT(AU434,"0.#"),1)=".",FALSE,TRUE)</formula>
    </cfRule>
    <cfRule type="expression" dxfId="2524" priority="13024">
      <formula>IF(RIGHT(TEXT(AU434,"0.#"),1)=".",TRUE,FALSE)</formula>
    </cfRule>
  </conditionalFormatting>
  <conditionalFormatting sqref="AU435">
    <cfRule type="expression" dxfId="2523" priority="13021">
      <formula>IF(RIGHT(TEXT(AU435,"0.#"),1)=".",FALSE,TRUE)</formula>
    </cfRule>
    <cfRule type="expression" dxfId="2522" priority="13022">
      <formula>IF(RIGHT(TEXT(AU435,"0.#"),1)=".",TRUE,FALSE)</formula>
    </cfRule>
  </conditionalFormatting>
  <conditionalFormatting sqref="AI435">
    <cfRule type="expression" dxfId="2521" priority="12955">
      <formula>IF(RIGHT(TEXT(AI435,"0.#"),1)=".",FALSE,TRUE)</formula>
    </cfRule>
    <cfRule type="expression" dxfId="2520" priority="12956">
      <formula>IF(RIGHT(TEXT(AI435,"0.#"),1)=".",TRUE,FALSE)</formula>
    </cfRule>
  </conditionalFormatting>
  <conditionalFormatting sqref="AI433">
    <cfRule type="expression" dxfId="2519" priority="12959">
      <formula>IF(RIGHT(TEXT(AI433,"0.#"),1)=".",FALSE,TRUE)</formula>
    </cfRule>
    <cfRule type="expression" dxfId="2518" priority="12960">
      <formula>IF(RIGHT(TEXT(AI433,"0.#"),1)=".",TRUE,FALSE)</formula>
    </cfRule>
  </conditionalFormatting>
  <conditionalFormatting sqref="AI434">
    <cfRule type="expression" dxfId="2517" priority="12957">
      <formula>IF(RIGHT(TEXT(AI434,"0.#"),1)=".",FALSE,TRUE)</formula>
    </cfRule>
    <cfRule type="expression" dxfId="2516" priority="12958">
      <formula>IF(RIGHT(TEXT(AI434,"0.#"),1)=".",TRUE,FALSE)</formula>
    </cfRule>
  </conditionalFormatting>
  <conditionalFormatting sqref="AQ434">
    <cfRule type="expression" dxfId="2515" priority="12941">
      <formula>IF(RIGHT(TEXT(AQ434,"0.#"),1)=".",FALSE,TRUE)</formula>
    </cfRule>
    <cfRule type="expression" dxfId="2514" priority="12942">
      <formula>IF(RIGHT(TEXT(AQ434,"0.#"),1)=".",TRUE,FALSE)</formula>
    </cfRule>
  </conditionalFormatting>
  <conditionalFormatting sqref="AQ435">
    <cfRule type="expression" dxfId="2513" priority="12927">
      <formula>IF(RIGHT(TEXT(AQ435,"0.#"),1)=".",FALSE,TRUE)</formula>
    </cfRule>
    <cfRule type="expression" dxfId="2512" priority="12928">
      <formula>IF(RIGHT(TEXT(AQ435,"0.#"),1)=".",TRUE,FALSE)</formula>
    </cfRule>
  </conditionalFormatting>
  <conditionalFormatting sqref="AQ433">
    <cfRule type="expression" dxfId="2511" priority="12925">
      <formula>IF(RIGHT(TEXT(AQ433,"0.#"),1)=".",FALSE,TRUE)</formula>
    </cfRule>
    <cfRule type="expression" dxfId="2510" priority="12926">
      <formula>IF(RIGHT(TEXT(AQ433,"0.#"),1)=".",TRUE,FALSE)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M460">
    <cfRule type="expression" dxfId="2483" priority="4333">
      <formula>IF(RIGHT(TEXT(AM460,"0.#"),1)=".",FALSE,TRUE)</formula>
    </cfRule>
    <cfRule type="expression" dxfId="2482" priority="4334">
      <formula>IF(RIGHT(TEXT(AM460,"0.#"),1)=".",TRUE,FALSE)</formula>
    </cfRule>
  </conditionalFormatting>
  <conditionalFormatting sqref="AE459">
    <cfRule type="expression" dxfId="2481" priority="4341">
      <formula>IF(RIGHT(TEXT(AE459,"0.#"),1)=".",FALSE,TRUE)</formula>
    </cfRule>
    <cfRule type="expression" dxfId="2480" priority="4342">
      <formula>IF(RIGHT(TEXT(AE459,"0.#"),1)=".",TRUE,FALSE)</formula>
    </cfRule>
  </conditionalFormatting>
  <conditionalFormatting sqref="AE460">
    <cfRule type="expression" dxfId="2479" priority="4339">
      <formula>IF(RIGHT(TEXT(AE460,"0.#"),1)=".",FALSE,TRUE)</formula>
    </cfRule>
    <cfRule type="expression" dxfId="2478" priority="4340">
      <formula>IF(RIGHT(TEXT(AE460,"0.#"),1)=".",TRUE,FALSE)</formula>
    </cfRule>
  </conditionalFormatting>
  <conditionalFormatting sqref="AM458">
    <cfRule type="expression" dxfId="2477" priority="4337">
      <formula>IF(RIGHT(TEXT(AM458,"0.#"),1)=".",FALSE,TRUE)</formula>
    </cfRule>
    <cfRule type="expression" dxfId="2476" priority="4338">
      <formula>IF(RIGHT(TEXT(AM458,"0.#"),1)=".",TRUE,FALSE)</formula>
    </cfRule>
  </conditionalFormatting>
  <conditionalFormatting sqref="AM459">
    <cfRule type="expression" dxfId="2475" priority="4335">
      <formula>IF(RIGHT(TEXT(AM459,"0.#"),1)=".",FALSE,TRUE)</formula>
    </cfRule>
    <cfRule type="expression" dxfId="2474" priority="4336">
      <formula>IF(RIGHT(TEXT(AM459,"0.#"),1)=".",TRUE,FALSE)</formula>
    </cfRule>
  </conditionalFormatting>
  <conditionalFormatting sqref="AU458">
    <cfRule type="expression" dxfId="2473" priority="4331">
      <formula>IF(RIGHT(TEXT(AU458,"0.#"),1)=".",FALSE,TRUE)</formula>
    </cfRule>
    <cfRule type="expression" dxfId="2472" priority="4332">
      <formula>IF(RIGHT(TEXT(AU458,"0.#"),1)=".",TRUE,FALSE)</formula>
    </cfRule>
  </conditionalFormatting>
  <conditionalFormatting sqref="AU459">
    <cfRule type="expression" dxfId="2471" priority="4329">
      <formula>IF(RIGHT(TEXT(AU459,"0.#"),1)=".",FALSE,TRUE)</formula>
    </cfRule>
    <cfRule type="expression" dxfId="2470" priority="4330">
      <formula>IF(RIGHT(TEXT(AU459,"0.#"),1)=".",TRUE,FALSE)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I458">
    <cfRule type="expression" dxfId="2465" priority="4325">
      <formula>IF(RIGHT(TEXT(AI458,"0.#"),1)=".",FALSE,TRUE)</formula>
    </cfRule>
    <cfRule type="expression" dxfId="2464" priority="4326">
      <formula>IF(RIGHT(TEXT(AI458,"0.#"),1)=".",TRUE,FALSE)</formula>
    </cfRule>
  </conditionalFormatting>
  <conditionalFormatting sqref="AI459">
    <cfRule type="expression" dxfId="2463" priority="4323">
      <formula>IF(RIGHT(TEXT(AI459,"0.#"),1)=".",FALSE,TRUE)</formula>
    </cfRule>
    <cfRule type="expression" dxfId="2462" priority="4324">
      <formula>IF(RIGHT(TEXT(AI459,"0.#"),1)=".",TRUE,FALSE)</formula>
    </cfRule>
  </conditionalFormatting>
  <conditionalFormatting sqref="AQ459">
    <cfRule type="expression" dxfId="2461" priority="4319">
      <formula>IF(RIGHT(TEXT(AQ459,"0.#"),1)=".",FALSE,TRUE)</formula>
    </cfRule>
    <cfRule type="expression" dxfId="2460" priority="4320">
      <formula>IF(RIGHT(TEXT(AQ459,"0.#"),1)=".",TRUE,FALSE)</formula>
    </cfRule>
  </conditionalFormatting>
  <conditionalFormatting sqref="AQ460">
    <cfRule type="expression" dxfId="2459" priority="4317">
      <formula>IF(RIGHT(TEXT(AQ460,"0.#"),1)=".",FALSE,TRUE)</formula>
    </cfRule>
    <cfRule type="expression" dxfId="2458" priority="4318">
      <formula>IF(RIGHT(TEXT(AQ460,"0.#"),1)=".",TRUE,FALSE)</formula>
    </cfRule>
  </conditionalFormatting>
  <conditionalFormatting sqref="AQ458">
    <cfRule type="expression" dxfId="2457" priority="4315">
      <formula>IF(RIGHT(TEXT(AQ458,"0.#"),1)=".",FALSE,TRUE)</formula>
    </cfRule>
    <cfRule type="expression" dxfId="2456" priority="4316">
      <formula>IF(RIGHT(TEXT(AQ458,"0.#"),1)=".",TRUE,FALSE)</formula>
    </cfRule>
  </conditionalFormatting>
  <conditionalFormatting sqref="AM120">
    <cfRule type="expression" dxfId="2455" priority="2993">
      <formula>IF(RIGHT(TEXT(AM120,"0.#"),1)=".",FALSE,TRUE)</formula>
    </cfRule>
    <cfRule type="expression" dxfId="2454" priority="2994">
      <formula>IF(RIGHT(TEXT(AM120,"0.#"),1)=".",TRUE,FALSE)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42:Y866">
    <cfRule type="expression" dxfId="2441" priority="2977">
      <formula>IF(RIGHT(TEXT(Y842,"0.#"),1)=".",FALSE,TRUE)</formula>
    </cfRule>
    <cfRule type="expression" dxfId="2440" priority="2978">
      <formula>IF(RIGHT(TEXT(Y842,"0.#"),1)=".",TRUE,FALSE)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02:AO1131">
    <cfRule type="expression" dxfId="2411" priority="2883">
      <formula>IF(AND(AL1102&gt;=0, RIGHT(TEXT(AL1102,"0.#"),1)&lt;&gt;"."),TRUE,FALSE)</formula>
    </cfRule>
    <cfRule type="expression" dxfId="2410" priority="2884">
      <formula>IF(AND(AL1102&gt;=0, RIGHT(TEXT(AL1102,"0.#"),1)="."),TRUE,FALSE)</formula>
    </cfRule>
    <cfRule type="expression" dxfId="2409" priority="2885">
      <formula>IF(AND(AL1102&lt;0, RIGHT(TEXT(AL1102,"0.#"),1)&lt;&gt;"."),TRUE,FALSE)</formula>
    </cfRule>
    <cfRule type="expression" dxfId="2408" priority="2886">
      <formula>IF(AND(AL1102&lt;0, RIGHT(TEXT(AL1102,"0.#"),1)="."),TRUE,FALSE)</formula>
    </cfRule>
  </conditionalFormatting>
  <conditionalFormatting sqref="Y1102:Y1131">
    <cfRule type="expression" dxfId="2407" priority="2881">
      <formula>IF(RIGHT(TEXT(Y1102,"0.#"),1)=".",FALSE,TRUE)</formula>
    </cfRule>
    <cfRule type="expression" dxfId="2406" priority="2882">
      <formula>IF(RIGHT(TEXT(Y1102,"0.#"),1)=".",TRUE,FALSE)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L837:AO866">
    <cfRule type="expression" dxfId="2397" priority="2835">
      <formula>IF(AND(AL837&gt;=0, RIGHT(TEXT(AL837,"0.#"),1)&lt;&gt;"."),TRUE,FALSE)</formula>
    </cfRule>
    <cfRule type="expression" dxfId="2396" priority="2836">
      <formula>IF(AND(AL837&gt;=0, RIGHT(TEXT(AL837,"0.#"),1)="."),TRUE,FALSE)</formula>
    </cfRule>
    <cfRule type="expression" dxfId="2395" priority="2837">
      <formula>IF(AND(AL837&lt;0, RIGHT(TEXT(AL837,"0.#"),1)&lt;&gt;"."),TRUE,FALSE)</formula>
    </cfRule>
    <cfRule type="expression" dxfId="2394" priority="2838">
      <formula>IF(AND(AL837&lt;0, RIGHT(TEXT(AL837,"0.#"),1)="."),TRUE,FALSE)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72:Y899">
    <cfRule type="expression" dxfId="2077" priority="2093">
      <formula>IF(RIGHT(TEXT(Y872,"0.#"),1)=".",FALSE,TRUE)</formula>
    </cfRule>
    <cfRule type="expression" dxfId="2076" priority="2094">
      <formula>IF(RIGHT(TEXT(Y872,"0.#"),1)=".",TRUE,FALSE)</formula>
    </cfRule>
  </conditionalFormatting>
  <conditionalFormatting sqref="Y870:Y871">
    <cfRule type="expression" dxfId="2075" priority="2087">
      <formula>IF(RIGHT(TEXT(Y870,"0.#"),1)=".",FALSE,TRUE)</formula>
    </cfRule>
    <cfRule type="expression" dxfId="2074" priority="2088">
      <formula>IF(RIGHT(TEXT(Y870,"0.#"),1)=".",TRUE,FALSE)</formula>
    </cfRule>
  </conditionalFormatting>
  <conditionalFormatting sqref="Y905:Y932">
    <cfRule type="expression" dxfId="2073" priority="2081">
      <formula>IF(RIGHT(TEXT(Y905,"0.#"),1)=".",FALSE,TRUE)</formula>
    </cfRule>
    <cfRule type="expression" dxfId="2072" priority="2082">
      <formula>IF(RIGHT(TEXT(Y905,"0.#"),1)=".",TRUE,FALSE)</formula>
    </cfRule>
  </conditionalFormatting>
  <conditionalFormatting sqref="Y903:Y904">
    <cfRule type="expression" dxfId="2071" priority="2075">
      <formula>IF(RIGHT(TEXT(Y903,"0.#"),1)=".",FALSE,TRUE)</formula>
    </cfRule>
    <cfRule type="expression" dxfId="2070" priority="2076">
      <formula>IF(RIGHT(TEXT(Y903,"0.#"),1)=".",TRUE,FALSE)</formula>
    </cfRule>
  </conditionalFormatting>
  <conditionalFormatting sqref="Y938:Y965">
    <cfRule type="expression" dxfId="2069" priority="2069">
      <formula>IF(RIGHT(TEXT(Y938,"0.#"),1)=".",FALSE,TRUE)</formula>
    </cfRule>
    <cfRule type="expression" dxfId="2068" priority="2070">
      <formula>IF(RIGHT(TEXT(Y938,"0.#"),1)=".",TRUE,FALSE)</formula>
    </cfRule>
  </conditionalFormatting>
  <conditionalFormatting sqref="Y936:Y937">
    <cfRule type="expression" dxfId="2067" priority="2063">
      <formula>IF(RIGHT(TEXT(Y936,"0.#"),1)=".",FALSE,TRUE)</formula>
    </cfRule>
    <cfRule type="expression" dxfId="2066" priority="2064">
      <formula>IF(RIGHT(TEXT(Y936,"0.#"),1)=".",TRUE,FALSE)</formula>
    </cfRule>
  </conditionalFormatting>
  <conditionalFormatting sqref="Y971:Y998">
    <cfRule type="expression" dxfId="2065" priority="2057">
      <formula>IF(RIGHT(TEXT(Y971,"0.#"),1)=".",FALSE,TRUE)</formula>
    </cfRule>
    <cfRule type="expression" dxfId="2064" priority="2058">
      <formula>IF(RIGHT(TEXT(Y971,"0.#"),1)=".",TRUE,FALSE)</formula>
    </cfRule>
  </conditionalFormatting>
  <conditionalFormatting sqref="Y969:Y970">
    <cfRule type="expression" dxfId="2063" priority="2051">
      <formula>IF(RIGHT(TEXT(Y969,"0.#"),1)=".",FALSE,TRUE)</formula>
    </cfRule>
    <cfRule type="expression" dxfId="2062" priority="2052">
      <formula>IF(RIGHT(TEXT(Y969,"0.#"),1)=".",TRUE,FALSE)</formula>
    </cfRule>
  </conditionalFormatting>
  <conditionalFormatting sqref="Y1004:Y1031">
    <cfRule type="expression" dxfId="2061" priority="2045">
      <formula>IF(RIGHT(TEXT(Y1004,"0.#"),1)=".",FALSE,TRUE)</formula>
    </cfRule>
    <cfRule type="expression" dxfId="2060" priority="2046">
      <formula>IF(RIGHT(TEXT(Y1004,"0.#"),1)=".",TRUE,FALSE)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72:AO899">
    <cfRule type="expression" dxfId="1979" priority="2095">
      <formula>IF(AND(AL872&gt;=0, RIGHT(TEXT(AL872,"0.#"),1)&lt;&gt;"."),TRUE,FALSE)</formula>
    </cfRule>
    <cfRule type="expression" dxfId="1978" priority="2096">
      <formula>IF(AND(AL872&gt;=0, RIGHT(TEXT(AL872,"0.#"),1)="."),TRUE,FALSE)</formula>
    </cfRule>
    <cfRule type="expression" dxfId="1977" priority="2097">
      <formula>IF(AND(AL872&lt;0, RIGHT(TEXT(AL872,"0.#"),1)&lt;&gt;"."),TRUE,FALSE)</formula>
    </cfRule>
    <cfRule type="expression" dxfId="1976" priority="2098">
      <formula>IF(AND(AL872&lt;0, RIGHT(TEXT(AL872,"0.#"),1)="."),TRUE,FALSE)</formula>
    </cfRule>
  </conditionalFormatting>
  <conditionalFormatting sqref="AL870:AO871">
    <cfRule type="expression" dxfId="1975" priority="2089">
      <formula>IF(AND(AL870&gt;=0, RIGHT(TEXT(AL870,"0.#"),1)&lt;&gt;"."),TRUE,FALSE)</formula>
    </cfRule>
    <cfRule type="expression" dxfId="1974" priority="2090">
      <formula>IF(AND(AL870&gt;=0, RIGHT(TEXT(AL870,"0.#"),1)="."),TRUE,FALSE)</formula>
    </cfRule>
    <cfRule type="expression" dxfId="1973" priority="2091">
      <formula>IF(AND(AL870&lt;0, RIGHT(TEXT(AL870,"0.#"),1)&lt;&gt;"."),TRUE,FALSE)</formula>
    </cfRule>
    <cfRule type="expression" dxfId="1972" priority="2092">
      <formula>IF(AND(AL870&lt;0, RIGHT(TEXT(AL870,"0.#"),1)="."),TRUE,FALSE)</formula>
    </cfRule>
  </conditionalFormatting>
  <conditionalFormatting sqref="AL913:AO932">
    <cfRule type="expression" dxfId="1971" priority="2083">
      <formula>IF(AND(AL913&gt;=0, RIGHT(TEXT(AL913,"0.#"),1)&lt;&gt;"."),TRUE,FALSE)</formula>
    </cfRule>
    <cfRule type="expression" dxfId="1970" priority="2084">
      <formula>IF(AND(AL913&gt;=0, RIGHT(TEXT(AL913,"0.#"),1)="."),TRUE,FALSE)</formula>
    </cfRule>
    <cfRule type="expression" dxfId="1969" priority="2085">
      <formula>IF(AND(AL913&lt;0, RIGHT(TEXT(AL913,"0.#"),1)&lt;&gt;"."),TRUE,FALSE)</formula>
    </cfRule>
    <cfRule type="expression" dxfId="1968" priority="2086">
      <formula>IF(AND(AL913&lt;0, RIGHT(TEXT(AL913,"0.#"),1)="."),TRUE,FALSE)</formula>
    </cfRule>
  </conditionalFormatting>
  <conditionalFormatting sqref="AL903:AO912">
    <cfRule type="expression" dxfId="1967" priority="2077">
      <formula>IF(AND(AL903&gt;=0, RIGHT(TEXT(AL903,"0.#"),1)&lt;&gt;"."),TRUE,FALSE)</formula>
    </cfRule>
    <cfRule type="expression" dxfId="1966" priority="2078">
      <formula>IF(AND(AL903&gt;=0, RIGHT(TEXT(AL903,"0.#"),1)="."),TRUE,FALSE)</formula>
    </cfRule>
    <cfRule type="expression" dxfId="1965" priority="2079">
      <formula>IF(AND(AL903&lt;0, RIGHT(TEXT(AL903,"0.#"),1)&lt;&gt;"."),TRUE,FALSE)</formula>
    </cfRule>
    <cfRule type="expression" dxfId="1964" priority="2080">
      <formula>IF(AND(AL903&lt;0, RIGHT(TEXT(AL903,"0.#"),1)="."),TRUE,FALSE)</formula>
    </cfRule>
  </conditionalFormatting>
  <conditionalFormatting sqref="AL941:AO965 AL937:AO939">
    <cfRule type="expression" dxfId="1963" priority="2071">
      <formula>IF(AND(AL937&gt;=0, RIGHT(TEXT(AL937,"0.#"),1)&lt;&gt;"."),TRUE,FALSE)</formula>
    </cfRule>
    <cfRule type="expression" dxfId="1962" priority="2072">
      <formula>IF(AND(AL937&gt;=0, RIGHT(TEXT(AL937,"0.#"),1)="."),TRUE,FALSE)</formula>
    </cfRule>
    <cfRule type="expression" dxfId="1961" priority="2073">
      <formula>IF(AND(AL937&lt;0, RIGHT(TEXT(AL937,"0.#"),1)&lt;&gt;"."),TRUE,FALSE)</formula>
    </cfRule>
    <cfRule type="expression" dxfId="1960" priority="2074">
      <formula>IF(AND(AL937&lt;0, RIGHT(TEXT(AL937,"0.#"),1)="."),TRUE,FALSE)</formula>
    </cfRule>
  </conditionalFormatting>
  <conditionalFormatting sqref="AL936:AO936">
    <cfRule type="expression" dxfId="1959" priority="2065">
      <formula>IF(AND(AL936&gt;=0, RIGHT(TEXT(AL936,"0.#"),1)&lt;&gt;"."),TRUE,FALSE)</formula>
    </cfRule>
    <cfRule type="expression" dxfId="1958" priority="2066">
      <formula>IF(AND(AL936&gt;=0, RIGHT(TEXT(AL936,"0.#"),1)="."),TRUE,FALSE)</formula>
    </cfRule>
    <cfRule type="expression" dxfId="1957" priority="2067">
      <formula>IF(AND(AL936&lt;0, RIGHT(TEXT(AL936,"0.#"),1)&lt;&gt;"."),TRUE,FALSE)</formula>
    </cfRule>
    <cfRule type="expression" dxfId="1956" priority="2068">
      <formula>IF(AND(AL936&lt;0, RIGHT(TEXT(AL936,"0.#"),1)="."),TRUE,FALSE)</formula>
    </cfRule>
  </conditionalFormatting>
  <conditionalFormatting sqref="AL971:AO998">
    <cfRule type="expression" dxfId="1955" priority="2059">
      <formula>IF(AND(AL971&gt;=0, RIGHT(TEXT(AL971,"0.#"),1)&lt;&gt;"."),TRUE,FALSE)</formula>
    </cfRule>
    <cfRule type="expression" dxfId="1954" priority="2060">
      <formula>IF(AND(AL971&gt;=0, RIGHT(TEXT(AL971,"0.#"),1)="."),TRUE,FALSE)</formula>
    </cfRule>
    <cfRule type="expression" dxfId="1953" priority="2061">
      <formula>IF(AND(AL971&lt;0, RIGHT(TEXT(AL971,"0.#"),1)&lt;&gt;"."),TRUE,FALSE)</formula>
    </cfRule>
    <cfRule type="expression" dxfId="1952" priority="2062">
      <formula>IF(AND(AL971&lt;0, RIGHT(TEXT(AL971,"0.#"),1)="."),TRUE,FALSE)</formula>
    </cfRule>
  </conditionalFormatting>
  <conditionalFormatting sqref="AL969:AO970">
    <cfRule type="expression" dxfId="1951" priority="2053">
      <formula>IF(AND(AL969&gt;=0, RIGHT(TEXT(AL969,"0.#"),1)&lt;&gt;"."),TRUE,FALSE)</formula>
    </cfRule>
    <cfRule type="expression" dxfId="1950" priority="2054">
      <formula>IF(AND(AL969&gt;=0, RIGHT(TEXT(AL969,"0.#"),1)="."),TRUE,FALSE)</formula>
    </cfRule>
    <cfRule type="expression" dxfId="1949" priority="2055">
      <formula>IF(AND(AL969&lt;0, RIGHT(TEXT(AL969,"0.#"),1)&lt;&gt;"."),TRUE,FALSE)</formula>
    </cfRule>
    <cfRule type="expression" dxfId="1948" priority="2056">
      <formula>IF(AND(AL969&lt;0, RIGHT(TEXT(AL969,"0.#"),1)="."),TRUE,FALSE)</formula>
    </cfRule>
  </conditionalFormatting>
  <conditionalFormatting sqref="AL1004:AO1031">
    <cfRule type="expression" dxfId="1947" priority="2047">
      <formula>IF(AND(AL1004&gt;=0, RIGHT(TEXT(AL1004,"0.#"),1)&lt;&gt;"."),TRUE,FALSE)</formula>
    </cfRule>
    <cfRule type="expression" dxfId="1946" priority="2048">
      <formula>IF(AND(AL1004&gt;=0, RIGHT(TEXT(AL1004,"0.#"),1)="."),TRUE,FALSE)</formula>
    </cfRule>
    <cfRule type="expression" dxfId="1945" priority="2049">
      <formula>IF(AND(AL1004&lt;0, RIGHT(TEXT(AL1004,"0.#"),1)&lt;&gt;"."),TRUE,FALSE)</formula>
    </cfRule>
    <cfRule type="expression" dxfId="1944" priority="2050">
      <formula>IF(AND(AL1004&lt;0, RIGHT(TEXT(AL1004,"0.#"),1)="."),TRUE,FALSE)</formula>
    </cfRule>
  </conditionalFormatting>
  <conditionalFormatting sqref="AL1002:AO1003">
    <cfRule type="expression" dxfId="1943" priority="2041">
      <formula>IF(AND(AL1002&gt;=0, RIGHT(TEXT(AL1002,"0.#"),1)&lt;&gt;"."),TRUE,FALSE)</formula>
    </cfRule>
    <cfRule type="expression" dxfId="1942" priority="2042">
      <formula>IF(AND(AL1002&gt;=0, RIGHT(TEXT(AL1002,"0.#"),1)="."),TRUE,FALSE)</formula>
    </cfRule>
    <cfRule type="expression" dxfId="1941" priority="2043">
      <formula>IF(AND(AL1002&lt;0, RIGHT(TEXT(AL1002,"0.#"),1)&lt;&gt;"."),TRUE,FALSE)</formula>
    </cfRule>
    <cfRule type="expression" dxfId="1940" priority="2044">
      <formula>IF(AND(AL1002&lt;0, RIGHT(TEXT(AL1002,"0.#"),1)="."),TRUE,FALSE)</formula>
    </cfRule>
  </conditionalFormatting>
  <conditionalFormatting sqref="Y1002:Y1003">
    <cfRule type="expression" dxfId="1939" priority="2039">
      <formula>IF(RIGHT(TEXT(Y1002,"0.#"),1)=".",FALSE,TRUE)</formula>
    </cfRule>
    <cfRule type="expression" dxfId="1938" priority="2040">
      <formula>IF(RIGHT(TEXT(Y1002,"0.#"),1)=".",TRUE,FALSE)</formula>
    </cfRule>
  </conditionalFormatting>
  <conditionalFormatting sqref="AL1037:AO1064">
    <cfRule type="expression" dxfId="1937" priority="2035">
      <formula>IF(AND(AL1037&gt;=0, RIGHT(TEXT(AL1037,"0.#"),1)&lt;&gt;"."),TRUE,FALSE)</formula>
    </cfRule>
    <cfRule type="expression" dxfId="1936" priority="2036">
      <formula>IF(AND(AL1037&gt;=0, RIGHT(TEXT(AL1037,"0.#"),1)="."),TRUE,FALSE)</formula>
    </cfRule>
    <cfRule type="expression" dxfId="1935" priority="2037">
      <formula>IF(AND(AL1037&lt;0, RIGHT(TEXT(AL1037,"0.#"),1)&lt;&gt;"."),TRUE,FALSE)</formula>
    </cfRule>
    <cfRule type="expression" dxfId="1934" priority="2038">
      <formula>IF(AND(AL1037&lt;0, RIGHT(TEXT(AL1037,"0.#"),1)="."),TRUE,FALSE)</formula>
    </cfRule>
  </conditionalFormatting>
  <conditionalFormatting sqref="Y1037:Y1064">
    <cfRule type="expression" dxfId="1933" priority="2033">
      <formula>IF(RIGHT(TEXT(Y1037,"0.#"),1)=".",FALSE,TRUE)</formula>
    </cfRule>
    <cfRule type="expression" dxfId="1932" priority="2034">
      <formula>IF(RIGHT(TEXT(Y1037,"0.#"),1)=".",TRUE,FALSE)</formula>
    </cfRule>
  </conditionalFormatting>
  <conditionalFormatting sqref="AL1035:AO1036">
    <cfRule type="expression" dxfId="1931" priority="2029">
      <formula>IF(AND(AL1035&gt;=0, RIGHT(TEXT(AL1035,"0.#"),1)&lt;&gt;"."),TRUE,FALSE)</formula>
    </cfRule>
    <cfRule type="expression" dxfId="1930" priority="2030">
      <formula>IF(AND(AL1035&gt;=0, RIGHT(TEXT(AL1035,"0.#"),1)="."),TRUE,FALSE)</formula>
    </cfRule>
    <cfRule type="expression" dxfId="1929" priority="2031">
      <formula>IF(AND(AL1035&lt;0, RIGHT(TEXT(AL1035,"0.#"),1)&lt;&gt;"."),TRUE,FALSE)</formula>
    </cfRule>
    <cfRule type="expression" dxfId="1928" priority="2032">
      <formula>IF(AND(AL1035&lt;0, RIGHT(TEXT(AL1035,"0.#"),1)="."),TRUE,FALSE)</formula>
    </cfRule>
  </conditionalFormatting>
  <conditionalFormatting sqref="Y1035:Y1036">
    <cfRule type="expression" dxfId="1927" priority="2027">
      <formula>IF(RIGHT(TEXT(Y1035,"0.#"),1)=".",FALSE,TRUE)</formula>
    </cfRule>
    <cfRule type="expression" dxfId="1926" priority="2028">
      <formula>IF(RIGHT(TEXT(Y1035,"0.#"),1)=".",TRUE,FALSE)</formula>
    </cfRule>
  </conditionalFormatting>
  <conditionalFormatting sqref="AL1070:AO1097">
    <cfRule type="expression" dxfId="1925" priority="2023">
      <formula>IF(AND(AL1070&gt;=0, RIGHT(TEXT(AL1070,"0.#"),1)&lt;&gt;"."),TRUE,FALSE)</formula>
    </cfRule>
    <cfRule type="expression" dxfId="1924" priority="2024">
      <formula>IF(AND(AL1070&gt;=0, RIGHT(TEXT(AL1070,"0.#"),1)="."),TRUE,FALSE)</formula>
    </cfRule>
    <cfRule type="expression" dxfId="1923" priority="2025">
      <formula>IF(AND(AL1070&lt;0, RIGHT(TEXT(AL1070,"0.#"),1)&lt;&gt;"."),TRUE,FALSE)</formula>
    </cfRule>
    <cfRule type="expression" dxfId="1922" priority="2026">
      <formula>IF(AND(AL1070&lt;0, RIGHT(TEXT(AL1070,"0.#"),1)="."),TRUE,FALSE)</formula>
    </cfRule>
  </conditionalFormatting>
  <conditionalFormatting sqref="Y1070:Y1097">
    <cfRule type="expression" dxfId="1921" priority="2021">
      <formula>IF(RIGHT(TEXT(Y1070,"0.#"),1)=".",FALSE,TRUE)</formula>
    </cfRule>
    <cfRule type="expression" dxfId="1920" priority="2022">
      <formula>IF(RIGHT(TEXT(Y1070,"0.#"),1)=".",TRUE,FALSE)</formula>
    </cfRule>
  </conditionalFormatting>
  <conditionalFormatting sqref="AL1068:AO1069">
    <cfRule type="expression" dxfId="1919" priority="2017">
      <formula>IF(AND(AL1068&gt;=0, RIGHT(TEXT(AL1068,"0.#"),1)&lt;&gt;"."),TRUE,FALSE)</formula>
    </cfRule>
    <cfRule type="expression" dxfId="1918" priority="2018">
      <formula>IF(AND(AL1068&gt;=0, RIGHT(TEXT(AL1068,"0.#"),1)="."),TRUE,FALSE)</formula>
    </cfRule>
    <cfRule type="expression" dxfId="1917" priority="2019">
      <formula>IF(AND(AL1068&lt;0, RIGHT(TEXT(AL1068,"0.#"),1)&lt;&gt;"."),TRUE,FALSE)</formula>
    </cfRule>
    <cfRule type="expression" dxfId="1916" priority="2020">
      <formula>IF(AND(AL1068&lt;0, RIGHT(TEXT(AL1068,"0.#"),1)="."),TRUE,FALSE)</formula>
    </cfRule>
  </conditionalFormatting>
  <conditionalFormatting sqref="Y1068:Y1069">
    <cfRule type="expression" dxfId="1915" priority="2015">
      <formula>IF(RIGHT(TEXT(Y1068,"0.#"),1)=".",FALSE,TRUE)</formula>
    </cfRule>
    <cfRule type="expression" dxfId="1914" priority="2016">
      <formula>IF(RIGHT(TEXT(Y1068,"0.#"),1)=".",TRUE,FALSE)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I40">
    <cfRule type="expression" dxfId="1903" priority="2005">
      <formula>IF(RIGHT(TEXT(AI40,"0.#"),1)=".",FALSE,TRUE)</formula>
    </cfRule>
    <cfRule type="expression" dxfId="1902" priority="2006">
      <formula>IF(RIGHT(TEXT(AI40,"0.#"),1)=".",TRUE,FALSE)</formula>
    </cfRule>
  </conditionalFormatting>
  <conditionalFormatting sqref="AI39">
    <cfRule type="expression" dxfId="1901" priority="2003">
      <formula>IF(RIGHT(TEXT(AI39,"0.#"),1)=".",FALSE,TRUE)</formula>
    </cfRule>
    <cfRule type="expression" dxfId="1900" priority="2004">
      <formula>IF(RIGHT(TEXT(AI39,"0.#"),1)=".",TRUE,FALSE)</formula>
    </cfRule>
  </conditionalFormatting>
  <conditionalFormatting sqref="AM39">
    <cfRule type="expression" dxfId="1899" priority="2001">
      <formula>IF(RIGHT(TEXT(AM39,"0.#"),1)=".",FALSE,TRUE)</formula>
    </cfRule>
    <cfRule type="expression" dxfId="1898" priority="2002">
      <formula>IF(RIGHT(TEXT(AM39,"0.#"),1)=".",TRUE,FALSE)</formula>
    </cfRule>
  </conditionalFormatting>
  <conditionalFormatting sqref="AM40">
    <cfRule type="expression" dxfId="1897" priority="1999">
      <formula>IF(RIGHT(TEXT(AM40,"0.#"),1)=".",FALSE,TRUE)</formula>
    </cfRule>
    <cfRule type="expression" dxfId="1896" priority="2000">
      <formula>IF(RIGHT(TEXT(AM40,"0.#"),1)=".",TRUE,FALSE)</formula>
    </cfRule>
  </conditionalFormatting>
  <conditionalFormatting sqref="AQ39:AQ41">
    <cfRule type="expression" dxfId="1895" priority="1995">
      <formula>IF(RIGHT(TEXT(AQ39,"0.#"),1)=".",FALSE,TRUE)</formula>
    </cfRule>
    <cfRule type="expression" dxfId="1894" priority="1996">
      <formula>IF(RIGHT(TEXT(AQ39,"0.#"),1)=".",TRUE,FALSE)</formula>
    </cfRule>
  </conditionalFormatting>
  <conditionalFormatting sqref="AU39:AU41">
    <cfRule type="expression" dxfId="1893" priority="1993">
      <formula>IF(RIGHT(TEXT(AU39,"0.#"),1)=".",FALSE,TRUE)</formula>
    </cfRule>
    <cfRule type="expression" dxfId="1892" priority="1994">
      <formula>IF(RIGHT(TEXT(AU39,"0.#"),1)=".",TRUE,FALSE)</formula>
    </cfRule>
  </conditionalFormatting>
  <conditionalFormatting sqref="AE46">
    <cfRule type="expression" dxfId="1891" priority="1991">
      <formula>IF(RIGHT(TEXT(AE46,"0.#"),1)=".",FALSE,TRUE)</formula>
    </cfRule>
    <cfRule type="expression" dxfId="1890" priority="1992">
      <formula>IF(RIGHT(TEXT(AE46,"0.#"),1)=".",TRUE,FALSE)</formula>
    </cfRule>
  </conditionalFormatting>
  <conditionalFormatting sqref="AE47">
    <cfRule type="expression" dxfId="1889" priority="1989">
      <formula>IF(RIGHT(TEXT(AE47,"0.#"),1)=".",FALSE,TRUE)</formula>
    </cfRule>
    <cfRule type="expression" dxfId="1888" priority="1990">
      <formula>IF(RIGHT(TEXT(AE47,"0.#"),1)=".",TRUE,FALSE)</formula>
    </cfRule>
  </conditionalFormatting>
  <conditionalFormatting sqref="AE48">
    <cfRule type="expression" dxfId="1887" priority="1987">
      <formula>IF(RIGHT(TEXT(AE48,"0.#"),1)=".",FALSE,TRUE)</formula>
    </cfRule>
    <cfRule type="expression" dxfId="1886" priority="1988">
      <formula>IF(RIGHT(TEXT(AE48,"0.#"),1)=".",TRUE,FALSE)</formula>
    </cfRule>
  </conditionalFormatting>
  <conditionalFormatting sqref="AI48">
    <cfRule type="expression" dxfId="1885" priority="1985">
      <formula>IF(RIGHT(TEXT(AI48,"0.#"),1)=".",FALSE,TRUE)</formula>
    </cfRule>
    <cfRule type="expression" dxfId="1884" priority="1986">
      <formula>IF(RIGHT(TEXT(AI48,"0.#"),1)=".",TRUE,FALSE)</formula>
    </cfRule>
  </conditionalFormatting>
  <conditionalFormatting sqref="AI47">
    <cfRule type="expression" dxfId="1883" priority="1983">
      <formula>IF(RIGHT(TEXT(AI47,"0.#"),1)=".",FALSE,TRUE)</formula>
    </cfRule>
    <cfRule type="expression" dxfId="1882" priority="1984">
      <formula>IF(RIGHT(TEXT(AI47,"0.#"),1)=".",TRUE,FALSE)</formula>
    </cfRule>
  </conditionalFormatting>
  <conditionalFormatting sqref="AE448">
    <cfRule type="expression" dxfId="1881" priority="1861">
      <formula>IF(RIGHT(TEXT(AE448,"0.#"),1)=".",FALSE,TRUE)</formula>
    </cfRule>
    <cfRule type="expression" dxfId="1880" priority="1862">
      <formula>IF(RIGHT(TEXT(AE448,"0.#"),1)=".",TRUE,FALSE)</formula>
    </cfRule>
  </conditionalFormatting>
  <conditionalFormatting sqref="AM450">
    <cfRule type="expression" dxfId="1879" priority="1851">
      <formula>IF(RIGHT(TEXT(AM450,"0.#"),1)=".",FALSE,TRUE)</formula>
    </cfRule>
    <cfRule type="expression" dxfId="1878" priority="1852">
      <formula>IF(RIGHT(TEXT(AM450,"0.#"),1)=".",TRUE,FALSE)</formula>
    </cfRule>
  </conditionalFormatting>
  <conditionalFormatting sqref="AE449">
    <cfRule type="expression" dxfId="1877" priority="1859">
      <formula>IF(RIGHT(TEXT(AE449,"0.#"),1)=".",FALSE,TRUE)</formula>
    </cfRule>
    <cfRule type="expression" dxfId="1876" priority="1860">
      <formula>IF(RIGHT(TEXT(AE449,"0.#"),1)=".",TRUE,FALSE)</formula>
    </cfRule>
  </conditionalFormatting>
  <conditionalFormatting sqref="AE450">
    <cfRule type="expression" dxfId="1875" priority="1857">
      <formula>IF(RIGHT(TEXT(AE450,"0.#"),1)=".",FALSE,TRUE)</formula>
    </cfRule>
    <cfRule type="expression" dxfId="1874" priority="1858">
      <formula>IF(RIGHT(TEXT(AE450,"0.#"),1)=".",TRUE,FALSE)</formula>
    </cfRule>
  </conditionalFormatting>
  <conditionalFormatting sqref="AM448">
    <cfRule type="expression" dxfId="1873" priority="1855">
      <formula>IF(RIGHT(TEXT(AM448,"0.#"),1)=".",FALSE,TRUE)</formula>
    </cfRule>
    <cfRule type="expression" dxfId="1872" priority="1856">
      <formula>IF(RIGHT(TEXT(AM448,"0.#"),1)=".",TRUE,FALSE)</formula>
    </cfRule>
  </conditionalFormatting>
  <conditionalFormatting sqref="AM449">
    <cfRule type="expression" dxfId="1871" priority="1853">
      <formula>IF(RIGHT(TEXT(AM449,"0.#"),1)=".",FALSE,TRUE)</formula>
    </cfRule>
    <cfRule type="expression" dxfId="1870" priority="1854">
      <formula>IF(RIGHT(TEXT(AM449,"0.#"),1)=".",TRUE,FALSE)</formula>
    </cfRule>
  </conditionalFormatting>
  <conditionalFormatting sqref="AU448">
    <cfRule type="expression" dxfId="1869" priority="1849">
      <formula>IF(RIGHT(TEXT(AU448,"0.#"),1)=".",FALSE,TRUE)</formula>
    </cfRule>
    <cfRule type="expression" dxfId="1868" priority="1850">
      <formula>IF(RIGHT(TEXT(AU448,"0.#"),1)=".",TRUE,FALSE)</formula>
    </cfRule>
  </conditionalFormatting>
  <conditionalFormatting sqref="AU449">
    <cfRule type="expression" dxfId="1867" priority="1847">
      <formula>IF(RIGHT(TEXT(AU449,"0.#"),1)=".",FALSE,TRUE)</formula>
    </cfRule>
    <cfRule type="expression" dxfId="1866" priority="1848">
      <formula>IF(RIGHT(TEXT(AU449,"0.#"),1)=".",TRUE,FALSE)</formula>
    </cfRule>
  </conditionalFormatting>
  <conditionalFormatting sqref="AU450">
    <cfRule type="expression" dxfId="1865" priority="1845">
      <formula>IF(RIGHT(TEXT(AU450,"0.#"),1)=".",FALSE,TRUE)</formula>
    </cfRule>
    <cfRule type="expression" dxfId="1864" priority="1846">
      <formula>IF(RIGHT(TEXT(AU450,"0.#"),1)=".",TRUE,FALSE)</formula>
    </cfRule>
  </conditionalFormatting>
  <conditionalFormatting sqref="AI450">
    <cfRule type="expression" dxfId="1863" priority="1839">
      <formula>IF(RIGHT(TEXT(AI450,"0.#"),1)=".",FALSE,TRUE)</formula>
    </cfRule>
    <cfRule type="expression" dxfId="1862" priority="1840">
      <formula>IF(RIGHT(TEXT(AI450,"0.#"),1)=".",TRUE,FALSE)</formula>
    </cfRule>
  </conditionalFormatting>
  <conditionalFormatting sqref="AI448">
    <cfRule type="expression" dxfId="1861" priority="1843">
      <formula>IF(RIGHT(TEXT(AI448,"0.#"),1)=".",FALSE,TRUE)</formula>
    </cfRule>
    <cfRule type="expression" dxfId="1860" priority="1844">
      <formula>IF(RIGHT(TEXT(AI448,"0.#"),1)=".",TRUE,FALSE)</formula>
    </cfRule>
  </conditionalFormatting>
  <conditionalFormatting sqref="AI449">
    <cfRule type="expression" dxfId="1859" priority="1841">
      <formula>IF(RIGHT(TEXT(AI449,"0.#"),1)=".",FALSE,TRUE)</formula>
    </cfRule>
    <cfRule type="expression" dxfId="1858" priority="1842">
      <formula>IF(RIGHT(TEXT(AI449,"0.#"),1)=".",TRUE,FALSE)</formula>
    </cfRule>
  </conditionalFormatting>
  <conditionalFormatting sqref="AQ449">
    <cfRule type="expression" dxfId="1857" priority="1837">
      <formula>IF(RIGHT(TEXT(AQ449,"0.#"),1)=".",FALSE,TRUE)</formula>
    </cfRule>
    <cfRule type="expression" dxfId="1856" priority="1838">
      <formula>IF(RIGHT(TEXT(AQ449,"0.#"),1)=".",TRUE,FALSE)</formula>
    </cfRule>
  </conditionalFormatting>
  <conditionalFormatting sqref="AQ450">
    <cfRule type="expression" dxfId="1855" priority="1835">
      <formula>IF(RIGHT(TEXT(AQ450,"0.#"),1)=".",FALSE,TRUE)</formula>
    </cfRule>
    <cfRule type="expression" dxfId="1854" priority="1836">
      <formula>IF(RIGHT(TEXT(AQ450,"0.#"),1)=".",TRUE,FALSE)</formula>
    </cfRule>
  </conditionalFormatting>
  <conditionalFormatting sqref="AQ448">
    <cfRule type="expression" dxfId="1853" priority="1833">
      <formula>IF(RIGHT(TEXT(AQ448,"0.#"),1)=".",FALSE,TRUE)</formula>
    </cfRule>
    <cfRule type="expression" dxfId="1852" priority="1834">
      <formula>IF(RIGHT(TEXT(AQ448,"0.#"),1)=".",TRUE,FALSE)</formula>
    </cfRule>
  </conditionalFormatting>
  <conditionalFormatting sqref="AE453">
    <cfRule type="expression" dxfId="1851" priority="1831">
      <formula>IF(RIGHT(TEXT(AE453,"0.#"),1)=".",FALSE,TRUE)</formula>
    </cfRule>
    <cfRule type="expression" dxfId="1850" priority="1832">
      <formula>IF(RIGHT(TEXT(AE453,"0.#"),1)=".",TRUE,FALSE)</formula>
    </cfRule>
  </conditionalFormatting>
  <conditionalFormatting sqref="AM455">
    <cfRule type="expression" dxfId="1849" priority="1821">
      <formula>IF(RIGHT(TEXT(AM455,"0.#"),1)=".",FALSE,TRUE)</formula>
    </cfRule>
    <cfRule type="expression" dxfId="1848" priority="1822">
      <formula>IF(RIGHT(TEXT(AM455,"0.#"),1)=".",TRUE,FALSE)</formula>
    </cfRule>
  </conditionalFormatting>
  <conditionalFormatting sqref="AE454">
    <cfRule type="expression" dxfId="1847" priority="1829">
      <formula>IF(RIGHT(TEXT(AE454,"0.#"),1)=".",FALSE,TRUE)</formula>
    </cfRule>
    <cfRule type="expression" dxfId="1846" priority="1830">
      <formula>IF(RIGHT(TEXT(AE454,"0.#"),1)=".",TRUE,FALSE)</formula>
    </cfRule>
  </conditionalFormatting>
  <conditionalFormatting sqref="AE455">
    <cfRule type="expression" dxfId="1845" priority="1827">
      <formula>IF(RIGHT(TEXT(AE455,"0.#"),1)=".",FALSE,TRUE)</formula>
    </cfRule>
    <cfRule type="expression" dxfId="1844" priority="1828">
      <formula>IF(RIGHT(TEXT(AE455,"0.#"),1)=".",TRUE,FALSE)</formula>
    </cfRule>
  </conditionalFormatting>
  <conditionalFormatting sqref="AM453">
    <cfRule type="expression" dxfId="1843" priority="1825">
      <formula>IF(RIGHT(TEXT(AM453,"0.#"),1)=".",FALSE,TRUE)</formula>
    </cfRule>
    <cfRule type="expression" dxfId="1842" priority="1826">
      <formula>IF(RIGHT(TEXT(AM453,"0.#"),1)=".",TRUE,FALSE)</formula>
    </cfRule>
  </conditionalFormatting>
  <conditionalFormatting sqref="AM454">
    <cfRule type="expression" dxfId="1841" priority="1823">
      <formula>IF(RIGHT(TEXT(AM454,"0.#"),1)=".",FALSE,TRUE)</formula>
    </cfRule>
    <cfRule type="expression" dxfId="1840" priority="1824">
      <formula>IF(RIGHT(TEXT(AM454,"0.#"),1)=".",TRUE,FALSE)</formula>
    </cfRule>
  </conditionalFormatting>
  <conditionalFormatting sqref="AU453">
    <cfRule type="expression" dxfId="1839" priority="1819">
      <formula>IF(RIGHT(TEXT(AU453,"0.#"),1)=".",FALSE,TRUE)</formula>
    </cfRule>
    <cfRule type="expression" dxfId="1838" priority="1820">
      <formula>IF(RIGHT(TEXT(AU453,"0.#"),1)=".",TRUE,FALSE)</formula>
    </cfRule>
  </conditionalFormatting>
  <conditionalFormatting sqref="AU454">
    <cfRule type="expression" dxfId="1837" priority="1817">
      <formula>IF(RIGHT(TEXT(AU454,"0.#"),1)=".",FALSE,TRUE)</formula>
    </cfRule>
    <cfRule type="expression" dxfId="1836" priority="1818">
      <formula>IF(RIGHT(TEXT(AU454,"0.#"),1)=".",TRUE,FALSE)</formula>
    </cfRule>
  </conditionalFormatting>
  <conditionalFormatting sqref="AU455">
    <cfRule type="expression" dxfId="1835" priority="1815">
      <formula>IF(RIGHT(TEXT(AU455,"0.#"),1)=".",FALSE,TRUE)</formula>
    </cfRule>
    <cfRule type="expression" dxfId="1834" priority="1816">
      <formula>IF(RIGHT(TEXT(AU455,"0.#"),1)=".",TRUE,FALSE)</formula>
    </cfRule>
  </conditionalFormatting>
  <conditionalFormatting sqref="AI455">
    <cfRule type="expression" dxfId="1833" priority="1809">
      <formula>IF(RIGHT(TEXT(AI455,"0.#"),1)=".",FALSE,TRUE)</formula>
    </cfRule>
    <cfRule type="expression" dxfId="1832" priority="1810">
      <formula>IF(RIGHT(TEXT(AI455,"0.#"),1)=".",TRUE,FALSE)</formula>
    </cfRule>
  </conditionalFormatting>
  <conditionalFormatting sqref="AI453">
    <cfRule type="expression" dxfId="1831" priority="1813">
      <formula>IF(RIGHT(TEXT(AI453,"0.#"),1)=".",FALSE,TRUE)</formula>
    </cfRule>
    <cfRule type="expression" dxfId="1830" priority="1814">
      <formula>IF(RIGHT(TEXT(AI453,"0.#"),1)=".",TRUE,FALSE)</formula>
    </cfRule>
  </conditionalFormatting>
  <conditionalFormatting sqref="AI454">
    <cfRule type="expression" dxfId="1829" priority="1811">
      <formula>IF(RIGHT(TEXT(AI454,"0.#"),1)=".",FALSE,TRUE)</formula>
    </cfRule>
    <cfRule type="expression" dxfId="1828" priority="1812">
      <formula>IF(RIGHT(TEXT(AI454,"0.#"),1)=".",TRUE,FALSE)</formula>
    </cfRule>
  </conditionalFormatting>
  <conditionalFormatting sqref="AQ454">
    <cfRule type="expression" dxfId="1827" priority="1807">
      <formula>IF(RIGHT(TEXT(AQ454,"0.#"),1)=".",FALSE,TRUE)</formula>
    </cfRule>
    <cfRule type="expression" dxfId="1826" priority="1808">
      <formula>IF(RIGHT(TEXT(AQ454,"0.#"),1)=".",TRUE,FALSE)</formula>
    </cfRule>
  </conditionalFormatting>
  <conditionalFormatting sqref="AQ455">
    <cfRule type="expression" dxfId="1825" priority="1805">
      <formula>IF(RIGHT(TEXT(AQ455,"0.#"),1)=".",FALSE,TRUE)</formula>
    </cfRule>
    <cfRule type="expression" dxfId="1824" priority="1806">
      <formula>IF(RIGHT(TEXT(AQ455,"0.#"),1)=".",TRUE,FALSE)</formula>
    </cfRule>
  </conditionalFormatting>
  <conditionalFormatting sqref="AQ453">
    <cfRule type="expression" dxfId="1823" priority="1803">
      <formula>IF(RIGHT(TEXT(AQ453,"0.#"),1)=".",FALSE,TRUE)</formula>
    </cfRule>
    <cfRule type="expression" dxfId="1822" priority="1804">
      <formula>IF(RIGHT(TEXT(AQ453,"0.#"),1)=".",TRUE,FALSE)</formula>
    </cfRule>
  </conditionalFormatting>
  <conditionalFormatting sqref="AE487">
    <cfRule type="expression" dxfId="1821" priority="1681">
      <formula>IF(RIGHT(TEXT(AE487,"0.#"),1)=".",FALSE,TRUE)</formula>
    </cfRule>
    <cfRule type="expression" dxfId="1820" priority="1682">
      <formula>IF(RIGHT(TEXT(AE487,"0.#"),1)=".",TRUE,FALSE)</formula>
    </cfRule>
  </conditionalFormatting>
  <conditionalFormatting sqref="AE488">
    <cfRule type="expression" dxfId="1819" priority="1679">
      <formula>IF(RIGHT(TEXT(AE488,"0.#"),1)=".",FALSE,TRUE)</formula>
    </cfRule>
    <cfRule type="expression" dxfId="1818" priority="1680">
      <formula>IF(RIGHT(TEXT(AE488,"0.#"),1)=".",TRUE,FALSE)</formula>
    </cfRule>
  </conditionalFormatting>
  <conditionalFormatting sqref="AE489">
    <cfRule type="expression" dxfId="1817" priority="1677">
      <formula>IF(RIGHT(TEXT(AE489,"0.#"),1)=".",FALSE,TRUE)</formula>
    </cfRule>
    <cfRule type="expression" dxfId="1816" priority="1678">
      <formula>IF(RIGHT(TEXT(AE489,"0.#"),1)=".",TRUE,FALSE)</formula>
    </cfRule>
  </conditionalFormatting>
  <conditionalFormatting sqref="AU487">
    <cfRule type="expression" dxfId="1815" priority="1669">
      <formula>IF(RIGHT(TEXT(AU487,"0.#"),1)=".",FALSE,TRUE)</formula>
    </cfRule>
    <cfRule type="expression" dxfId="1814" priority="1670">
      <formula>IF(RIGHT(TEXT(AU487,"0.#"),1)=".",TRUE,FALSE)</formula>
    </cfRule>
  </conditionalFormatting>
  <conditionalFormatting sqref="AU488">
    <cfRule type="expression" dxfId="1813" priority="1667">
      <formula>IF(RIGHT(TEXT(AU488,"0.#"),1)=".",FALSE,TRUE)</formula>
    </cfRule>
    <cfRule type="expression" dxfId="1812" priority="1668">
      <formula>IF(RIGHT(TEXT(AU488,"0.#"),1)=".",TRUE,FALSE)</formula>
    </cfRule>
  </conditionalFormatting>
  <conditionalFormatting sqref="AU489">
    <cfRule type="expression" dxfId="1811" priority="1665">
      <formula>IF(RIGHT(TEXT(AU489,"0.#"),1)=".",FALSE,TRUE)</formula>
    </cfRule>
    <cfRule type="expression" dxfId="1810" priority="1666">
      <formula>IF(RIGHT(TEXT(AU489,"0.#"),1)=".",TRUE,FALSE)</formula>
    </cfRule>
  </conditionalFormatting>
  <conditionalFormatting sqref="AQ488">
    <cfRule type="expression" dxfId="1809" priority="1657">
      <formula>IF(RIGHT(TEXT(AQ488,"0.#"),1)=".",FALSE,TRUE)</formula>
    </cfRule>
    <cfRule type="expression" dxfId="1808" priority="1658">
      <formula>IF(RIGHT(TEXT(AQ488,"0.#"),1)=".",TRUE,FALSE)</formula>
    </cfRule>
  </conditionalFormatting>
  <conditionalFormatting sqref="AQ489">
    <cfRule type="expression" dxfId="1807" priority="1655">
      <formula>IF(RIGHT(TEXT(AQ489,"0.#"),1)=".",FALSE,TRUE)</formula>
    </cfRule>
    <cfRule type="expression" dxfId="1806" priority="1656">
      <formula>IF(RIGHT(TEXT(AQ489,"0.#"),1)=".",TRUE,FALSE)</formula>
    </cfRule>
  </conditionalFormatting>
  <conditionalFormatting sqref="AQ487">
    <cfRule type="expression" dxfId="1805" priority="1653">
      <formula>IF(RIGHT(TEXT(AQ487,"0.#"),1)=".",FALSE,TRUE)</formula>
    </cfRule>
    <cfRule type="expression" dxfId="1804" priority="1654">
      <formula>IF(RIGHT(TEXT(AQ487,"0.#"),1)=".",TRUE,FALSE)</formula>
    </cfRule>
  </conditionalFormatting>
  <conditionalFormatting sqref="AE512">
    <cfRule type="expression" dxfId="1803" priority="1651">
      <formula>IF(RIGHT(TEXT(AE512,"0.#"),1)=".",FALSE,TRUE)</formula>
    </cfRule>
    <cfRule type="expression" dxfId="1802" priority="1652">
      <formula>IF(RIGHT(TEXT(AE512,"0.#"),1)=".",TRUE,FALSE)</formula>
    </cfRule>
  </conditionalFormatting>
  <conditionalFormatting sqref="AE513">
    <cfRule type="expression" dxfId="1801" priority="1649">
      <formula>IF(RIGHT(TEXT(AE513,"0.#"),1)=".",FALSE,TRUE)</formula>
    </cfRule>
    <cfRule type="expression" dxfId="1800" priority="1650">
      <formula>IF(RIGHT(TEXT(AE513,"0.#"),1)=".",TRUE,FALSE)</formula>
    </cfRule>
  </conditionalFormatting>
  <conditionalFormatting sqref="AE514">
    <cfRule type="expression" dxfId="1799" priority="1647">
      <formula>IF(RIGHT(TEXT(AE514,"0.#"),1)=".",FALSE,TRUE)</formula>
    </cfRule>
    <cfRule type="expression" dxfId="1798" priority="1648">
      <formula>IF(RIGHT(TEXT(AE514,"0.#"),1)=".",TRUE,FALSE)</formula>
    </cfRule>
  </conditionalFormatting>
  <conditionalFormatting sqref="AU512">
    <cfRule type="expression" dxfId="1797" priority="1639">
      <formula>IF(RIGHT(TEXT(AU512,"0.#"),1)=".",FALSE,TRUE)</formula>
    </cfRule>
    <cfRule type="expression" dxfId="1796" priority="1640">
      <formula>IF(RIGHT(TEXT(AU512,"0.#"),1)=".",TRUE,FALSE)</formula>
    </cfRule>
  </conditionalFormatting>
  <conditionalFormatting sqref="AU513">
    <cfRule type="expression" dxfId="1795" priority="1637">
      <formula>IF(RIGHT(TEXT(AU513,"0.#"),1)=".",FALSE,TRUE)</formula>
    </cfRule>
    <cfRule type="expression" dxfId="1794" priority="1638">
      <formula>IF(RIGHT(TEXT(AU513,"0.#"),1)=".",TRUE,FALSE)</formula>
    </cfRule>
  </conditionalFormatting>
  <conditionalFormatting sqref="AU514">
    <cfRule type="expression" dxfId="1793" priority="1635">
      <formula>IF(RIGHT(TEXT(AU514,"0.#"),1)=".",FALSE,TRUE)</formula>
    </cfRule>
    <cfRule type="expression" dxfId="1792" priority="1636">
      <formula>IF(RIGHT(TEXT(AU514,"0.#"),1)=".",TRUE,FALSE)</formula>
    </cfRule>
  </conditionalFormatting>
  <conditionalFormatting sqref="AQ513">
    <cfRule type="expression" dxfId="1791" priority="1627">
      <formula>IF(RIGHT(TEXT(AQ513,"0.#"),1)=".",FALSE,TRUE)</formula>
    </cfRule>
    <cfRule type="expression" dxfId="1790" priority="1628">
      <formula>IF(RIGHT(TEXT(AQ513,"0.#"),1)=".",TRUE,FALSE)</formula>
    </cfRule>
  </conditionalFormatting>
  <conditionalFormatting sqref="AQ514">
    <cfRule type="expression" dxfId="1789" priority="1625">
      <formula>IF(RIGHT(TEXT(AQ514,"0.#"),1)=".",FALSE,TRUE)</formula>
    </cfRule>
    <cfRule type="expression" dxfId="1788" priority="1626">
      <formula>IF(RIGHT(TEXT(AQ514,"0.#"),1)=".",TRUE,FALSE)</formula>
    </cfRule>
  </conditionalFormatting>
  <conditionalFormatting sqref="AQ512">
    <cfRule type="expression" dxfId="1787" priority="1623">
      <formula>IF(RIGHT(TEXT(AQ512,"0.#"),1)=".",FALSE,TRUE)</formula>
    </cfRule>
    <cfRule type="expression" dxfId="1786" priority="1624">
      <formula>IF(RIGHT(TEXT(AQ512,"0.#"),1)=".",TRUE,FALSE)</formula>
    </cfRule>
  </conditionalFormatting>
  <conditionalFormatting sqref="AE517">
    <cfRule type="expression" dxfId="1785" priority="1501">
      <formula>IF(RIGHT(TEXT(AE517,"0.#"),1)=".",FALSE,TRUE)</formula>
    </cfRule>
    <cfRule type="expression" dxfId="1784" priority="1502">
      <formula>IF(RIGHT(TEXT(AE517,"0.#"),1)=".",TRUE,FALSE)</formula>
    </cfRule>
  </conditionalFormatting>
  <conditionalFormatting sqref="AE518">
    <cfRule type="expression" dxfId="1783" priority="1499">
      <formula>IF(RIGHT(TEXT(AE518,"0.#"),1)=".",FALSE,TRUE)</formula>
    </cfRule>
    <cfRule type="expression" dxfId="1782" priority="1500">
      <formula>IF(RIGHT(TEXT(AE518,"0.#"),1)=".",TRUE,FALSE)</formula>
    </cfRule>
  </conditionalFormatting>
  <conditionalFormatting sqref="AE519">
    <cfRule type="expression" dxfId="1781" priority="1497">
      <formula>IF(RIGHT(TEXT(AE519,"0.#"),1)=".",FALSE,TRUE)</formula>
    </cfRule>
    <cfRule type="expression" dxfId="1780" priority="1498">
      <formula>IF(RIGHT(TEXT(AE519,"0.#"),1)=".",TRUE,FALSE)</formula>
    </cfRule>
  </conditionalFormatting>
  <conditionalFormatting sqref="AU517">
    <cfRule type="expression" dxfId="1779" priority="1489">
      <formula>IF(RIGHT(TEXT(AU517,"0.#"),1)=".",FALSE,TRUE)</formula>
    </cfRule>
    <cfRule type="expression" dxfId="1778" priority="1490">
      <formula>IF(RIGHT(TEXT(AU517,"0.#"),1)=".",TRUE,FALSE)</formula>
    </cfRule>
  </conditionalFormatting>
  <conditionalFormatting sqref="AU519">
    <cfRule type="expression" dxfId="1777" priority="1485">
      <formula>IF(RIGHT(TEXT(AU519,"0.#"),1)=".",FALSE,TRUE)</formula>
    </cfRule>
    <cfRule type="expression" dxfId="1776" priority="1486">
      <formula>IF(RIGHT(TEXT(AU519,"0.#"),1)=".",TRUE,FALSE)</formula>
    </cfRule>
  </conditionalFormatting>
  <conditionalFormatting sqref="AQ518">
    <cfRule type="expression" dxfId="1775" priority="1477">
      <formula>IF(RIGHT(TEXT(AQ518,"0.#"),1)=".",FALSE,TRUE)</formula>
    </cfRule>
    <cfRule type="expression" dxfId="1774" priority="1478">
      <formula>IF(RIGHT(TEXT(AQ518,"0.#"),1)=".",TRUE,FALSE)</formula>
    </cfRule>
  </conditionalFormatting>
  <conditionalFormatting sqref="AQ519">
    <cfRule type="expression" dxfId="1773" priority="1475">
      <formula>IF(RIGHT(TEXT(AQ519,"0.#"),1)=".",FALSE,TRUE)</formula>
    </cfRule>
    <cfRule type="expression" dxfId="1772" priority="1476">
      <formula>IF(RIGHT(TEXT(AQ519,"0.#"),1)=".",TRUE,FALSE)</formula>
    </cfRule>
  </conditionalFormatting>
  <conditionalFormatting sqref="AQ517">
    <cfRule type="expression" dxfId="1771" priority="1473">
      <formula>IF(RIGHT(TEXT(AQ517,"0.#"),1)=".",FALSE,TRUE)</formula>
    </cfRule>
    <cfRule type="expression" dxfId="1770" priority="1474">
      <formula>IF(RIGHT(TEXT(AQ517,"0.#"),1)=".",TRUE,FALSE)</formula>
    </cfRule>
  </conditionalFormatting>
  <conditionalFormatting sqref="AE522">
    <cfRule type="expression" dxfId="1769" priority="1471">
      <formula>IF(RIGHT(TEXT(AE522,"0.#"),1)=".",FALSE,TRUE)</formula>
    </cfRule>
    <cfRule type="expression" dxfId="1768" priority="1472">
      <formula>IF(RIGHT(TEXT(AE522,"0.#"),1)=".",TRUE,FALSE)</formula>
    </cfRule>
  </conditionalFormatting>
  <conditionalFormatting sqref="AE523">
    <cfRule type="expression" dxfId="1767" priority="1469">
      <formula>IF(RIGHT(TEXT(AE523,"0.#"),1)=".",FALSE,TRUE)</formula>
    </cfRule>
    <cfRule type="expression" dxfId="1766" priority="1470">
      <formula>IF(RIGHT(TEXT(AE523,"0.#"),1)=".",TRUE,FALSE)</formula>
    </cfRule>
  </conditionalFormatting>
  <conditionalFormatting sqref="AE524">
    <cfRule type="expression" dxfId="1765" priority="1467">
      <formula>IF(RIGHT(TEXT(AE524,"0.#"),1)=".",FALSE,TRUE)</formula>
    </cfRule>
    <cfRule type="expression" dxfId="1764" priority="1468">
      <formula>IF(RIGHT(TEXT(AE524,"0.#"),1)=".",TRUE,FALSE)</formula>
    </cfRule>
  </conditionalFormatting>
  <conditionalFormatting sqref="AU522">
    <cfRule type="expression" dxfId="1763" priority="1459">
      <formula>IF(RIGHT(TEXT(AU522,"0.#"),1)=".",FALSE,TRUE)</formula>
    </cfRule>
    <cfRule type="expression" dxfId="1762" priority="1460">
      <formula>IF(RIGHT(TEXT(AU522,"0.#"),1)=".",TRUE,FALSE)</formula>
    </cfRule>
  </conditionalFormatting>
  <conditionalFormatting sqref="AU523">
    <cfRule type="expression" dxfId="1761" priority="1457">
      <formula>IF(RIGHT(TEXT(AU523,"0.#"),1)=".",FALSE,TRUE)</formula>
    </cfRule>
    <cfRule type="expression" dxfId="1760" priority="1458">
      <formula>IF(RIGHT(TEXT(AU523,"0.#"),1)=".",TRUE,FALSE)</formula>
    </cfRule>
  </conditionalFormatting>
  <conditionalFormatting sqref="AU524">
    <cfRule type="expression" dxfId="1759" priority="1455">
      <formula>IF(RIGHT(TEXT(AU524,"0.#"),1)=".",FALSE,TRUE)</formula>
    </cfRule>
    <cfRule type="expression" dxfId="1758" priority="1456">
      <formula>IF(RIGHT(TEXT(AU524,"0.#"),1)=".",TRUE,FALSE)</formula>
    </cfRule>
  </conditionalFormatting>
  <conditionalFormatting sqref="AQ523">
    <cfRule type="expression" dxfId="1757" priority="1447">
      <formula>IF(RIGHT(TEXT(AQ523,"0.#"),1)=".",FALSE,TRUE)</formula>
    </cfRule>
    <cfRule type="expression" dxfId="1756" priority="1448">
      <formula>IF(RIGHT(TEXT(AQ523,"0.#"),1)=".",TRUE,FALSE)</formula>
    </cfRule>
  </conditionalFormatting>
  <conditionalFormatting sqref="AQ524">
    <cfRule type="expression" dxfId="1755" priority="1445">
      <formula>IF(RIGHT(TEXT(AQ524,"0.#"),1)=".",FALSE,TRUE)</formula>
    </cfRule>
    <cfRule type="expression" dxfId="1754" priority="1446">
      <formula>IF(RIGHT(TEXT(AQ524,"0.#"),1)=".",TRUE,FALSE)</formula>
    </cfRule>
  </conditionalFormatting>
  <conditionalFormatting sqref="AQ522">
    <cfRule type="expression" dxfId="1753" priority="1443">
      <formula>IF(RIGHT(TEXT(AQ522,"0.#"),1)=".",FALSE,TRUE)</formula>
    </cfRule>
    <cfRule type="expression" dxfId="1752" priority="1444">
      <formula>IF(RIGHT(TEXT(AQ522,"0.#"),1)=".",TRUE,FALSE)</formula>
    </cfRule>
  </conditionalFormatting>
  <conditionalFormatting sqref="AE527">
    <cfRule type="expression" dxfId="1751" priority="1441">
      <formula>IF(RIGHT(TEXT(AE527,"0.#"),1)=".",FALSE,TRUE)</formula>
    </cfRule>
    <cfRule type="expression" dxfId="1750" priority="1442">
      <formula>IF(RIGHT(TEXT(AE527,"0.#"),1)=".",TRUE,FALSE)</formula>
    </cfRule>
  </conditionalFormatting>
  <conditionalFormatting sqref="AE528">
    <cfRule type="expression" dxfId="1749" priority="1439">
      <formula>IF(RIGHT(TEXT(AE528,"0.#"),1)=".",FALSE,TRUE)</formula>
    </cfRule>
    <cfRule type="expression" dxfId="1748" priority="1440">
      <formula>IF(RIGHT(TEXT(AE528,"0.#"),1)=".",TRUE,FALSE)</formula>
    </cfRule>
  </conditionalFormatting>
  <conditionalFormatting sqref="AE529">
    <cfRule type="expression" dxfId="1747" priority="1437">
      <formula>IF(RIGHT(TEXT(AE529,"0.#"),1)=".",FALSE,TRUE)</formula>
    </cfRule>
    <cfRule type="expression" dxfId="1746" priority="1438">
      <formula>IF(RIGHT(TEXT(AE529,"0.#"),1)=".",TRUE,FALSE)</formula>
    </cfRule>
  </conditionalFormatting>
  <conditionalFormatting sqref="AU527">
    <cfRule type="expression" dxfId="1745" priority="1429">
      <formula>IF(RIGHT(TEXT(AU527,"0.#"),1)=".",FALSE,TRUE)</formula>
    </cfRule>
    <cfRule type="expression" dxfId="1744" priority="1430">
      <formula>IF(RIGHT(TEXT(AU527,"0.#"),1)=".",TRUE,FALSE)</formula>
    </cfRule>
  </conditionalFormatting>
  <conditionalFormatting sqref="AU528">
    <cfRule type="expression" dxfId="1743" priority="1427">
      <formula>IF(RIGHT(TEXT(AU528,"0.#"),1)=".",FALSE,TRUE)</formula>
    </cfRule>
    <cfRule type="expression" dxfId="1742" priority="1428">
      <formula>IF(RIGHT(TEXT(AU528,"0.#"),1)=".",TRUE,FALSE)</formula>
    </cfRule>
  </conditionalFormatting>
  <conditionalFormatting sqref="AU529">
    <cfRule type="expression" dxfId="1741" priority="1425">
      <formula>IF(RIGHT(TEXT(AU529,"0.#"),1)=".",FALSE,TRUE)</formula>
    </cfRule>
    <cfRule type="expression" dxfId="1740" priority="1426">
      <formula>IF(RIGHT(TEXT(AU529,"0.#"),1)=".",TRUE,FALSE)</formula>
    </cfRule>
  </conditionalFormatting>
  <conditionalFormatting sqref="AQ528">
    <cfRule type="expression" dxfId="1739" priority="1417">
      <formula>IF(RIGHT(TEXT(AQ528,"0.#"),1)=".",FALSE,TRUE)</formula>
    </cfRule>
    <cfRule type="expression" dxfId="1738" priority="1418">
      <formula>IF(RIGHT(TEXT(AQ528,"0.#"),1)=".",TRUE,FALSE)</formula>
    </cfRule>
  </conditionalFormatting>
  <conditionalFormatting sqref="AQ529">
    <cfRule type="expression" dxfId="1737" priority="1415">
      <formula>IF(RIGHT(TEXT(AQ529,"0.#"),1)=".",FALSE,TRUE)</formula>
    </cfRule>
    <cfRule type="expression" dxfId="1736" priority="1416">
      <formula>IF(RIGHT(TEXT(AQ529,"0.#"),1)=".",TRUE,FALSE)</formula>
    </cfRule>
  </conditionalFormatting>
  <conditionalFormatting sqref="AQ527">
    <cfRule type="expression" dxfId="1735" priority="1413">
      <formula>IF(RIGHT(TEXT(AQ527,"0.#"),1)=".",FALSE,TRUE)</formula>
    </cfRule>
    <cfRule type="expression" dxfId="1734" priority="1414">
      <formula>IF(RIGHT(TEXT(AQ527,"0.#"),1)=".",TRUE,FALSE)</formula>
    </cfRule>
  </conditionalFormatting>
  <conditionalFormatting sqref="AE532">
    <cfRule type="expression" dxfId="1733" priority="1411">
      <formula>IF(RIGHT(TEXT(AE532,"0.#"),1)=".",FALSE,TRUE)</formula>
    </cfRule>
    <cfRule type="expression" dxfId="1732" priority="1412">
      <formula>IF(RIGHT(TEXT(AE532,"0.#"),1)=".",TRUE,FALSE)</formula>
    </cfRule>
  </conditionalFormatting>
  <conditionalFormatting sqref="AM534">
    <cfRule type="expression" dxfId="1731" priority="1401">
      <formula>IF(RIGHT(TEXT(AM534,"0.#"),1)=".",FALSE,TRUE)</formula>
    </cfRule>
    <cfRule type="expression" dxfId="1730" priority="1402">
      <formula>IF(RIGHT(TEXT(AM534,"0.#"),1)=".",TRUE,FALSE)</formula>
    </cfRule>
  </conditionalFormatting>
  <conditionalFormatting sqref="AE533">
    <cfRule type="expression" dxfId="1729" priority="1409">
      <formula>IF(RIGHT(TEXT(AE533,"0.#"),1)=".",FALSE,TRUE)</formula>
    </cfRule>
    <cfRule type="expression" dxfId="1728" priority="1410">
      <formula>IF(RIGHT(TEXT(AE533,"0.#"),1)=".",TRUE,FALSE)</formula>
    </cfRule>
  </conditionalFormatting>
  <conditionalFormatting sqref="AE534">
    <cfRule type="expression" dxfId="1727" priority="1407">
      <formula>IF(RIGHT(TEXT(AE534,"0.#"),1)=".",FALSE,TRUE)</formula>
    </cfRule>
    <cfRule type="expression" dxfId="1726" priority="1408">
      <formula>IF(RIGHT(TEXT(AE534,"0.#"),1)=".",TRUE,FALSE)</formula>
    </cfRule>
  </conditionalFormatting>
  <conditionalFormatting sqref="AM532">
    <cfRule type="expression" dxfId="1725" priority="1405">
      <formula>IF(RIGHT(TEXT(AM532,"0.#"),1)=".",FALSE,TRUE)</formula>
    </cfRule>
    <cfRule type="expression" dxfId="1724" priority="1406">
      <formula>IF(RIGHT(TEXT(AM532,"0.#"),1)=".",TRUE,FALSE)</formula>
    </cfRule>
  </conditionalFormatting>
  <conditionalFormatting sqref="AM533">
    <cfRule type="expression" dxfId="1723" priority="1403">
      <formula>IF(RIGHT(TEXT(AM533,"0.#"),1)=".",FALSE,TRUE)</formula>
    </cfRule>
    <cfRule type="expression" dxfId="1722" priority="1404">
      <formula>IF(RIGHT(TEXT(AM533,"0.#"),1)=".",TRUE,FALSE)</formula>
    </cfRule>
  </conditionalFormatting>
  <conditionalFormatting sqref="AU532">
    <cfRule type="expression" dxfId="1721" priority="1399">
      <formula>IF(RIGHT(TEXT(AU532,"0.#"),1)=".",FALSE,TRUE)</formula>
    </cfRule>
    <cfRule type="expression" dxfId="1720" priority="1400">
      <formula>IF(RIGHT(TEXT(AU532,"0.#"),1)=".",TRUE,FALSE)</formula>
    </cfRule>
  </conditionalFormatting>
  <conditionalFormatting sqref="AU533">
    <cfRule type="expression" dxfId="1719" priority="1397">
      <formula>IF(RIGHT(TEXT(AU533,"0.#"),1)=".",FALSE,TRUE)</formula>
    </cfRule>
    <cfRule type="expression" dxfId="1718" priority="1398">
      <formula>IF(RIGHT(TEXT(AU533,"0.#"),1)=".",TRUE,FALSE)</formula>
    </cfRule>
  </conditionalFormatting>
  <conditionalFormatting sqref="AU534">
    <cfRule type="expression" dxfId="1717" priority="1395">
      <formula>IF(RIGHT(TEXT(AU534,"0.#"),1)=".",FALSE,TRUE)</formula>
    </cfRule>
    <cfRule type="expression" dxfId="1716" priority="1396">
      <formula>IF(RIGHT(TEXT(AU534,"0.#"),1)=".",TRUE,FALSE)</formula>
    </cfRule>
  </conditionalFormatting>
  <conditionalFormatting sqref="AI534">
    <cfRule type="expression" dxfId="1715" priority="1389">
      <formula>IF(RIGHT(TEXT(AI534,"0.#"),1)=".",FALSE,TRUE)</formula>
    </cfRule>
    <cfRule type="expression" dxfId="1714" priority="1390">
      <formula>IF(RIGHT(TEXT(AI534,"0.#"),1)=".",TRUE,FALSE)</formula>
    </cfRule>
  </conditionalFormatting>
  <conditionalFormatting sqref="AI532">
    <cfRule type="expression" dxfId="1713" priority="1393">
      <formula>IF(RIGHT(TEXT(AI532,"0.#"),1)=".",FALSE,TRUE)</formula>
    </cfRule>
    <cfRule type="expression" dxfId="1712" priority="1394">
      <formula>IF(RIGHT(TEXT(AI532,"0.#"),1)=".",TRUE,FALSE)</formula>
    </cfRule>
  </conditionalFormatting>
  <conditionalFormatting sqref="AI533">
    <cfRule type="expression" dxfId="1711" priority="1391">
      <formula>IF(RIGHT(TEXT(AI533,"0.#"),1)=".",FALSE,TRUE)</formula>
    </cfRule>
    <cfRule type="expression" dxfId="1710" priority="1392">
      <formula>IF(RIGHT(TEXT(AI533,"0.#"),1)=".",TRUE,FALSE)</formula>
    </cfRule>
  </conditionalFormatting>
  <conditionalFormatting sqref="AQ533">
    <cfRule type="expression" dxfId="1709" priority="1387">
      <formula>IF(RIGHT(TEXT(AQ533,"0.#"),1)=".",FALSE,TRUE)</formula>
    </cfRule>
    <cfRule type="expression" dxfId="1708" priority="1388">
      <formula>IF(RIGHT(TEXT(AQ533,"0.#"),1)=".",TRUE,FALSE)</formula>
    </cfRule>
  </conditionalFormatting>
  <conditionalFormatting sqref="AQ534">
    <cfRule type="expression" dxfId="1707" priority="1385">
      <formula>IF(RIGHT(TEXT(AQ534,"0.#"),1)=".",FALSE,TRUE)</formula>
    </cfRule>
    <cfRule type="expression" dxfId="1706" priority="1386">
      <formula>IF(RIGHT(TEXT(AQ534,"0.#"),1)=".",TRUE,FALSE)</formula>
    </cfRule>
  </conditionalFormatting>
  <conditionalFormatting sqref="AQ532">
    <cfRule type="expression" dxfId="1705" priority="1383">
      <formula>IF(RIGHT(TEXT(AQ532,"0.#"),1)=".",FALSE,TRUE)</formula>
    </cfRule>
    <cfRule type="expression" dxfId="1704" priority="1384">
      <formula>IF(RIGHT(TEXT(AQ532,"0.#"),1)=".",TRUE,FALSE)</formula>
    </cfRule>
  </conditionalFormatting>
  <conditionalFormatting sqref="AE541">
    <cfRule type="expression" dxfId="1703" priority="1381">
      <formula>IF(RIGHT(TEXT(AE541,"0.#"),1)=".",FALSE,TRUE)</formula>
    </cfRule>
    <cfRule type="expression" dxfId="1702" priority="1382">
      <formula>IF(RIGHT(TEXT(AE541,"0.#"),1)=".",TRUE,FALSE)</formula>
    </cfRule>
  </conditionalFormatting>
  <conditionalFormatting sqref="AE542">
    <cfRule type="expression" dxfId="1701" priority="1379">
      <formula>IF(RIGHT(TEXT(AE542,"0.#"),1)=".",FALSE,TRUE)</formula>
    </cfRule>
    <cfRule type="expression" dxfId="1700" priority="1380">
      <formula>IF(RIGHT(TEXT(AE542,"0.#"),1)=".",TRUE,FALSE)</formula>
    </cfRule>
  </conditionalFormatting>
  <conditionalFormatting sqref="AE543">
    <cfRule type="expression" dxfId="1699" priority="1377">
      <formula>IF(RIGHT(TEXT(AE543,"0.#"),1)=".",FALSE,TRUE)</formula>
    </cfRule>
    <cfRule type="expression" dxfId="1698" priority="1378">
      <formula>IF(RIGHT(TEXT(AE543,"0.#"),1)=".",TRUE,FALSE)</formula>
    </cfRule>
  </conditionalFormatting>
  <conditionalFormatting sqref="AU541">
    <cfRule type="expression" dxfId="1697" priority="1369">
      <formula>IF(RIGHT(TEXT(AU541,"0.#"),1)=".",FALSE,TRUE)</formula>
    </cfRule>
    <cfRule type="expression" dxfId="1696" priority="1370">
      <formula>IF(RIGHT(TEXT(AU541,"0.#"),1)=".",TRUE,FALSE)</formula>
    </cfRule>
  </conditionalFormatting>
  <conditionalFormatting sqref="AU542">
    <cfRule type="expression" dxfId="1695" priority="1367">
      <formula>IF(RIGHT(TEXT(AU542,"0.#"),1)=".",FALSE,TRUE)</formula>
    </cfRule>
    <cfRule type="expression" dxfId="1694" priority="1368">
      <formula>IF(RIGHT(TEXT(AU542,"0.#"),1)=".",TRUE,FALSE)</formula>
    </cfRule>
  </conditionalFormatting>
  <conditionalFormatting sqref="AU543">
    <cfRule type="expression" dxfId="1693" priority="1365">
      <formula>IF(RIGHT(TEXT(AU543,"0.#"),1)=".",FALSE,TRUE)</formula>
    </cfRule>
    <cfRule type="expression" dxfId="1692" priority="1366">
      <formula>IF(RIGHT(TEXT(AU543,"0.#"),1)=".",TRUE,FALSE)</formula>
    </cfRule>
  </conditionalFormatting>
  <conditionalFormatting sqref="AQ542">
    <cfRule type="expression" dxfId="1691" priority="1357">
      <formula>IF(RIGHT(TEXT(AQ542,"0.#"),1)=".",FALSE,TRUE)</formula>
    </cfRule>
    <cfRule type="expression" dxfId="1690" priority="1358">
      <formula>IF(RIGHT(TEXT(AQ542,"0.#"),1)=".",TRUE,FALSE)</formula>
    </cfRule>
  </conditionalFormatting>
  <conditionalFormatting sqref="AQ543">
    <cfRule type="expression" dxfId="1689" priority="1355">
      <formula>IF(RIGHT(TEXT(AQ543,"0.#"),1)=".",FALSE,TRUE)</formula>
    </cfRule>
    <cfRule type="expression" dxfId="1688" priority="1356">
      <formula>IF(RIGHT(TEXT(AQ543,"0.#"),1)=".",TRUE,FALSE)</formula>
    </cfRule>
  </conditionalFormatting>
  <conditionalFormatting sqref="AQ541">
    <cfRule type="expression" dxfId="1687" priority="1353">
      <formula>IF(RIGHT(TEXT(AQ541,"0.#"),1)=".",FALSE,TRUE)</formula>
    </cfRule>
    <cfRule type="expression" dxfId="1686" priority="1354">
      <formula>IF(RIGHT(TEXT(AQ541,"0.#"),1)=".",TRUE,FALSE)</formula>
    </cfRule>
  </conditionalFormatting>
  <conditionalFormatting sqref="AE566">
    <cfRule type="expression" dxfId="1685" priority="1351">
      <formula>IF(RIGHT(TEXT(AE566,"0.#"),1)=".",FALSE,TRUE)</formula>
    </cfRule>
    <cfRule type="expression" dxfId="1684" priority="1352">
      <formula>IF(RIGHT(TEXT(AE566,"0.#"),1)=".",TRUE,FALSE)</formula>
    </cfRule>
  </conditionalFormatting>
  <conditionalFormatting sqref="AE567">
    <cfRule type="expression" dxfId="1683" priority="1349">
      <formula>IF(RIGHT(TEXT(AE567,"0.#"),1)=".",FALSE,TRUE)</formula>
    </cfRule>
    <cfRule type="expression" dxfId="1682" priority="1350">
      <formula>IF(RIGHT(TEXT(AE567,"0.#"),1)=".",TRUE,FALSE)</formula>
    </cfRule>
  </conditionalFormatting>
  <conditionalFormatting sqref="AE568">
    <cfRule type="expression" dxfId="1681" priority="1347">
      <formula>IF(RIGHT(TEXT(AE568,"0.#"),1)=".",FALSE,TRUE)</formula>
    </cfRule>
    <cfRule type="expression" dxfId="1680" priority="1348">
      <formula>IF(RIGHT(TEXT(AE568,"0.#"),1)=".",TRUE,FALSE)</formula>
    </cfRule>
  </conditionalFormatting>
  <conditionalFormatting sqref="AU566">
    <cfRule type="expression" dxfId="1679" priority="1339">
      <formula>IF(RIGHT(TEXT(AU566,"0.#"),1)=".",FALSE,TRUE)</formula>
    </cfRule>
    <cfRule type="expression" dxfId="1678" priority="1340">
      <formula>IF(RIGHT(TEXT(AU566,"0.#"),1)=".",TRUE,FALSE)</formula>
    </cfRule>
  </conditionalFormatting>
  <conditionalFormatting sqref="AU567">
    <cfRule type="expression" dxfId="1677" priority="1337">
      <formula>IF(RIGHT(TEXT(AU567,"0.#"),1)=".",FALSE,TRUE)</formula>
    </cfRule>
    <cfRule type="expression" dxfId="1676" priority="1338">
      <formula>IF(RIGHT(TEXT(AU567,"0.#"),1)=".",TRUE,FALSE)</formula>
    </cfRule>
  </conditionalFormatting>
  <conditionalFormatting sqref="AU568">
    <cfRule type="expression" dxfId="1675" priority="1335">
      <formula>IF(RIGHT(TEXT(AU568,"0.#"),1)=".",FALSE,TRUE)</formula>
    </cfRule>
    <cfRule type="expression" dxfId="1674" priority="1336">
      <formula>IF(RIGHT(TEXT(AU568,"0.#"),1)=".",TRUE,FALSE)</formula>
    </cfRule>
  </conditionalFormatting>
  <conditionalFormatting sqref="AQ567">
    <cfRule type="expression" dxfId="1673" priority="1327">
      <formula>IF(RIGHT(TEXT(AQ567,"0.#"),1)=".",FALSE,TRUE)</formula>
    </cfRule>
    <cfRule type="expression" dxfId="1672" priority="1328">
      <formula>IF(RIGHT(TEXT(AQ567,"0.#"),1)=".",TRUE,FALSE)</formula>
    </cfRule>
  </conditionalFormatting>
  <conditionalFormatting sqref="AQ568">
    <cfRule type="expression" dxfId="1671" priority="1325">
      <formula>IF(RIGHT(TEXT(AQ568,"0.#"),1)=".",FALSE,TRUE)</formula>
    </cfRule>
    <cfRule type="expression" dxfId="1670" priority="1326">
      <formula>IF(RIGHT(TEXT(AQ568,"0.#"),1)=".",TRUE,FALSE)</formula>
    </cfRule>
  </conditionalFormatting>
  <conditionalFormatting sqref="AQ566">
    <cfRule type="expression" dxfId="1669" priority="1323">
      <formula>IF(RIGHT(TEXT(AQ566,"0.#"),1)=".",FALSE,TRUE)</formula>
    </cfRule>
    <cfRule type="expression" dxfId="1668" priority="1324">
      <formula>IF(RIGHT(TEXT(AQ566,"0.#"),1)=".",TRUE,FALSE)</formula>
    </cfRule>
  </conditionalFormatting>
  <conditionalFormatting sqref="AE546">
    <cfRule type="expression" dxfId="1667" priority="1321">
      <formula>IF(RIGHT(TEXT(AE546,"0.#"),1)=".",FALSE,TRUE)</formula>
    </cfRule>
    <cfRule type="expression" dxfId="1666" priority="1322">
      <formula>IF(RIGHT(TEXT(AE546,"0.#"),1)=".",TRUE,FALSE)</formula>
    </cfRule>
  </conditionalFormatting>
  <conditionalFormatting sqref="AE547">
    <cfRule type="expression" dxfId="1665" priority="1319">
      <formula>IF(RIGHT(TEXT(AE547,"0.#"),1)=".",FALSE,TRUE)</formula>
    </cfRule>
    <cfRule type="expression" dxfId="1664" priority="1320">
      <formula>IF(RIGHT(TEXT(AE547,"0.#"),1)=".",TRUE,FALSE)</formula>
    </cfRule>
  </conditionalFormatting>
  <conditionalFormatting sqref="AE548">
    <cfRule type="expression" dxfId="1663" priority="1317">
      <formula>IF(RIGHT(TEXT(AE548,"0.#"),1)=".",FALSE,TRUE)</formula>
    </cfRule>
    <cfRule type="expression" dxfId="1662" priority="1318">
      <formula>IF(RIGHT(TEXT(AE548,"0.#"),1)=".",TRUE,FALSE)</formula>
    </cfRule>
  </conditionalFormatting>
  <conditionalFormatting sqref="AU546">
    <cfRule type="expression" dxfId="1661" priority="1309">
      <formula>IF(RIGHT(TEXT(AU546,"0.#"),1)=".",FALSE,TRUE)</formula>
    </cfRule>
    <cfRule type="expression" dxfId="1660" priority="1310">
      <formula>IF(RIGHT(TEXT(AU546,"0.#"),1)=".",TRUE,FALSE)</formula>
    </cfRule>
  </conditionalFormatting>
  <conditionalFormatting sqref="AU547">
    <cfRule type="expression" dxfId="1659" priority="1307">
      <formula>IF(RIGHT(TEXT(AU547,"0.#"),1)=".",FALSE,TRUE)</formula>
    </cfRule>
    <cfRule type="expression" dxfId="1658" priority="1308">
      <formula>IF(RIGHT(TEXT(AU547,"0.#"),1)=".",TRUE,FALSE)</formula>
    </cfRule>
  </conditionalFormatting>
  <conditionalFormatting sqref="AU548">
    <cfRule type="expression" dxfId="1657" priority="1305">
      <formula>IF(RIGHT(TEXT(AU548,"0.#"),1)=".",FALSE,TRUE)</formula>
    </cfRule>
    <cfRule type="expression" dxfId="1656" priority="1306">
      <formula>IF(RIGHT(TEXT(AU548,"0.#"),1)=".",TRUE,FALSE)</formula>
    </cfRule>
  </conditionalFormatting>
  <conditionalFormatting sqref="AQ547">
    <cfRule type="expression" dxfId="1655" priority="1297">
      <formula>IF(RIGHT(TEXT(AQ547,"0.#"),1)=".",FALSE,TRUE)</formula>
    </cfRule>
    <cfRule type="expression" dxfId="1654" priority="1298">
      <formula>IF(RIGHT(TEXT(AQ547,"0.#"),1)=".",TRUE,FALSE)</formula>
    </cfRule>
  </conditionalFormatting>
  <conditionalFormatting sqref="AQ546">
    <cfRule type="expression" dxfId="1653" priority="1293">
      <formula>IF(RIGHT(TEXT(AQ546,"0.#"),1)=".",FALSE,TRUE)</formula>
    </cfRule>
    <cfRule type="expression" dxfId="1652" priority="1294">
      <formula>IF(RIGHT(TEXT(AQ546,"0.#"),1)=".",TRUE,FALSE)</formula>
    </cfRule>
  </conditionalFormatting>
  <conditionalFormatting sqref="AE551">
    <cfRule type="expression" dxfId="1651" priority="1291">
      <formula>IF(RIGHT(TEXT(AE551,"0.#"),1)=".",FALSE,TRUE)</formula>
    </cfRule>
    <cfRule type="expression" dxfId="1650" priority="1292">
      <formula>IF(RIGHT(TEXT(AE551,"0.#"),1)=".",TRUE,FALSE)</formula>
    </cfRule>
  </conditionalFormatting>
  <conditionalFormatting sqref="AE553">
    <cfRule type="expression" dxfId="1649" priority="1287">
      <formula>IF(RIGHT(TEXT(AE553,"0.#"),1)=".",FALSE,TRUE)</formula>
    </cfRule>
    <cfRule type="expression" dxfId="1648" priority="1288">
      <formula>IF(RIGHT(TEXT(AE553,"0.#"),1)=".",TRUE,FALSE)</formula>
    </cfRule>
  </conditionalFormatting>
  <conditionalFormatting sqref="AU551">
    <cfRule type="expression" dxfId="1647" priority="1279">
      <formula>IF(RIGHT(TEXT(AU551,"0.#"),1)=".",FALSE,TRUE)</formula>
    </cfRule>
    <cfRule type="expression" dxfId="1646" priority="1280">
      <formula>IF(RIGHT(TEXT(AU551,"0.#"),1)=".",TRUE,FALSE)</formula>
    </cfRule>
  </conditionalFormatting>
  <conditionalFormatting sqref="AU553">
    <cfRule type="expression" dxfId="1645" priority="1275">
      <formula>IF(RIGHT(TEXT(AU553,"0.#"),1)=".",FALSE,TRUE)</formula>
    </cfRule>
    <cfRule type="expression" dxfId="1644" priority="1276">
      <formula>IF(RIGHT(TEXT(AU553,"0.#"),1)=".",TRUE,FALSE)</formula>
    </cfRule>
  </conditionalFormatting>
  <conditionalFormatting sqref="AQ552">
    <cfRule type="expression" dxfId="1643" priority="1267">
      <formula>IF(RIGHT(TEXT(AQ552,"0.#"),1)=".",FALSE,TRUE)</formula>
    </cfRule>
    <cfRule type="expression" dxfId="1642" priority="1268">
      <formula>IF(RIGHT(TEXT(AQ552,"0.#"),1)=".",TRUE,FALSE)</formula>
    </cfRule>
  </conditionalFormatting>
  <conditionalFormatting sqref="AU561">
    <cfRule type="expression" dxfId="1641" priority="1219">
      <formula>IF(RIGHT(TEXT(AU561,"0.#"),1)=".",FALSE,TRUE)</formula>
    </cfRule>
    <cfRule type="expression" dxfId="1640" priority="1220">
      <formula>IF(RIGHT(TEXT(AU561,"0.#"),1)=".",TRUE,FALSE)</formula>
    </cfRule>
  </conditionalFormatting>
  <conditionalFormatting sqref="AU562">
    <cfRule type="expression" dxfId="1639" priority="1217">
      <formula>IF(RIGHT(TEXT(AU562,"0.#"),1)=".",FALSE,TRUE)</formula>
    </cfRule>
    <cfRule type="expression" dxfId="1638" priority="1218">
      <formula>IF(RIGHT(TEXT(AU562,"0.#"),1)=".",TRUE,FALSE)</formula>
    </cfRule>
  </conditionalFormatting>
  <conditionalFormatting sqref="AU563">
    <cfRule type="expression" dxfId="1637" priority="1215">
      <formula>IF(RIGHT(TEXT(AU563,"0.#"),1)=".",FALSE,TRUE)</formula>
    </cfRule>
    <cfRule type="expression" dxfId="1636" priority="1216">
      <formula>IF(RIGHT(TEXT(AU563,"0.#"),1)=".",TRUE,FALSE)</formula>
    </cfRule>
  </conditionalFormatting>
  <conditionalFormatting sqref="AQ562">
    <cfRule type="expression" dxfId="1635" priority="1207">
      <formula>IF(RIGHT(TEXT(AQ562,"0.#"),1)=".",FALSE,TRUE)</formula>
    </cfRule>
    <cfRule type="expression" dxfId="1634" priority="1208">
      <formula>IF(RIGHT(TEXT(AQ562,"0.#"),1)=".",TRUE,FALSE)</formula>
    </cfRule>
  </conditionalFormatting>
  <conditionalFormatting sqref="AQ563">
    <cfRule type="expression" dxfId="1633" priority="1205">
      <formula>IF(RIGHT(TEXT(AQ563,"0.#"),1)=".",FALSE,TRUE)</formula>
    </cfRule>
    <cfRule type="expression" dxfId="1632" priority="1206">
      <formula>IF(RIGHT(TEXT(AQ563,"0.#"),1)=".",TRUE,FALSE)</formula>
    </cfRule>
  </conditionalFormatting>
  <conditionalFormatting sqref="AQ561">
    <cfRule type="expression" dxfId="1631" priority="1203">
      <formula>IF(RIGHT(TEXT(AQ561,"0.#"),1)=".",FALSE,TRUE)</formula>
    </cfRule>
    <cfRule type="expression" dxfId="1630" priority="1204">
      <formula>IF(RIGHT(TEXT(AQ561,"0.#"),1)=".",TRUE,FALSE)</formula>
    </cfRule>
  </conditionalFormatting>
  <conditionalFormatting sqref="AE571">
    <cfRule type="expression" dxfId="1629" priority="1201">
      <formula>IF(RIGHT(TEXT(AE571,"0.#"),1)=".",FALSE,TRUE)</formula>
    </cfRule>
    <cfRule type="expression" dxfId="1628" priority="1202">
      <formula>IF(RIGHT(TEXT(AE571,"0.#"),1)=".",TRUE,FALSE)</formula>
    </cfRule>
  </conditionalFormatting>
  <conditionalFormatting sqref="AE572">
    <cfRule type="expression" dxfId="1627" priority="1199">
      <formula>IF(RIGHT(TEXT(AE572,"0.#"),1)=".",FALSE,TRUE)</formula>
    </cfRule>
    <cfRule type="expression" dxfId="1626" priority="1200">
      <formula>IF(RIGHT(TEXT(AE572,"0.#"),1)=".",TRUE,FALSE)</formula>
    </cfRule>
  </conditionalFormatting>
  <conditionalFormatting sqref="AE573">
    <cfRule type="expression" dxfId="1625" priority="1197">
      <formula>IF(RIGHT(TEXT(AE573,"0.#"),1)=".",FALSE,TRUE)</formula>
    </cfRule>
    <cfRule type="expression" dxfId="1624" priority="1198">
      <formula>IF(RIGHT(TEXT(AE573,"0.#"),1)=".",TRUE,FALSE)</formula>
    </cfRule>
  </conditionalFormatting>
  <conditionalFormatting sqref="AU571">
    <cfRule type="expression" dxfId="1623" priority="1189">
      <formula>IF(RIGHT(TEXT(AU571,"0.#"),1)=".",FALSE,TRUE)</formula>
    </cfRule>
    <cfRule type="expression" dxfId="1622" priority="1190">
      <formula>IF(RIGHT(TEXT(AU571,"0.#"),1)=".",TRUE,FALSE)</formula>
    </cfRule>
  </conditionalFormatting>
  <conditionalFormatting sqref="AU572">
    <cfRule type="expression" dxfId="1621" priority="1187">
      <formula>IF(RIGHT(TEXT(AU572,"0.#"),1)=".",FALSE,TRUE)</formula>
    </cfRule>
    <cfRule type="expression" dxfId="1620" priority="1188">
      <formula>IF(RIGHT(TEXT(AU572,"0.#"),1)=".",TRUE,FALSE)</formula>
    </cfRule>
  </conditionalFormatting>
  <conditionalFormatting sqref="AU573">
    <cfRule type="expression" dxfId="1619" priority="1185">
      <formula>IF(RIGHT(TEXT(AU573,"0.#"),1)=".",FALSE,TRUE)</formula>
    </cfRule>
    <cfRule type="expression" dxfId="1618" priority="1186">
      <formula>IF(RIGHT(TEXT(AU573,"0.#"),1)=".",TRUE,FALSE)</formula>
    </cfRule>
  </conditionalFormatting>
  <conditionalFormatting sqref="AQ572">
    <cfRule type="expression" dxfId="1617" priority="1177">
      <formula>IF(RIGHT(TEXT(AQ572,"0.#"),1)=".",FALSE,TRUE)</formula>
    </cfRule>
    <cfRule type="expression" dxfId="1616" priority="1178">
      <formula>IF(RIGHT(TEXT(AQ572,"0.#"),1)=".",TRUE,FALSE)</formula>
    </cfRule>
  </conditionalFormatting>
  <conditionalFormatting sqref="AQ573">
    <cfRule type="expression" dxfId="1615" priority="1175">
      <formula>IF(RIGHT(TEXT(AQ573,"0.#"),1)=".",FALSE,TRUE)</formula>
    </cfRule>
    <cfRule type="expression" dxfId="1614" priority="1176">
      <formula>IF(RIGHT(TEXT(AQ573,"0.#"),1)=".",TRUE,FALSE)</formula>
    </cfRule>
  </conditionalFormatting>
  <conditionalFormatting sqref="AQ571">
    <cfRule type="expression" dxfId="1613" priority="1173">
      <formula>IF(RIGHT(TEXT(AQ571,"0.#"),1)=".",FALSE,TRUE)</formula>
    </cfRule>
    <cfRule type="expression" dxfId="1612" priority="1174">
      <formula>IF(RIGHT(TEXT(AQ571,"0.#"),1)=".",TRUE,FALSE)</formula>
    </cfRule>
  </conditionalFormatting>
  <conditionalFormatting sqref="AE576">
    <cfRule type="expression" dxfId="1611" priority="1171">
      <formula>IF(RIGHT(TEXT(AE576,"0.#"),1)=".",FALSE,TRUE)</formula>
    </cfRule>
    <cfRule type="expression" dxfId="1610" priority="1172">
      <formula>IF(RIGHT(TEXT(AE576,"0.#"),1)=".",TRUE,FALSE)</formula>
    </cfRule>
  </conditionalFormatting>
  <conditionalFormatting sqref="AE577">
    <cfRule type="expression" dxfId="1609" priority="1169">
      <formula>IF(RIGHT(TEXT(AE577,"0.#"),1)=".",FALSE,TRUE)</formula>
    </cfRule>
    <cfRule type="expression" dxfId="1608" priority="1170">
      <formula>IF(RIGHT(TEXT(AE577,"0.#"),1)=".",TRUE,FALSE)</formula>
    </cfRule>
  </conditionalFormatting>
  <conditionalFormatting sqref="AE578">
    <cfRule type="expression" dxfId="1607" priority="1167">
      <formula>IF(RIGHT(TEXT(AE578,"0.#"),1)=".",FALSE,TRUE)</formula>
    </cfRule>
    <cfRule type="expression" dxfId="1606" priority="1168">
      <formula>IF(RIGHT(TEXT(AE578,"0.#"),1)=".",TRUE,FALSE)</formula>
    </cfRule>
  </conditionalFormatting>
  <conditionalFormatting sqref="AU576">
    <cfRule type="expression" dxfId="1605" priority="1159">
      <formula>IF(RIGHT(TEXT(AU576,"0.#"),1)=".",FALSE,TRUE)</formula>
    </cfRule>
    <cfRule type="expression" dxfId="1604" priority="1160">
      <formula>IF(RIGHT(TEXT(AU576,"0.#"),1)=".",TRUE,FALSE)</formula>
    </cfRule>
  </conditionalFormatting>
  <conditionalFormatting sqref="AU577">
    <cfRule type="expression" dxfId="1603" priority="1157">
      <formula>IF(RIGHT(TEXT(AU577,"0.#"),1)=".",FALSE,TRUE)</formula>
    </cfRule>
    <cfRule type="expression" dxfId="1602" priority="1158">
      <formula>IF(RIGHT(TEXT(AU577,"0.#"),1)=".",TRUE,FALSE)</formula>
    </cfRule>
  </conditionalFormatting>
  <conditionalFormatting sqref="AU578">
    <cfRule type="expression" dxfId="1601" priority="1155">
      <formula>IF(RIGHT(TEXT(AU578,"0.#"),1)=".",FALSE,TRUE)</formula>
    </cfRule>
    <cfRule type="expression" dxfId="1600" priority="1156">
      <formula>IF(RIGHT(TEXT(AU578,"0.#"),1)=".",TRUE,FALSE)</formula>
    </cfRule>
  </conditionalFormatting>
  <conditionalFormatting sqref="AQ577">
    <cfRule type="expression" dxfId="1599" priority="1147">
      <formula>IF(RIGHT(TEXT(AQ577,"0.#"),1)=".",FALSE,TRUE)</formula>
    </cfRule>
    <cfRule type="expression" dxfId="1598" priority="1148">
      <formula>IF(RIGHT(TEXT(AQ577,"0.#"),1)=".",TRUE,FALSE)</formula>
    </cfRule>
  </conditionalFormatting>
  <conditionalFormatting sqref="AQ578">
    <cfRule type="expression" dxfId="1597" priority="1145">
      <formula>IF(RIGHT(TEXT(AQ578,"0.#"),1)=".",FALSE,TRUE)</formula>
    </cfRule>
    <cfRule type="expression" dxfId="1596" priority="1146">
      <formula>IF(RIGHT(TEXT(AQ578,"0.#"),1)=".",TRUE,FALSE)</formula>
    </cfRule>
  </conditionalFormatting>
  <conditionalFormatting sqref="AQ576">
    <cfRule type="expression" dxfId="1595" priority="1143">
      <formula>IF(RIGHT(TEXT(AQ576,"0.#"),1)=".",FALSE,TRUE)</formula>
    </cfRule>
    <cfRule type="expression" dxfId="1594" priority="1144">
      <formula>IF(RIGHT(TEXT(AQ576,"0.#"),1)=".",TRUE,FALSE)</formula>
    </cfRule>
  </conditionalFormatting>
  <conditionalFormatting sqref="AE581">
    <cfRule type="expression" dxfId="1593" priority="1141">
      <formula>IF(RIGHT(TEXT(AE581,"0.#"),1)=".",FALSE,TRUE)</formula>
    </cfRule>
    <cfRule type="expression" dxfId="1592" priority="1142">
      <formula>IF(RIGHT(TEXT(AE581,"0.#"),1)=".",TRUE,FALSE)</formula>
    </cfRule>
  </conditionalFormatting>
  <conditionalFormatting sqref="AE582">
    <cfRule type="expression" dxfId="1591" priority="1139">
      <formula>IF(RIGHT(TEXT(AE582,"0.#"),1)=".",FALSE,TRUE)</formula>
    </cfRule>
    <cfRule type="expression" dxfId="1590" priority="1140">
      <formula>IF(RIGHT(TEXT(AE582,"0.#"),1)=".",TRUE,FALSE)</formula>
    </cfRule>
  </conditionalFormatting>
  <conditionalFormatting sqref="AE583">
    <cfRule type="expression" dxfId="1589" priority="1137">
      <formula>IF(RIGHT(TEXT(AE583,"0.#"),1)=".",FALSE,TRUE)</formula>
    </cfRule>
    <cfRule type="expression" dxfId="1588" priority="1138">
      <formula>IF(RIGHT(TEXT(AE583,"0.#"),1)=".",TRUE,FALSE)</formula>
    </cfRule>
  </conditionalFormatting>
  <conditionalFormatting sqref="AU581">
    <cfRule type="expression" dxfId="1587" priority="1129">
      <formula>IF(RIGHT(TEXT(AU581,"0.#"),1)=".",FALSE,TRUE)</formula>
    </cfRule>
    <cfRule type="expression" dxfId="1586" priority="1130">
      <formula>IF(RIGHT(TEXT(AU581,"0.#"),1)=".",TRUE,FALSE)</formula>
    </cfRule>
  </conditionalFormatting>
  <conditionalFormatting sqref="AQ582">
    <cfRule type="expression" dxfId="1585" priority="1117">
      <formula>IF(RIGHT(TEXT(AQ582,"0.#"),1)=".",FALSE,TRUE)</formula>
    </cfRule>
    <cfRule type="expression" dxfId="1584" priority="1118">
      <formula>IF(RIGHT(TEXT(AQ582,"0.#"),1)=".",TRUE,FALSE)</formula>
    </cfRule>
  </conditionalFormatting>
  <conditionalFormatting sqref="AQ583">
    <cfRule type="expression" dxfId="1583" priority="1115">
      <formula>IF(RIGHT(TEXT(AQ583,"0.#"),1)=".",FALSE,TRUE)</formula>
    </cfRule>
    <cfRule type="expression" dxfId="1582" priority="1116">
      <formula>IF(RIGHT(TEXT(AQ583,"0.#"),1)=".",TRUE,FALSE)</formula>
    </cfRule>
  </conditionalFormatting>
  <conditionalFormatting sqref="AQ581">
    <cfRule type="expression" dxfId="1581" priority="1113">
      <formula>IF(RIGHT(TEXT(AQ581,"0.#"),1)=".",FALSE,TRUE)</formula>
    </cfRule>
    <cfRule type="expression" dxfId="1580" priority="1114">
      <formula>IF(RIGHT(TEXT(AQ581,"0.#"),1)=".",TRUE,FALSE)</formula>
    </cfRule>
  </conditionalFormatting>
  <conditionalFormatting sqref="AE586">
    <cfRule type="expression" dxfId="1579" priority="1111">
      <formula>IF(RIGHT(TEXT(AE586,"0.#"),1)=".",FALSE,TRUE)</formula>
    </cfRule>
    <cfRule type="expression" dxfId="1578" priority="1112">
      <formula>IF(RIGHT(TEXT(AE586,"0.#"),1)=".",TRUE,FALSE)</formula>
    </cfRule>
  </conditionalFormatting>
  <conditionalFormatting sqref="AM588">
    <cfRule type="expression" dxfId="1577" priority="1101">
      <formula>IF(RIGHT(TEXT(AM588,"0.#"),1)=".",FALSE,TRUE)</formula>
    </cfRule>
    <cfRule type="expression" dxfId="1576" priority="1102">
      <formula>IF(RIGHT(TEXT(AM588,"0.#"),1)=".",TRUE,FALSE)</formula>
    </cfRule>
  </conditionalFormatting>
  <conditionalFormatting sqref="AE587">
    <cfRule type="expression" dxfId="1575" priority="1109">
      <formula>IF(RIGHT(TEXT(AE587,"0.#"),1)=".",FALSE,TRUE)</formula>
    </cfRule>
    <cfRule type="expression" dxfId="1574" priority="1110">
      <formula>IF(RIGHT(TEXT(AE587,"0.#"),1)=".",TRUE,FALSE)</formula>
    </cfRule>
  </conditionalFormatting>
  <conditionalFormatting sqref="AE588">
    <cfRule type="expression" dxfId="1573" priority="1107">
      <formula>IF(RIGHT(TEXT(AE588,"0.#"),1)=".",FALSE,TRUE)</formula>
    </cfRule>
    <cfRule type="expression" dxfId="1572" priority="1108">
      <formula>IF(RIGHT(TEXT(AE588,"0.#"),1)=".",TRUE,FALSE)</formula>
    </cfRule>
  </conditionalFormatting>
  <conditionalFormatting sqref="AM586">
    <cfRule type="expression" dxfId="1571" priority="1105">
      <formula>IF(RIGHT(TEXT(AM586,"0.#"),1)=".",FALSE,TRUE)</formula>
    </cfRule>
    <cfRule type="expression" dxfId="1570" priority="1106">
      <formula>IF(RIGHT(TEXT(AM586,"0.#"),1)=".",TRUE,FALSE)</formula>
    </cfRule>
  </conditionalFormatting>
  <conditionalFormatting sqref="AM587">
    <cfRule type="expression" dxfId="1569" priority="1103">
      <formula>IF(RIGHT(TEXT(AM587,"0.#"),1)=".",FALSE,TRUE)</formula>
    </cfRule>
    <cfRule type="expression" dxfId="1568" priority="1104">
      <formula>IF(RIGHT(TEXT(AM587,"0.#"),1)=".",TRUE,FALSE)</formula>
    </cfRule>
  </conditionalFormatting>
  <conditionalFormatting sqref="AU586">
    <cfRule type="expression" dxfId="1567" priority="1099">
      <formula>IF(RIGHT(TEXT(AU586,"0.#"),1)=".",FALSE,TRUE)</formula>
    </cfRule>
    <cfRule type="expression" dxfId="1566" priority="1100">
      <formula>IF(RIGHT(TEXT(AU586,"0.#"),1)=".",TRUE,FALSE)</formula>
    </cfRule>
  </conditionalFormatting>
  <conditionalFormatting sqref="AU587">
    <cfRule type="expression" dxfId="1565" priority="1097">
      <formula>IF(RIGHT(TEXT(AU587,"0.#"),1)=".",FALSE,TRUE)</formula>
    </cfRule>
    <cfRule type="expression" dxfId="1564" priority="1098">
      <formula>IF(RIGHT(TEXT(AU587,"0.#"),1)=".",TRUE,FALSE)</formula>
    </cfRule>
  </conditionalFormatting>
  <conditionalFormatting sqref="AU588">
    <cfRule type="expression" dxfId="1563" priority="1095">
      <formula>IF(RIGHT(TEXT(AU588,"0.#"),1)=".",FALSE,TRUE)</formula>
    </cfRule>
    <cfRule type="expression" dxfId="1562" priority="1096">
      <formula>IF(RIGHT(TEXT(AU588,"0.#"),1)=".",TRUE,FALSE)</formula>
    </cfRule>
  </conditionalFormatting>
  <conditionalFormatting sqref="AI588">
    <cfRule type="expression" dxfId="1561" priority="1089">
      <formula>IF(RIGHT(TEXT(AI588,"0.#"),1)=".",FALSE,TRUE)</formula>
    </cfRule>
    <cfRule type="expression" dxfId="1560" priority="1090">
      <formula>IF(RIGHT(TEXT(AI588,"0.#"),1)=".",TRUE,FALSE)</formula>
    </cfRule>
  </conditionalFormatting>
  <conditionalFormatting sqref="AI586">
    <cfRule type="expression" dxfId="1559" priority="1093">
      <formula>IF(RIGHT(TEXT(AI586,"0.#"),1)=".",FALSE,TRUE)</formula>
    </cfRule>
    <cfRule type="expression" dxfId="1558" priority="1094">
      <formula>IF(RIGHT(TEXT(AI586,"0.#"),1)=".",TRUE,FALSE)</formula>
    </cfRule>
  </conditionalFormatting>
  <conditionalFormatting sqref="AI587">
    <cfRule type="expression" dxfId="1557" priority="1091">
      <formula>IF(RIGHT(TEXT(AI587,"0.#"),1)=".",FALSE,TRUE)</formula>
    </cfRule>
    <cfRule type="expression" dxfId="1556" priority="1092">
      <formula>IF(RIGHT(TEXT(AI587,"0.#"),1)=".",TRUE,FALSE)</formula>
    </cfRule>
  </conditionalFormatting>
  <conditionalFormatting sqref="AQ587">
    <cfRule type="expression" dxfId="1555" priority="1087">
      <formula>IF(RIGHT(TEXT(AQ587,"0.#"),1)=".",FALSE,TRUE)</formula>
    </cfRule>
    <cfRule type="expression" dxfId="1554" priority="1088">
      <formula>IF(RIGHT(TEXT(AQ587,"0.#"),1)=".",TRUE,FALSE)</formula>
    </cfRule>
  </conditionalFormatting>
  <conditionalFormatting sqref="AQ588">
    <cfRule type="expression" dxfId="1553" priority="1085">
      <formula>IF(RIGHT(TEXT(AQ588,"0.#"),1)=".",FALSE,TRUE)</formula>
    </cfRule>
    <cfRule type="expression" dxfId="1552" priority="1086">
      <formula>IF(RIGHT(TEXT(AQ588,"0.#"),1)=".",TRUE,FALSE)</formula>
    </cfRule>
  </conditionalFormatting>
  <conditionalFormatting sqref="AQ586">
    <cfRule type="expression" dxfId="1551" priority="1083">
      <formula>IF(RIGHT(TEXT(AQ586,"0.#"),1)=".",FALSE,TRUE)</formula>
    </cfRule>
    <cfRule type="expression" dxfId="1550" priority="1084">
      <formula>IF(RIGHT(TEXT(AQ586,"0.#"),1)=".",TRUE,FALSE)</formula>
    </cfRule>
  </conditionalFormatting>
  <conditionalFormatting sqref="AE595">
    <cfRule type="expression" dxfId="1549" priority="1081">
      <formula>IF(RIGHT(TEXT(AE595,"0.#"),1)=".",FALSE,TRUE)</formula>
    </cfRule>
    <cfRule type="expression" dxfId="1548" priority="1082">
      <formula>IF(RIGHT(TEXT(AE595,"0.#"),1)=".",TRUE,FALSE)</formula>
    </cfRule>
  </conditionalFormatting>
  <conditionalFormatting sqref="AE596">
    <cfRule type="expression" dxfId="1547" priority="1079">
      <formula>IF(RIGHT(TEXT(AE596,"0.#"),1)=".",FALSE,TRUE)</formula>
    </cfRule>
    <cfRule type="expression" dxfId="1546" priority="1080">
      <formula>IF(RIGHT(TEXT(AE596,"0.#"),1)=".",TRUE,FALSE)</formula>
    </cfRule>
  </conditionalFormatting>
  <conditionalFormatting sqref="AE597">
    <cfRule type="expression" dxfId="1545" priority="1077">
      <formula>IF(RIGHT(TEXT(AE597,"0.#"),1)=".",FALSE,TRUE)</formula>
    </cfRule>
    <cfRule type="expression" dxfId="1544" priority="1078">
      <formula>IF(RIGHT(TEXT(AE597,"0.#"),1)=".",TRUE,FALSE)</formula>
    </cfRule>
  </conditionalFormatting>
  <conditionalFormatting sqref="AU595">
    <cfRule type="expression" dxfId="1543" priority="1069">
      <formula>IF(RIGHT(TEXT(AU595,"0.#"),1)=".",FALSE,TRUE)</formula>
    </cfRule>
    <cfRule type="expression" dxfId="1542" priority="1070">
      <formula>IF(RIGHT(TEXT(AU595,"0.#"),1)=".",TRUE,FALSE)</formula>
    </cfRule>
  </conditionalFormatting>
  <conditionalFormatting sqref="AU596">
    <cfRule type="expression" dxfId="1541" priority="1067">
      <formula>IF(RIGHT(TEXT(AU596,"0.#"),1)=".",FALSE,TRUE)</formula>
    </cfRule>
    <cfRule type="expression" dxfId="1540" priority="1068">
      <formula>IF(RIGHT(TEXT(AU596,"0.#"),1)=".",TRUE,FALSE)</formula>
    </cfRule>
  </conditionalFormatting>
  <conditionalFormatting sqref="AU597">
    <cfRule type="expression" dxfId="1539" priority="1065">
      <formula>IF(RIGHT(TEXT(AU597,"0.#"),1)=".",FALSE,TRUE)</formula>
    </cfRule>
    <cfRule type="expression" dxfId="1538" priority="1066">
      <formula>IF(RIGHT(TEXT(AU597,"0.#"),1)=".",TRUE,FALSE)</formula>
    </cfRule>
  </conditionalFormatting>
  <conditionalFormatting sqref="AQ596">
    <cfRule type="expression" dxfId="1537" priority="1057">
      <formula>IF(RIGHT(TEXT(AQ596,"0.#"),1)=".",FALSE,TRUE)</formula>
    </cfRule>
    <cfRule type="expression" dxfId="1536" priority="1058">
      <formula>IF(RIGHT(TEXT(AQ596,"0.#"),1)=".",TRUE,FALSE)</formula>
    </cfRule>
  </conditionalFormatting>
  <conditionalFormatting sqref="AQ597">
    <cfRule type="expression" dxfId="1535" priority="1055">
      <formula>IF(RIGHT(TEXT(AQ597,"0.#"),1)=".",FALSE,TRUE)</formula>
    </cfRule>
    <cfRule type="expression" dxfId="1534" priority="1056">
      <formula>IF(RIGHT(TEXT(AQ597,"0.#"),1)=".",TRUE,FALSE)</formula>
    </cfRule>
  </conditionalFormatting>
  <conditionalFormatting sqref="AQ595">
    <cfRule type="expression" dxfId="1533" priority="1053">
      <formula>IF(RIGHT(TEXT(AQ595,"0.#"),1)=".",FALSE,TRUE)</formula>
    </cfRule>
    <cfRule type="expression" dxfId="1532" priority="1054">
      <formula>IF(RIGHT(TEXT(AQ595,"0.#"),1)=".",TRUE,FALSE)</formula>
    </cfRule>
  </conditionalFormatting>
  <conditionalFormatting sqref="AE620">
    <cfRule type="expression" dxfId="1531" priority="1051">
      <formula>IF(RIGHT(TEXT(AE620,"0.#"),1)=".",FALSE,TRUE)</formula>
    </cfRule>
    <cfRule type="expression" dxfId="1530" priority="1052">
      <formula>IF(RIGHT(TEXT(AE620,"0.#"),1)=".",TRUE,FALSE)</formula>
    </cfRule>
  </conditionalFormatting>
  <conditionalFormatting sqref="AE621">
    <cfRule type="expression" dxfId="1529" priority="1049">
      <formula>IF(RIGHT(TEXT(AE621,"0.#"),1)=".",FALSE,TRUE)</formula>
    </cfRule>
    <cfRule type="expression" dxfId="1528" priority="1050">
      <formula>IF(RIGHT(TEXT(AE621,"0.#"),1)=".",TRUE,FALSE)</formula>
    </cfRule>
  </conditionalFormatting>
  <conditionalFormatting sqref="AE622">
    <cfRule type="expression" dxfId="1527" priority="1047">
      <formula>IF(RIGHT(TEXT(AE622,"0.#"),1)=".",FALSE,TRUE)</formula>
    </cfRule>
    <cfRule type="expression" dxfId="1526" priority="1048">
      <formula>IF(RIGHT(TEXT(AE622,"0.#"),1)=".",TRUE,FALSE)</formula>
    </cfRule>
  </conditionalFormatting>
  <conditionalFormatting sqref="AU620">
    <cfRule type="expression" dxfId="1525" priority="1039">
      <formula>IF(RIGHT(TEXT(AU620,"0.#"),1)=".",FALSE,TRUE)</formula>
    </cfRule>
    <cfRule type="expression" dxfId="1524" priority="1040">
      <formula>IF(RIGHT(TEXT(AU620,"0.#"),1)=".",TRUE,FALSE)</formula>
    </cfRule>
  </conditionalFormatting>
  <conditionalFormatting sqref="AU621">
    <cfRule type="expression" dxfId="1523" priority="1037">
      <formula>IF(RIGHT(TEXT(AU621,"0.#"),1)=".",FALSE,TRUE)</formula>
    </cfRule>
    <cfRule type="expression" dxfId="1522" priority="1038">
      <formula>IF(RIGHT(TEXT(AU621,"0.#"),1)=".",TRUE,FALSE)</formula>
    </cfRule>
  </conditionalFormatting>
  <conditionalFormatting sqref="AU622">
    <cfRule type="expression" dxfId="1521" priority="1035">
      <formula>IF(RIGHT(TEXT(AU622,"0.#"),1)=".",FALSE,TRUE)</formula>
    </cfRule>
    <cfRule type="expression" dxfId="1520" priority="1036">
      <formula>IF(RIGHT(TEXT(AU622,"0.#"),1)=".",TRUE,FALSE)</formula>
    </cfRule>
  </conditionalFormatting>
  <conditionalFormatting sqref="AQ621">
    <cfRule type="expression" dxfId="1519" priority="1027">
      <formula>IF(RIGHT(TEXT(AQ621,"0.#"),1)=".",FALSE,TRUE)</formula>
    </cfRule>
    <cfRule type="expression" dxfId="1518" priority="1028">
      <formula>IF(RIGHT(TEXT(AQ621,"0.#"),1)=".",TRUE,FALSE)</formula>
    </cfRule>
  </conditionalFormatting>
  <conditionalFormatting sqref="AQ622">
    <cfRule type="expression" dxfId="1517" priority="1025">
      <formula>IF(RIGHT(TEXT(AQ622,"0.#"),1)=".",FALSE,TRUE)</formula>
    </cfRule>
    <cfRule type="expression" dxfId="1516" priority="1026">
      <formula>IF(RIGHT(TEXT(AQ622,"0.#"),1)=".",TRUE,FALSE)</formula>
    </cfRule>
  </conditionalFormatting>
  <conditionalFormatting sqref="AQ620">
    <cfRule type="expression" dxfId="1515" priority="1023">
      <formula>IF(RIGHT(TEXT(AQ620,"0.#"),1)=".",FALSE,TRUE)</formula>
    </cfRule>
    <cfRule type="expression" dxfId="1514" priority="1024">
      <formula>IF(RIGHT(TEXT(AQ620,"0.#"),1)=".",TRUE,FALSE)</formula>
    </cfRule>
  </conditionalFormatting>
  <conditionalFormatting sqref="AE600">
    <cfRule type="expression" dxfId="1513" priority="1021">
      <formula>IF(RIGHT(TEXT(AE600,"0.#"),1)=".",FALSE,TRUE)</formula>
    </cfRule>
    <cfRule type="expression" dxfId="1512" priority="1022">
      <formula>IF(RIGHT(TEXT(AE600,"0.#"),1)=".",TRUE,FALSE)</formula>
    </cfRule>
  </conditionalFormatting>
  <conditionalFormatting sqref="AE601">
    <cfRule type="expression" dxfId="1511" priority="1019">
      <formula>IF(RIGHT(TEXT(AE601,"0.#"),1)=".",FALSE,TRUE)</formula>
    </cfRule>
    <cfRule type="expression" dxfId="1510" priority="1020">
      <formula>IF(RIGHT(TEXT(AE601,"0.#"),1)=".",TRUE,FALSE)</formula>
    </cfRule>
  </conditionalFormatting>
  <conditionalFormatting sqref="AE602">
    <cfRule type="expression" dxfId="1509" priority="1017">
      <formula>IF(RIGHT(TEXT(AE602,"0.#"),1)=".",FALSE,TRUE)</formula>
    </cfRule>
    <cfRule type="expression" dxfId="1508" priority="1018">
      <formula>IF(RIGHT(TEXT(AE602,"0.#"),1)=".",TRUE,FALSE)</formula>
    </cfRule>
  </conditionalFormatting>
  <conditionalFormatting sqref="AU600">
    <cfRule type="expression" dxfId="1507" priority="1009">
      <formula>IF(RIGHT(TEXT(AU600,"0.#"),1)=".",FALSE,TRUE)</formula>
    </cfRule>
    <cfRule type="expression" dxfId="1506" priority="1010">
      <formula>IF(RIGHT(TEXT(AU600,"0.#"),1)=".",TRUE,FALSE)</formula>
    </cfRule>
  </conditionalFormatting>
  <conditionalFormatting sqref="AU601">
    <cfRule type="expression" dxfId="1505" priority="1007">
      <formula>IF(RIGHT(TEXT(AU601,"0.#"),1)=".",FALSE,TRUE)</formula>
    </cfRule>
    <cfRule type="expression" dxfId="1504" priority="1008">
      <formula>IF(RIGHT(TEXT(AU601,"0.#"),1)=".",TRUE,FALSE)</formula>
    </cfRule>
  </conditionalFormatting>
  <conditionalFormatting sqref="AU602">
    <cfRule type="expression" dxfId="1503" priority="1005">
      <formula>IF(RIGHT(TEXT(AU602,"0.#"),1)=".",FALSE,TRUE)</formula>
    </cfRule>
    <cfRule type="expression" dxfId="1502" priority="1006">
      <formula>IF(RIGHT(TEXT(AU602,"0.#"),1)=".",TRUE,FALSE)</formula>
    </cfRule>
  </conditionalFormatting>
  <conditionalFormatting sqref="AQ601">
    <cfRule type="expression" dxfId="1501" priority="997">
      <formula>IF(RIGHT(TEXT(AQ601,"0.#"),1)=".",FALSE,TRUE)</formula>
    </cfRule>
    <cfRule type="expression" dxfId="1500" priority="998">
      <formula>IF(RIGHT(TEXT(AQ601,"0.#"),1)=".",TRUE,FALSE)</formula>
    </cfRule>
  </conditionalFormatting>
  <conditionalFormatting sqref="AQ602">
    <cfRule type="expression" dxfId="1499" priority="995">
      <formula>IF(RIGHT(TEXT(AQ602,"0.#"),1)=".",FALSE,TRUE)</formula>
    </cfRule>
    <cfRule type="expression" dxfId="1498" priority="996">
      <formula>IF(RIGHT(TEXT(AQ602,"0.#"),1)=".",TRUE,FALSE)</formula>
    </cfRule>
  </conditionalFormatting>
  <conditionalFormatting sqref="AQ600">
    <cfRule type="expression" dxfId="1497" priority="993">
      <formula>IF(RIGHT(TEXT(AQ600,"0.#"),1)=".",FALSE,TRUE)</formula>
    </cfRule>
    <cfRule type="expression" dxfId="1496" priority="994">
      <formula>IF(RIGHT(TEXT(AQ600,"0.#"),1)=".",TRUE,FALSE)</formula>
    </cfRule>
  </conditionalFormatting>
  <conditionalFormatting sqref="AE605">
    <cfRule type="expression" dxfId="1495" priority="991">
      <formula>IF(RIGHT(TEXT(AE605,"0.#"),1)=".",FALSE,TRUE)</formula>
    </cfRule>
    <cfRule type="expression" dxfId="1494" priority="992">
      <formula>IF(RIGHT(TEXT(AE605,"0.#"),1)=".",TRUE,FALSE)</formula>
    </cfRule>
  </conditionalFormatting>
  <conditionalFormatting sqref="AE606">
    <cfRule type="expression" dxfId="1493" priority="989">
      <formula>IF(RIGHT(TEXT(AE606,"0.#"),1)=".",FALSE,TRUE)</formula>
    </cfRule>
    <cfRule type="expression" dxfId="1492" priority="990">
      <formula>IF(RIGHT(TEXT(AE606,"0.#"),1)=".",TRUE,FALSE)</formula>
    </cfRule>
  </conditionalFormatting>
  <conditionalFormatting sqref="AE607">
    <cfRule type="expression" dxfId="1491" priority="987">
      <formula>IF(RIGHT(TEXT(AE607,"0.#"),1)=".",FALSE,TRUE)</formula>
    </cfRule>
    <cfRule type="expression" dxfId="1490" priority="988">
      <formula>IF(RIGHT(TEXT(AE607,"0.#"),1)=".",TRUE,FALSE)</formula>
    </cfRule>
  </conditionalFormatting>
  <conditionalFormatting sqref="AU605">
    <cfRule type="expression" dxfId="1489" priority="979">
      <formula>IF(RIGHT(TEXT(AU605,"0.#"),1)=".",FALSE,TRUE)</formula>
    </cfRule>
    <cfRule type="expression" dxfId="1488" priority="980">
      <formula>IF(RIGHT(TEXT(AU605,"0.#"),1)=".",TRUE,FALSE)</formula>
    </cfRule>
  </conditionalFormatting>
  <conditionalFormatting sqref="AU606">
    <cfRule type="expression" dxfId="1487" priority="977">
      <formula>IF(RIGHT(TEXT(AU606,"0.#"),1)=".",FALSE,TRUE)</formula>
    </cfRule>
    <cfRule type="expression" dxfId="1486" priority="978">
      <formula>IF(RIGHT(TEXT(AU606,"0.#"),1)=".",TRUE,FALSE)</formula>
    </cfRule>
  </conditionalFormatting>
  <conditionalFormatting sqref="AU607">
    <cfRule type="expression" dxfId="1485" priority="975">
      <formula>IF(RIGHT(TEXT(AU607,"0.#"),1)=".",FALSE,TRUE)</formula>
    </cfRule>
    <cfRule type="expression" dxfId="1484" priority="976">
      <formula>IF(RIGHT(TEXT(AU607,"0.#"),1)=".",TRUE,FALSE)</formula>
    </cfRule>
  </conditionalFormatting>
  <conditionalFormatting sqref="AQ606">
    <cfRule type="expression" dxfId="1483" priority="967">
      <formula>IF(RIGHT(TEXT(AQ606,"0.#"),1)=".",FALSE,TRUE)</formula>
    </cfRule>
    <cfRule type="expression" dxfId="1482" priority="968">
      <formula>IF(RIGHT(TEXT(AQ606,"0.#"),1)=".",TRUE,FALSE)</formula>
    </cfRule>
  </conditionalFormatting>
  <conditionalFormatting sqref="AQ607">
    <cfRule type="expression" dxfId="1481" priority="965">
      <formula>IF(RIGHT(TEXT(AQ607,"0.#"),1)=".",FALSE,TRUE)</formula>
    </cfRule>
    <cfRule type="expression" dxfId="1480" priority="966">
      <formula>IF(RIGHT(TEXT(AQ607,"0.#"),1)=".",TRUE,FALSE)</formula>
    </cfRule>
  </conditionalFormatting>
  <conditionalFormatting sqref="AQ605">
    <cfRule type="expression" dxfId="1479" priority="963">
      <formula>IF(RIGHT(TEXT(AQ605,"0.#"),1)=".",FALSE,TRUE)</formula>
    </cfRule>
    <cfRule type="expression" dxfId="1478" priority="964">
      <formula>IF(RIGHT(TEXT(AQ605,"0.#"),1)=".",TRUE,FALSE)</formula>
    </cfRule>
  </conditionalFormatting>
  <conditionalFormatting sqref="AE610">
    <cfRule type="expression" dxfId="1477" priority="961">
      <formula>IF(RIGHT(TEXT(AE610,"0.#"),1)=".",FALSE,TRUE)</formula>
    </cfRule>
    <cfRule type="expression" dxfId="1476" priority="962">
      <formula>IF(RIGHT(TEXT(AE610,"0.#"),1)=".",TRUE,FALSE)</formula>
    </cfRule>
  </conditionalFormatting>
  <conditionalFormatting sqref="AE611">
    <cfRule type="expression" dxfId="1475" priority="959">
      <formula>IF(RIGHT(TEXT(AE611,"0.#"),1)=".",FALSE,TRUE)</formula>
    </cfRule>
    <cfRule type="expression" dxfId="1474" priority="960">
      <formula>IF(RIGHT(TEXT(AE611,"0.#"),1)=".",TRUE,FALSE)</formula>
    </cfRule>
  </conditionalFormatting>
  <conditionalFormatting sqref="AE612">
    <cfRule type="expression" dxfId="1473" priority="957">
      <formula>IF(RIGHT(TEXT(AE612,"0.#"),1)=".",FALSE,TRUE)</formula>
    </cfRule>
    <cfRule type="expression" dxfId="1472" priority="958">
      <formula>IF(RIGHT(TEXT(AE612,"0.#"),1)=".",TRUE,FALSE)</formula>
    </cfRule>
  </conditionalFormatting>
  <conditionalFormatting sqref="AU610">
    <cfRule type="expression" dxfId="1471" priority="949">
      <formula>IF(RIGHT(TEXT(AU610,"0.#"),1)=".",FALSE,TRUE)</formula>
    </cfRule>
    <cfRule type="expression" dxfId="1470" priority="950">
      <formula>IF(RIGHT(TEXT(AU610,"0.#"),1)=".",TRUE,FALSE)</formula>
    </cfRule>
  </conditionalFormatting>
  <conditionalFormatting sqref="AU611">
    <cfRule type="expression" dxfId="1469" priority="947">
      <formula>IF(RIGHT(TEXT(AU611,"0.#"),1)=".",FALSE,TRUE)</formula>
    </cfRule>
    <cfRule type="expression" dxfId="1468" priority="948">
      <formula>IF(RIGHT(TEXT(AU611,"0.#"),1)=".",TRUE,FALSE)</formula>
    </cfRule>
  </conditionalFormatting>
  <conditionalFormatting sqref="AU612">
    <cfRule type="expression" dxfId="1467" priority="945">
      <formula>IF(RIGHT(TEXT(AU612,"0.#"),1)=".",FALSE,TRUE)</formula>
    </cfRule>
    <cfRule type="expression" dxfId="1466" priority="946">
      <formula>IF(RIGHT(TEXT(AU612,"0.#"),1)=".",TRUE,FALSE)</formula>
    </cfRule>
  </conditionalFormatting>
  <conditionalFormatting sqref="AQ611">
    <cfRule type="expression" dxfId="1465" priority="937">
      <formula>IF(RIGHT(TEXT(AQ611,"0.#"),1)=".",FALSE,TRUE)</formula>
    </cfRule>
    <cfRule type="expression" dxfId="1464" priority="938">
      <formula>IF(RIGHT(TEXT(AQ611,"0.#"),1)=".",TRUE,FALSE)</formula>
    </cfRule>
  </conditionalFormatting>
  <conditionalFormatting sqref="AQ612">
    <cfRule type="expression" dxfId="1463" priority="935">
      <formula>IF(RIGHT(TEXT(AQ612,"0.#"),1)=".",FALSE,TRUE)</formula>
    </cfRule>
    <cfRule type="expression" dxfId="1462" priority="936">
      <formula>IF(RIGHT(TEXT(AQ612,"0.#"),1)=".",TRUE,FALSE)</formula>
    </cfRule>
  </conditionalFormatting>
  <conditionalFormatting sqref="AQ610">
    <cfRule type="expression" dxfId="1461" priority="933">
      <formula>IF(RIGHT(TEXT(AQ610,"0.#"),1)=".",FALSE,TRUE)</formula>
    </cfRule>
    <cfRule type="expression" dxfId="1460" priority="934">
      <formula>IF(RIGHT(TEXT(AQ610,"0.#"),1)=".",TRUE,FALSE)</formula>
    </cfRule>
  </conditionalFormatting>
  <conditionalFormatting sqref="AE615">
    <cfRule type="expression" dxfId="1459" priority="931">
      <formula>IF(RIGHT(TEXT(AE615,"0.#"),1)=".",FALSE,TRUE)</formula>
    </cfRule>
    <cfRule type="expression" dxfId="1458" priority="932">
      <formula>IF(RIGHT(TEXT(AE615,"0.#"),1)=".",TRUE,FALSE)</formula>
    </cfRule>
  </conditionalFormatting>
  <conditionalFormatting sqref="AE616">
    <cfRule type="expression" dxfId="1457" priority="929">
      <formula>IF(RIGHT(TEXT(AE616,"0.#"),1)=".",FALSE,TRUE)</formula>
    </cfRule>
    <cfRule type="expression" dxfId="1456" priority="930">
      <formula>IF(RIGHT(TEXT(AE616,"0.#"),1)=".",TRUE,FALSE)</formula>
    </cfRule>
  </conditionalFormatting>
  <conditionalFormatting sqref="AE617">
    <cfRule type="expression" dxfId="1455" priority="927">
      <formula>IF(RIGHT(TEXT(AE617,"0.#"),1)=".",FALSE,TRUE)</formula>
    </cfRule>
    <cfRule type="expression" dxfId="1454" priority="928">
      <formula>IF(RIGHT(TEXT(AE617,"0.#"),1)=".",TRUE,FALSE)</formula>
    </cfRule>
  </conditionalFormatting>
  <conditionalFormatting sqref="AU615">
    <cfRule type="expression" dxfId="1453" priority="919">
      <formula>IF(RIGHT(TEXT(AU615,"0.#"),1)=".",FALSE,TRUE)</formula>
    </cfRule>
    <cfRule type="expression" dxfId="1452" priority="920">
      <formula>IF(RIGHT(TEXT(AU615,"0.#"),1)=".",TRUE,FALSE)</formula>
    </cfRule>
  </conditionalFormatting>
  <conditionalFormatting sqref="AU616">
    <cfRule type="expression" dxfId="1451" priority="917">
      <formula>IF(RIGHT(TEXT(AU616,"0.#"),1)=".",FALSE,TRUE)</formula>
    </cfRule>
    <cfRule type="expression" dxfId="1450" priority="918">
      <formula>IF(RIGHT(TEXT(AU616,"0.#"),1)=".",TRUE,FALSE)</formula>
    </cfRule>
  </conditionalFormatting>
  <conditionalFormatting sqref="AU617">
    <cfRule type="expression" dxfId="1449" priority="915">
      <formula>IF(RIGHT(TEXT(AU617,"0.#"),1)=".",FALSE,TRUE)</formula>
    </cfRule>
    <cfRule type="expression" dxfId="1448" priority="916">
      <formula>IF(RIGHT(TEXT(AU617,"0.#"),1)=".",TRUE,FALSE)</formula>
    </cfRule>
  </conditionalFormatting>
  <conditionalFormatting sqref="AQ616">
    <cfRule type="expression" dxfId="1447" priority="907">
      <formula>IF(RIGHT(TEXT(AQ616,"0.#"),1)=".",FALSE,TRUE)</formula>
    </cfRule>
    <cfRule type="expression" dxfId="1446" priority="908">
      <formula>IF(RIGHT(TEXT(AQ616,"0.#"),1)=".",TRUE,FALSE)</formula>
    </cfRule>
  </conditionalFormatting>
  <conditionalFormatting sqref="AQ617">
    <cfRule type="expression" dxfId="1445" priority="905">
      <formula>IF(RIGHT(TEXT(AQ617,"0.#"),1)=".",FALSE,TRUE)</formula>
    </cfRule>
    <cfRule type="expression" dxfId="1444" priority="906">
      <formula>IF(RIGHT(TEXT(AQ617,"0.#"),1)=".",TRUE,FALSE)</formula>
    </cfRule>
  </conditionalFormatting>
  <conditionalFormatting sqref="AQ615">
    <cfRule type="expression" dxfId="1443" priority="903">
      <formula>IF(RIGHT(TEXT(AQ615,"0.#"),1)=".",FALSE,TRUE)</formula>
    </cfRule>
    <cfRule type="expression" dxfId="1442" priority="904">
      <formula>IF(RIGHT(TEXT(AQ615,"0.#"),1)=".",TRUE,FALSE)</formula>
    </cfRule>
  </conditionalFormatting>
  <conditionalFormatting sqref="AE625">
    <cfRule type="expression" dxfId="1441" priority="901">
      <formula>IF(RIGHT(TEXT(AE625,"0.#"),1)=".",FALSE,TRUE)</formula>
    </cfRule>
    <cfRule type="expression" dxfId="1440" priority="902">
      <formula>IF(RIGHT(TEXT(AE625,"0.#"),1)=".",TRUE,FALSE)</formula>
    </cfRule>
  </conditionalFormatting>
  <conditionalFormatting sqref="AE626">
    <cfRule type="expression" dxfId="1439" priority="899">
      <formula>IF(RIGHT(TEXT(AE626,"0.#"),1)=".",FALSE,TRUE)</formula>
    </cfRule>
    <cfRule type="expression" dxfId="1438" priority="900">
      <formula>IF(RIGHT(TEXT(AE626,"0.#"),1)=".",TRUE,FALSE)</formula>
    </cfRule>
  </conditionalFormatting>
  <conditionalFormatting sqref="AE627">
    <cfRule type="expression" dxfId="1437" priority="897">
      <formula>IF(RIGHT(TEXT(AE627,"0.#"),1)=".",FALSE,TRUE)</formula>
    </cfRule>
    <cfRule type="expression" dxfId="1436" priority="898">
      <formula>IF(RIGHT(TEXT(AE627,"0.#"),1)=".",TRUE,FALSE)</formula>
    </cfRule>
  </conditionalFormatting>
  <conditionalFormatting sqref="AU625">
    <cfRule type="expression" dxfId="1435" priority="889">
      <formula>IF(RIGHT(TEXT(AU625,"0.#"),1)=".",FALSE,TRUE)</formula>
    </cfRule>
    <cfRule type="expression" dxfId="1434" priority="890">
      <formula>IF(RIGHT(TEXT(AU625,"0.#"),1)=".",TRUE,FALSE)</formula>
    </cfRule>
  </conditionalFormatting>
  <conditionalFormatting sqref="AU626">
    <cfRule type="expression" dxfId="1433" priority="887">
      <formula>IF(RIGHT(TEXT(AU626,"0.#"),1)=".",FALSE,TRUE)</formula>
    </cfRule>
    <cfRule type="expression" dxfId="1432" priority="888">
      <formula>IF(RIGHT(TEXT(AU626,"0.#"),1)=".",TRUE,FALSE)</formula>
    </cfRule>
  </conditionalFormatting>
  <conditionalFormatting sqref="AU627">
    <cfRule type="expression" dxfId="1431" priority="885">
      <formula>IF(RIGHT(TEXT(AU627,"0.#"),1)=".",FALSE,TRUE)</formula>
    </cfRule>
    <cfRule type="expression" dxfId="1430" priority="886">
      <formula>IF(RIGHT(TEXT(AU627,"0.#"),1)=".",TRUE,FALSE)</formula>
    </cfRule>
  </conditionalFormatting>
  <conditionalFormatting sqref="AQ626">
    <cfRule type="expression" dxfId="1429" priority="877">
      <formula>IF(RIGHT(TEXT(AQ626,"0.#"),1)=".",FALSE,TRUE)</formula>
    </cfRule>
    <cfRule type="expression" dxfId="1428" priority="878">
      <formula>IF(RIGHT(TEXT(AQ626,"0.#"),1)=".",TRUE,FALSE)</formula>
    </cfRule>
  </conditionalFormatting>
  <conditionalFormatting sqref="AQ627">
    <cfRule type="expression" dxfId="1427" priority="875">
      <formula>IF(RIGHT(TEXT(AQ627,"0.#"),1)=".",FALSE,TRUE)</formula>
    </cfRule>
    <cfRule type="expression" dxfId="1426" priority="876">
      <formula>IF(RIGHT(TEXT(AQ627,"0.#"),1)=".",TRUE,FALSE)</formula>
    </cfRule>
  </conditionalFormatting>
  <conditionalFormatting sqref="AQ625">
    <cfRule type="expression" dxfId="1425" priority="873">
      <formula>IF(RIGHT(TEXT(AQ625,"0.#"),1)=".",FALSE,TRUE)</formula>
    </cfRule>
    <cfRule type="expression" dxfId="1424" priority="874">
      <formula>IF(RIGHT(TEXT(AQ625,"0.#"),1)=".",TRUE,FALSE)</formula>
    </cfRule>
  </conditionalFormatting>
  <conditionalFormatting sqref="AE630">
    <cfRule type="expression" dxfId="1423" priority="871">
      <formula>IF(RIGHT(TEXT(AE630,"0.#"),1)=".",FALSE,TRUE)</formula>
    </cfRule>
    <cfRule type="expression" dxfId="1422" priority="872">
      <formula>IF(RIGHT(TEXT(AE630,"0.#"),1)=".",TRUE,FALSE)</formula>
    </cfRule>
  </conditionalFormatting>
  <conditionalFormatting sqref="AE631">
    <cfRule type="expression" dxfId="1421" priority="869">
      <formula>IF(RIGHT(TEXT(AE631,"0.#"),1)=".",FALSE,TRUE)</formula>
    </cfRule>
    <cfRule type="expression" dxfId="1420" priority="870">
      <formula>IF(RIGHT(TEXT(AE631,"0.#"),1)=".",TRUE,FALSE)</formula>
    </cfRule>
  </conditionalFormatting>
  <conditionalFormatting sqref="AE632">
    <cfRule type="expression" dxfId="1419" priority="867">
      <formula>IF(RIGHT(TEXT(AE632,"0.#"),1)=".",FALSE,TRUE)</formula>
    </cfRule>
    <cfRule type="expression" dxfId="1418" priority="868">
      <formula>IF(RIGHT(TEXT(AE632,"0.#"),1)=".",TRUE,FALSE)</formula>
    </cfRule>
  </conditionalFormatting>
  <conditionalFormatting sqref="AU630">
    <cfRule type="expression" dxfId="1417" priority="859">
      <formula>IF(RIGHT(TEXT(AU630,"0.#"),1)=".",FALSE,TRUE)</formula>
    </cfRule>
    <cfRule type="expression" dxfId="1416" priority="860">
      <formula>IF(RIGHT(TEXT(AU630,"0.#"),1)=".",TRUE,FALSE)</formula>
    </cfRule>
  </conditionalFormatting>
  <conditionalFormatting sqref="AU631">
    <cfRule type="expression" dxfId="1415" priority="857">
      <formula>IF(RIGHT(TEXT(AU631,"0.#"),1)=".",FALSE,TRUE)</formula>
    </cfRule>
    <cfRule type="expression" dxfId="1414" priority="858">
      <formula>IF(RIGHT(TEXT(AU631,"0.#"),1)=".",TRUE,FALSE)</formula>
    </cfRule>
  </conditionalFormatting>
  <conditionalFormatting sqref="AU632">
    <cfRule type="expression" dxfId="1413" priority="855">
      <formula>IF(RIGHT(TEXT(AU632,"0.#"),1)=".",FALSE,TRUE)</formula>
    </cfRule>
    <cfRule type="expression" dxfId="1412" priority="856">
      <formula>IF(RIGHT(TEXT(AU632,"0.#"),1)=".",TRUE,FALSE)</formula>
    </cfRule>
  </conditionalFormatting>
  <conditionalFormatting sqref="AQ631">
    <cfRule type="expression" dxfId="1411" priority="847">
      <formula>IF(RIGHT(TEXT(AQ631,"0.#"),1)=".",FALSE,TRUE)</formula>
    </cfRule>
    <cfRule type="expression" dxfId="1410" priority="848">
      <formula>IF(RIGHT(TEXT(AQ631,"0.#"),1)=".",TRUE,FALSE)</formula>
    </cfRule>
  </conditionalFormatting>
  <conditionalFormatting sqref="AQ632">
    <cfRule type="expression" dxfId="1409" priority="845">
      <formula>IF(RIGHT(TEXT(AQ632,"0.#"),1)=".",FALSE,TRUE)</formula>
    </cfRule>
    <cfRule type="expression" dxfId="1408" priority="846">
      <formula>IF(RIGHT(TEXT(AQ632,"0.#"),1)=".",TRUE,FALSE)</formula>
    </cfRule>
  </conditionalFormatting>
  <conditionalFormatting sqref="AQ630">
    <cfRule type="expression" dxfId="1407" priority="843">
      <formula>IF(RIGHT(TEXT(AQ630,"0.#"),1)=".",FALSE,TRUE)</formula>
    </cfRule>
    <cfRule type="expression" dxfId="1406" priority="844">
      <formula>IF(RIGHT(TEXT(AQ630,"0.#"),1)=".",TRUE,FALSE)</formula>
    </cfRule>
  </conditionalFormatting>
  <conditionalFormatting sqref="AE635">
    <cfRule type="expression" dxfId="1405" priority="841">
      <formula>IF(RIGHT(TEXT(AE635,"0.#"),1)=".",FALSE,TRUE)</formula>
    </cfRule>
    <cfRule type="expression" dxfId="1404" priority="842">
      <formula>IF(RIGHT(TEXT(AE635,"0.#"),1)=".",TRUE,FALSE)</formula>
    </cfRule>
  </conditionalFormatting>
  <conditionalFormatting sqref="AE636">
    <cfRule type="expression" dxfId="1403" priority="839">
      <formula>IF(RIGHT(TEXT(AE636,"0.#"),1)=".",FALSE,TRUE)</formula>
    </cfRule>
    <cfRule type="expression" dxfId="1402" priority="840">
      <formula>IF(RIGHT(TEXT(AE636,"0.#"),1)=".",TRUE,FALSE)</formula>
    </cfRule>
  </conditionalFormatting>
  <conditionalFormatting sqref="AE637">
    <cfRule type="expression" dxfId="1401" priority="837">
      <formula>IF(RIGHT(TEXT(AE637,"0.#"),1)=".",FALSE,TRUE)</formula>
    </cfRule>
    <cfRule type="expression" dxfId="1400" priority="838">
      <formula>IF(RIGHT(TEXT(AE637,"0.#"),1)=".",TRUE,FALSE)</formula>
    </cfRule>
  </conditionalFormatting>
  <conditionalFormatting sqref="AU635">
    <cfRule type="expression" dxfId="1399" priority="829">
      <formula>IF(RIGHT(TEXT(AU635,"0.#"),1)=".",FALSE,TRUE)</formula>
    </cfRule>
    <cfRule type="expression" dxfId="1398" priority="830">
      <formula>IF(RIGHT(TEXT(AU635,"0.#"),1)=".",TRUE,FALSE)</formula>
    </cfRule>
  </conditionalFormatting>
  <conditionalFormatting sqref="AU636">
    <cfRule type="expression" dxfId="1397" priority="827">
      <formula>IF(RIGHT(TEXT(AU636,"0.#"),1)=".",FALSE,TRUE)</formula>
    </cfRule>
    <cfRule type="expression" dxfId="1396" priority="828">
      <formula>IF(RIGHT(TEXT(AU636,"0.#"),1)=".",TRUE,FALSE)</formula>
    </cfRule>
  </conditionalFormatting>
  <conditionalFormatting sqref="AU637">
    <cfRule type="expression" dxfId="1395" priority="825">
      <formula>IF(RIGHT(TEXT(AU637,"0.#"),1)=".",FALSE,TRUE)</formula>
    </cfRule>
    <cfRule type="expression" dxfId="1394" priority="826">
      <formula>IF(RIGHT(TEXT(AU637,"0.#"),1)=".",TRUE,FALSE)</formula>
    </cfRule>
  </conditionalFormatting>
  <conditionalFormatting sqref="AQ636">
    <cfRule type="expression" dxfId="1393" priority="817">
      <formula>IF(RIGHT(TEXT(AQ636,"0.#"),1)=".",FALSE,TRUE)</formula>
    </cfRule>
    <cfRule type="expression" dxfId="1392" priority="818">
      <formula>IF(RIGHT(TEXT(AQ636,"0.#"),1)=".",TRUE,FALSE)</formula>
    </cfRule>
  </conditionalFormatting>
  <conditionalFormatting sqref="AQ637">
    <cfRule type="expression" dxfId="1391" priority="815">
      <formula>IF(RIGHT(TEXT(AQ637,"0.#"),1)=".",FALSE,TRUE)</formula>
    </cfRule>
    <cfRule type="expression" dxfId="1390" priority="816">
      <formula>IF(RIGHT(TEXT(AQ637,"0.#"),1)=".",TRUE,FALSE)</formula>
    </cfRule>
  </conditionalFormatting>
  <conditionalFormatting sqref="AQ635">
    <cfRule type="expression" dxfId="1389" priority="813">
      <formula>IF(RIGHT(TEXT(AQ635,"0.#"),1)=".",FALSE,TRUE)</formula>
    </cfRule>
    <cfRule type="expression" dxfId="1388" priority="814">
      <formula>IF(RIGHT(TEXT(AQ635,"0.#"),1)=".",TRUE,FALSE)</formula>
    </cfRule>
  </conditionalFormatting>
  <conditionalFormatting sqref="AE640">
    <cfRule type="expression" dxfId="1387" priority="811">
      <formula>IF(RIGHT(TEXT(AE640,"0.#"),1)=".",FALSE,TRUE)</formula>
    </cfRule>
    <cfRule type="expression" dxfId="1386" priority="812">
      <formula>IF(RIGHT(TEXT(AE640,"0.#"),1)=".",TRUE,FALSE)</formula>
    </cfRule>
  </conditionalFormatting>
  <conditionalFormatting sqref="AM642">
    <cfRule type="expression" dxfId="1385" priority="801">
      <formula>IF(RIGHT(TEXT(AM642,"0.#"),1)=".",FALSE,TRUE)</formula>
    </cfRule>
    <cfRule type="expression" dxfId="1384" priority="802">
      <formula>IF(RIGHT(TEXT(AM642,"0.#"),1)=".",TRUE,FALSE)</formula>
    </cfRule>
  </conditionalFormatting>
  <conditionalFormatting sqref="AE641">
    <cfRule type="expression" dxfId="1383" priority="809">
      <formula>IF(RIGHT(TEXT(AE641,"0.#"),1)=".",FALSE,TRUE)</formula>
    </cfRule>
    <cfRule type="expression" dxfId="1382" priority="810">
      <formula>IF(RIGHT(TEXT(AE641,"0.#"),1)=".",TRUE,FALSE)</formula>
    </cfRule>
  </conditionalFormatting>
  <conditionalFormatting sqref="AE642">
    <cfRule type="expression" dxfId="1381" priority="807">
      <formula>IF(RIGHT(TEXT(AE642,"0.#"),1)=".",FALSE,TRUE)</formula>
    </cfRule>
    <cfRule type="expression" dxfId="1380" priority="808">
      <formula>IF(RIGHT(TEXT(AE642,"0.#"),1)=".",TRUE,FALSE)</formula>
    </cfRule>
  </conditionalFormatting>
  <conditionalFormatting sqref="AM640">
    <cfRule type="expression" dxfId="1379" priority="805">
      <formula>IF(RIGHT(TEXT(AM640,"0.#"),1)=".",FALSE,TRUE)</formula>
    </cfRule>
    <cfRule type="expression" dxfId="1378" priority="806">
      <formula>IF(RIGHT(TEXT(AM640,"0.#"),1)=".",TRUE,FALSE)</formula>
    </cfRule>
  </conditionalFormatting>
  <conditionalFormatting sqref="AM641">
    <cfRule type="expression" dxfId="1377" priority="803">
      <formula>IF(RIGHT(TEXT(AM641,"0.#"),1)=".",FALSE,TRUE)</formula>
    </cfRule>
    <cfRule type="expression" dxfId="1376" priority="804">
      <formula>IF(RIGHT(TEXT(AM641,"0.#"),1)=".",TRUE,FALSE)</formula>
    </cfRule>
  </conditionalFormatting>
  <conditionalFormatting sqref="AU640">
    <cfRule type="expression" dxfId="1375" priority="799">
      <formula>IF(RIGHT(TEXT(AU640,"0.#"),1)=".",FALSE,TRUE)</formula>
    </cfRule>
    <cfRule type="expression" dxfId="1374" priority="800">
      <formula>IF(RIGHT(TEXT(AU640,"0.#"),1)=".",TRUE,FALSE)</formula>
    </cfRule>
  </conditionalFormatting>
  <conditionalFormatting sqref="AU641">
    <cfRule type="expression" dxfId="1373" priority="797">
      <formula>IF(RIGHT(TEXT(AU641,"0.#"),1)=".",FALSE,TRUE)</formula>
    </cfRule>
    <cfRule type="expression" dxfId="1372" priority="798">
      <formula>IF(RIGHT(TEXT(AU641,"0.#"),1)=".",TRUE,FALSE)</formula>
    </cfRule>
  </conditionalFormatting>
  <conditionalFormatting sqref="AU642">
    <cfRule type="expression" dxfId="1371" priority="795">
      <formula>IF(RIGHT(TEXT(AU642,"0.#"),1)=".",FALSE,TRUE)</formula>
    </cfRule>
    <cfRule type="expression" dxfId="1370" priority="796">
      <formula>IF(RIGHT(TEXT(AU642,"0.#"),1)=".",TRUE,FALSE)</formula>
    </cfRule>
  </conditionalFormatting>
  <conditionalFormatting sqref="AI642">
    <cfRule type="expression" dxfId="1369" priority="789">
      <formula>IF(RIGHT(TEXT(AI642,"0.#"),1)=".",FALSE,TRUE)</formula>
    </cfRule>
    <cfRule type="expression" dxfId="1368" priority="790">
      <formula>IF(RIGHT(TEXT(AI642,"0.#"),1)=".",TRUE,FALSE)</formula>
    </cfRule>
  </conditionalFormatting>
  <conditionalFormatting sqref="AI640">
    <cfRule type="expression" dxfId="1367" priority="793">
      <formula>IF(RIGHT(TEXT(AI640,"0.#"),1)=".",FALSE,TRUE)</formula>
    </cfRule>
    <cfRule type="expression" dxfId="1366" priority="794">
      <formula>IF(RIGHT(TEXT(AI640,"0.#"),1)=".",TRUE,FALSE)</formula>
    </cfRule>
  </conditionalFormatting>
  <conditionalFormatting sqref="AI641">
    <cfRule type="expression" dxfId="1365" priority="791">
      <formula>IF(RIGHT(TEXT(AI641,"0.#"),1)=".",FALSE,TRUE)</formula>
    </cfRule>
    <cfRule type="expression" dxfId="1364" priority="792">
      <formula>IF(RIGHT(TEXT(AI641,"0.#"),1)=".",TRUE,FALSE)</formula>
    </cfRule>
  </conditionalFormatting>
  <conditionalFormatting sqref="AQ641">
    <cfRule type="expression" dxfId="1363" priority="787">
      <formula>IF(RIGHT(TEXT(AQ641,"0.#"),1)=".",FALSE,TRUE)</formula>
    </cfRule>
    <cfRule type="expression" dxfId="1362" priority="788">
      <formula>IF(RIGHT(TEXT(AQ641,"0.#"),1)=".",TRUE,FALSE)</formula>
    </cfRule>
  </conditionalFormatting>
  <conditionalFormatting sqref="AQ642">
    <cfRule type="expression" dxfId="1361" priority="785">
      <formula>IF(RIGHT(TEXT(AQ642,"0.#"),1)=".",FALSE,TRUE)</formula>
    </cfRule>
    <cfRule type="expression" dxfId="1360" priority="786">
      <formula>IF(RIGHT(TEXT(AQ642,"0.#"),1)=".",TRUE,FALSE)</formula>
    </cfRule>
  </conditionalFormatting>
  <conditionalFormatting sqref="AQ640">
    <cfRule type="expression" dxfId="1359" priority="783">
      <formula>IF(RIGHT(TEXT(AQ640,"0.#"),1)=".",FALSE,TRUE)</formula>
    </cfRule>
    <cfRule type="expression" dxfId="1358" priority="784">
      <formula>IF(RIGHT(TEXT(AQ640,"0.#"),1)=".",TRUE,FALSE)</formula>
    </cfRule>
  </conditionalFormatting>
  <conditionalFormatting sqref="AE649">
    <cfRule type="expression" dxfId="1357" priority="781">
      <formula>IF(RIGHT(TEXT(AE649,"0.#"),1)=".",FALSE,TRUE)</formula>
    </cfRule>
    <cfRule type="expression" dxfId="1356" priority="782">
      <formula>IF(RIGHT(TEXT(AE649,"0.#"),1)=".",TRUE,FALSE)</formula>
    </cfRule>
  </conditionalFormatting>
  <conditionalFormatting sqref="AE650">
    <cfRule type="expression" dxfId="1355" priority="779">
      <formula>IF(RIGHT(TEXT(AE650,"0.#"),1)=".",FALSE,TRUE)</formula>
    </cfRule>
    <cfRule type="expression" dxfId="1354" priority="780">
      <formula>IF(RIGHT(TEXT(AE650,"0.#"),1)=".",TRUE,FALSE)</formula>
    </cfRule>
  </conditionalFormatting>
  <conditionalFormatting sqref="AE651">
    <cfRule type="expression" dxfId="1353" priority="777">
      <formula>IF(RIGHT(TEXT(AE651,"0.#"),1)=".",FALSE,TRUE)</formula>
    </cfRule>
    <cfRule type="expression" dxfId="1352" priority="778">
      <formula>IF(RIGHT(TEXT(AE651,"0.#"),1)=".",TRUE,FALSE)</formula>
    </cfRule>
  </conditionalFormatting>
  <conditionalFormatting sqref="AU649">
    <cfRule type="expression" dxfId="1351" priority="769">
      <formula>IF(RIGHT(TEXT(AU649,"0.#"),1)=".",FALSE,TRUE)</formula>
    </cfRule>
    <cfRule type="expression" dxfId="1350" priority="770">
      <formula>IF(RIGHT(TEXT(AU649,"0.#"),1)=".",TRUE,FALSE)</formula>
    </cfRule>
  </conditionalFormatting>
  <conditionalFormatting sqref="AU650">
    <cfRule type="expression" dxfId="1349" priority="767">
      <formula>IF(RIGHT(TEXT(AU650,"0.#"),1)=".",FALSE,TRUE)</formula>
    </cfRule>
    <cfRule type="expression" dxfId="1348" priority="768">
      <formula>IF(RIGHT(TEXT(AU650,"0.#"),1)=".",TRUE,FALSE)</formula>
    </cfRule>
  </conditionalFormatting>
  <conditionalFormatting sqref="AU651">
    <cfRule type="expression" dxfId="1347" priority="765">
      <formula>IF(RIGHT(TEXT(AU651,"0.#"),1)=".",FALSE,TRUE)</formula>
    </cfRule>
    <cfRule type="expression" dxfId="1346" priority="766">
      <formula>IF(RIGHT(TEXT(AU651,"0.#"),1)=".",TRUE,FALSE)</formula>
    </cfRule>
  </conditionalFormatting>
  <conditionalFormatting sqref="AQ650">
    <cfRule type="expression" dxfId="1345" priority="757">
      <formula>IF(RIGHT(TEXT(AQ650,"0.#"),1)=".",FALSE,TRUE)</formula>
    </cfRule>
    <cfRule type="expression" dxfId="1344" priority="758">
      <formula>IF(RIGHT(TEXT(AQ650,"0.#"),1)=".",TRUE,FALSE)</formula>
    </cfRule>
  </conditionalFormatting>
  <conditionalFormatting sqref="AQ651">
    <cfRule type="expression" dxfId="1343" priority="755">
      <formula>IF(RIGHT(TEXT(AQ651,"0.#"),1)=".",FALSE,TRUE)</formula>
    </cfRule>
    <cfRule type="expression" dxfId="1342" priority="756">
      <formula>IF(RIGHT(TEXT(AQ651,"0.#"),1)=".",TRUE,FALSE)</formula>
    </cfRule>
  </conditionalFormatting>
  <conditionalFormatting sqref="AQ649">
    <cfRule type="expression" dxfId="1341" priority="753">
      <formula>IF(RIGHT(TEXT(AQ649,"0.#"),1)=".",FALSE,TRUE)</formula>
    </cfRule>
    <cfRule type="expression" dxfId="1340" priority="754">
      <formula>IF(RIGHT(TEXT(AQ649,"0.#"),1)=".",TRUE,FALSE)</formula>
    </cfRule>
  </conditionalFormatting>
  <conditionalFormatting sqref="AE674">
    <cfRule type="expression" dxfId="1339" priority="751">
      <formula>IF(RIGHT(TEXT(AE674,"0.#"),1)=".",FALSE,TRUE)</formula>
    </cfRule>
    <cfRule type="expression" dxfId="1338" priority="752">
      <formula>IF(RIGHT(TEXT(AE674,"0.#"),1)=".",TRUE,FALSE)</formula>
    </cfRule>
  </conditionalFormatting>
  <conditionalFormatting sqref="AE675">
    <cfRule type="expression" dxfId="1337" priority="749">
      <formula>IF(RIGHT(TEXT(AE675,"0.#"),1)=".",FALSE,TRUE)</formula>
    </cfRule>
    <cfRule type="expression" dxfId="1336" priority="750">
      <formula>IF(RIGHT(TEXT(AE675,"0.#"),1)=".",TRUE,FALSE)</formula>
    </cfRule>
  </conditionalFormatting>
  <conditionalFormatting sqref="AE676">
    <cfRule type="expression" dxfId="1335" priority="747">
      <formula>IF(RIGHT(TEXT(AE676,"0.#"),1)=".",FALSE,TRUE)</formula>
    </cfRule>
    <cfRule type="expression" dxfId="1334" priority="748">
      <formula>IF(RIGHT(TEXT(AE676,"0.#"),1)=".",TRUE,FALSE)</formula>
    </cfRule>
  </conditionalFormatting>
  <conditionalFormatting sqref="AU674">
    <cfRule type="expression" dxfId="1333" priority="739">
      <formula>IF(RIGHT(TEXT(AU674,"0.#"),1)=".",FALSE,TRUE)</formula>
    </cfRule>
    <cfRule type="expression" dxfId="1332" priority="740">
      <formula>IF(RIGHT(TEXT(AU674,"0.#"),1)=".",TRUE,FALSE)</formula>
    </cfRule>
  </conditionalFormatting>
  <conditionalFormatting sqref="AU675">
    <cfRule type="expression" dxfId="1331" priority="737">
      <formula>IF(RIGHT(TEXT(AU675,"0.#"),1)=".",FALSE,TRUE)</formula>
    </cfRule>
    <cfRule type="expression" dxfId="1330" priority="738">
      <formula>IF(RIGHT(TEXT(AU675,"0.#"),1)=".",TRUE,FALSE)</formula>
    </cfRule>
  </conditionalFormatting>
  <conditionalFormatting sqref="AU676">
    <cfRule type="expression" dxfId="1329" priority="735">
      <formula>IF(RIGHT(TEXT(AU676,"0.#"),1)=".",FALSE,TRUE)</formula>
    </cfRule>
    <cfRule type="expression" dxfId="1328" priority="736">
      <formula>IF(RIGHT(TEXT(AU676,"0.#"),1)=".",TRUE,FALSE)</formula>
    </cfRule>
  </conditionalFormatting>
  <conditionalFormatting sqref="AQ675">
    <cfRule type="expression" dxfId="1327" priority="727">
      <formula>IF(RIGHT(TEXT(AQ675,"0.#"),1)=".",FALSE,TRUE)</formula>
    </cfRule>
    <cfRule type="expression" dxfId="1326" priority="728">
      <formula>IF(RIGHT(TEXT(AQ675,"0.#"),1)=".",TRUE,FALSE)</formula>
    </cfRule>
  </conditionalFormatting>
  <conditionalFormatting sqref="AQ676">
    <cfRule type="expression" dxfId="1325" priority="725">
      <formula>IF(RIGHT(TEXT(AQ676,"0.#"),1)=".",FALSE,TRUE)</formula>
    </cfRule>
    <cfRule type="expression" dxfId="1324" priority="726">
      <formula>IF(RIGHT(TEXT(AQ676,"0.#"),1)=".",TRUE,FALSE)</formula>
    </cfRule>
  </conditionalFormatting>
  <conditionalFormatting sqref="AQ674">
    <cfRule type="expression" dxfId="1323" priority="723">
      <formula>IF(RIGHT(TEXT(AQ674,"0.#"),1)=".",FALSE,TRUE)</formula>
    </cfRule>
    <cfRule type="expression" dxfId="1322" priority="724">
      <formula>IF(RIGHT(TEXT(AQ674,"0.#"),1)=".",TRUE,FALSE)</formula>
    </cfRule>
  </conditionalFormatting>
  <conditionalFormatting sqref="AE654">
    <cfRule type="expression" dxfId="1321" priority="721">
      <formula>IF(RIGHT(TEXT(AE654,"0.#"),1)=".",FALSE,TRUE)</formula>
    </cfRule>
    <cfRule type="expression" dxfId="1320" priority="722">
      <formula>IF(RIGHT(TEXT(AE654,"0.#"),1)=".",TRUE,FALSE)</formula>
    </cfRule>
  </conditionalFormatting>
  <conditionalFormatting sqref="AE655">
    <cfRule type="expression" dxfId="1319" priority="719">
      <formula>IF(RIGHT(TEXT(AE655,"0.#"),1)=".",FALSE,TRUE)</formula>
    </cfRule>
    <cfRule type="expression" dxfId="1318" priority="720">
      <formula>IF(RIGHT(TEXT(AE655,"0.#"),1)=".",TRUE,FALSE)</formula>
    </cfRule>
  </conditionalFormatting>
  <conditionalFormatting sqref="AE656">
    <cfRule type="expression" dxfId="1317" priority="717">
      <formula>IF(RIGHT(TEXT(AE656,"0.#"),1)=".",FALSE,TRUE)</formula>
    </cfRule>
    <cfRule type="expression" dxfId="1316" priority="718">
      <formula>IF(RIGHT(TEXT(AE656,"0.#"),1)=".",TRUE,FALSE)</formula>
    </cfRule>
  </conditionalFormatting>
  <conditionalFormatting sqref="AU654">
    <cfRule type="expression" dxfId="1315" priority="709">
      <formula>IF(RIGHT(TEXT(AU654,"0.#"),1)=".",FALSE,TRUE)</formula>
    </cfRule>
    <cfRule type="expression" dxfId="1314" priority="710">
      <formula>IF(RIGHT(TEXT(AU654,"0.#"),1)=".",TRUE,FALSE)</formula>
    </cfRule>
  </conditionalFormatting>
  <conditionalFormatting sqref="AU655">
    <cfRule type="expression" dxfId="1313" priority="707">
      <formula>IF(RIGHT(TEXT(AU655,"0.#"),1)=".",FALSE,TRUE)</formula>
    </cfRule>
    <cfRule type="expression" dxfId="1312" priority="708">
      <formula>IF(RIGHT(TEXT(AU655,"0.#"),1)=".",TRUE,FALSE)</formula>
    </cfRule>
  </conditionalFormatting>
  <conditionalFormatting sqref="AQ656">
    <cfRule type="expression" dxfId="1311" priority="695">
      <formula>IF(RIGHT(TEXT(AQ656,"0.#"),1)=".",FALSE,TRUE)</formula>
    </cfRule>
    <cfRule type="expression" dxfId="1310" priority="696">
      <formula>IF(RIGHT(TEXT(AQ656,"0.#"),1)=".",TRUE,FALSE)</formula>
    </cfRule>
  </conditionalFormatting>
  <conditionalFormatting sqref="AQ654">
    <cfRule type="expression" dxfId="1309" priority="693">
      <formula>IF(RIGHT(TEXT(AQ654,"0.#"),1)=".",FALSE,TRUE)</formula>
    </cfRule>
    <cfRule type="expression" dxfId="1308" priority="694">
      <formula>IF(RIGHT(TEXT(AQ654,"0.#"),1)=".",TRUE,FALSE)</formula>
    </cfRule>
  </conditionalFormatting>
  <conditionalFormatting sqref="AE659">
    <cfRule type="expression" dxfId="1307" priority="691">
      <formula>IF(RIGHT(TEXT(AE659,"0.#"),1)=".",FALSE,TRUE)</formula>
    </cfRule>
    <cfRule type="expression" dxfId="1306" priority="692">
      <formula>IF(RIGHT(TEXT(AE659,"0.#"),1)=".",TRUE,FALSE)</formula>
    </cfRule>
  </conditionalFormatting>
  <conditionalFormatting sqref="AE660">
    <cfRule type="expression" dxfId="1305" priority="689">
      <formula>IF(RIGHT(TEXT(AE660,"0.#"),1)=".",FALSE,TRUE)</formula>
    </cfRule>
    <cfRule type="expression" dxfId="1304" priority="690">
      <formula>IF(RIGHT(TEXT(AE660,"0.#"),1)=".",TRUE,FALSE)</formula>
    </cfRule>
  </conditionalFormatting>
  <conditionalFormatting sqref="AE661">
    <cfRule type="expression" dxfId="1303" priority="687">
      <formula>IF(RIGHT(TEXT(AE661,"0.#"),1)=".",FALSE,TRUE)</formula>
    </cfRule>
    <cfRule type="expression" dxfId="1302" priority="688">
      <formula>IF(RIGHT(TEXT(AE661,"0.#"),1)=".",TRUE,FALSE)</formula>
    </cfRule>
  </conditionalFormatting>
  <conditionalFormatting sqref="AU659">
    <cfRule type="expression" dxfId="1301" priority="679">
      <formula>IF(RIGHT(TEXT(AU659,"0.#"),1)=".",FALSE,TRUE)</formula>
    </cfRule>
    <cfRule type="expression" dxfId="1300" priority="680">
      <formula>IF(RIGHT(TEXT(AU659,"0.#"),1)=".",TRUE,FALSE)</formula>
    </cfRule>
  </conditionalFormatting>
  <conditionalFormatting sqref="AU660">
    <cfRule type="expression" dxfId="1299" priority="677">
      <formula>IF(RIGHT(TEXT(AU660,"0.#"),1)=".",FALSE,TRUE)</formula>
    </cfRule>
    <cfRule type="expression" dxfId="1298" priority="678">
      <formula>IF(RIGHT(TEXT(AU660,"0.#"),1)=".",TRUE,FALSE)</formula>
    </cfRule>
  </conditionalFormatting>
  <conditionalFormatting sqref="AU661">
    <cfRule type="expression" dxfId="1297" priority="675">
      <formula>IF(RIGHT(TEXT(AU661,"0.#"),1)=".",FALSE,TRUE)</formula>
    </cfRule>
    <cfRule type="expression" dxfId="1296" priority="676">
      <formula>IF(RIGHT(TEXT(AU661,"0.#"),1)=".",TRUE,FALSE)</formula>
    </cfRule>
  </conditionalFormatting>
  <conditionalFormatting sqref="AQ660">
    <cfRule type="expression" dxfId="1295" priority="667">
      <formula>IF(RIGHT(TEXT(AQ660,"0.#"),1)=".",FALSE,TRUE)</formula>
    </cfRule>
    <cfRule type="expression" dxfId="1294" priority="668">
      <formula>IF(RIGHT(TEXT(AQ660,"0.#"),1)=".",TRUE,FALSE)</formula>
    </cfRule>
  </conditionalFormatting>
  <conditionalFormatting sqref="AQ661">
    <cfRule type="expression" dxfId="1293" priority="665">
      <formula>IF(RIGHT(TEXT(AQ661,"0.#"),1)=".",FALSE,TRUE)</formula>
    </cfRule>
    <cfRule type="expression" dxfId="1292" priority="666">
      <formula>IF(RIGHT(TEXT(AQ661,"0.#"),1)=".",TRUE,FALSE)</formula>
    </cfRule>
  </conditionalFormatting>
  <conditionalFormatting sqref="AQ659">
    <cfRule type="expression" dxfId="1291" priority="663">
      <formula>IF(RIGHT(TEXT(AQ659,"0.#"),1)=".",FALSE,TRUE)</formula>
    </cfRule>
    <cfRule type="expression" dxfId="1290" priority="664">
      <formula>IF(RIGHT(TEXT(AQ659,"0.#"),1)=".",TRUE,FALSE)</formula>
    </cfRule>
  </conditionalFormatting>
  <conditionalFormatting sqref="AE664">
    <cfRule type="expression" dxfId="1289" priority="661">
      <formula>IF(RIGHT(TEXT(AE664,"0.#"),1)=".",FALSE,TRUE)</formula>
    </cfRule>
    <cfRule type="expression" dxfId="1288" priority="662">
      <formula>IF(RIGHT(TEXT(AE664,"0.#"),1)=".",TRUE,FALSE)</formula>
    </cfRule>
  </conditionalFormatting>
  <conditionalFormatting sqref="AE665">
    <cfRule type="expression" dxfId="1287" priority="659">
      <formula>IF(RIGHT(TEXT(AE665,"0.#"),1)=".",FALSE,TRUE)</formula>
    </cfRule>
    <cfRule type="expression" dxfId="1286" priority="660">
      <formula>IF(RIGHT(TEXT(AE665,"0.#"),1)=".",TRUE,FALSE)</formula>
    </cfRule>
  </conditionalFormatting>
  <conditionalFormatting sqref="AE666">
    <cfRule type="expression" dxfId="1285" priority="657">
      <formula>IF(RIGHT(TEXT(AE666,"0.#"),1)=".",FALSE,TRUE)</formula>
    </cfRule>
    <cfRule type="expression" dxfId="1284" priority="658">
      <formula>IF(RIGHT(TEXT(AE666,"0.#"),1)=".",TRUE,FALSE)</formula>
    </cfRule>
  </conditionalFormatting>
  <conditionalFormatting sqref="AU664">
    <cfRule type="expression" dxfId="1283" priority="649">
      <formula>IF(RIGHT(TEXT(AU664,"0.#"),1)=".",FALSE,TRUE)</formula>
    </cfRule>
    <cfRule type="expression" dxfId="1282" priority="650">
      <formula>IF(RIGHT(TEXT(AU664,"0.#"),1)=".",TRUE,FALSE)</formula>
    </cfRule>
  </conditionalFormatting>
  <conditionalFormatting sqref="AU665">
    <cfRule type="expression" dxfId="1281" priority="647">
      <formula>IF(RIGHT(TEXT(AU665,"0.#"),1)=".",FALSE,TRUE)</formula>
    </cfRule>
    <cfRule type="expression" dxfId="1280" priority="648">
      <formula>IF(RIGHT(TEXT(AU665,"0.#"),1)=".",TRUE,FALSE)</formula>
    </cfRule>
  </conditionalFormatting>
  <conditionalFormatting sqref="AU666">
    <cfRule type="expression" dxfId="1279" priority="645">
      <formula>IF(RIGHT(TEXT(AU666,"0.#"),1)=".",FALSE,TRUE)</formula>
    </cfRule>
    <cfRule type="expression" dxfId="1278" priority="646">
      <formula>IF(RIGHT(TEXT(AU666,"0.#"),1)=".",TRUE,FALSE)</formula>
    </cfRule>
  </conditionalFormatting>
  <conditionalFormatting sqref="AQ665">
    <cfRule type="expression" dxfId="1277" priority="637">
      <formula>IF(RIGHT(TEXT(AQ665,"0.#"),1)=".",FALSE,TRUE)</formula>
    </cfRule>
    <cfRule type="expression" dxfId="1276" priority="638">
      <formula>IF(RIGHT(TEXT(AQ665,"0.#"),1)=".",TRUE,FALSE)</formula>
    </cfRule>
  </conditionalFormatting>
  <conditionalFormatting sqref="AQ666">
    <cfRule type="expression" dxfId="1275" priority="635">
      <formula>IF(RIGHT(TEXT(AQ666,"0.#"),1)=".",FALSE,TRUE)</formula>
    </cfRule>
    <cfRule type="expression" dxfId="1274" priority="636">
      <formula>IF(RIGHT(TEXT(AQ666,"0.#"),1)=".",TRUE,FALSE)</formula>
    </cfRule>
  </conditionalFormatting>
  <conditionalFormatting sqref="AQ664">
    <cfRule type="expression" dxfId="1273" priority="633">
      <formula>IF(RIGHT(TEXT(AQ664,"0.#"),1)=".",FALSE,TRUE)</formula>
    </cfRule>
    <cfRule type="expression" dxfId="1272" priority="634">
      <formula>IF(RIGHT(TEXT(AQ664,"0.#"),1)=".",TRUE,FALSE)</formula>
    </cfRule>
  </conditionalFormatting>
  <conditionalFormatting sqref="AE669">
    <cfRule type="expression" dxfId="1271" priority="631">
      <formula>IF(RIGHT(TEXT(AE669,"0.#"),1)=".",FALSE,TRUE)</formula>
    </cfRule>
    <cfRule type="expression" dxfId="1270" priority="632">
      <formula>IF(RIGHT(TEXT(AE669,"0.#"),1)=".",TRUE,FALSE)</formula>
    </cfRule>
  </conditionalFormatting>
  <conditionalFormatting sqref="AE670">
    <cfRule type="expression" dxfId="1269" priority="629">
      <formula>IF(RIGHT(TEXT(AE670,"0.#"),1)=".",FALSE,TRUE)</formula>
    </cfRule>
    <cfRule type="expression" dxfId="1268" priority="630">
      <formula>IF(RIGHT(TEXT(AE670,"0.#"),1)=".",TRUE,FALSE)</formula>
    </cfRule>
  </conditionalFormatting>
  <conditionalFormatting sqref="AE671">
    <cfRule type="expression" dxfId="1267" priority="627">
      <formula>IF(RIGHT(TEXT(AE671,"0.#"),1)=".",FALSE,TRUE)</formula>
    </cfRule>
    <cfRule type="expression" dxfId="1266" priority="628">
      <formula>IF(RIGHT(TEXT(AE671,"0.#"),1)=".",TRUE,FALSE)</formula>
    </cfRule>
  </conditionalFormatting>
  <conditionalFormatting sqref="AU669">
    <cfRule type="expression" dxfId="1265" priority="619">
      <formula>IF(RIGHT(TEXT(AU669,"0.#"),1)=".",FALSE,TRUE)</formula>
    </cfRule>
    <cfRule type="expression" dxfId="1264" priority="620">
      <formula>IF(RIGHT(TEXT(AU669,"0.#"),1)=".",TRUE,FALSE)</formula>
    </cfRule>
  </conditionalFormatting>
  <conditionalFormatting sqref="AU670">
    <cfRule type="expression" dxfId="1263" priority="617">
      <formula>IF(RIGHT(TEXT(AU670,"0.#"),1)=".",FALSE,TRUE)</formula>
    </cfRule>
    <cfRule type="expression" dxfId="1262" priority="618">
      <formula>IF(RIGHT(TEXT(AU670,"0.#"),1)=".",TRUE,FALSE)</formula>
    </cfRule>
  </conditionalFormatting>
  <conditionalFormatting sqref="AU671">
    <cfRule type="expression" dxfId="1261" priority="615">
      <formula>IF(RIGHT(TEXT(AU671,"0.#"),1)=".",FALSE,TRUE)</formula>
    </cfRule>
    <cfRule type="expression" dxfId="1260" priority="616">
      <formula>IF(RIGHT(TEXT(AU671,"0.#"),1)=".",TRUE,FALSE)</formula>
    </cfRule>
  </conditionalFormatting>
  <conditionalFormatting sqref="AQ670">
    <cfRule type="expression" dxfId="1259" priority="607">
      <formula>IF(RIGHT(TEXT(AQ670,"0.#"),1)=".",FALSE,TRUE)</formula>
    </cfRule>
    <cfRule type="expression" dxfId="1258" priority="608">
      <formula>IF(RIGHT(TEXT(AQ670,"0.#"),1)=".",TRUE,FALSE)</formula>
    </cfRule>
  </conditionalFormatting>
  <conditionalFormatting sqref="AQ671">
    <cfRule type="expression" dxfId="1257" priority="605">
      <formula>IF(RIGHT(TEXT(AQ671,"0.#"),1)=".",FALSE,TRUE)</formula>
    </cfRule>
    <cfRule type="expression" dxfId="1256" priority="606">
      <formula>IF(RIGHT(TEXT(AQ671,"0.#"),1)=".",TRUE,FALSE)</formula>
    </cfRule>
  </conditionalFormatting>
  <conditionalFormatting sqref="AQ669">
    <cfRule type="expression" dxfId="1255" priority="603">
      <formula>IF(RIGHT(TEXT(AQ669,"0.#"),1)=".",FALSE,TRUE)</formula>
    </cfRule>
    <cfRule type="expression" dxfId="1254" priority="604">
      <formula>IF(RIGHT(TEXT(AQ669,"0.#"),1)=".",TRUE,FALSE)</formula>
    </cfRule>
  </conditionalFormatting>
  <conditionalFormatting sqref="AE679">
    <cfRule type="expression" dxfId="1253" priority="601">
      <formula>IF(RIGHT(TEXT(AE679,"0.#"),1)=".",FALSE,TRUE)</formula>
    </cfRule>
    <cfRule type="expression" dxfId="1252" priority="602">
      <formula>IF(RIGHT(TEXT(AE679,"0.#"),1)=".",TRUE,FALSE)</formula>
    </cfRule>
  </conditionalFormatting>
  <conditionalFormatting sqref="AE680">
    <cfRule type="expression" dxfId="1251" priority="599">
      <formula>IF(RIGHT(TEXT(AE680,"0.#"),1)=".",FALSE,TRUE)</formula>
    </cfRule>
    <cfRule type="expression" dxfId="1250" priority="600">
      <formula>IF(RIGHT(TEXT(AE680,"0.#"),1)=".",TRUE,FALSE)</formula>
    </cfRule>
  </conditionalFormatting>
  <conditionalFormatting sqref="AE681">
    <cfRule type="expression" dxfId="1249" priority="597">
      <formula>IF(RIGHT(TEXT(AE681,"0.#"),1)=".",FALSE,TRUE)</formula>
    </cfRule>
    <cfRule type="expression" dxfId="1248" priority="598">
      <formula>IF(RIGHT(TEXT(AE681,"0.#"),1)=".",TRUE,FALSE)</formula>
    </cfRule>
  </conditionalFormatting>
  <conditionalFormatting sqref="AU679">
    <cfRule type="expression" dxfId="1247" priority="589">
      <formula>IF(RIGHT(TEXT(AU679,"0.#"),1)=".",FALSE,TRUE)</formula>
    </cfRule>
    <cfRule type="expression" dxfId="1246" priority="590">
      <formula>IF(RIGHT(TEXT(AU679,"0.#"),1)=".",TRUE,FALSE)</formula>
    </cfRule>
  </conditionalFormatting>
  <conditionalFormatting sqref="AU680">
    <cfRule type="expression" dxfId="1245" priority="587">
      <formula>IF(RIGHT(TEXT(AU680,"0.#"),1)=".",FALSE,TRUE)</formula>
    </cfRule>
    <cfRule type="expression" dxfId="1244" priority="588">
      <formula>IF(RIGHT(TEXT(AU680,"0.#"),1)=".",TRUE,FALSE)</formula>
    </cfRule>
  </conditionalFormatting>
  <conditionalFormatting sqref="AU681">
    <cfRule type="expression" dxfId="1243" priority="585">
      <formula>IF(RIGHT(TEXT(AU681,"0.#"),1)=".",FALSE,TRUE)</formula>
    </cfRule>
    <cfRule type="expression" dxfId="1242" priority="586">
      <formula>IF(RIGHT(TEXT(AU681,"0.#"),1)=".",TRUE,FALSE)</formula>
    </cfRule>
  </conditionalFormatting>
  <conditionalFormatting sqref="AQ680">
    <cfRule type="expression" dxfId="1241" priority="577">
      <formula>IF(RIGHT(TEXT(AQ680,"0.#"),1)=".",FALSE,TRUE)</formula>
    </cfRule>
    <cfRule type="expression" dxfId="1240" priority="578">
      <formula>IF(RIGHT(TEXT(AQ680,"0.#"),1)=".",TRUE,FALSE)</formula>
    </cfRule>
  </conditionalFormatting>
  <conditionalFormatting sqref="AQ681">
    <cfRule type="expression" dxfId="1239" priority="575">
      <formula>IF(RIGHT(TEXT(AQ681,"0.#"),1)=".",FALSE,TRUE)</formula>
    </cfRule>
    <cfRule type="expression" dxfId="1238" priority="576">
      <formula>IF(RIGHT(TEXT(AQ681,"0.#"),1)=".",TRUE,FALSE)</formula>
    </cfRule>
  </conditionalFormatting>
  <conditionalFormatting sqref="AQ679">
    <cfRule type="expression" dxfId="1237" priority="573">
      <formula>IF(RIGHT(TEXT(AQ679,"0.#"),1)=".",FALSE,TRUE)</formula>
    </cfRule>
    <cfRule type="expression" dxfId="1236" priority="574">
      <formula>IF(RIGHT(TEXT(AQ679,"0.#"),1)=".",TRUE,FALSE)</formula>
    </cfRule>
  </conditionalFormatting>
  <conditionalFormatting sqref="AE684">
    <cfRule type="expression" dxfId="1235" priority="571">
      <formula>IF(RIGHT(TEXT(AE684,"0.#"),1)=".",FALSE,TRUE)</formula>
    </cfRule>
    <cfRule type="expression" dxfId="1234" priority="572">
      <formula>IF(RIGHT(TEXT(AE684,"0.#"),1)=".",TRUE,FALSE)</formula>
    </cfRule>
  </conditionalFormatting>
  <conditionalFormatting sqref="AE685">
    <cfRule type="expression" dxfId="1233" priority="569">
      <formula>IF(RIGHT(TEXT(AE685,"0.#"),1)=".",FALSE,TRUE)</formula>
    </cfRule>
    <cfRule type="expression" dxfId="1232" priority="570">
      <formula>IF(RIGHT(TEXT(AE685,"0.#"),1)=".",TRUE,FALSE)</formula>
    </cfRule>
  </conditionalFormatting>
  <conditionalFormatting sqref="AE686">
    <cfRule type="expression" dxfId="1231" priority="567">
      <formula>IF(RIGHT(TEXT(AE686,"0.#"),1)=".",FALSE,TRUE)</formula>
    </cfRule>
    <cfRule type="expression" dxfId="1230" priority="568">
      <formula>IF(RIGHT(TEXT(AE686,"0.#"),1)=".",TRUE,FALSE)</formula>
    </cfRule>
  </conditionalFormatting>
  <conditionalFormatting sqref="AU684">
    <cfRule type="expression" dxfId="1229" priority="559">
      <formula>IF(RIGHT(TEXT(AU684,"0.#"),1)=".",FALSE,TRUE)</formula>
    </cfRule>
    <cfRule type="expression" dxfId="1228" priority="560">
      <formula>IF(RIGHT(TEXT(AU684,"0.#"),1)=".",TRUE,FALSE)</formula>
    </cfRule>
  </conditionalFormatting>
  <conditionalFormatting sqref="AU685">
    <cfRule type="expression" dxfId="1227" priority="557">
      <formula>IF(RIGHT(TEXT(AU685,"0.#"),1)=".",FALSE,TRUE)</formula>
    </cfRule>
    <cfRule type="expression" dxfId="1226" priority="558">
      <formula>IF(RIGHT(TEXT(AU685,"0.#"),1)=".",TRUE,FALSE)</formula>
    </cfRule>
  </conditionalFormatting>
  <conditionalFormatting sqref="AU686">
    <cfRule type="expression" dxfId="1225" priority="555">
      <formula>IF(RIGHT(TEXT(AU686,"0.#"),1)=".",FALSE,TRUE)</formula>
    </cfRule>
    <cfRule type="expression" dxfId="1224" priority="556">
      <formula>IF(RIGHT(TEXT(AU686,"0.#"),1)=".",TRUE,FALSE)</formula>
    </cfRule>
  </conditionalFormatting>
  <conditionalFormatting sqref="AQ685">
    <cfRule type="expression" dxfId="1223" priority="547">
      <formula>IF(RIGHT(TEXT(AQ685,"0.#"),1)=".",FALSE,TRUE)</formula>
    </cfRule>
    <cfRule type="expression" dxfId="1222" priority="548">
      <formula>IF(RIGHT(TEXT(AQ685,"0.#"),1)=".",TRUE,FALSE)</formula>
    </cfRule>
  </conditionalFormatting>
  <conditionalFormatting sqref="AQ686">
    <cfRule type="expression" dxfId="1221" priority="545">
      <formula>IF(RIGHT(TEXT(AQ686,"0.#"),1)=".",FALSE,TRUE)</formula>
    </cfRule>
    <cfRule type="expression" dxfId="1220" priority="546">
      <formula>IF(RIGHT(TEXT(AQ686,"0.#"),1)=".",TRUE,FALSE)</formula>
    </cfRule>
  </conditionalFormatting>
  <conditionalFormatting sqref="AQ684">
    <cfRule type="expression" dxfId="1219" priority="543">
      <formula>IF(RIGHT(TEXT(AQ684,"0.#"),1)=".",FALSE,TRUE)</formula>
    </cfRule>
    <cfRule type="expression" dxfId="1218" priority="544">
      <formula>IF(RIGHT(TEXT(AQ684,"0.#"),1)=".",TRUE,FALSE)</formula>
    </cfRule>
  </conditionalFormatting>
  <conditionalFormatting sqref="AE689">
    <cfRule type="expression" dxfId="1217" priority="541">
      <formula>IF(RIGHT(TEXT(AE689,"0.#"),1)=".",FALSE,TRUE)</formula>
    </cfRule>
    <cfRule type="expression" dxfId="1216" priority="542">
      <formula>IF(RIGHT(TEXT(AE689,"0.#"),1)=".",TRUE,FALSE)</formula>
    </cfRule>
  </conditionalFormatting>
  <conditionalFormatting sqref="AE690">
    <cfRule type="expression" dxfId="1215" priority="539">
      <formula>IF(RIGHT(TEXT(AE690,"0.#"),1)=".",FALSE,TRUE)</formula>
    </cfRule>
    <cfRule type="expression" dxfId="1214" priority="540">
      <formula>IF(RIGHT(TEXT(AE690,"0.#"),1)=".",TRUE,FALSE)</formula>
    </cfRule>
  </conditionalFormatting>
  <conditionalFormatting sqref="AE691">
    <cfRule type="expression" dxfId="1213" priority="537">
      <formula>IF(RIGHT(TEXT(AE691,"0.#"),1)=".",FALSE,TRUE)</formula>
    </cfRule>
    <cfRule type="expression" dxfId="1212" priority="538">
      <formula>IF(RIGHT(TEXT(AE691,"0.#"),1)=".",TRUE,FALSE)</formula>
    </cfRule>
  </conditionalFormatting>
  <conditionalFormatting sqref="AU689">
    <cfRule type="expression" dxfId="1211" priority="529">
      <formula>IF(RIGHT(TEXT(AU689,"0.#"),1)=".",FALSE,TRUE)</formula>
    </cfRule>
    <cfRule type="expression" dxfId="1210" priority="530">
      <formula>IF(RIGHT(TEXT(AU689,"0.#"),1)=".",TRUE,FALSE)</formula>
    </cfRule>
  </conditionalFormatting>
  <conditionalFormatting sqref="AU690">
    <cfRule type="expression" dxfId="1209" priority="527">
      <formula>IF(RIGHT(TEXT(AU690,"0.#"),1)=".",FALSE,TRUE)</formula>
    </cfRule>
    <cfRule type="expression" dxfId="1208" priority="528">
      <formula>IF(RIGHT(TEXT(AU690,"0.#"),1)=".",TRUE,FALSE)</formula>
    </cfRule>
  </conditionalFormatting>
  <conditionalFormatting sqref="AU691">
    <cfRule type="expression" dxfId="1207" priority="525">
      <formula>IF(RIGHT(TEXT(AU691,"0.#"),1)=".",FALSE,TRUE)</formula>
    </cfRule>
    <cfRule type="expression" dxfId="1206" priority="526">
      <formula>IF(RIGHT(TEXT(AU691,"0.#"),1)=".",TRUE,FALSE)</formula>
    </cfRule>
  </conditionalFormatting>
  <conditionalFormatting sqref="AQ690">
    <cfRule type="expression" dxfId="1205" priority="517">
      <formula>IF(RIGHT(TEXT(AQ690,"0.#"),1)=".",FALSE,TRUE)</formula>
    </cfRule>
    <cfRule type="expression" dxfId="1204" priority="518">
      <formula>IF(RIGHT(TEXT(AQ690,"0.#"),1)=".",TRUE,FALSE)</formula>
    </cfRule>
  </conditionalFormatting>
  <conditionalFormatting sqref="AQ691">
    <cfRule type="expression" dxfId="1203" priority="515">
      <formula>IF(RIGHT(TEXT(AQ691,"0.#"),1)=".",FALSE,TRUE)</formula>
    </cfRule>
    <cfRule type="expression" dxfId="1202" priority="516">
      <formula>IF(RIGHT(TEXT(AQ691,"0.#"),1)=".",TRUE,FALSE)</formula>
    </cfRule>
  </conditionalFormatting>
  <conditionalFormatting sqref="AQ689">
    <cfRule type="expression" dxfId="1201" priority="513">
      <formula>IF(RIGHT(TEXT(AQ689,"0.#"),1)=".",FALSE,TRUE)</formula>
    </cfRule>
    <cfRule type="expression" dxfId="1200" priority="514">
      <formula>IF(RIGHT(TEXT(AQ689,"0.#"),1)=".",TRUE,FALSE)</formula>
    </cfRule>
  </conditionalFormatting>
  <conditionalFormatting sqref="AE694">
    <cfRule type="expression" dxfId="1199" priority="511">
      <formula>IF(RIGHT(TEXT(AE694,"0.#"),1)=".",FALSE,TRUE)</formula>
    </cfRule>
    <cfRule type="expression" dxfId="1198" priority="512">
      <formula>IF(RIGHT(TEXT(AE694,"0.#"),1)=".",TRUE,FALSE)</formula>
    </cfRule>
  </conditionalFormatting>
  <conditionalFormatting sqref="AM696">
    <cfRule type="expression" dxfId="1197" priority="501">
      <formula>IF(RIGHT(TEXT(AM696,"0.#"),1)=".",FALSE,TRUE)</formula>
    </cfRule>
    <cfRule type="expression" dxfId="1196" priority="502">
      <formula>IF(RIGHT(TEXT(AM696,"0.#"),1)=".",TRUE,FALSE)</formula>
    </cfRule>
  </conditionalFormatting>
  <conditionalFormatting sqref="AE695">
    <cfRule type="expression" dxfId="1195" priority="509">
      <formula>IF(RIGHT(TEXT(AE695,"0.#"),1)=".",FALSE,TRUE)</formula>
    </cfRule>
    <cfRule type="expression" dxfId="1194" priority="510">
      <formula>IF(RIGHT(TEXT(AE695,"0.#"),1)=".",TRUE,FALSE)</formula>
    </cfRule>
  </conditionalFormatting>
  <conditionalFormatting sqref="AE696">
    <cfRule type="expression" dxfId="1193" priority="507">
      <formula>IF(RIGHT(TEXT(AE696,"0.#"),1)=".",FALSE,TRUE)</formula>
    </cfRule>
    <cfRule type="expression" dxfId="1192" priority="508">
      <formula>IF(RIGHT(TEXT(AE696,"0.#"),1)=".",TRUE,FALSE)</formula>
    </cfRule>
  </conditionalFormatting>
  <conditionalFormatting sqref="AM694">
    <cfRule type="expression" dxfId="1191" priority="505">
      <formula>IF(RIGHT(TEXT(AM694,"0.#"),1)=".",FALSE,TRUE)</formula>
    </cfRule>
    <cfRule type="expression" dxfId="1190" priority="506">
      <formula>IF(RIGHT(TEXT(AM694,"0.#"),1)=".",TRUE,FALSE)</formula>
    </cfRule>
  </conditionalFormatting>
  <conditionalFormatting sqref="AM695">
    <cfRule type="expression" dxfId="1189" priority="503">
      <formula>IF(RIGHT(TEXT(AM695,"0.#"),1)=".",FALSE,TRUE)</formula>
    </cfRule>
    <cfRule type="expression" dxfId="1188" priority="504">
      <formula>IF(RIGHT(TEXT(AM695,"0.#"),1)=".",TRUE,FALSE)</formula>
    </cfRule>
  </conditionalFormatting>
  <conditionalFormatting sqref="AU694">
    <cfRule type="expression" dxfId="1187" priority="499">
      <formula>IF(RIGHT(TEXT(AU694,"0.#"),1)=".",FALSE,TRUE)</formula>
    </cfRule>
    <cfRule type="expression" dxfId="1186" priority="500">
      <formula>IF(RIGHT(TEXT(AU694,"0.#"),1)=".",TRUE,FALSE)</formula>
    </cfRule>
  </conditionalFormatting>
  <conditionalFormatting sqref="AU695">
    <cfRule type="expression" dxfId="1185" priority="497">
      <formula>IF(RIGHT(TEXT(AU695,"0.#"),1)=".",FALSE,TRUE)</formula>
    </cfRule>
    <cfRule type="expression" dxfId="1184" priority="498">
      <formula>IF(RIGHT(TEXT(AU695,"0.#"),1)=".",TRUE,FALSE)</formula>
    </cfRule>
  </conditionalFormatting>
  <conditionalFormatting sqref="AU696">
    <cfRule type="expression" dxfId="1183" priority="495">
      <formula>IF(RIGHT(TEXT(AU696,"0.#"),1)=".",FALSE,TRUE)</formula>
    </cfRule>
    <cfRule type="expression" dxfId="1182" priority="496">
      <formula>IF(RIGHT(TEXT(AU696,"0.#"),1)=".",TRUE,FALSE)</formula>
    </cfRule>
  </conditionalFormatting>
  <conditionalFormatting sqref="AI694">
    <cfRule type="expression" dxfId="1181" priority="493">
      <formula>IF(RIGHT(TEXT(AI694,"0.#"),1)=".",FALSE,TRUE)</formula>
    </cfRule>
    <cfRule type="expression" dxfId="1180" priority="494">
      <formula>IF(RIGHT(TEXT(AI694,"0.#"),1)=".",TRUE,FALSE)</formula>
    </cfRule>
  </conditionalFormatting>
  <conditionalFormatting sqref="AI695">
    <cfRule type="expression" dxfId="1179" priority="491">
      <formula>IF(RIGHT(TEXT(AI695,"0.#"),1)=".",FALSE,TRUE)</formula>
    </cfRule>
    <cfRule type="expression" dxfId="1178" priority="492">
      <formula>IF(RIGHT(TEXT(AI695,"0.#"),1)=".",TRUE,FALSE)</formula>
    </cfRule>
  </conditionalFormatting>
  <conditionalFormatting sqref="AQ695">
    <cfRule type="expression" dxfId="1177" priority="487">
      <formula>IF(RIGHT(TEXT(AQ695,"0.#"),1)=".",FALSE,TRUE)</formula>
    </cfRule>
    <cfRule type="expression" dxfId="1176" priority="488">
      <formula>IF(RIGHT(TEXT(AQ695,"0.#"),1)=".",TRUE,FALSE)</formula>
    </cfRule>
  </conditionalFormatting>
  <conditionalFormatting sqref="AQ696">
    <cfRule type="expression" dxfId="1175" priority="485">
      <formula>IF(RIGHT(TEXT(AQ696,"0.#"),1)=".",FALSE,TRUE)</formula>
    </cfRule>
    <cfRule type="expression" dxfId="1174" priority="486">
      <formula>IF(RIGHT(TEXT(AQ696,"0.#"),1)=".",TRUE,FALSE)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9">
    <cfRule type="expression" dxfId="717" priority="17">
      <formula>IF(RIGHT(TEXT(AE119,"0.#"),1)=".",FALSE,TRUE)</formula>
    </cfRule>
    <cfRule type="expression" dxfId="716" priority="18">
      <formula>IF(RIGHT(TEXT(AE119,"0.#"),1)=".",TRUE,FALSE)</formula>
    </cfRule>
  </conditionalFormatting>
  <conditionalFormatting sqref="AI119">
    <cfRule type="expression" dxfId="715" priority="15">
      <formula>IF(RIGHT(TEXT(AI119,"0.#"),1)=".",FALSE,TRUE)</formula>
    </cfRule>
    <cfRule type="expression" dxfId="714" priority="16">
      <formula>IF(RIGHT(TEXT(AI119,"0.#"),1)=".",TRUE,FALSE)</formula>
    </cfRule>
  </conditionalFormatting>
  <conditionalFormatting sqref="AE120">
    <cfRule type="expression" dxfId="713" priority="13">
      <formula>IF(RIGHT(TEXT(AE120,"0.#"),1)=".",FALSE,TRUE)</formula>
    </cfRule>
    <cfRule type="expression" dxfId="712" priority="14">
      <formula>IF(RIGHT(TEXT(AE120,"0.#"),1)=".",TRUE,FALSE)</formula>
    </cfRule>
  </conditionalFormatting>
  <conditionalFormatting sqref="AI120">
    <cfRule type="expression" dxfId="711" priority="11">
      <formula>IF(RIGHT(TEXT(AI120,"0.#"),1)=".",FALSE,TRUE)</formula>
    </cfRule>
    <cfRule type="expression" dxfId="710" priority="12">
      <formula>IF(RIGHT(TEXT(AI120,"0.#"),1)=".",TRUE,FALSE)</formula>
    </cfRule>
  </conditionalFormatting>
  <conditionalFormatting sqref="AI34">
    <cfRule type="expression" dxfId="709" priority="9">
      <formula>IF(RIGHT(TEXT(AI34,"0.#"),1)=".",FALSE,TRUE)</formula>
    </cfRule>
    <cfRule type="expression" dxfId="708" priority="10">
      <formula>IF(RIGHT(TEXT(AI34,"0.#"),1)=".",TRUE,FALSE)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Y839:Y841">
    <cfRule type="expression" dxfId="705" priority="5">
      <formula>IF(RIGHT(TEXT(Y839,"0.#"),1)=".",FALSE,TRUE)</formula>
    </cfRule>
    <cfRule type="expression" dxfId="704" priority="6">
      <formula>IF(RIGHT(TEXT(Y839,"0.#"),1)=".",TRUE,FALSE)</formula>
    </cfRule>
  </conditionalFormatting>
  <conditionalFormatting sqref="Y837:Y838">
    <cfRule type="expression" dxfId="703" priority="3">
      <formula>IF(RIGHT(TEXT(Y837,"0.#"),1)=".",FALSE,TRUE)</formula>
    </cfRule>
    <cfRule type="expression" dxfId="702" priority="4">
      <formula>IF(RIGHT(TEXT(Y837,"0.#"),1)=".",TRUE,FALSE)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699" max="49" man="1"/>
    <brk id="727" max="49" man="1"/>
    <brk id="778" max="49" man="1"/>
    <brk id="832"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B26" sqref="B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465</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543</v>
      </c>
      <c r="R4" s="13" t="str">
        <f t="shared" si="3"/>
        <v>補助</v>
      </c>
      <c r="S4" s="13" t="str">
        <f t="shared" si="4"/>
        <v>補助</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543</v>
      </c>
      <c r="M6" s="13" t="str">
        <f t="shared" si="2"/>
        <v>公共事業</v>
      </c>
      <c r="N6" s="13" t="str">
        <f t="shared" si="6"/>
        <v>公共事業</v>
      </c>
      <c r="O6" s="13"/>
      <c r="P6" s="12" t="s">
        <v>194</v>
      </c>
      <c r="Q6" s="17"/>
      <c r="R6" s="13" t="str">
        <f t="shared" si="3"/>
        <v/>
      </c>
      <c r="S6" s="13" t="str">
        <f t="shared" si="4"/>
        <v>補助</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t="s">
        <v>543</v>
      </c>
      <c r="C7" s="13" t="str">
        <f t="shared" si="0"/>
        <v>観光立国</v>
      </c>
      <c r="D7" s="13" t="str">
        <f t="shared" si="8"/>
        <v>観光立国</v>
      </c>
      <c r="F7" s="18" t="s">
        <v>434</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観光立国</v>
      </c>
      <c r="F9" s="18" t="s">
        <v>435</v>
      </c>
      <c r="G9" s="17"/>
      <c r="H9" s="13" t="str">
        <f t="shared" si="1"/>
        <v/>
      </c>
      <c r="I9" s="13" t="str">
        <f t="shared" si="5"/>
        <v>一般会計</v>
      </c>
      <c r="K9" s="14" t="s">
        <v>228</v>
      </c>
      <c r="L9" s="15"/>
      <c r="M9" s="13" t="str">
        <f t="shared" si="2"/>
        <v/>
      </c>
      <c r="N9" s="13" t="str">
        <f t="shared" si="6"/>
        <v>公共事業</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観光立国</v>
      </c>
      <c r="F10" s="18" t="s">
        <v>235</v>
      </c>
      <c r="G10" s="17"/>
      <c r="H10" s="13" t="str">
        <f t="shared" si="1"/>
        <v/>
      </c>
      <c r="I10" s="13" t="str">
        <f t="shared" si="5"/>
        <v>一般会計</v>
      </c>
      <c r="K10" s="14" t="s">
        <v>464</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486</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355</v>
      </c>
      <c r="AF2" s="999"/>
      <c r="AG2" s="999"/>
      <c r="AH2" s="999"/>
      <c r="AI2" s="999" t="s">
        <v>361</v>
      </c>
      <c r="AJ2" s="999"/>
      <c r="AK2" s="999"/>
      <c r="AL2" s="999"/>
      <c r="AM2" s="999" t="s">
        <v>467</v>
      </c>
      <c r="AN2" s="999"/>
      <c r="AO2" s="999"/>
      <c r="AP2" s="458"/>
      <c r="AQ2" s="173" t="s">
        <v>353</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68"/>
      <c r="AR3" s="269"/>
      <c r="AS3" s="134" t="s">
        <v>354</v>
      </c>
      <c r="AT3" s="169"/>
      <c r="AU3" s="269"/>
      <c r="AV3" s="269"/>
      <c r="AW3" s="379" t="s">
        <v>300</v>
      </c>
      <c r="AX3" s="380"/>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0" t="s">
        <v>521</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486</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355</v>
      </c>
      <c r="AF9" s="999"/>
      <c r="AG9" s="999"/>
      <c r="AH9" s="999"/>
      <c r="AI9" s="999" t="s">
        <v>361</v>
      </c>
      <c r="AJ9" s="999"/>
      <c r="AK9" s="999"/>
      <c r="AL9" s="999"/>
      <c r="AM9" s="999" t="s">
        <v>467</v>
      </c>
      <c r="AN9" s="999"/>
      <c r="AO9" s="999"/>
      <c r="AP9" s="458"/>
      <c r="AQ9" s="173" t="s">
        <v>353</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68"/>
      <c r="AR10" s="269"/>
      <c r="AS10" s="134" t="s">
        <v>354</v>
      </c>
      <c r="AT10" s="169"/>
      <c r="AU10" s="269"/>
      <c r="AV10" s="269"/>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0" t="s">
        <v>521</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486</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355</v>
      </c>
      <c r="AF16" s="999"/>
      <c r="AG16" s="999"/>
      <c r="AH16" s="999"/>
      <c r="AI16" s="999" t="s">
        <v>361</v>
      </c>
      <c r="AJ16" s="999"/>
      <c r="AK16" s="999"/>
      <c r="AL16" s="999"/>
      <c r="AM16" s="999" t="s">
        <v>467</v>
      </c>
      <c r="AN16" s="999"/>
      <c r="AO16" s="999"/>
      <c r="AP16" s="458"/>
      <c r="AQ16" s="173" t="s">
        <v>353</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68"/>
      <c r="AR17" s="269"/>
      <c r="AS17" s="134" t="s">
        <v>354</v>
      </c>
      <c r="AT17" s="169"/>
      <c r="AU17" s="269"/>
      <c r="AV17" s="269"/>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0" t="s">
        <v>521</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486</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355</v>
      </c>
      <c r="AF23" s="999"/>
      <c r="AG23" s="999"/>
      <c r="AH23" s="999"/>
      <c r="AI23" s="999" t="s">
        <v>361</v>
      </c>
      <c r="AJ23" s="999"/>
      <c r="AK23" s="999"/>
      <c r="AL23" s="999"/>
      <c r="AM23" s="999" t="s">
        <v>467</v>
      </c>
      <c r="AN23" s="999"/>
      <c r="AO23" s="999"/>
      <c r="AP23" s="458"/>
      <c r="AQ23" s="173" t="s">
        <v>353</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68"/>
      <c r="AR24" s="269"/>
      <c r="AS24" s="134" t="s">
        <v>354</v>
      </c>
      <c r="AT24" s="169"/>
      <c r="AU24" s="269"/>
      <c r="AV24" s="269"/>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0" t="s">
        <v>521</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486</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355</v>
      </c>
      <c r="AF30" s="999"/>
      <c r="AG30" s="999"/>
      <c r="AH30" s="999"/>
      <c r="AI30" s="999" t="s">
        <v>361</v>
      </c>
      <c r="AJ30" s="999"/>
      <c r="AK30" s="999"/>
      <c r="AL30" s="999"/>
      <c r="AM30" s="999" t="s">
        <v>467</v>
      </c>
      <c r="AN30" s="999"/>
      <c r="AO30" s="999"/>
      <c r="AP30" s="458"/>
      <c r="AQ30" s="173" t="s">
        <v>353</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68"/>
      <c r="AR31" s="269"/>
      <c r="AS31" s="134" t="s">
        <v>354</v>
      </c>
      <c r="AT31" s="169"/>
      <c r="AU31" s="269"/>
      <c r="AV31" s="269"/>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0" t="s">
        <v>521</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486</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355</v>
      </c>
      <c r="AF37" s="999"/>
      <c r="AG37" s="999"/>
      <c r="AH37" s="999"/>
      <c r="AI37" s="999" t="s">
        <v>361</v>
      </c>
      <c r="AJ37" s="999"/>
      <c r="AK37" s="999"/>
      <c r="AL37" s="999"/>
      <c r="AM37" s="999" t="s">
        <v>467</v>
      </c>
      <c r="AN37" s="999"/>
      <c r="AO37" s="999"/>
      <c r="AP37" s="458"/>
      <c r="AQ37" s="173" t="s">
        <v>353</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68"/>
      <c r="AR38" s="269"/>
      <c r="AS38" s="134" t="s">
        <v>354</v>
      </c>
      <c r="AT38" s="169"/>
      <c r="AU38" s="269"/>
      <c r="AV38" s="269"/>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0" t="s">
        <v>521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486</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355</v>
      </c>
      <c r="AF44" s="999"/>
      <c r="AG44" s="999"/>
      <c r="AH44" s="999"/>
      <c r="AI44" s="999" t="s">
        <v>361</v>
      </c>
      <c r="AJ44" s="999"/>
      <c r="AK44" s="999"/>
      <c r="AL44" s="999"/>
      <c r="AM44" s="999" t="s">
        <v>467</v>
      </c>
      <c r="AN44" s="999"/>
      <c r="AO44" s="999"/>
      <c r="AP44" s="458"/>
      <c r="AQ44" s="173" t="s">
        <v>353</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68"/>
      <c r="AR45" s="269"/>
      <c r="AS45" s="134" t="s">
        <v>354</v>
      </c>
      <c r="AT45" s="169"/>
      <c r="AU45" s="269"/>
      <c r="AV45" s="269"/>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0" t="s">
        <v>521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486</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355</v>
      </c>
      <c r="AF51" s="999"/>
      <c r="AG51" s="999"/>
      <c r="AH51" s="999"/>
      <c r="AI51" s="999" t="s">
        <v>361</v>
      </c>
      <c r="AJ51" s="999"/>
      <c r="AK51" s="999"/>
      <c r="AL51" s="999"/>
      <c r="AM51" s="999" t="s">
        <v>467</v>
      </c>
      <c r="AN51" s="999"/>
      <c r="AO51" s="999"/>
      <c r="AP51" s="458"/>
      <c r="AQ51" s="173" t="s">
        <v>353</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68"/>
      <c r="AR52" s="269"/>
      <c r="AS52" s="134" t="s">
        <v>354</v>
      </c>
      <c r="AT52" s="169"/>
      <c r="AU52" s="269"/>
      <c r="AV52" s="269"/>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0" t="s">
        <v>521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486</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355</v>
      </c>
      <c r="AF58" s="999"/>
      <c r="AG58" s="999"/>
      <c r="AH58" s="999"/>
      <c r="AI58" s="999" t="s">
        <v>361</v>
      </c>
      <c r="AJ58" s="999"/>
      <c r="AK58" s="999"/>
      <c r="AL58" s="999"/>
      <c r="AM58" s="999" t="s">
        <v>467</v>
      </c>
      <c r="AN58" s="999"/>
      <c r="AO58" s="999"/>
      <c r="AP58" s="458"/>
      <c r="AQ58" s="173" t="s">
        <v>353</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68"/>
      <c r="AR59" s="269"/>
      <c r="AS59" s="134" t="s">
        <v>354</v>
      </c>
      <c r="AT59" s="169"/>
      <c r="AU59" s="269"/>
      <c r="AV59" s="269"/>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0" t="s">
        <v>521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486</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355</v>
      </c>
      <c r="AF65" s="999"/>
      <c r="AG65" s="999"/>
      <c r="AH65" s="999"/>
      <c r="AI65" s="999" t="s">
        <v>361</v>
      </c>
      <c r="AJ65" s="999"/>
      <c r="AK65" s="999"/>
      <c r="AL65" s="999"/>
      <c r="AM65" s="999" t="s">
        <v>467</v>
      </c>
      <c r="AN65" s="999"/>
      <c r="AO65" s="999"/>
      <c r="AP65" s="458"/>
      <c r="AQ65" s="173" t="s">
        <v>353</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68"/>
      <c r="AR66" s="269"/>
      <c r="AS66" s="134" t="s">
        <v>354</v>
      </c>
      <c r="AT66" s="169"/>
      <c r="AU66" s="269"/>
      <c r="AV66" s="269"/>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0" t="s">
        <v>521</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430</v>
      </c>
      <c r="K3" s="112"/>
      <c r="L3" s="112"/>
      <c r="M3" s="112"/>
      <c r="N3" s="112"/>
      <c r="O3" s="112"/>
      <c r="P3" s="347" t="s">
        <v>27</v>
      </c>
      <c r="Q3" s="347"/>
      <c r="R3" s="347"/>
      <c r="S3" s="347"/>
      <c r="T3" s="347"/>
      <c r="U3" s="347"/>
      <c r="V3" s="347"/>
      <c r="W3" s="347"/>
      <c r="X3" s="347"/>
      <c r="Y3" s="344" t="s">
        <v>491</v>
      </c>
      <c r="Z3" s="345"/>
      <c r="AA3" s="345"/>
      <c r="AB3" s="345"/>
      <c r="AC3" s="275" t="s">
        <v>474</v>
      </c>
      <c r="AD3" s="275"/>
      <c r="AE3" s="275"/>
      <c r="AF3" s="275"/>
      <c r="AG3" s="275"/>
      <c r="AH3" s="344" t="s">
        <v>389</v>
      </c>
      <c r="AI3" s="346"/>
      <c r="AJ3" s="346"/>
      <c r="AK3" s="346"/>
      <c r="AL3" s="346" t="s">
        <v>21</v>
      </c>
      <c r="AM3" s="346"/>
      <c r="AN3" s="346"/>
      <c r="AO3" s="427"/>
      <c r="AP3" s="428" t="s">
        <v>431</v>
      </c>
      <c r="AQ3" s="428"/>
      <c r="AR3" s="428"/>
      <c r="AS3" s="428"/>
      <c r="AT3" s="428"/>
      <c r="AU3" s="428"/>
      <c r="AV3" s="428"/>
      <c r="AW3" s="428"/>
      <c r="AX3" s="428"/>
    </row>
    <row r="4" spans="1:50" ht="26.25" customHeight="1" x14ac:dyDescent="0.15">
      <c r="A4" s="1059">
        <v>1</v>
      </c>
      <c r="B4" s="1059">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421"/>
      <c r="AI4" s="422"/>
      <c r="AJ4" s="422"/>
      <c r="AK4" s="422"/>
      <c r="AL4" s="324"/>
      <c r="AM4" s="325"/>
      <c r="AN4" s="325"/>
      <c r="AO4" s="326"/>
      <c r="AP4" s="320"/>
      <c r="AQ4" s="320"/>
      <c r="AR4" s="320"/>
      <c r="AS4" s="320"/>
      <c r="AT4" s="320"/>
      <c r="AU4" s="320"/>
      <c r="AV4" s="320"/>
      <c r="AW4" s="320"/>
      <c r="AX4" s="320"/>
    </row>
    <row r="5" spans="1:50" ht="26.25" customHeight="1" x14ac:dyDescent="0.15">
      <c r="A5" s="1059">
        <v>2</v>
      </c>
      <c r="B5" s="1059">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421"/>
      <c r="AI5" s="422"/>
      <c r="AJ5" s="422"/>
      <c r="AK5" s="422"/>
      <c r="AL5" s="324"/>
      <c r="AM5" s="325"/>
      <c r="AN5" s="325"/>
      <c r="AO5" s="326"/>
      <c r="AP5" s="320"/>
      <c r="AQ5" s="320"/>
      <c r="AR5" s="320"/>
      <c r="AS5" s="320"/>
      <c r="AT5" s="320"/>
      <c r="AU5" s="320"/>
      <c r="AV5" s="320"/>
      <c r="AW5" s="320"/>
      <c r="AX5" s="320"/>
    </row>
    <row r="6" spans="1:50" ht="26.25" customHeight="1" x14ac:dyDescent="0.15">
      <c r="A6" s="1059">
        <v>3</v>
      </c>
      <c r="B6" s="1059">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421"/>
      <c r="AI6" s="422"/>
      <c r="AJ6" s="422"/>
      <c r="AK6" s="422"/>
      <c r="AL6" s="324"/>
      <c r="AM6" s="325"/>
      <c r="AN6" s="325"/>
      <c r="AO6" s="326"/>
      <c r="AP6" s="320"/>
      <c r="AQ6" s="320"/>
      <c r="AR6" s="320"/>
      <c r="AS6" s="320"/>
      <c r="AT6" s="320"/>
      <c r="AU6" s="320"/>
      <c r="AV6" s="320"/>
      <c r="AW6" s="320"/>
      <c r="AX6" s="320"/>
    </row>
    <row r="7" spans="1:50" ht="26.25" customHeight="1" x14ac:dyDescent="0.15">
      <c r="A7" s="1059">
        <v>4</v>
      </c>
      <c r="B7" s="1059">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421"/>
      <c r="AI7" s="422"/>
      <c r="AJ7" s="422"/>
      <c r="AK7" s="422"/>
      <c r="AL7" s="324"/>
      <c r="AM7" s="325"/>
      <c r="AN7" s="325"/>
      <c r="AO7" s="326"/>
      <c r="AP7" s="320"/>
      <c r="AQ7" s="320"/>
      <c r="AR7" s="320"/>
      <c r="AS7" s="320"/>
      <c r="AT7" s="320"/>
      <c r="AU7" s="320"/>
      <c r="AV7" s="320"/>
      <c r="AW7" s="320"/>
      <c r="AX7" s="320"/>
    </row>
    <row r="8" spans="1:50" ht="26.25" customHeight="1" x14ac:dyDescent="0.15">
      <c r="A8" s="1059">
        <v>5</v>
      </c>
      <c r="B8" s="1059">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421"/>
      <c r="AI8" s="422"/>
      <c r="AJ8" s="422"/>
      <c r="AK8" s="422"/>
      <c r="AL8" s="324"/>
      <c r="AM8" s="325"/>
      <c r="AN8" s="325"/>
      <c r="AO8" s="326"/>
      <c r="AP8" s="320"/>
      <c r="AQ8" s="320"/>
      <c r="AR8" s="320"/>
      <c r="AS8" s="320"/>
      <c r="AT8" s="320"/>
      <c r="AU8" s="320"/>
      <c r="AV8" s="320"/>
      <c r="AW8" s="320"/>
      <c r="AX8" s="320"/>
    </row>
    <row r="9" spans="1:50" ht="26.25" customHeight="1" x14ac:dyDescent="0.15">
      <c r="A9" s="1059">
        <v>6</v>
      </c>
      <c r="B9" s="1059">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421"/>
      <c r="AI9" s="422"/>
      <c r="AJ9" s="422"/>
      <c r="AK9" s="422"/>
      <c r="AL9" s="324"/>
      <c r="AM9" s="325"/>
      <c r="AN9" s="325"/>
      <c r="AO9" s="326"/>
      <c r="AP9" s="320"/>
      <c r="AQ9" s="320"/>
      <c r="AR9" s="320"/>
      <c r="AS9" s="320"/>
      <c r="AT9" s="320"/>
      <c r="AU9" s="320"/>
      <c r="AV9" s="320"/>
      <c r="AW9" s="320"/>
      <c r="AX9" s="320"/>
    </row>
    <row r="10" spans="1:50" ht="26.25" customHeight="1" x14ac:dyDescent="0.15">
      <c r="A10" s="1059">
        <v>7</v>
      </c>
      <c r="B10" s="1059">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421"/>
      <c r="AI10" s="422"/>
      <c r="AJ10" s="422"/>
      <c r="AK10" s="422"/>
      <c r="AL10" s="324"/>
      <c r="AM10" s="325"/>
      <c r="AN10" s="325"/>
      <c r="AO10" s="326"/>
      <c r="AP10" s="320"/>
      <c r="AQ10" s="320"/>
      <c r="AR10" s="320"/>
      <c r="AS10" s="320"/>
      <c r="AT10" s="320"/>
      <c r="AU10" s="320"/>
      <c r="AV10" s="320"/>
      <c r="AW10" s="320"/>
      <c r="AX10" s="320"/>
    </row>
    <row r="11" spans="1:50" ht="26.25" customHeight="1" x14ac:dyDescent="0.15">
      <c r="A11" s="1059">
        <v>8</v>
      </c>
      <c r="B11" s="1059">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421"/>
      <c r="AI11" s="422"/>
      <c r="AJ11" s="422"/>
      <c r="AK11" s="422"/>
      <c r="AL11" s="324"/>
      <c r="AM11" s="325"/>
      <c r="AN11" s="325"/>
      <c r="AO11" s="326"/>
      <c r="AP11" s="320"/>
      <c r="AQ11" s="320"/>
      <c r="AR11" s="320"/>
      <c r="AS11" s="320"/>
      <c r="AT11" s="320"/>
      <c r="AU11" s="320"/>
      <c r="AV11" s="320"/>
      <c r="AW11" s="320"/>
      <c r="AX11" s="320"/>
    </row>
    <row r="12" spans="1:50" ht="26.25" customHeight="1" x14ac:dyDescent="0.15">
      <c r="A12" s="1059">
        <v>9</v>
      </c>
      <c r="B12" s="1059">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421"/>
      <c r="AI12" s="422"/>
      <c r="AJ12" s="422"/>
      <c r="AK12" s="422"/>
      <c r="AL12" s="324"/>
      <c r="AM12" s="325"/>
      <c r="AN12" s="325"/>
      <c r="AO12" s="326"/>
      <c r="AP12" s="320"/>
      <c r="AQ12" s="320"/>
      <c r="AR12" s="320"/>
      <c r="AS12" s="320"/>
      <c r="AT12" s="320"/>
      <c r="AU12" s="320"/>
      <c r="AV12" s="320"/>
      <c r="AW12" s="320"/>
      <c r="AX12" s="320"/>
    </row>
    <row r="13" spans="1:50" ht="26.25" customHeight="1" x14ac:dyDescent="0.15">
      <c r="A13" s="1059">
        <v>10</v>
      </c>
      <c r="B13" s="1059">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421"/>
      <c r="AI13" s="422"/>
      <c r="AJ13" s="422"/>
      <c r="AK13" s="422"/>
      <c r="AL13" s="324"/>
      <c r="AM13" s="325"/>
      <c r="AN13" s="325"/>
      <c r="AO13" s="326"/>
      <c r="AP13" s="320"/>
      <c r="AQ13" s="320"/>
      <c r="AR13" s="320"/>
      <c r="AS13" s="320"/>
      <c r="AT13" s="320"/>
      <c r="AU13" s="320"/>
      <c r="AV13" s="320"/>
      <c r="AW13" s="320"/>
      <c r="AX13" s="320"/>
    </row>
    <row r="14" spans="1:50" ht="26.25" customHeight="1" x14ac:dyDescent="0.15">
      <c r="A14" s="1059">
        <v>11</v>
      </c>
      <c r="B14" s="1059">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421"/>
      <c r="AI14" s="422"/>
      <c r="AJ14" s="422"/>
      <c r="AK14" s="422"/>
      <c r="AL14" s="324"/>
      <c r="AM14" s="325"/>
      <c r="AN14" s="325"/>
      <c r="AO14" s="326"/>
      <c r="AP14" s="320"/>
      <c r="AQ14" s="320"/>
      <c r="AR14" s="320"/>
      <c r="AS14" s="320"/>
      <c r="AT14" s="320"/>
      <c r="AU14" s="320"/>
      <c r="AV14" s="320"/>
      <c r="AW14" s="320"/>
      <c r="AX14" s="320"/>
    </row>
    <row r="15" spans="1:50" ht="26.25" customHeight="1" x14ac:dyDescent="0.15">
      <c r="A15" s="1059">
        <v>12</v>
      </c>
      <c r="B15" s="1059">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421"/>
      <c r="AI15" s="422"/>
      <c r="AJ15" s="422"/>
      <c r="AK15" s="422"/>
      <c r="AL15" s="324"/>
      <c r="AM15" s="325"/>
      <c r="AN15" s="325"/>
      <c r="AO15" s="326"/>
      <c r="AP15" s="320"/>
      <c r="AQ15" s="320"/>
      <c r="AR15" s="320"/>
      <c r="AS15" s="320"/>
      <c r="AT15" s="320"/>
      <c r="AU15" s="320"/>
      <c r="AV15" s="320"/>
      <c r="AW15" s="320"/>
      <c r="AX15" s="320"/>
    </row>
    <row r="16" spans="1:50" ht="26.25" customHeight="1" x14ac:dyDescent="0.15">
      <c r="A16" s="1059">
        <v>13</v>
      </c>
      <c r="B16" s="1059">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421"/>
      <c r="AI16" s="422"/>
      <c r="AJ16" s="422"/>
      <c r="AK16" s="422"/>
      <c r="AL16" s="324"/>
      <c r="AM16" s="325"/>
      <c r="AN16" s="325"/>
      <c r="AO16" s="326"/>
      <c r="AP16" s="320"/>
      <c r="AQ16" s="320"/>
      <c r="AR16" s="320"/>
      <c r="AS16" s="320"/>
      <c r="AT16" s="320"/>
      <c r="AU16" s="320"/>
      <c r="AV16" s="320"/>
      <c r="AW16" s="320"/>
      <c r="AX16" s="320"/>
    </row>
    <row r="17" spans="1:50" ht="26.25" customHeight="1" x14ac:dyDescent="0.15">
      <c r="A17" s="1059">
        <v>14</v>
      </c>
      <c r="B17" s="1059">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421"/>
      <c r="AI17" s="422"/>
      <c r="AJ17" s="422"/>
      <c r="AK17" s="422"/>
      <c r="AL17" s="324"/>
      <c r="AM17" s="325"/>
      <c r="AN17" s="325"/>
      <c r="AO17" s="326"/>
      <c r="AP17" s="320"/>
      <c r="AQ17" s="320"/>
      <c r="AR17" s="320"/>
      <c r="AS17" s="320"/>
      <c r="AT17" s="320"/>
      <c r="AU17" s="320"/>
      <c r="AV17" s="320"/>
      <c r="AW17" s="320"/>
      <c r="AX17" s="320"/>
    </row>
    <row r="18" spans="1:50" ht="26.25" customHeight="1" x14ac:dyDescent="0.15">
      <c r="A18" s="1059">
        <v>15</v>
      </c>
      <c r="B18" s="1059">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421"/>
      <c r="AI18" s="422"/>
      <c r="AJ18" s="422"/>
      <c r="AK18" s="422"/>
      <c r="AL18" s="324"/>
      <c r="AM18" s="325"/>
      <c r="AN18" s="325"/>
      <c r="AO18" s="326"/>
      <c r="AP18" s="320"/>
      <c r="AQ18" s="320"/>
      <c r="AR18" s="320"/>
      <c r="AS18" s="320"/>
      <c r="AT18" s="320"/>
      <c r="AU18" s="320"/>
      <c r="AV18" s="320"/>
      <c r="AW18" s="320"/>
      <c r="AX18" s="320"/>
    </row>
    <row r="19" spans="1:50" ht="26.25" customHeight="1" x14ac:dyDescent="0.15">
      <c r="A19" s="1059">
        <v>16</v>
      </c>
      <c r="B19" s="1059">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421"/>
      <c r="AI19" s="422"/>
      <c r="AJ19" s="422"/>
      <c r="AK19" s="422"/>
      <c r="AL19" s="324"/>
      <c r="AM19" s="325"/>
      <c r="AN19" s="325"/>
      <c r="AO19" s="326"/>
      <c r="AP19" s="320"/>
      <c r="AQ19" s="320"/>
      <c r="AR19" s="320"/>
      <c r="AS19" s="320"/>
      <c r="AT19" s="320"/>
      <c r="AU19" s="320"/>
      <c r="AV19" s="320"/>
      <c r="AW19" s="320"/>
      <c r="AX19" s="320"/>
    </row>
    <row r="20" spans="1:50" ht="26.25" customHeight="1" x14ac:dyDescent="0.15">
      <c r="A20" s="1059">
        <v>17</v>
      </c>
      <c r="B20" s="1059">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421"/>
      <c r="AI20" s="422"/>
      <c r="AJ20" s="422"/>
      <c r="AK20" s="422"/>
      <c r="AL20" s="324"/>
      <c r="AM20" s="325"/>
      <c r="AN20" s="325"/>
      <c r="AO20" s="326"/>
      <c r="AP20" s="320"/>
      <c r="AQ20" s="320"/>
      <c r="AR20" s="320"/>
      <c r="AS20" s="320"/>
      <c r="AT20" s="320"/>
      <c r="AU20" s="320"/>
      <c r="AV20" s="320"/>
      <c r="AW20" s="320"/>
      <c r="AX20" s="320"/>
    </row>
    <row r="21" spans="1:50" ht="26.25" customHeight="1" x14ac:dyDescent="0.15">
      <c r="A21" s="1059">
        <v>18</v>
      </c>
      <c r="B21" s="1059">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421"/>
      <c r="AI21" s="422"/>
      <c r="AJ21" s="422"/>
      <c r="AK21" s="422"/>
      <c r="AL21" s="324"/>
      <c r="AM21" s="325"/>
      <c r="AN21" s="325"/>
      <c r="AO21" s="326"/>
      <c r="AP21" s="320"/>
      <c r="AQ21" s="320"/>
      <c r="AR21" s="320"/>
      <c r="AS21" s="320"/>
      <c r="AT21" s="320"/>
      <c r="AU21" s="320"/>
      <c r="AV21" s="320"/>
      <c r="AW21" s="320"/>
      <c r="AX21" s="320"/>
    </row>
    <row r="22" spans="1:50" ht="26.25" customHeight="1" x14ac:dyDescent="0.15">
      <c r="A22" s="1059">
        <v>19</v>
      </c>
      <c r="B22" s="1059">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421"/>
      <c r="AI22" s="422"/>
      <c r="AJ22" s="422"/>
      <c r="AK22" s="422"/>
      <c r="AL22" s="324"/>
      <c r="AM22" s="325"/>
      <c r="AN22" s="325"/>
      <c r="AO22" s="326"/>
      <c r="AP22" s="320"/>
      <c r="AQ22" s="320"/>
      <c r="AR22" s="320"/>
      <c r="AS22" s="320"/>
      <c r="AT22" s="320"/>
      <c r="AU22" s="320"/>
      <c r="AV22" s="320"/>
      <c r="AW22" s="320"/>
      <c r="AX22" s="320"/>
    </row>
    <row r="23" spans="1:50" ht="26.25" customHeight="1" x14ac:dyDescent="0.15">
      <c r="A23" s="1059">
        <v>20</v>
      </c>
      <c r="B23" s="1059">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421"/>
      <c r="AI23" s="422"/>
      <c r="AJ23" s="422"/>
      <c r="AK23" s="422"/>
      <c r="AL23" s="324"/>
      <c r="AM23" s="325"/>
      <c r="AN23" s="325"/>
      <c r="AO23" s="326"/>
      <c r="AP23" s="320"/>
      <c r="AQ23" s="320"/>
      <c r="AR23" s="320"/>
      <c r="AS23" s="320"/>
      <c r="AT23" s="320"/>
      <c r="AU23" s="320"/>
      <c r="AV23" s="320"/>
      <c r="AW23" s="320"/>
      <c r="AX23" s="320"/>
    </row>
    <row r="24" spans="1:50" ht="26.25" customHeight="1" x14ac:dyDescent="0.15">
      <c r="A24" s="1059">
        <v>21</v>
      </c>
      <c r="B24" s="1059">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421"/>
      <c r="AI24" s="422"/>
      <c r="AJ24" s="422"/>
      <c r="AK24" s="422"/>
      <c r="AL24" s="324"/>
      <c r="AM24" s="325"/>
      <c r="AN24" s="325"/>
      <c r="AO24" s="326"/>
      <c r="AP24" s="320"/>
      <c r="AQ24" s="320"/>
      <c r="AR24" s="320"/>
      <c r="AS24" s="320"/>
      <c r="AT24" s="320"/>
      <c r="AU24" s="320"/>
      <c r="AV24" s="320"/>
      <c r="AW24" s="320"/>
      <c r="AX24" s="320"/>
    </row>
    <row r="25" spans="1:50" ht="26.25" customHeight="1" x14ac:dyDescent="0.15">
      <c r="A25" s="1059">
        <v>22</v>
      </c>
      <c r="B25" s="1059">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421"/>
      <c r="AI25" s="422"/>
      <c r="AJ25" s="422"/>
      <c r="AK25" s="422"/>
      <c r="AL25" s="324"/>
      <c r="AM25" s="325"/>
      <c r="AN25" s="325"/>
      <c r="AO25" s="326"/>
      <c r="AP25" s="320"/>
      <c r="AQ25" s="320"/>
      <c r="AR25" s="320"/>
      <c r="AS25" s="320"/>
      <c r="AT25" s="320"/>
      <c r="AU25" s="320"/>
      <c r="AV25" s="320"/>
      <c r="AW25" s="320"/>
      <c r="AX25" s="320"/>
    </row>
    <row r="26" spans="1:50" ht="26.25" customHeight="1" x14ac:dyDescent="0.15">
      <c r="A26" s="1059">
        <v>23</v>
      </c>
      <c r="B26" s="1059">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421"/>
      <c r="AI26" s="422"/>
      <c r="AJ26" s="422"/>
      <c r="AK26" s="422"/>
      <c r="AL26" s="324"/>
      <c r="AM26" s="325"/>
      <c r="AN26" s="325"/>
      <c r="AO26" s="326"/>
      <c r="AP26" s="320"/>
      <c r="AQ26" s="320"/>
      <c r="AR26" s="320"/>
      <c r="AS26" s="320"/>
      <c r="AT26" s="320"/>
      <c r="AU26" s="320"/>
      <c r="AV26" s="320"/>
      <c r="AW26" s="320"/>
      <c r="AX26" s="320"/>
    </row>
    <row r="27" spans="1:50" ht="26.25" customHeight="1" x14ac:dyDescent="0.15">
      <c r="A27" s="1059">
        <v>24</v>
      </c>
      <c r="B27" s="1059">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421"/>
      <c r="AI27" s="422"/>
      <c r="AJ27" s="422"/>
      <c r="AK27" s="422"/>
      <c r="AL27" s="324"/>
      <c r="AM27" s="325"/>
      <c r="AN27" s="325"/>
      <c r="AO27" s="326"/>
      <c r="AP27" s="320"/>
      <c r="AQ27" s="320"/>
      <c r="AR27" s="320"/>
      <c r="AS27" s="320"/>
      <c r="AT27" s="320"/>
      <c r="AU27" s="320"/>
      <c r="AV27" s="320"/>
      <c r="AW27" s="320"/>
      <c r="AX27" s="320"/>
    </row>
    <row r="28" spans="1:50" ht="26.25" customHeight="1" x14ac:dyDescent="0.15">
      <c r="A28" s="1059">
        <v>25</v>
      </c>
      <c r="B28" s="1059">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421"/>
      <c r="AI28" s="422"/>
      <c r="AJ28" s="422"/>
      <c r="AK28" s="422"/>
      <c r="AL28" s="324"/>
      <c r="AM28" s="325"/>
      <c r="AN28" s="325"/>
      <c r="AO28" s="326"/>
      <c r="AP28" s="320"/>
      <c r="AQ28" s="320"/>
      <c r="AR28" s="320"/>
      <c r="AS28" s="320"/>
      <c r="AT28" s="320"/>
      <c r="AU28" s="320"/>
      <c r="AV28" s="320"/>
      <c r="AW28" s="320"/>
      <c r="AX28" s="320"/>
    </row>
    <row r="29" spans="1:50" ht="26.25" customHeight="1" x14ac:dyDescent="0.15">
      <c r="A29" s="1059">
        <v>26</v>
      </c>
      <c r="B29" s="1059">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421"/>
      <c r="AI29" s="422"/>
      <c r="AJ29" s="422"/>
      <c r="AK29" s="422"/>
      <c r="AL29" s="324"/>
      <c r="AM29" s="325"/>
      <c r="AN29" s="325"/>
      <c r="AO29" s="326"/>
      <c r="AP29" s="320"/>
      <c r="AQ29" s="320"/>
      <c r="AR29" s="320"/>
      <c r="AS29" s="320"/>
      <c r="AT29" s="320"/>
      <c r="AU29" s="320"/>
      <c r="AV29" s="320"/>
      <c r="AW29" s="320"/>
      <c r="AX29" s="320"/>
    </row>
    <row r="30" spans="1:50" ht="26.25" customHeight="1" x14ac:dyDescent="0.15">
      <c r="A30" s="1059">
        <v>27</v>
      </c>
      <c r="B30" s="1059">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421"/>
      <c r="AI30" s="422"/>
      <c r="AJ30" s="422"/>
      <c r="AK30" s="422"/>
      <c r="AL30" s="324"/>
      <c r="AM30" s="325"/>
      <c r="AN30" s="325"/>
      <c r="AO30" s="326"/>
      <c r="AP30" s="320"/>
      <c r="AQ30" s="320"/>
      <c r="AR30" s="320"/>
      <c r="AS30" s="320"/>
      <c r="AT30" s="320"/>
      <c r="AU30" s="320"/>
      <c r="AV30" s="320"/>
      <c r="AW30" s="320"/>
      <c r="AX30" s="320"/>
    </row>
    <row r="31" spans="1:50" ht="26.25" customHeight="1" x14ac:dyDescent="0.15">
      <c r="A31" s="1059">
        <v>28</v>
      </c>
      <c r="B31" s="1059">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421"/>
      <c r="AI31" s="422"/>
      <c r="AJ31" s="422"/>
      <c r="AK31" s="422"/>
      <c r="AL31" s="324"/>
      <c r="AM31" s="325"/>
      <c r="AN31" s="325"/>
      <c r="AO31" s="326"/>
      <c r="AP31" s="320"/>
      <c r="AQ31" s="320"/>
      <c r="AR31" s="320"/>
      <c r="AS31" s="320"/>
      <c r="AT31" s="320"/>
      <c r="AU31" s="320"/>
      <c r="AV31" s="320"/>
      <c r="AW31" s="320"/>
      <c r="AX31" s="320"/>
    </row>
    <row r="32" spans="1:50" ht="26.25" customHeight="1" x14ac:dyDescent="0.15">
      <c r="A32" s="1059">
        <v>29</v>
      </c>
      <c r="B32" s="1059">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421"/>
      <c r="AI32" s="422"/>
      <c r="AJ32" s="422"/>
      <c r="AK32" s="422"/>
      <c r="AL32" s="324"/>
      <c r="AM32" s="325"/>
      <c r="AN32" s="325"/>
      <c r="AO32" s="326"/>
      <c r="AP32" s="320"/>
      <c r="AQ32" s="320"/>
      <c r="AR32" s="320"/>
      <c r="AS32" s="320"/>
      <c r="AT32" s="320"/>
      <c r="AU32" s="320"/>
      <c r="AV32" s="320"/>
      <c r="AW32" s="320"/>
      <c r="AX32" s="320"/>
    </row>
    <row r="33" spans="1:50" ht="26.25" customHeight="1" x14ac:dyDescent="0.15">
      <c r="A33" s="1059">
        <v>30</v>
      </c>
      <c r="B33" s="1059">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421"/>
      <c r="AI33" s="422"/>
      <c r="AJ33" s="422"/>
      <c r="AK33" s="422"/>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430</v>
      </c>
      <c r="K36" s="112"/>
      <c r="L36" s="112"/>
      <c r="M36" s="112"/>
      <c r="N36" s="112"/>
      <c r="O36" s="112"/>
      <c r="P36" s="347" t="s">
        <v>27</v>
      </c>
      <c r="Q36" s="347"/>
      <c r="R36" s="347"/>
      <c r="S36" s="347"/>
      <c r="T36" s="347"/>
      <c r="U36" s="347"/>
      <c r="V36" s="347"/>
      <c r="W36" s="347"/>
      <c r="X36" s="347"/>
      <c r="Y36" s="344" t="s">
        <v>491</v>
      </c>
      <c r="Z36" s="345"/>
      <c r="AA36" s="345"/>
      <c r="AB36" s="345"/>
      <c r="AC36" s="275" t="s">
        <v>474</v>
      </c>
      <c r="AD36" s="275"/>
      <c r="AE36" s="275"/>
      <c r="AF36" s="275"/>
      <c r="AG36" s="275"/>
      <c r="AH36" s="344" t="s">
        <v>389</v>
      </c>
      <c r="AI36" s="346"/>
      <c r="AJ36" s="346"/>
      <c r="AK36" s="346"/>
      <c r="AL36" s="346" t="s">
        <v>21</v>
      </c>
      <c r="AM36" s="346"/>
      <c r="AN36" s="346"/>
      <c r="AO36" s="427"/>
      <c r="AP36" s="428" t="s">
        <v>431</v>
      </c>
      <c r="AQ36" s="428"/>
      <c r="AR36" s="428"/>
      <c r="AS36" s="428"/>
      <c r="AT36" s="428"/>
      <c r="AU36" s="428"/>
      <c r="AV36" s="428"/>
      <c r="AW36" s="428"/>
      <c r="AX36" s="428"/>
    </row>
    <row r="37" spans="1:50" ht="26.25" customHeight="1" x14ac:dyDescent="0.15">
      <c r="A37" s="1059">
        <v>1</v>
      </c>
      <c r="B37" s="1059">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421"/>
      <c r="AI37" s="422"/>
      <c r="AJ37" s="422"/>
      <c r="AK37" s="422"/>
      <c r="AL37" s="324"/>
      <c r="AM37" s="325"/>
      <c r="AN37" s="325"/>
      <c r="AO37" s="326"/>
      <c r="AP37" s="320"/>
      <c r="AQ37" s="320"/>
      <c r="AR37" s="320"/>
      <c r="AS37" s="320"/>
      <c r="AT37" s="320"/>
      <c r="AU37" s="320"/>
      <c r="AV37" s="320"/>
      <c r="AW37" s="320"/>
      <c r="AX37" s="320"/>
    </row>
    <row r="38" spans="1:50" ht="26.25" customHeight="1" x14ac:dyDescent="0.15">
      <c r="A38" s="1059">
        <v>2</v>
      </c>
      <c r="B38" s="1059">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421"/>
      <c r="AI38" s="422"/>
      <c r="AJ38" s="422"/>
      <c r="AK38" s="422"/>
      <c r="AL38" s="324"/>
      <c r="AM38" s="325"/>
      <c r="AN38" s="325"/>
      <c r="AO38" s="326"/>
      <c r="AP38" s="320"/>
      <c r="AQ38" s="320"/>
      <c r="AR38" s="320"/>
      <c r="AS38" s="320"/>
      <c r="AT38" s="320"/>
      <c r="AU38" s="320"/>
      <c r="AV38" s="320"/>
      <c r="AW38" s="320"/>
      <c r="AX38" s="320"/>
    </row>
    <row r="39" spans="1:50" ht="26.25" customHeight="1" x14ac:dyDescent="0.15">
      <c r="A39" s="1059">
        <v>3</v>
      </c>
      <c r="B39" s="1059">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421"/>
      <c r="AI39" s="422"/>
      <c r="AJ39" s="422"/>
      <c r="AK39" s="422"/>
      <c r="AL39" s="324"/>
      <c r="AM39" s="325"/>
      <c r="AN39" s="325"/>
      <c r="AO39" s="326"/>
      <c r="AP39" s="320"/>
      <c r="AQ39" s="320"/>
      <c r="AR39" s="320"/>
      <c r="AS39" s="320"/>
      <c r="AT39" s="320"/>
      <c r="AU39" s="320"/>
      <c r="AV39" s="320"/>
      <c r="AW39" s="320"/>
      <c r="AX39" s="320"/>
    </row>
    <row r="40" spans="1:50" ht="26.25" customHeight="1" x14ac:dyDescent="0.15">
      <c r="A40" s="1059">
        <v>4</v>
      </c>
      <c r="B40" s="1059">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421"/>
      <c r="AI40" s="422"/>
      <c r="AJ40" s="422"/>
      <c r="AK40" s="422"/>
      <c r="AL40" s="324"/>
      <c r="AM40" s="325"/>
      <c r="AN40" s="325"/>
      <c r="AO40" s="326"/>
      <c r="AP40" s="320"/>
      <c r="AQ40" s="320"/>
      <c r="AR40" s="320"/>
      <c r="AS40" s="320"/>
      <c r="AT40" s="320"/>
      <c r="AU40" s="320"/>
      <c r="AV40" s="320"/>
      <c r="AW40" s="320"/>
      <c r="AX40" s="320"/>
    </row>
    <row r="41" spans="1:50" ht="26.25" customHeight="1" x14ac:dyDescent="0.15">
      <c r="A41" s="1059">
        <v>5</v>
      </c>
      <c r="B41" s="1059">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421"/>
      <c r="AI41" s="422"/>
      <c r="AJ41" s="422"/>
      <c r="AK41" s="422"/>
      <c r="AL41" s="324"/>
      <c r="AM41" s="325"/>
      <c r="AN41" s="325"/>
      <c r="AO41" s="326"/>
      <c r="AP41" s="320"/>
      <c r="AQ41" s="320"/>
      <c r="AR41" s="320"/>
      <c r="AS41" s="320"/>
      <c r="AT41" s="320"/>
      <c r="AU41" s="320"/>
      <c r="AV41" s="320"/>
      <c r="AW41" s="320"/>
      <c r="AX41" s="320"/>
    </row>
    <row r="42" spans="1:50" ht="26.25" customHeight="1" x14ac:dyDescent="0.15">
      <c r="A42" s="1059">
        <v>6</v>
      </c>
      <c r="B42" s="1059">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421"/>
      <c r="AI42" s="422"/>
      <c r="AJ42" s="422"/>
      <c r="AK42" s="422"/>
      <c r="AL42" s="324"/>
      <c r="AM42" s="325"/>
      <c r="AN42" s="325"/>
      <c r="AO42" s="326"/>
      <c r="AP42" s="320"/>
      <c r="AQ42" s="320"/>
      <c r="AR42" s="320"/>
      <c r="AS42" s="320"/>
      <c r="AT42" s="320"/>
      <c r="AU42" s="320"/>
      <c r="AV42" s="320"/>
      <c r="AW42" s="320"/>
      <c r="AX42" s="320"/>
    </row>
    <row r="43" spans="1:50" ht="26.25" customHeight="1" x14ac:dyDescent="0.15">
      <c r="A43" s="1059">
        <v>7</v>
      </c>
      <c r="B43" s="1059">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421"/>
      <c r="AI43" s="422"/>
      <c r="AJ43" s="422"/>
      <c r="AK43" s="422"/>
      <c r="AL43" s="324"/>
      <c r="AM43" s="325"/>
      <c r="AN43" s="325"/>
      <c r="AO43" s="326"/>
      <c r="AP43" s="320"/>
      <c r="AQ43" s="320"/>
      <c r="AR43" s="320"/>
      <c r="AS43" s="320"/>
      <c r="AT43" s="320"/>
      <c r="AU43" s="320"/>
      <c r="AV43" s="320"/>
      <c r="AW43" s="320"/>
      <c r="AX43" s="320"/>
    </row>
    <row r="44" spans="1:50" ht="26.25" customHeight="1" x14ac:dyDescent="0.15">
      <c r="A44" s="1059">
        <v>8</v>
      </c>
      <c r="B44" s="1059">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421"/>
      <c r="AI44" s="422"/>
      <c r="AJ44" s="422"/>
      <c r="AK44" s="422"/>
      <c r="AL44" s="324"/>
      <c r="AM44" s="325"/>
      <c r="AN44" s="325"/>
      <c r="AO44" s="326"/>
      <c r="AP44" s="320"/>
      <c r="AQ44" s="320"/>
      <c r="AR44" s="320"/>
      <c r="AS44" s="320"/>
      <c r="AT44" s="320"/>
      <c r="AU44" s="320"/>
      <c r="AV44" s="320"/>
      <c r="AW44" s="320"/>
      <c r="AX44" s="320"/>
    </row>
    <row r="45" spans="1:50" ht="26.25" customHeight="1" x14ac:dyDescent="0.15">
      <c r="A45" s="1059">
        <v>9</v>
      </c>
      <c r="B45" s="1059">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421"/>
      <c r="AI45" s="422"/>
      <c r="AJ45" s="422"/>
      <c r="AK45" s="422"/>
      <c r="AL45" s="324"/>
      <c r="AM45" s="325"/>
      <c r="AN45" s="325"/>
      <c r="AO45" s="326"/>
      <c r="AP45" s="320"/>
      <c r="AQ45" s="320"/>
      <c r="AR45" s="320"/>
      <c r="AS45" s="320"/>
      <c r="AT45" s="320"/>
      <c r="AU45" s="320"/>
      <c r="AV45" s="320"/>
      <c r="AW45" s="320"/>
      <c r="AX45" s="320"/>
    </row>
    <row r="46" spans="1:50" ht="26.25" customHeight="1" x14ac:dyDescent="0.15">
      <c r="A46" s="1059">
        <v>10</v>
      </c>
      <c r="B46" s="1059">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421"/>
      <c r="AI46" s="422"/>
      <c r="AJ46" s="422"/>
      <c r="AK46" s="422"/>
      <c r="AL46" s="324"/>
      <c r="AM46" s="325"/>
      <c r="AN46" s="325"/>
      <c r="AO46" s="326"/>
      <c r="AP46" s="320"/>
      <c r="AQ46" s="320"/>
      <c r="AR46" s="320"/>
      <c r="AS46" s="320"/>
      <c r="AT46" s="320"/>
      <c r="AU46" s="320"/>
      <c r="AV46" s="320"/>
      <c r="AW46" s="320"/>
      <c r="AX46" s="320"/>
    </row>
    <row r="47" spans="1:50" ht="26.25" customHeight="1" x14ac:dyDescent="0.15">
      <c r="A47" s="1059">
        <v>11</v>
      </c>
      <c r="B47" s="1059">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421"/>
      <c r="AI47" s="422"/>
      <c r="AJ47" s="422"/>
      <c r="AK47" s="422"/>
      <c r="AL47" s="324"/>
      <c r="AM47" s="325"/>
      <c r="AN47" s="325"/>
      <c r="AO47" s="326"/>
      <c r="AP47" s="320"/>
      <c r="AQ47" s="320"/>
      <c r="AR47" s="320"/>
      <c r="AS47" s="320"/>
      <c r="AT47" s="320"/>
      <c r="AU47" s="320"/>
      <c r="AV47" s="320"/>
      <c r="AW47" s="320"/>
      <c r="AX47" s="320"/>
    </row>
    <row r="48" spans="1:50" ht="26.25" customHeight="1" x14ac:dyDescent="0.15">
      <c r="A48" s="1059">
        <v>12</v>
      </c>
      <c r="B48" s="1059">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421"/>
      <c r="AI48" s="422"/>
      <c r="AJ48" s="422"/>
      <c r="AK48" s="422"/>
      <c r="AL48" s="324"/>
      <c r="AM48" s="325"/>
      <c r="AN48" s="325"/>
      <c r="AO48" s="326"/>
      <c r="AP48" s="320"/>
      <c r="AQ48" s="320"/>
      <c r="AR48" s="320"/>
      <c r="AS48" s="320"/>
      <c r="AT48" s="320"/>
      <c r="AU48" s="320"/>
      <c r="AV48" s="320"/>
      <c r="AW48" s="320"/>
      <c r="AX48" s="320"/>
    </row>
    <row r="49" spans="1:50" ht="26.25" customHeight="1" x14ac:dyDescent="0.15">
      <c r="A49" s="1059">
        <v>13</v>
      </c>
      <c r="B49" s="1059">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421"/>
      <c r="AI49" s="422"/>
      <c r="AJ49" s="422"/>
      <c r="AK49" s="422"/>
      <c r="AL49" s="324"/>
      <c r="AM49" s="325"/>
      <c r="AN49" s="325"/>
      <c r="AO49" s="326"/>
      <c r="AP49" s="320"/>
      <c r="AQ49" s="320"/>
      <c r="AR49" s="320"/>
      <c r="AS49" s="320"/>
      <c r="AT49" s="320"/>
      <c r="AU49" s="320"/>
      <c r="AV49" s="320"/>
      <c r="AW49" s="320"/>
      <c r="AX49" s="320"/>
    </row>
    <row r="50" spans="1:50" ht="26.25" customHeight="1" x14ac:dyDescent="0.15">
      <c r="A50" s="1059">
        <v>14</v>
      </c>
      <c r="B50" s="1059">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421"/>
      <c r="AI50" s="422"/>
      <c r="AJ50" s="422"/>
      <c r="AK50" s="422"/>
      <c r="AL50" s="324"/>
      <c r="AM50" s="325"/>
      <c r="AN50" s="325"/>
      <c r="AO50" s="326"/>
      <c r="AP50" s="320"/>
      <c r="AQ50" s="320"/>
      <c r="AR50" s="320"/>
      <c r="AS50" s="320"/>
      <c r="AT50" s="320"/>
      <c r="AU50" s="320"/>
      <c r="AV50" s="320"/>
      <c r="AW50" s="320"/>
      <c r="AX50" s="320"/>
    </row>
    <row r="51" spans="1:50" ht="26.25" customHeight="1" x14ac:dyDescent="0.15">
      <c r="A51" s="1059">
        <v>15</v>
      </c>
      <c r="B51" s="1059">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421"/>
      <c r="AI51" s="422"/>
      <c r="AJ51" s="422"/>
      <c r="AK51" s="422"/>
      <c r="AL51" s="324"/>
      <c r="AM51" s="325"/>
      <c r="AN51" s="325"/>
      <c r="AO51" s="326"/>
      <c r="AP51" s="320"/>
      <c r="AQ51" s="320"/>
      <c r="AR51" s="320"/>
      <c r="AS51" s="320"/>
      <c r="AT51" s="320"/>
      <c r="AU51" s="320"/>
      <c r="AV51" s="320"/>
      <c r="AW51" s="320"/>
      <c r="AX51" s="320"/>
    </row>
    <row r="52" spans="1:50" ht="26.25" customHeight="1" x14ac:dyDescent="0.15">
      <c r="A52" s="1059">
        <v>16</v>
      </c>
      <c r="B52" s="1059">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421"/>
      <c r="AI52" s="422"/>
      <c r="AJ52" s="422"/>
      <c r="AK52" s="422"/>
      <c r="AL52" s="324"/>
      <c r="AM52" s="325"/>
      <c r="AN52" s="325"/>
      <c r="AO52" s="326"/>
      <c r="AP52" s="320"/>
      <c r="AQ52" s="320"/>
      <c r="AR52" s="320"/>
      <c r="AS52" s="320"/>
      <c r="AT52" s="320"/>
      <c r="AU52" s="320"/>
      <c r="AV52" s="320"/>
      <c r="AW52" s="320"/>
      <c r="AX52" s="320"/>
    </row>
    <row r="53" spans="1:50" ht="26.25" customHeight="1" x14ac:dyDescent="0.15">
      <c r="A53" s="1059">
        <v>17</v>
      </c>
      <c r="B53" s="1059">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421"/>
      <c r="AI53" s="422"/>
      <c r="AJ53" s="422"/>
      <c r="AK53" s="422"/>
      <c r="AL53" s="324"/>
      <c r="AM53" s="325"/>
      <c r="AN53" s="325"/>
      <c r="AO53" s="326"/>
      <c r="AP53" s="320"/>
      <c r="AQ53" s="320"/>
      <c r="AR53" s="320"/>
      <c r="AS53" s="320"/>
      <c r="AT53" s="320"/>
      <c r="AU53" s="320"/>
      <c r="AV53" s="320"/>
      <c r="AW53" s="320"/>
      <c r="AX53" s="320"/>
    </row>
    <row r="54" spans="1:50" ht="26.25" customHeight="1" x14ac:dyDescent="0.15">
      <c r="A54" s="1059">
        <v>18</v>
      </c>
      <c r="B54" s="1059">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421"/>
      <c r="AI54" s="422"/>
      <c r="AJ54" s="422"/>
      <c r="AK54" s="422"/>
      <c r="AL54" s="324"/>
      <c r="AM54" s="325"/>
      <c r="AN54" s="325"/>
      <c r="AO54" s="326"/>
      <c r="AP54" s="320"/>
      <c r="AQ54" s="320"/>
      <c r="AR54" s="320"/>
      <c r="AS54" s="320"/>
      <c r="AT54" s="320"/>
      <c r="AU54" s="320"/>
      <c r="AV54" s="320"/>
      <c r="AW54" s="320"/>
      <c r="AX54" s="320"/>
    </row>
    <row r="55" spans="1:50" ht="26.25" customHeight="1" x14ac:dyDescent="0.15">
      <c r="A55" s="1059">
        <v>19</v>
      </c>
      <c r="B55" s="1059">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421"/>
      <c r="AI55" s="422"/>
      <c r="AJ55" s="422"/>
      <c r="AK55" s="422"/>
      <c r="AL55" s="324"/>
      <c r="AM55" s="325"/>
      <c r="AN55" s="325"/>
      <c r="AO55" s="326"/>
      <c r="AP55" s="320"/>
      <c r="AQ55" s="320"/>
      <c r="AR55" s="320"/>
      <c r="AS55" s="320"/>
      <c r="AT55" s="320"/>
      <c r="AU55" s="320"/>
      <c r="AV55" s="320"/>
      <c r="AW55" s="320"/>
      <c r="AX55" s="320"/>
    </row>
    <row r="56" spans="1:50" ht="26.25" customHeight="1" x14ac:dyDescent="0.15">
      <c r="A56" s="1059">
        <v>20</v>
      </c>
      <c r="B56" s="1059">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421"/>
      <c r="AI56" s="422"/>
      <c r="AJ56" s="422"/>
      <c r="AK56" s="422"/>
      <c r="AL56" s="324"/>
      <c r="AM56" s="325"/>
      <c r="AN56" s="325"/>
      <c r="AO56" s="326"/>
      <c r="AP56" s="320"/>
      <c r="AQ56" s="320"/>
      <c r="AR56" s="320"/>
      <c r="AS56" s="320"/>
      <c r="AT56" s="320"/>
      <c r="AU56" s="320"/>
      <c r="AV56" s="320"/>
      <c r="AW56" s="320"/>
      <c r="AX56" s="320"/>
    </row>
    <row r="57" spans="1:50" ht="26.25" customHeight="1" x14ac:dyDescent="0.15">
      <c r="A57" s="1059">
        <v>21</v>
      </c>
      <c r="B57" s="1059">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421"/>
      <c r="AI57" s="422"/>
      <c r="AJ57" s="422"/>
      <c r="AK57" s="422"/>
      <c r="AL57" s="324"/>
      <c r="AM57" s="325"/>
      <c r="AN57" s="325"/>
      <c r="AO57" s="326"/>
      <c r="AP57" s="320"/>
      <c r="AQ57" s="320"/>
      <c r="AR57" s="320"/>
      <c r="AS57" s="320"/>
      <c r="AT57" s="320"/>
      <c r="AU57" s="320"/>
      <c r="AV57" s="320"/>
      <c r="AW57" s="320"/>
      <c r="AX57" s="320"/>
    </row>
    <row r="58" spans="1:50" ht="26.25" customHeight="1" x14ac:dyDescent="0.15">
      <c r="A58" s="1059">
        <v>22</v>
      </c>
      <c r="B58" s="1059">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421"/>
      <c r="AI58" s="422"/>
      <c r="AJ58" s="422"/>
      <c r="AK58" s="422"/>
      <c r="AL58" s="324"/>
      <c r="AM58" s="325"/>
      <c r="AN58" s="325"/>
      <c r="AO58" s="326"/>
      <c r="AP58" s="320"/>
      <c r="AQ58" s="320"/>
      <c r="AR58" s="320"/>
      <c r="AS58" s="320"/>
      <c r="AT58" s="320"/>
      <c r="AU58" s="320"/>
      <c r="AV58" s="320"/>
      <c r="AW58" s="320"/>
      <c r="AX58" s="320"/>
    </row>
    <row r="59" spans="1:50" ht="26.25" customHeight="1" x14ac:dyDescent="0.15">
      <c r="A59" s="1059">
        <v>23</v>
      </c>
      <c r="B59" s="1059">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421"/>
      <c r="AI59" s="422"/>
      <c r="AJ59" s="422"/>
      <c r="AK59" s="422"/>
      <c r="AL59" s="324"/>
      <c r="AM59" s="325"/>
      <c r="AN59" s="325"/>
      <c r="AO59" s="326"/>
      <c r="AP59" s="320"/>
      <c r="AQ59" s="320"/>
      <c r="AR59" s="320"/>
      <c r="AS59" s="320"/>
      <c r="AT59" s="320"/>
      <c r="AU59" s="320"/>
      <c r="AV59" s="320"/>
      <c r="AW59" s="320"/>
      <c r="AX59" s="320"/>
    </row>
    <row r="60" spans="1:50" ht="26.25" customHeight="1" x14ac:dyDescent="0.15">
      <c r="A60" s="1059">
        <v>24</v>
      </c>
      <c r="B60" s="1059">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421"/>
      <c r="AI60" s="422"/>
      <c r="AJ60" s="422"/>
      <c r="AK60" s="422"/>
      <c r="AL60" s="324"/>
      <c r="AM60" s="325"/>
      <c r="AN60" s="325"/>
      <c r="AO60" s="326"/>
      <c r="AP60" s="320"/>
      <c r="AQ60" s="320"/>
      <c r="AR60" s="320"/>
      <c r="AS60" s="320"/>
      <c r="AT60" s="320"/>
      <c r="AU60" s="320"/>
      <c r="AV60" s="320"/>
      <c r="AW60" s="320"/>
      <c r="AX60" s="320"/>
    </row>
    <row r="61" spans="1:50" ht="26.25" customHeight="1" x14ac:dyDescent="0.15">
      <c r="A61" s="1059">
        <v>25</v>
      </c>
      <c r="B61" s="1059">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421"/>
      <c r="AI61" s="422"/>
      <c r="AJ61" s="422"/>
      <c r="AK61" s="422"/>
      <c r="AL61" s="324"/>
      <c r="AM61" s="325"/>
      <c r="AN61" s="325"/>
      <c r="AO61" s="326"/>
      <c r="AP61" s="320"/>
      <c r="AQ61" s="320"/>
      <c r="AR61" s="320"/>
      <c r="AS61" s="320"/>
      <c r="AT61" s="320"/>
      <c r="AU61" s="320"/>
      <c r="AV61" s="320"/>
      <c r="AW61" s="320"/>
      <c r="AX61" s="320"/>
    </row>
    <row r="62" spans="1:50" ht="26.25" customHeight="1" x14ac:dyDescent="0.15">
      <c r="A62" s="1059">
        <v>26</v>
      </c>
      <c r="B62" s="1059">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421"/>
      <c r="AI62" s="422"/>
      <c r="AJ62" s="422"/>
      <c r="AK62" s="422"/>
      <c r="AL62" s="324"/>
      <c r="AM62" s="325"/>
      <c r="AN62" s="325"/>
      <c r="AO62" s="326"/>
      <c r="AP62" s="320"/>
      <c r="AQ62" s="320"/>
      <c r="AR62" s="320"/>
      <c r="AS62" s="320"/>
      <c r="AT62" s="320"/>
      <c r="AU62" s="320"/>
      <c r="AV62" s="320"/>
      <c r="AW62" s="320"/>
      <c r="AX62" s="320"/>
    </row>
    <row r="63" spans="1:50" ht="26.25" customHeight="1" x14ac:dyDescent="0.15">
      <c r="A63" s="1059">
        <v>27</v>
      </c>
      <c r="B63" s="1059">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421"/>
      <c r="AI63" s="422"/>
      <c r="AJ63" s="422"/>
      <c r="AK63" s="422"/>
      <c r="AL63" s="324"/>
      <c r="AM63" s="325"/>
      <c r="AN63" s="325"/>
      <c r="AO63" s="326"/>
      <c r="AP63" s="320"/>
      <c r="AQ63" s="320"/>
      <c r="AR63" s="320"/>
      <c r="AS63" s="320"/>
      <c r="AT63" s="320"/>
      <c r="AU63" s="320"/>
      <c r="AV63" s="320"/>
      <c r="AW63" s="320"/>
      <c r="AX63" s="320"/>
    </row>
    <row r="64" spans="1:50" ht="26.25" customHeight="1" x14ac:dyDescent="0.15">
      <c r="A64" s="1059">
        <v>28</v>
      </c>
      <c r="B64" s="1059">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421"/>
      <c r="AI64" s="422"/>
      <c r="AJ64" s="422"/>
      <c r="AK64" s="422"/>
      <c r="AL64" s="324"/>
      <c r="AM64" s="325"/>
      <c r="AN64" s="325"/>
      <c r="AO64" s="326"/>
      <c r="AP64" s="320"/>
      <c r="AQ64" s="320"/>
      <c r="AR64" s="320"/>
      <c r="AS64" s="320"/>
      <c r="AT64" s="320"/>
      <c r="AU64" s="320"/>
      <c r="AV64" s="320"/>
      <c r="AW64" s="320"/>
      <c r="AX64" s="320"/>
    </row>
    <row r="65" spans="1:50" ht="26.25" customHeight="1" x14ac:dyDescent="0.15">
      <c r="A65" s="1059">
        <v>29</v>
      </c>
      <c r="B65" s="1059">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421"/>
      <c r="AI65" s="422"/>
      <c r="AJ65" s="422"/>
      <c r="AK65" s="422"/>
      <c r="AL65" s="324"/>
      <c r="AM65" s="325"/>
      <c r="AN65" s="325"/>
      <c r="AO65" s="326"/>
      <c r="AP65" s="320"/>
      <c r="AQ65" s="320"/>
      <c r="AR65" s="320"/>
      <c r="AS65" s="320"/>
      <c r="AT65" s="320"/>
      <c r="AU65" s="320"/>
      <c r="AV65" s="320"/>
      <c r="AW65" s="320"/>
      <c r="AX65" s="320"/>
    </row>
    <row r="66" spans="1:50" ht="26.25" customHeight="1" x14ac:dyDescent="0.15">
      <c r="A66" s="1059">
        <v>30</v>
      </c>
      <c r="B66" s="1059">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421"/>
      <c r="AI66" s="422"/>
      <c r="AJ66" s="422"/>
      <c r="AK66" s="422"/>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430</v>
      </c>
      <c r="K69" s="112"/>
      <c r="L69" s="112"/>
      <c r="M69" s="112"/>
      <c r="N69" s="112"/>
      <c r="O69" s="112"/>
      <c r="P69" s="347" t="s">
        <v>27</v>
      </c>
      <c r="Q69" s="347"/>
      <c r="R69" s="347"/>
      <c r="S69" s="347"/>
      <c r="T69" s="347"/>
      <c r="U69" s="347"/>
      <c r="V69" s="347"/>
      <c r="W69" s="347"/>
      <c r="X69" s="347"/>
      <c r="Y69" s="344" t="s">
        <v>491</v>
      </c>
      <c r="Z69" s="345"/>
      <c r="AA69" s="345"/>
      <c r="AB69" s="345"/>
      <c r="AC69" s="275" t="s">
        <v>474</v>
      </c>
      <c r="AD69" s="275"/>
      <c r="AE69" s="275"/>
      <c r="AF69" s="275"/>
      <c r="AG69" s="275"/>
      <c r="AH69" s="344" t="s">
        <v>389</v>
      </c>
      <c r="AI69" s="346"/>
      <c r="AJ69" s="346"/>
      <c r="AK69" s="346"/>
      <c r="AL69" s="346" t="s">
        <v>21</v>
      </c>
      <c r="AM69" s="346"/>
      <c r="AN69" s="346"/>
      <c r="AO69" s="427"/>
      <c r="AP69" s="428" t="s">
        <v>431</v>
      </c>
      <c r="AQ69" s="428"/>
      <c r="AR69" s="428"/>
      <c r="AS69" s="428"/>
      <c r="AT69" s="428"/>
      <c r="AU69" s="428"/>
      <c r="AV69" s="428"/>
      <c r="AW69" s="428"/>
      <c r="AX69" s="428"/>
    </row>
    <row r="70" spans="1:50" ht="26.25" customHeight="1" x14ac:dyDescent="0.15">
      <c r="A70" s="1059">
        <v>1</v>
      </c>
      <c r="B70" s="1059">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421"/>
      <c r="AI70" s="422"/>
      <c r="AJ70" s="422"/>
      <c r="AK70" s="422"/>
      <c r="AL70" s="324"/>
      <c r="AM70" s="325"/>
      <c r="AN70" s="325"/>
      <c r="AO70" s="326"/>
      <c r="AP70" s="320"/>
      <c r="AQ70" s="320"/>
      <c r="AR70" s="320"/>
      <c r="AS70" s="320"/>
      <c r="AT70" s="320"/>
      <c r="AU70" s="320"/>
      <c r="AV70" s="320"/>
      <c r="AW70" s="320"/>
      <c r="AX70" s="320"/>
    </row>
    <row r="71" spans="1:50" ht="26.25" customHeight="1" x14ac:dyDescent="0.15">
      <c r="A71" s="1059">
        <v>2</v>
      </c>
      <c r="B71" s="1059">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421"/>
      <c r="AI71" s="422"/>
      <c r="AJ71" s="422"/>
      <c r="AK71" s="422"/>
      <c r="AL71" s="324"/>
      <c r="AM71" s="325"/>
      <c r="AN71" s="325"/>
      <c r="AO71" s="326"/>
      <c r="AP71" s="320"/>
      <c r="AQ71" s="320"/>
      <c r="AR71" s="320"/>
      <c r="AS71" s="320"/>
      <c r="AT71" s="320"/>
      <c r="AU71" s="320"/>
      <c r="AV71" s="320"/>
      <c r="AW71" s="320"/>
      <c r="AX71" s="320"/>
    </row>
    <row r="72" spans="1:50" ht="26.25" customHeight="1" x14ac:dyDescent="0.15">
      <c r="A72" s="1059">
        <v>3</v>
      </c>
      <c r="B72" s="1059">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421"/>
      <c r="AI72" s="422"/>
      <c r="AJ72" s="422"/>
      <c r="AK72" s="422"/>
      <c r="AL72" s="324"/>
      <c r="AM72" s="325"/>
      <c r="AN72" s="325"/>
      <c r="AO72" s="326"/>
      <c r="AP72" s="320"/>
      <c r="AQ72" s="320"/>
      <c r="AR72" s="320"/>
      <c r="AS72" s="320"/>
      <c r="AT72" s="320"/>
      <c r="AU72" s="320"/>
      <c r="AV72" s="320"/>
      <c r="AW72" s="320"/>
      <c r="AX72" s="320"/>
    </row>
    <row r="73" spans="1:50" ht="26.25" customHeight="1" x14ac:dyDescent="0.15">
      <c r="A73" s="1059">
        <v>4</v>
      </c>
      <c r="B73" s="1059">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421"/>
      <c r="AI73" s="422"/>
      <c r="AJ73" s="422"/>
      <c r="AK73" s="422"/>
      <c r="AL73" s="324"/>
      <c r="AM73" s="325"/>
      <c r="AN73" s="325"/>
      <c r="AO73" s="326"/>
      <c r="AP73" s="320"/>
      <c r="AQ73" s="320"/>
      <c r="AR73" s="320"/>
      <c r="AS73" s="320"/>
      <c r="AT73" s="320"/>
      <c r="AU73" s="320"/>
      <c r="AV73" s="320"/>
      <c r="AW73" s="320"/>
      <c r="AX73" s="320"/>
    </row>
    <row r="74" spans="1:50" ht="26.25" customHeight="1" x14ac:dyDescent="0.15">
      <c r="A74" s="1059">
        <v>5</v>
      </c>
      <c r="B74" s="1059">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421"/>
      <c r="AI74" s="422"/>
      <c r="AJ74" s="422"/>
      <c r="AK74" s="422"/>
      <c r="AL74" s="324"/>
      <c r="AM74" s="325"/>
      <c r="AN74" s="325"/>
      <c r="AO74" s="326"/>
      <c r="AP74" s="320"/>
      <c r="AQ74" s="320"/>
      <c r="AR74" s="320"/>
      <c r="AS74" s="320"/>
      <c r="AT74" s="320"/>
      <c r="AU74" s="320"/>
      <c r="AV74" s="320"/>
      <c r="AW74" s="320"/>
      <c r="AX74" s="320"/>
    </row>
    <row r="75" spans="1:50" ht="26.25" customHeight="1" x14ac:dyDescent="0.15">
      <c r="A75" s="1059">
        <v>6</v>
      </c>
      <c r="B75" s="1059">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421"/>
      <c r="AI75" s="422"/>
      <c r="AJ75" s="422"/>
      <c r="AK75" s="422"/>
      <c r="AL75" s="324"/>
      <c r="AM75" s="325"/>
      <c r="AN75" s="325"/>
      <c r="AO75" s="326"/>
      <c r="AP75" s="320"/>
      <c r="AQ75" s="320"/>
      <c r="AR75" s="320"/>
      <c r="AS75" s="320"/>
      <c r="AT75" s="320"/>
      <c r="AU75" s="320"/>
      <c r="AV75" s="320"/>
      <c r="AW75" s="320"/>
      <c r="AX75" s="320"/>
    </row>
    <row r="76" spans="1:50" ht="26.25" customHeight="1" x14ac:dyDescent="0.15">
      <c r="A76" s="1059">
        <v>7</v>
      </c>
      <c r="B76" s="1059">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421"/>
      <c r="AI76" s="422"/>
      <c r="AJ76" s="422"/>
      <c r="AK76" s="422"/>
      <c r="AL76" s="324"/>
      <c r="AM76" s="325"/>
      <c r="AN76" s="325"/>
      <c r="AO76" s="326"/>
      <c r="AP76" s="320"/>
      <c r="AQ76" s="320"/>
      <c r="AR76" s="320"/>
      <c r="AS76" s="320"/>
      <c r="AT76" s="320"/>
      <c r="AU76" s="320"/>
      <c r="AV76" s="320"/>
      <c r="AW76" s="320"/>
      <c r="AX76" s="320"/>
    </row>
    <row r="77" spans="1:50" ht="26.25" customHeight="1" x14ac:dyDescent="0.15">
      <c r="A77" s="1059">
        <v>8</v>
      </c>
      <c r="B77" s="1059">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421"/>
      <c r="AI77" s="422"/>
      <c r="AJ77" s="422"/>
      <c r="AK77" s="422"/>
      <c r="AL77" s="324"/>
      <c r="AM77" s="325"/>
      <c r="AN77" s="325"/>
      <c r="AO77" s="326"/>
      <c r="AP77" s="320"/>
      <c r="AQ77" s="320"/>
      <c r="AR77" s="320"/>
      <c r="AS77" s="320"/>
      <c r="AT77" s="320"/>
      <c r="AU77" s="320"/>
      <c r="AV77" s="320"/>
      <c r="AW77" s="320"/>
      <c r="AX77" s="320"/>
    </row>
    <row r="78" spans="1:50" ht="26.25" customHeight="1" x14ac:dyDescent="0.15">
      <c r="A78" s="1059">
        <v>9</v>
      </c>
      <c r="B78" s="1059">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421"/>
      <c r="AI78" s="422"/>
      <c r="AJ78" s="422"/>
      <c r="AK78" s="422"/>
      <c r="AL78" s="324"/>
      <c r="AM78" s="325"/>
      <c r="AN78" s="325"/>
      <c r="AO78" s="326"/>
      <c r="AP78" s="320"/>
      <c r="AQ78" s="320"/>
      <c r="AR78" s="320"/>
      <c r="AS78" s="320"/>
      <c r="AT78" s="320"/>
      <c r="AU78" s="320"/>
      <c r="AV78" s="320"/>
      <c r="AW78" s="320"/>
      <c r="AX78" s="320"/>
    </row>
    <row r="79" spans="1:50" ht="26.25" customHeight="1" x14ac:dyDescent="0.15">
      <c r="A79" s="1059">
        <v>10</v>
      </c>
      <c r="B79" s="1059">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421"/>
      <c r="AI79" s="422"/>
      <c r="AJ79" s="422"/>
      <c r="AK79" s="422"/>
      <c r="AL79" s="324"/>
      <c r="AM79" s="325"/>
      <c r="AN79" s="325"/>
      <c r="AO79" s="326"/>
      <c r="AP79" s="320"/>
      <c r="AQ79" s="320"/>
      <c r="AR79" s="320"/>
      <c r="AS79" s="320"/>
      <c r="AT79" s="320"/>
      <c r="AU79" s="320"/>
      <c r="AV79" s="320"/>
      <c r="AW79" s="320"/>
      <c r="AX79" s="320"/>
    </row>
    <row r="80" spans="1:50" ht="26.25" customHeight="1" x14ac:dyDescent="0.15">
      <c r="A80" s="1059">
        <v>11</v>
      </c>
      <c r="B80" s="1059">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421"/>
      <c r="AI80" s="422"/>
      <c r="AJ80" s="422"/>
      <c r="AK80" s="422"/>
      <c r="AL80" s="324"/>
      <c r="AM80" s="325"/>
      <c r="AN80" s="325"/>
      <c r="AO80" s="326"/>
      <c r="AP80" s="320"/>
      <c r="AQ80" s="320"/>
      <c r="AR80" s="320"/>
      <c r="AS80" s="320"/>
      <c r="AT80" s="320"/>
      <c r="AU80" s="320"/>
      <c r="AV80" s="320"/>
      <c r="AW80" s="320"/>
      <c r="AX80" s="320"/>
    </row>
    <row r="81" spans="1:50" ht="26.25" customHeight="1" x14ac:dyDescent="0.15">
      <c r="A81" s="1059">
        <v>12</v>
      </c>
      <c r="B81" s="1059">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421"/>
      <c r="AI81" s="422"/>
      <c r="AJ81" s="422"/>
      <c r="AK81" s="422"/>
      <c r="AL81" s="324"/>
      <c r="AM81" s="325"/>
      <c r="AN81" s="325"/>
      <c r="AO81" s="326"/>
      <c r="AP81" s="320"/>
      <c r="AQ81" s="320"/>
      <c r="AR81" s="320"/>
      <c r="AS81" s="320"/>
      <c r="AT81" s="320"/>
      <c r="AU81" s="320"/>
      <c r="AV81" s="320"/>
      <c r="AW81" s="320"/>
      <c r="AX81" s="320"/>
    </row>
    <row r="82" spans="1:50" ht="26.25" customHeight="1" x14ac:dyDescent="0.15">
      <c r="A82" s="1059">
        <v>13</v>
      </c>
      <c r="B82" s="1059">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421"/>
      <c r="AI82" s="422"/>
      <c r="AJ82" s="422"/>
      <c r="AK82" s="422"/>
      <c r="AL82" s="324"/>
      <c r="AM82" s="325"/>
      <c r="AN82" s="325"/>
      <c r="AO82" s="326"/>
      <c r="AP82" s="320"/>
      <c r="AQ82" s="320"/>
      <c r="AR82" s="320"/>
      <c r="AS82" s="320"/>
      <c r="AT82" s="320"/>
      <c r="AU82" s="320"/>
      <c r="AV82" s="320"/>
      <c r="AW82" s="320"/>
      <c r="AX82" s="320"/>
    </row>
    <row r="83" spans="1:50" ht="26.25" customHeight="1" x14ac:dyDescent="0.15">
      <c r="A83" s="1059">
        <v>14</v>
      </c>
      <c r="B83" s="1059">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421"/>
      <c r="AI83" s="422"/>
      <c r="AJ83" s="422"/>
      <c r="AK83" s="422"/>
      <c r="AL83" s="324"/>
      <c r="AM83" s="325"/>
      <c r="AN83" s="325"/>
      <c r="AO83" s="326"/>
      <c r="AP83" s="320"/>
      <c r="AQ83" s="320"/>
      <c r="AR83" s="320"/>
      <c r="AS83" s="320"/>
      <c r="AT83" s="320"/>
      <c r="AU83" s="320"/>
      <c r="AV83" s="320"/>
      <c r="AW83" s="320"/>
      <c r="AX83" s="320"/>
    </row>
    <row r="84" spans="1:50" ht="26.25" customHeight="1" x14ac:dyDescent="0.15">
      <c r="A84" s="1059">
        <v>15</v>
      </c>
      <c r="B84" s="1059">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421"/>
      <c r="AI84" s="422"/>
      <c r="AJ84" s="422"/>
      <c r="AK84" s="422"/>
      <c r="AL84" s="324"/>
      <c r="AM84" s="325"/>
      <c r="AN84" s="325"/>
      <c r="AO84" s="326"/>
      <c r="AP84" s="320"/>
      <c r="AQ84" s="320"/>
      <c r="AR84" s="320"/>
      <c r="AS84" s="320"/>
      <c r="AT84" s="320"/>
      <c r="AU84" s="320"/>
      <c r="AV84" s="320"/>
      <c r="AW84" s="320"/>
      <c r="AX84" s="320"/>
    </row>
    <row r="85" spans="1:50" ht="26.25" customHeight="1" x14ac:dyDescent="0.15">
      <c r="A85" s="1059">
        <v>16</v>
      </c>
      <c r="B85" s="1059">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421"/>
      <c r="AI85" s="422"/>
      <c r="AJ85" s="422"/>
      <c r="AK85" s="422"/>
      <c r="AL85" s="324"/>
      <c r="AM85" s="325"/>
      <c r="AN85" s="325"/>
      <c r="AO85" s="326"/>
      <c r="AP85" s="320"/>
      <c r="AQ85" s="320"/>
      <c r="AR85" s="320"/>
      <c r="AS85" s="320"/>
      <c r="AT85" s="320"/>
      <c r="AU85" s="320"/>
      <c r="AV85" s="320"/>
      <c r="AW85" s="320"/>
      <c r="AX85" s="320"/>
    </row>
    <row r="86" spans="1:50" ht="26.25" customHeight="1" x14ac:dyDescent="0.15">
      <c r="A86" s="1059">
        <v>17</v>
      </c>
      <c r="B86" s="1059">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421"/>
      <c r="AI86" s="422"/>
      <c r="AJ86" s="422"/>
      <c r="AK86" s="422"/>
      <c r="AL86" s="324"/>
      <c r="AM86" s="325"/>
      <c r="AN86" s="325"/>
      <c r="AO86" s="326"/>
      <c r="AP86" s="320"/>
      <c r="AQ86" s="320"/>
      <c r="AR86" s="320"/>
      <c r="AS86" s="320"/>
      <c r="AT86" s="320"/>
      <c r="AU86" s="320"/>
      <c r="AV86" s="320"/>
      <c r="AW86" s="320"/>
      <c r="AX86" s="320"/>
    </row>
    <row r="87" spans="1:50" ht="26.25" customHeight="1" x14ac:dyDescent="0.15">
      <c r="A87" s="1059">
        <v>18</v>
      </c>
      <c r="B87" s="1059">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421"/>
      <c r="AI87" s="422"/>
      <c r="AJ87" s="422"/>
      <c r="AK87" s="422"/>
      <c r="AL87" s="324"/>
      <c r="AM87" s="325"/>
      <c r="AN87" s="325"/>
      <c r="AO87" s="326"/>
      <c r="AP87" s="320"/>
      <c r="AQ87" s="320"/>
      <c r="AR87" s="320"/>
      <c r="AS87" s="320"/>
      <c r="AT87" s="320"/>
      <c r="AU87" s="320"/>
      <c r="AV87" s="320"/>
      <c r="AW87" s="320"/>
      <c r="AX87" s="320"/>
    </row>
    <row r="88" spans="1:50" ht="26.25" customHeight="1" x14ac:dyDescent="0.15">
      <c r="A88" s="1059">
        <v>19</v>
      </c>
      <c r="B88" s="1059">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421"/>
      <c r="AI88" s="422"/>
      <c r="AJ88" s="422"/>
      <c r="AK88" s="422"/>
      <c r="AL88" s="324"/>
      <c r="AM88" s="325"/>
      <c r="AN88" s="325"/>
      <c r="AO88" s="326"/>
      <c r="AP88" s="320"/>
      <c r="AQ88" s="320"/>
      <c r="AR88" s="320"/>
      <c r="AS88" s="320"/>
      <c r="AT88" s="320"/>
      <c r="AU88" s="320"/>
      <c r="AV88" s="320"/>
      <c r="AW88" s="320"/>
      <c r="AX88" s="320"/>
    </row>
    <row r="89" spans="1:50" ht="26.25" customHeight="1" x14ac:dyDescent="0.15">
      <c r="A89" s="1059">
        <v>20</v>
      </c>
      <c r="B89" s="1059">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421"/>
      <c r="AI89" s="422"/>
      <c r="AJ89" s="422"/>
      <c r="AK89" s="422"/>
      <c r="AL89" s="324"/>
      <c r="AM89" s="325"/>
      <c r="AN89" s="325"/>
      <c r="AO89" s="326"/>
      <c r="AP89" s="320"/>
      <c r="AQ89" s="320"/>
      <c r="AR89" s="320"/>
      <c r="AS89" s="320"/>
      <c r="AT89" s="320"/>
      <c r="AU89" s="320"/>
      <c r="AV89" s="320"/>
      <c r="AW89" s="320"/>
      <c r="AX89" s="320"/>
    </row>
    <row r="90" spans="1:50" ht="26.25" customHeight="1" x14ac:dyDescent="0.15">
      <c r="A90" s="1059">
        <v>21</v>
      </c>
      <c r="B90" s="1059">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421"/>
      <c r="AI90" s="422"/>
      <c r="AJ90" s="422"/>
      <c r="AK90" s="422"/>
      <c r="AL90" s="324"/>
      <c r="AM90" s="325"/>
      <c r="AN90" s="325"/>
      <c r="AO90" s="326"/>
      <c r="AP90" s="320"/>
      <c r="AQ90" s="320"/>
      <c r="AR90" s="320"/>
      <c r="AS90" s="320"/>
      <c r="AT90" s="320"/>
      <c r="AU90" s="320"/>
      <c r="AV90" s="320"/>
      <c r="AW90" s="320"/>
      <c r="AX90" s="320"/>
    </row>
    <row r="91" spans="1:50" ht="26.25" customHeight="1" x14ac:dyDescent="0.15">
      <c r="A91" s="1059">
        <v>22</v>
      </c>
      <c r="B91" s="1059">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421"/>
      <c r="AI91" s="422"/>
      <c r="AJ91" s="422"/>
      <c r="AK91" s="422"/>
      <c r="AL91" s="324"/>
      <c r="AM91" s="325"/>
      <c r="AN91" s="325"/>
      <c r="AO91" s="326"/>
      <c r="AP91" s="320"/>
      <c r="AQ91" s="320"/>
      <c r="AR91" s="320"/>
      <c r="AS91" s="320"/>
      <c r="AT91" s="320"/>
      <c r="AU91" s="320"/>
      <c r="AV91" s="320"/>
      <c r="AW91" s="320"/>
      <c r="AX91" s="320"/>
    </row>
    <row r="92" spans="1:50" ht="26.25" customHeight="1" x14ac:dyDescent="0.15">
      <c r="A92" s="1059">
        <v>23</v>
      </c>
      <c r="B92" s="1059">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421"/>
      <c r="AI92" s="422"/>
      <c r="AJ92" s="422"/>
      <c r="AK92" s="422"/>
      <c r="AL92" s="324"/>
      <c r="AM92" s="325"/>
      <c r="AN92" s="325"/>
      <c r="AO92" s="326"/>
      <c r="AP92" s="320"/>
      <c r="AQ92" s="320"/>
      <c r="AR92" s="320"/>
      <c r="AS92" s="320"/>
      <c r="AT92" s="320"/>
      <c r="AU92" s="320"/>
      <c r="AV92" s="320"/>
      <c r="AW92" s="320"/>
      <c r="AX92" s="320"/>
    </row>
    <row r="93" spans="1:50" ht="26.25" customHeight="1" x14ac:dyDescent="0.15">
      <c r="A93" s="1059">
        <v>24</v>
      </c>
      <c r="B93" s="1059">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421"/>
      <c r="AI93" s="422"/>
      <c r="AJ93" s="422"/>
      <c r="AK93" s="422"/>
      <c r="AL93" s="324"/>
      <c r="AM93" s="325"/>
      <c r="AN93" s="325"/>
      <c r="AO93" s="326"/>
      <c r="AP93" s="320"/>
      <c r="AQ93" s="320"/>
      <c r="AR93" s="320"/>
      <c r="AS93" s="320"/>
      <c r="AT93" s="320"/>
      <c r="AU93" s="320"/>
      <c r="AV93" s="320"/>
      <c r="AW93" s="320"/>
      <c r="AX93" s="320"/>
    </row>
    <row r="94" spans="1:50" ht="26.25" customHeight="1" x14ac:dyDescent="0.15">
      <c r="A94" s="1059">
        <v>25</v>
      </c>
      <c r="B94" s="1059">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421"/>
      <c r="AI94" s="422"/>
      <c r="AJ94" s="422"/>
      <c r="AK94" s="422"/>
      <c r="AL94" s="324"/>
      <c r="AM94" s="325"/>
      <c r="AN94" s="325"/>
      <c r="AO94" s="326"/>
      <c r="AP94" s="320"/>
      <c r="AQ94" s="320"/>
      <c r="AR94" s="320"/>
      <c r="AS94" s="320"/>
      <c r="AT94" s="320"/>
      <c r="AU94" s="320"/>
      <c r="AV94" s="320"/>
      <c r="AW94" s="320"/>
      <c r="AX94" s="320"/>
    </row>
    <row r="95" spans="1:50" ht="26.25" customHeight="1" x14ac:dyDescent="0.15">
      <c r="A95" s="1059">
        <v>26</v>
      </c>
      <c r="B95" s="1059">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421"/>
      <c r="AI95" s="422"/>
      <c r="AJ95" s="422"/>
      <c r="AK95" s="422"/>
      <c r="AL95" s="324"/>
      <c r="AM95" s="325"/>
      <c r="AN95" s="325"/>
      <c r="AO95" s="326"/>
      <c r="AP95" s="320"/>
      <c r="AQ95" s="320"/>
      <c r="AR95" s="320"/>
      <c r="AS95" s="320"/>
      <c r="AT95" s="320"/>
      <c r="AU95" s="320"/>
      <c r="AV95" s="320"/>
      <c r="AW95" s="320"/>
      <c r="AX95" s="320"/>
    </row>
    <row r="96" spans="1:50" ht="26.25" customHeight="1" x14ac:dyDescent="0.15">
      <c r="A96" s="1059">
        <v>27</v>
      </c>
      <c r="B96" s="1059">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421"/>
      <c r="AI96" s="422"/>
      <c r="AJ96" s="422"/>
      <c r="AK96" s="422"/>
      <c r="AL96" s="324"/>
      <c r="AM96" s="325"/>
      <c r="AN96" s="325"/>
      <c r="AO96" s="326"/>
      <c r="AP96" s="320"/>
      <c r="AQ96" s="320"/>
      <c r="AR96" s="320"/>
      <c r="AS96" s="320"/>
      <c r="AT96" s="320"/>
      <c r="AU96" s="320"/>
      <c r="AV96" s="320"/>
      <c r="AW96" s="320"/>
      <c r="AX96" s="320"/>
    </row>
    <row r="97" spans="1:50" ht="26.25" customHeight="1" x14ac:dyDescent="0.15">
      <c r="A97" s="1059">
        <v>28</v>
      </c>
      <c r="B97" s="1059">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421"/>
      <c r="AI97" s="422"/>
      <c r="AJ97" s="422"/>
      <c r="AK97" s="422"/>
      <c r="AL97" s="324"/>
      <c r="AM97" s="325"/>
      <c r="AN97" s="325"/>
      <c r="AO97" s="326"/>
      <c r="AP97" s="320"/>
      <c r="AQ97" s="320"/>
      <c r="AR97" s="320"/>
      <c r="AS97" s="320"/>
      <c r="AT97" s="320"/>
      <c r="AU97" s="320"/>
      <c r="AV97" s="320"/>
      <c r="AW97" s="320"/>
      <c r="AX97" s="320"/>
    </row>
    <row r="98" spans="1:50" ht="26.25" customHeight="1" x14ac:dyDescent="0.15">
      <c r="A98" s="1059">
        <v>29</v>
      </c>
      <c r="B98" s="1059">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421"/>
      <c r="AI98" s="422"/>
      <c r="AJ98" s="422"/>
      <c r="AK98" s="422"/>
      <c r="AL98" s="324"/>
      <c r="AM98" s="325"/>
      <c r="AN98" s="325"/>
      <c r="AO98" s="326"/>
      <c r="AP98" s="320"/>
      <c r="AQ98" s="320"/>
      <c r="AR98" s="320"/>
      <c r="AS98" s="320"/>
      <c r="AT98" s="320"/>
      <c r="AU98" s="320"/>
      <c r="AV98" s="320"/>
      <c r="AW98" s="320"/>
      <c r="AX98" s="320"/>
    </row>
    <row r="99" spans="1:50" ht="26.25" customHeight="1" x14ac:dyDescent="0.15">
      <c r="A99" s="1059">
        <v>30</v>
      </c>
      <c r="B99" s="1059">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421"/>
      <c r="AI99" s="422"/>
      <c r="AJ99" s="422"/>
      <c r="AK99" s="422"/>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430</v>
      </c>
      <c r="K102" s="112"/>
      <c r="L102" s="112"/>
      <c r="M102" s="112"/>
      <c r="N102" s="112"/>
      <c r="O102" s="112"/>
      <c r="P102" s="347" t="s">
        <v>27</v>
      </c>
      <c r="Q102" s="347"/>
      <c r="R102" s="347"/>
      <c r="S102" s="347"/>
      <c r="T102" s="347"/>
      <c r="U102" s="347"/>
      <c r="V102" s="347"/>
      <c r="W102" s="347"/>
      <c r="X102" s="347"/>
      <c r="Y102" s="344" t="s">
        <v>491</v>
      </c>
      <c r="Z102" s="345"/>
      <c r="AA102" s="345"/>
      <c r="AB102" s="345"/>
      <c r="AC102" s="275" t="s">
        <v>474</v>
      </c>
      <c r="AD102" s="275"/>
      <c r="AE102" s="275"/>
      <c r="AF102" s="275"/>
      <c r="AG102" s="275"/>
      <c r="AH102" s="344" t="s">
        <v>389</v>
      </c>
      <c r="AI102" s="346"/>
      <c r="AJ102" s="346"/>
      <c r="AK102" s="346"/>
      <c r="AL102" s="346" t="s">
        <v>21</v>
      </c>
      <c r="AM102" s="346"/>
      <c r="AN102" s="346"/>
      <c r="AO102" s="427"/>
      <c r="AP102" s="428" t="s">
        <v>431</v>
      </c>
      <c r="AQ102" s="428"/>
      <c r="AR102" s="428"/>
      <c r="AS102" s="428"/>
      <c r="AT102" s="428"/>
      <c r="AU102" s="428"/>
      <c r="AV102" s="428"/>
      <c r="AW102" s="428"/>
      <c r="AX102" s="428"/>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421"/>
      <c r="AI103" s="422"/>
      <c r="AJ103" s="422"/>
      <c r="AK103" s="422"/>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421"/>
      <c r="AI104" s="422"/>
      <c r="AJ104" s="422"/>
      <c r="AK104" s="422"/>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421"/>
      <c r="AI105" s="422"/>
      <c r="AJ105" s="422"/>
      <c r="AK105" s="422"/>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421"/>
      <c r="AI106" s="422"/>
      <c r="AJ106" s="422"/>
      <c r="AK106" s="422"/>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421"/>
      <c r="AI107" s="422"/>
      <c r="AJ107" s="422"/>
      <c r="AK107" s="422"/>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421"/>
      <c r="AI108" s="422"/>
      <c r="AJ108" s="422"/>
      <c r="AK108" s="422"/>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421"/>
      <c r="AI109" s="422"/>
      <c r="AJ109" s="422"/>
      <c r="AK109" s="422"/>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421"/>
      <c r="AI110" s="422"/>
      <c r="AJ110" s="422"/>
      <c r="AK110" s="422"/>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421"/>
      <c r="AI111" s="422"/>
      <c r="AJ111" s="422"/>
      <c r="AK111" s="422"/>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421"/>
      <c r="AI112" s="422"/>
      <c r="AJ112" s="422"/>
      <c r="AK112" s="422"/>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421"/>
      <c r="AI113" s="422"/>
      <c r="AJ113" s="422"/>
      <c r="AK113" s="422"/>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421"/>
      <c r="AI114" s="422"/>
      <c r="AJ114" s="422"/>
      <c r="AK114" s="422"/>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421"/>
      <c r="AI115" s="422"/>
      <c r="AJ115" s="422"/>
      <c r="AK115" s="422"/>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421"/>
      <c r="AI116" s="422"/>
      <c r="AJ116" s="422"/>
      <c r="AK116" s="422"/>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421"/>
      <c r="AI117" s="422"/>
      <c r="AJ117" s="422"/>
      <c r="AK117" s="422"/>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421"/>
      <c r="AI118" s="422"/>
      <c r="AJ118" s="422"/>
      <c r="AK118" s="422"/>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421"/>
      <c r="AI119" s="422"/>
      <c r="AJ119" s="422"/>
      <c r="AK119" s="422"/>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421"/>
      <c r="AI120" s="422"/>
      <c r="AJ120" s="422"/>
      <c r="AK120" s="422"/>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421"/>
      <c r="AI121" s="422"/>
      <c r="AJ121" s="422"/>
      <c r="AK121" s="422"/>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421"/>
      <c r="AI122" s="422"/>
      <c r="AJ122" s="422"/>
      <c r="AK122" s="422"/>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421"/>
      <c r="AI123" s="422"/>
      <c r="AJ123" s="422"/>
      <c r="AK123" s="422"/>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421"/>
      <c r="AI124" s="422"/>
      <c r="AJ124" s="422"/>
      <c r="AK124" s="422"/>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421"/>
      <c r="AI125" s="422"/>
      <c r="AJ125" s="422"/>
      <c r="AK125" s="422"/>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421"/>
      <c r="AI126" s="422"/>
      <c r="AJ126" s="422"/>
      <c r="AK126" s="422"/>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421"/>
      <c r="AI127" s="422"/>
      <c r="AJ127" s="422"/>
      <c r="AK127" s="422"/>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421"/>
      <c r="AI128" s="422"/>
      <c r="AJ128" s="422"/>
      <c r="AK128" s="422"/>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421"/>
      <c r="AI129" s="422"/>
      <c r="AJ129" s="422"/>
      <c r="AK129" s="422"/>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421"/>
      <c r="AI130" s="422"/>
      <c r="AJ130" s="422"/>
      <c r="AK130" s="422"/>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421"/>
      <c r="AI131" s="422"/>
      <c r="AJ131" s="422"/>
      <c r="AK131" s="422"/>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421"/>
      <c r="AI132" s="422"/>
      <c r="AJ132" s="422"/>
      <c r="AK132" s="422"/>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430</v>
      </c>
      <c r="K135" s="112"/>
      <c r="L135" s="112"/>
      <c r="M135" s="112"/>
      <c r="N135" s="112"/>
      <c r="O135" s="112"/>
      <c r="P135" s="347" t="s">
        <v>27</v>
      </c>
      <c r="Q135" s="347"/>
      <c r="R135" s="347"/>
      <c r="S135" s="347"/>
      <c r="T135" s="347"/>
      <c r="U135" s="347"/>
      <c r="V135" s="347"/>
      <c r="W135" s="347"/>
      <c r="X135" s="347"/>
      <c r="Y135" s="344" t="s">
        <v>491</v>
      </c>
      <c r="Z135" s="345"/>
      <c r="AA135" s="345"/>
      <c r="AB135" s="345"/>
      <c r="AC135" s="275" t="s">
        <v>474</v>
      </c>
      <c r="AD135" s="275"/>
      <c r="AE135" s="275"/>
      <c r="AF135" s="275"/>
      <c r="AG135" s="275"/>
      <c r="AH135" s="344" t="s">
        <v>389</v>
      </c>
      <c r="AI135" s="346"/>
      <c r="AJ135" s="346"/>
      <c r="AK135" s="346"/>
      <c r="AL135" s="346" t="s">
        <v>21</v>
      </c>
      <c r="AM135" s="346"/>
      <c r="AN135" s="346"/>
      <c r="AO135" s="427"/>
      <c r="AP135" s="428" t="s">
        <v>431</v>
      </c>
      <c r="AQ135" s="428"/>
      <c r="AR135" s="428"/>
      <c r="AS135" s="428"/>
      <c r="AT135" s="428"/>
      <c r="AU135" s="428"/>
      <c r="AV135" s="428"/>
      <c r="AW135" s="428"/>
      <c r="AX135" s="428"/>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421"/>
      <c r="AI136" s="422"/>
      <c r="AJ136" s="422"/>
      <c r="AK136" s="422"/>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421"/>
      <c r="AI137" s="422"/>
      <c r="AJ137" s="422"/>
      <c r="AK137" s="422"/>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421"/>
      <c r="AI138" s="422"/>
      <c r="AJ138" s="422"/>
      <c r="AK138" s="422"/>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421"/>
      <c r="AI139" s="422"/>
      <c r="AJ139" s="422"/>
      <c r="AK139" s="422"/>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421"/>
      <c r="AI140" s="422"/>
      <c r="AJ140" s="422"/>
      <c r="AK140" s="422"/>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421"/>
      <c r="AI141" s="422"/>
      <c r="AJ141" s="422"/>
      <c r="AK141" s="422"/>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421"/>
      <c r="AI142" s="422"/>
      <c r="AJ142" s="422"/>
      <c r="AK142" s="422"/>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421"/>
      <c r="AI143" s="422"/>
      <c r="AJ143" s="422"/>
      <c r="AK143" s="422"/>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421"/>
      <c r="AI144" s="422"/>
      <c r="AJ144" s="422"/>
      <c r="AK144" s="422"/>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421"/>
      <c r="AI145" s="422"/>
      <c r="AJ145" s="422"/>
      <c r="AK145" s="422"/>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421"/>
      <c r="AI146" s="422"/>
      <c r="AJ146" s="422"/>
      <c r="AK146" s="422"/>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421"/>
      <c r="AI147" s="422"/>
      <c r="AJ147" s="422"/>
      <c r="AK147" s="422"/>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421"/>
      <c r="AI148" s="422"/>
      <c r="AJ148" s="422"/>
      <c r="AK148" s="422"/>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421"/>
      <c r="AI149" s="422"/>
      <c r="AJ149" s="422"/>
      <c r="AK149" s="422"/>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421"/>
      <c r="AI150" s="422"/>
      <c r="AJ150" s="422"/>
      <c r="AK150" s="422"/>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421"/>
      <c r="AI151" s="422"/>
      <c r="AJ151" s="422"/>
      <c r="AK151" s="422"/>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421"/>
      <c r="AI152" s="422"/>
      <c r="AJ152" s="422"/>
      <c r="AK152" s="422"/>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421"/>
      <c r="AI153" s="422"/>
      <c r="AJ153" s="422"/>
      <c r="AK153" s="422"/>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421"/>
      <c r="AI154" s="422"/>
      <c r="AJ154" s="422"/>
      <c r="AK154" s="422"/>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421"/>
      <c r="AI155" s="422"/>
      <c r="AJ155" s="422"/>
      <c r="AK155" s="422"/>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421"/>
      <c r="AI156" s="422"/>
      <c r="AJ156" s="422"/>
      <c r="AK156" s="422"/>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421"/>
      <c r="AI157" s="422"/>
      <c r="AJ157" s="422"/>
      <c r="AK157" s="422"/>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421"/>
      <c r="AI158" s="422"/>
      <c r="AJ158" s="422"/>
      <c r="AK158" s="422"/>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421"/>
      <c r="AI159" s="422"/>
      <c r="AJ159" s="422"/>
      <c r="AK159" s="422"/>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421"/>
      <c r="AI160" s="422"/>
      <c r="AJ160" s="422"/>
      <c r="AK160" s="422"/>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421"/>
      <c r="AI161" s="422"/>
      <c r="AJ161" s="422"/>
      <c r="AK161" s="422"/>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421"/>
      <c r="AI162" s="422"/>
      <c r="AJ162" s="422"/>
      <c r="AK162" s="422"/>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421"/>
      <c r="AI163" s="422"/>
      <c r="AJ163" s="422"/>
      <c r="AK163" s="422"/>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421"/>
      <c r="AI164" s="422"/>
      <c r="AJ164" s="422"/>
      <c r="AK164" s="422"/>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421"/>
      <c r="AI165" s="422"/>
      <c r="AJ165" s="422"/>
      <c r="AK165" s="422"/>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430</v>
      </c>
      <c r="K168" s="112"/>
      <c r="L168" s="112"/>
      <c r="M168" s="112"/>
      <c r="N168" s="112"/>
      <c r="O168" s="112"/>
      <c r="P168" s="347" t="s">
        <v>27</v>
      </c>
      <c r="Q168" s="347"/>
      <c r="R168" s="347"/>
      <c r="S168" s="347"/>
      <c r="T168" s="347"/>
      <c r="U168" s="347"/>
      <c r="V168" s="347"/>
      <c r="W168" s="347"/>
      <c r="X168" s="347"/>
      <c r="Y168" s="344" t="s">
        <v>491</v>
      </c>
      <c r="Z168" s="345"/>
      <c r="AA168" s="345"/>
      <c r="AB168" s="345"/>
      <c r="AC168" s="275" t="s">
        <v>474</v>
      </c>
      <c r="AD168" s="275"/>
      <c r="AE168" s="275"/>
      <c r="AF168" s="275"/>
      <c r="AG168" s="275"/>
      <c r="AH168" s="344" t="s">
        <v>389</v>
      </c>
      <c r="AI168" s="346"/>
      <c r="AJ168" s="346"/>
      <c r="AK168" s="346"/>
      <c r="AL168" s="346" t="s">
        <v>21</v>
      </c>
      <c r="AM168" s="346"/>
      <c r="AN168" s="346"/>
      <c r="AO168" s="427"/>
      <c r="AP168" s="428" t="s">
        <v>431</v>
      </c>
      <c r="AQ168" s="428"/>
      <c r="AR168" s="428"/>
      <c r="AS168" s="428"/>
      <c r="AT168" s="428"/>
      <c r="AU168" s="428"/>
      <c r="AV168" s="428"/>
      <c r="AW168" s="428"/>
      <c r="AX168" s="428"/>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421"/>
      <c r="AI169" s="422"/>
      <c r="AJ169" s="422"/>
      <c r="AK169" s="422"/>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421"/>
      <c r="AI170" s="422"/>
      <c r="AJ170" s="422"/>
      <c r="AK170" s="422"/>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421"/>
      <c r="AI171" s="422"/>
      <c r="AJ171" s="422"/>
      <c r="AK171" s="422"/>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421"/>
      <c r="AI172" s="422"/>
      <c r="AJ172" s="422"/>
      <c r="AK172" s="422"/>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421"/>
      <c r="AI173" s="422"/>
      <c r="AJ173" s="422"/>
      <c r="AK173" s="422"/>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421"/>
      <c r="AI174" s="422"/>
      <c r="AJ174" s="422"/>
      <c r="AK174" s="422"/>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421"/>
      <c r="AI175" s="422"/>
      <c r="AJ175" s="422"/>
      <c r="AK175" s="422"/>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421"/>
      <c r="AI176" s="422"/>
      <c r="AJ176" s="422"/>
      <c r="AK176" s="422"/>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421"/>
      <c r="AI177" s="422"/>
      <c r="AJ177" s="422"/>
      <c r="AK177" s="422"/>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421"/>
      <c r="AI178" s="422"/>
      <c r="AJ178" s="422"/>
      <c r="AK178" s="422"/>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421"/>
      <c r="AI179" s="422"/>
      <c r="AJ179" s="422"/>
      <c r="AK179" s="422"/>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421"/>
      <c r="AI180" s="422"/>
      <c r="AJ180" s="422"/>
      <c r="AK180" s="422"/>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421"/>
      <c r="AI181" s="422"/>
      <c r="AJ181" s="422"/>
      <c r="AK181" s="422"/>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421"/>
      <c r="AI182" s="422"/>
      <c r="AJ182" s="422"/>
      <c r="AK182" s="422"/>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421"/>
      <c r="AI183" s="422"/>
      <c r="AJ183" s="422"/>
      <c r="AK183" s="422"/>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421"/>
      <c r="AI184" s="422"/>
      <c r="AJ184" s="422"/>
      <c r="AK184" s="422"/>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421"/>
      <c r="AI185" s="422"/>
      <c r="AJ185" s="422"/>
      <c r="AK185" s="422"/>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421"/>
      <c r="AI186" s="422"/>
      <c r="AJ186" s="422"/>
      <c r="AK186" s="422"/>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421"/>
      <c r="AI187" s="422"/>
      <c r="AJ187" s="422"/>
      <c r="AK187" s="422"/>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421"/>
      <c r="AI188" s="422"/>
      <c r="AJ188" s="422"/>
      <c r="AK188" s="422"/>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421"/>
      <c r="AI189" s="422"/>
      <c r="AJ189" s="422"/>
      <c r="AK189" s="422"/>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421"/>
      <c r="AI190" s="422"/>
      <c r="AJ190" s="422"/>
      <c r="AK190" s="422"/>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421"/>
      <c r="AI191" s="422"/>
      <c r="AJ191" s="422"/>
      <c r="AK191" s="422"/>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421"/>
      <c r="AI192" s="422"/>
      <c r="AJ192" s="422"/>
      <c r="AK192" s="422"/>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421"/>
      <c r="AI193" s="422"/>
      <c r="AJ193" s="422"/>
      <c r="AK193" s="422"/>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421"/>
      <c r="AI194" s="422"/>
      <c r="AJ194" s="422"/>
      <c r="AK194" s="422"/>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421"/>
      <c r="AI195" s="422"/>
      <c r="AJ195" s="422"/>
      <c r="AK195" s="422"/>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421"/>
      <c r="AI196" s="422"/>
      <c r="AJ196" s="422"/>
      <c r="AK196" s="422"/>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421"/>
      <c r="AI197" s="422"/>
      <c r="AJ197" s="422"/>
      <c r="AK197" s="422"/>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421"/>
      <c r="AI198" s="422"/>
      <c r="AJ198" s="422"/>
      <c r="AK198" s="422"/>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430</v>
      </c>
      <c r="K201" s="112"/>
      <c r="L201" s="112"/>
      <c r="M201" s="112"/>
      <c r="N201" s="112"/>
      <c r="O201" s="112"/>
      <c r="P201" s="347" t="s">
        <v>27</v>
      </c>
      <c r="Q201" s="347"/>
      <c r="R201" s="347"/>
      <c r="S201" s="347"/>
      <c r="T201" s="347"/>
      <c r="U201" s="347"/>
      <c r="V201" s="347"/>
      <c r="W201" s="347"/>
      <c r="X201" s="347"/>
      <c r="Y201" s="344" t="s">
        <v>491</v>
      </c>
      <c r="Z201" s="345"/>
      <c r="AA201" s="345"/>
      <c r="AB201" s="345"/>
      <c r="AC201" s="275" t="s">
        <v>474</v>
      </c>
      <c r="AD201" s="275"/>
      <c r="AE201" s="275"/>
      <c r="AF201" s="275"/>
      <c r="AG201" s="275"/>
      <c r="AH201" s="344" t="s">
        <v>389</v>
      </c>
      <c r="AI201" s="346"/>
      <c r="AJ201" s="346"/>
      <c r="AK201" s="346"/>
      <c r="AL201" s="346" t="s">
        <v>21</v>
      </c>
      <c r="AM201" s="346"/>
      <c r="AN201" s="346"/>
      <c r="AO201" s="427"/>
      <c r="AP201" s="428" t="s">
        <v>431</v>
      </c>
      <c r="AQ201" s="428"/>
      <c r="AR201" s="428"/>
      <c r="AS201" s="428"/>
      <c r="AT201" s="428"/>
      <c r="AU201" s="428"/>
      <c r="AV201" s="428"/>
      <c r="AW201" s="428"/>
      <c r="AX201" s="428"/>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421"/>
      <c r="AI202" s="422"/>
      <c r="AJ202" s="422"/>
      <c r="AK202" s="422"/>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421"/>
      <c r="AI203" s="422"/>
      <c r="AJ203" s="422"/>
      <c r="AK203" s="422"/>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421"/>
      <c r="AI204" s="422"/>
      <c r="AJ204" s="422"/>
      <c r="AK204" s="422"/>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421"/>
      <c r="AI205" s="422"/>
      <c r="AJ205" s="422"/>
      <c r="AK205" s="422"/>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421"/>
      <c r="AI206" s="422"/>
      <c r="AJ206" s="422"/>
      <c r="AK206" s="422"/>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421"/>
      <c r="AI207" s="422"/>
      <c r="AJ207" s="422"/>
      <c r="AK207" s="422"/>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421"/>
      <c r="AI208" s="422"/>
      <c r="AJ208" s="422"/>
      <c r="AK208" s="422"/>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421"/>
      <c r="AI209" s="422"/>
      <c r="AJ209" s="422"/>
      <c r="AK209" s="422"/>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421"/>
      <c r="AI210" s="422"/>
      <c r="AJ210" s="422"/>
      <c r="AK210" s="422"/>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421"/>
      <c r="AI211" s="422"/>
      <c r="AJ211" s="422"/>
      <c r="AK211" s="422"/>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421"/>
      <c r="AI212" s="422"/>
      <c r="AJ212" s="422"/>
      <c r="AK212" s="422"/>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421"/>
      <c r="AI213" s="422"/>
      <c r="AJ213" s="422"/>
      <c r="AK213" s="422"/>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421"/>
      <c r="AI214" s="422"/>
      <c r="AJ214" s="422"/>
      <c r="AK214" s="422"/>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421"/>
      <c r="AI215" s="422"/>
      <c r="AJ215" s="422"/>
      <c r="AK215" s="422"/>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421"/>
      <c r="AI216" s="422"/>
      <c r="AJ216" s="422"/>
      <c r="AK216" s="422"/>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421"/>
      <c r="AI217" s="422"/>
      <c r="AJ217" s="422"/>
      <c r="AK217" s="422"/>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421"/>
      <c r="AI218" s="422"/>
      <c r="AJ218" s="422"/>
      <c r="AK218" s="422"/>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421"/>
      <c r="AI219" s="422"/>
      <c r="AJ219" s="422"/>
      <c r="AK219" s="422"/>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421"/>
      <c r="AI220" s="422"/>
      <c r="AJ220" s="422"/>
      <c r="AK220" s="422"/>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421"/>
      <c r="AI221" s="422"/>
      <c r="AJ221" s="422"/>
      <c r="AK221" s="422"/>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421"/>
      <c r="AI222" s="422"/>
      <c r="AJ222" s="422"/>
      <c r="AK222" s="422"/>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421"/>
      <c r="AI223" s="422"/>
      <c r="AJ223" s="422"/>
      <c r="AK223" s="422"/>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421"/>
      <c r="AI224" s="422"/>
      <c r="AJ224" s="422"/>
      <c r="AK224" s="422"/>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421"/>
      <c r="AI225" s="422"/>
      <c r="AJ225" s="422"/>
      <c r="AK225" s="422"/>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421"/>
      <c r="AI226" s="422"/>
      <c r="AJ226" s="422"/>
      <c r="AK226" s="422"/>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421"/>
      <c r="AI227" s="422"/>
      <c r="AJ227" s="422"/>
      <c r="AK227" s="422"/>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421"/>
      <c r="AI228" s="422"/>
      <c r="AJ228" s="422"/>
      <c r="AK228" s="422"/>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421"/>
      <c r="AI229" s="422"/>
      <c r="AJ229" s="422"/>
      <c r="AK229" s="422"/>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421"/>
      <c r="AI230" s="422"/>
      <c r="AJ230" s="422"/>
      <c r="AK230" s="422"/>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421"/>
      <c r="AI231" s="422"/>
      <c r="AJ231" s="422"/>
      <c r="AK231" s="422"/>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430</v>
      </c>
      <c r="K234" s="112"/>
      <c r="L234" s="112"/>
      <c r="M234" s="112"/>
      <c r="N234" s="112"/>
      <c r="O234" s="112"/>
      <c r="P234" s="347" t="s">
        <v>27</v>
      </c>
      <c r="Q234" s="347"/>
      <c r="R234" s="347"/>
      <c r="S234" s="347"/>
      <c r="T234" s="347"/>
      <c r="U234" s="347"/>
      <c r="V234" s="347"/>
      <c r="W234" s="347"/>
      <c r="X234" s="347"/>
      <c r="Y234" s="344" t="s">
        <v>491</v>
      </c>
      <c r="Z234" s="345"/>
      <c r="AA234" s="345"/>
      <c r="AB234" s="345"/>
      <c r="AC234" s="275" t="s">
        <v>474</v>
      </c>
      <c r="AD234" s="275"/>
      <c r="AE234" s="275"/>
      <c r="AF234" s="275"/>
      <c r="AG234" s="275"/>
      <c r="AH234" s="344" t="s">
        <v>389</v>
      </c>
      <c r="AI234" s="346"/>
      <c r="AJ234" s="346"/>
      <c r="AK234" s="346"/>
      <c r="AL234" s="346" t="s">
        <v>21</v>
      </c>
      <c r="AM234" s="346"/>
      <c r="AN234" s="346"/>
      <c r="AO234" s="427"/>
      <c r="AP234" s="428" t="s">
        <v>431</v>
      </c>
      <c r="AQ234" s="428"/>
      <c r="AR234" s="428"/>
      <c r="AS234" s="428"/>
      <c r="AT234" s="428"/>
      <c r="AU234" s="428"/>
      <c r="AV234" s="428"/>
      <c r="AW234" s="428"/>
      <c r="AX234" s="428"/>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421"/>
      <c r="AI235" s="422"/>
      <c r="AJ235" s="422"/>
      <c r="AK235" s="422"/>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421"/>
      <c r="AI236" s="422"/>
      <c r="AJ236" s="422"/>
      <c r="AK236" s="422"/>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421"/>
      <c r="AI237" s="422"/>
      <c r="AJ237" s="422"/>
      <c r="AK237" s="422"/>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421"/>
      <c r="AI238" s="422"/>
      <c r="AJ238" s="422"/>
      <c r="AK238" s="422"/>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421"/>
      <c r="AI239" s="422"/>
      <c r="AJ239" s="422"/>
      <c r="AK239" s="422"/>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421"/>
      <c r="AI240" s="422"/>
      <c r="AJ240" s="422"/>
      <c r="AK240" s="422"/>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421"/>
      <c r="AI241" s="422"/>
      <c r="AJ241" s="422"/>
      <c r="AK241" s="422"/>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421"/>
      <c r="AI242" s="422"/>
      <c r="AJ242" s="422"/>
      <c r="AK242" s="422"/>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421"/>
      <c r="AI243" s="422"/>
      <c r="AJ243" s="422"/>
      <c r="AK243" s="422"/>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421"/>
      <c r="AI244" s="422"/>
      <c r="AJ244" s="422"/>
      <c r="AK244" s="422"/>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421"/>
      <c r="AI245" s="422"/>
      <c r="AJ245" s="422"/>
      <c r="AK245" s="422"/>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421"/>
      <c r="AI246" s="422"/>
      <c r="AJ246" s="422"/>
      <c r="AK246" s="422"/>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421"/>
      <c r="AI247" s="422"/>
      <c r="AJ247" s="422"/>
      <c r="AK247" s="422"/>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421"/>
      <c r="AI248" s="422"/>
      <c r="AJ248" s="422"/>
      <c r="AK248" s="422"/>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421"/>
      <c r="AI249" s="422"/>
      <c r="AJ249" s="422"/>
      <c r="AK249" s="422"/>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421"/>
      <c r="AI250" s="422"/>
      <c r="AJ250" s="422"/>
      <c r="AK250" s="422"/>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421"/>
      <c r="AI251" s="422"/>
      <c r="AJ251" s="422"/>
      <c r="AK251" s="422"/>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421"/>
      <c r="AI252" s="422"/>
      <c r="AJ252" s="422"/>
      <c r="AK252" s="422"/>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421"/>
      <c r="AI253" s="422"/>
      <c r="AJ253" s="422"/>
      <c r="AK253" s="422"/>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421"/>
      <c r="AI254" s="422"/>
      <c r="AJ254" s="422"/>
      <c r="AK254" s="422"/>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421"/>
      <c r="AI255" s="422"/>
      <c r="AJ255" s="422"/>
      <c r="AK255" s="422"/>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421"/>
      <c r="AI256" s="422"/>
      <c r="AJ256" s="422"/>
      <c r="AK256" s="422"/>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421"/>
      <c r="AI257" s="422"/>
      <c r="AJ257" s="422"/>
      <c r="AK257" s="422"/>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421"/>
      <c r="AI258" s="422"/>
      <c r="AJ258" s="422"/>
      <c r="AK258" s="422"/>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421"/>
      <c r="AI259" s="422"/>
      <c r="AJ259" s="422"/>
      <c r="AK259" s="422"/>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421"/>
      <c r="AI260" s="422"/>
      <c r="AJ260" s="422"/>
      <c r="AK260" s="422"/>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421"/>
      <c r="AI261" s="422"/>
      <c r="AJ261" s="422"/>
      <c r="AK261" s="422"/>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421"/>
      <c r="AI262" s="422"/>
      <c r="AJ262" s="422"/>
      <c r="AK262" s="422"/>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421"/>
      <c r="AI263" s="422"/>
      <c r="AJ263" s="422"/>
      <c r="AK263" s="422"/>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421"/>
      <c r="AI264" s="422"/>
      <c r="AJ264" s="422"/>
      <c r="AK264" s="422"/>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430</v>
      </c>
      <c r="K267" s="112"/>
      <c r="L267" s="112"/>
      <c r="M267" s="112"/>
      <c r="N267" s="112"/>
      <c r="O267" s="112"/>
      <c r="P267" s="347" t="s">
        <v>27</v>
      </c>
      <c r="Q267" s="347"/>
      <c r="R267" s="347"/>
      <c r="S267" s="347"/>
      <c r="T267" s="347"/>
      <c r="U267" s="347"/>
      <c r="V267" s="347"/>
      <c r="W267" s="347"/>
      <c r="X267" s="347"/>
      <c r="Y267" s="344" t="s">
        <v>491</v>
      </c>
      <c r="Z267" s="345"/>
      <c r="AA267" s="345"/>
      <c r="AB267" s="345"/>
      <c r="AC267" s="275" t="s">
        <v>474</v>
      </c>
      <c r="AD267" s="275"/>
      <c r="AE267" s="275"/>
      <c r="AF267" s="275"/>
      <c r="AG267" s="275"/>
      <c r="AH267" s="344" t="s">
        <v>389</v>
      </c>
      <c r="AI267" s="346"/>
      <c r="AJ267" s="346"/>
      <c r="AK267" s="346"/>
      <c r="AL267" s="346" t="s">
        <v>21</v>
      </c>
      <c r="AM267" s="346"/>
      <c r="AN267" s="346"/>
      <c r="AO267" s="427"/>
      <c r="AP267" s="428" t="s">
        <v>431</v>
      </c>
      <c r="AQ267" s="428"/>
      <c r="AR267" s="428"/>
      <c r="AS267" s="428"/>
      <c r="AT267" s="428"/>
      <c r="AU267" s="428"/>
      <c r="AV267" s="428"/>
      <c r="AW267" s="428"/>
      <c r="AX267" s="428"/>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421"/>
      <c r="AI268" s="422"/>
      <c r="AJ268" s="422"/>
      <c r="AK268" s="422"/>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421"/>
      <c r="AI269" s="422"/>
      <c r="AJ269" s="422"/>
      <c r="AK269" s="422"/>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421"/>
      <c r="AI270" s="422"/>
      <c r="AJ270" s="422"/>
      <c r="AK270" s="422"/>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421"/>
      <c r="AI271" s="422"/>
      <c r="AJ271" s="422"/>
      <c r="AK271" s="422"/>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421"/>
      <c r="AI272" s="422"/>
      <c r="AJ272" s="422"/>
      <c r="AK272" s="422"/>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421"/>
      <c r="AI273" s="422"/>
      <c r="AJ273" s="422"/>
      <c r="AK273" s="422"/>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421"/>
      <c r="AI274" s="422"/>
      <c r="AJ274" s="422"/>
      <c r="AK274" s="422"/>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421"/>
      <c r="AI275" s="422"/>
      <c r="AJ275" s="422"/>
      <c r="AK275" s="422"/>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421"/>
      <c r="AI276" s="422"/>
      <c r="AJ276" s="422"/>
      <c r="AK276" s="422"/>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421"/>
      <c r="AI277" s="422"/>
      <c r="AJ277" s="422"/>
      <c r="AK277" s="422"/>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421"/>
      <c r="AI278" s="422"/>
      <c r="AJ278" s="422"/>
      <c r="AK278" s="422"/>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421"/>
      <c r="AI279" s="422"/>
      <c r="AJ279" s="422"/>
      <c r="AK279" s="422"/>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421"/>
      <c r="AI280" s="422"/>
      <c r="AJ280" s="422"/>
      <c r="AK280" s="422"/>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421"/>
      <c r="AI281" s="422"/>
      <c r="AJ281" s="422"/>
      <c r="AK281" s="422"/>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421"/>
      <c r="AI282" s="422"/>
      <c r="AJ282" s="422"/>
      <c r="AK282" s="422"/>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421"/>
      <c r="AI283" s="422"/>
      <c r="AJ283" s="422"/>
      <c r="AK283" s="422"/>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421"/>
      <c r="AI284" s="422"/>
      <c r="AJ284" s="422"/>
      <c r="AK284" s="422"/>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421"/>
      <c r="AI285" s="422"/>
      <c r="AJ285" s="422"/>
      <c r="AK285" s="422"/>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421"/>
      <c r="AI286" s="422"/>
      <c r="AJ286" s="422"/>
      <c r="AK286" s="422"/>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421"/>
      <c r="AI287" s="422"/>
      <c r="AJ287" s="422"/>
      <c r="AK287" s="422"/>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421"/>
      <c r="AI288" s="422"/>
      <c r="AJ288" s="422"/>
      <c r="AK288" s="422"/>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421"/>
      <c r="AI289" s="422"/>
      <c r="AJ289" s="422"/>
      <c r="AK289" s="422"/>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421"/>
      <c r="AI290" s="422"/>
      <c r="AJ290" s="422"/>
      <c r="AK290" s="422"/>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421"/>
      <c r="AI291" s="422"/>
      <c r="AJ291" s="422"/>
      <c r="AK291" s="422"/>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421"/>
      <c r="AI292" s="422"/>
      <c r="AJ292" s="422"/>
      <c r="AK292" s="422"/>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421"/>
      <c r="AI293" s="422"/>
      <c r="AJ293" s="422"/>
      <c r="AK293" s="422"/>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421"/>
      <c r="AI294" s="422"/>
      <c r="AJ294" s="422"/>
      <c r="AK294" s="422"/>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421"/>
      <c r="AI295" s="422"/>
      <c r="AJ295" s="422"/>
      <c r="AK295" s="422"/>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421"/>
      <c r="AI296" s="422"/>
      <c r="AJ296" s="422"/>
      <c r="AK296" s="422"/>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421"/>
      <c r="AI297" s="422"/>
      <c r="AJ297" s="422"/>
      <c r="AK297" s="422"/>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430</v>
      </c>
      <c r="K300" s="112"/>
      <c r="L300" s="112"/>
      <c r="M300" s="112"/>
      <c r="N300" s="112"/>
      <c r="O300" s="112"/>
      <c r="P300" s="347" t="s">
        <v>27</v>
      </c>
      <c r="Q300" s="347"/>
      <c r="R300" s="347"/>
      <c r="S300" s="347"/>
      <c r="T300" s="347"/>
      <c r="U300" s="347"/>
      <c r="V300" s="347"/>
      <c r="W300" s="347"/>
      <c r="X300" s="347"/>
      <c r="Y300" s="344" t="s">
        <v>491</v>
      </c>
      <c r="Z300" s="345"/>
      <c r="AA300" s="345"/>
      <c r="AB300" s="345"/>
      <c r="AC300" s="275" t="s">
        <v>474</v>
      </c>
      <c r="AD300" s="275"/>
      <c r="AE300" s="275"/>
      <c r="AF300" s="275"/>
      <c r="AG300" s="275"/>
      <c r="AH300" s="344" t="s">
        <v>389</v>
      </c>
      <c r="AI300" s="346"/>
      <c r="AJ300" s="346"/>
      <c r="AK300" s="346"/>
      <c r="AL300" s="346" t="s">
        <v>21</v>
      </c>
      <c r="AM300" s="346"/>
      <c r="AN300" s="346"/>
      <c r="AO300" s="427"/>
      <c r="AP300" s="428" t="s">
        <v>431</v>
      </c>
      <c r="AQ300" s="428"/>
      <c r="AR300" s="428"/>
      <c r="AS300" s="428"/>
      <c r="AT300" s="428"/>
      <c r="AU300" s="428"/>
      <c r="AV300" s="428"/>
      <c r="AW300" s="428"/>
      <c r="AX300" s="428"/>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421"/>
      <c r="AI301" s="422"/>
      <c r="AJ301" s="422"/>
      <c r="AK301" s="422"/>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421"/>
      <c r="AI302" s="422"/>
      <c r="AJ302" s="422"/>
      <c r="AK302" s="422"/>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421"/>
      <c r="AI303" s="422"/>
      <c r="AJ303" s="422"/>
      <c r="AK303" s="422"/>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421"/>
      <c r="AI304" s="422"/>
      <c r="AJ304" s="422"/>
      <c r="AK304" s="422"/>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421"/>
      <c r="AI305" s="422"/>
      <c r="AJ305" s="422"/>
      <c r="AK305" s="422"/>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421"/>
      <c r="AI306" s="422"/>
      <c r="AJ306" s="422"/>
      <c r="AK306" s="422"/>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421"/>
      <c r="AI307" s="422"/>
      <c r="AJ307" s="422"/>
      <c r="AK307" s="422"/>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421"/>
      <c r="AI308" s="422"/>
      <c r="AJ308" s="422"/>
      <c r="AK308" s="422"/>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421"/>
      <c r="AI309" s="422"/>
      <c r="AJ309" s="422"/>
      <c r="AK309" s="422"/>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421"/>
      <c r="AI310" s="422"/>
      <c r="AJ310" s="422"/>
      <c r="AK310" s="422"/>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421"/>
      <c r="AI311" s="422"/>
      <c r="AJ311" s="422"/>
      <c r="AK311" s="422"/>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421"/>
      <c r="AI312" s="422"/>
      <c r="AJ312" s="422"/>
      <c r="AK312" s="422"/>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421"/>
      <c r="AI313" s="422"/>
      <c r="AJ313" s="422"/>
      <c r="AK313" s="422"/>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421"/>
      <c r="AI314" s="422"/>
      <c r="AJ314" s="422"/>
      <c r="AK314" s="422"/>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421"/>
      <c r="AI315" s="422"/>
      <c r="AJ315" s="422"/>
      <c r="AK315" s="422"/>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421"/>
      <c r="AI316" s="422"/>
      <c r="AJ316" s="422"/>
      <c r="AK316" s="422"/>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421"/>
      <c r="AI317" s="422"/>
      <c r="AJ317" s="422"/>
      <c r="AK317" s="422"/>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421"/>
      <c r="AI318" s="422"/>
      <c r="AJ318" s="422"/>
      <c r="AK318" s="422"/>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421"/>
      <c r="AI319" s="422"/>
      <c r="AJ319" s="422"/>
      <c r="AK319" s="422"/>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421"/>
      <c r="AI320" s="422"/>
      <c r="AJ320" s="422"/>
      <c r="AK320" s="422"/>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421"/>
      <c r="AI321" s="422"/>
      <c r="AJ321" s="422"/>
      <c r="AK321" s="422"/>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421"/>
      <c r="AI322" s="422"/>
      <c r="AJ322" s="422"/>
      <c r="AK322" s="422"/>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421"/>
      <c r="AI323" s="422"/>
      <c r="AJ323" s="422"/>
      <c r="AK323" s="422"/>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421"/>
      <c r="AI324" s="422"/>
      <c r="AJ324" s="422"/>
      <c r="AK324" s="422"/>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421"/>
      <c r="AI325" s="422"/>
      <c r="AJ325" s="422"/>
      <c r="AK325" s="422"/>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421"/>
      <c r="AI326" s="422"/>
      <c r="AJ326" s="422"/>
      <c r="AK326" s="422"/>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421"/>
      <c r="AI327" s="422"/>
      <c r="AJ327" s="422"/>
      <c r="AK327" s="422"/>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421"/>
      <c r="AI328" s="422"/>
      <c r="AJ328" s="422"/>
      <c r="AK328" s="422"/>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421"/>
      <c r="AI329" s="422"/>
      <c r="AJ329" s="422"/>
      <c r="AK329" s="422"/>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421"/>
      <c r="AI330" s="422"/>
      <c r="AJ330" s="422"/>
      <c r="AK330" s="422"/>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430</v>
      </c>
      <c r="K333" s="112"/>
      <c r="L333" s="112"/>
      <c r="M333" s="112"/>
      <c r="N333" s="112"/>
      <c r="O333" s="112"/>
      <c r="P333" s="347" t="s">
        <v>27</v>
      </c>
      <c r="Q333" s="347"/>
      <c r="R333" s="347"/>
      <c r="S333" s="347"/>
      <c r="T333" s="347"/>
      <c r="U333" s="347"/>
      <c r="V333" s="347"/>
      <c r="W333" s="347"/>
      <c r="X333" s="347"/>
      <c r="Y333" s="344" t="s">
        <v>491</v>
      </c>
      <c r="Z333" s="345"/>
      <c r="AA333" s="345"/>
      <c r="AB333" s="345"/>
      <c r="AC333" s="275" t="s">
        <v>474</v>
      </c>
      <c r="AD333" s="275"/>
      <c r="AE333" s="275"/>
      <c r="AF333" s="275"/>
      <c r="AG333" s="275"/>
      <c r="AH333" s="344" t="s">
        <v>389</v>
      </c>
      <c r="AI333" s="346"/>
      <c r="AJ333" s="346"/>
      <c r="AK333" s="346"/>
      <c r="AL333" s="346" t="s">
        <v>21</v>
      </c>
      <c r="AM333" s="346"/>
      <c r="AN333" s="346"/>
      <c r="AO333" s="427"/>
      <c r="AP333" s="428" t="s">
        <v>431</v>
      </c>
      <c r="AQ333" s="428"/>
      <c r="AR333" s="428"/>
      <c r="AS333" s="428"/>
      <c r="AT333" s="428"/>
      <c r="AU333" s="428"/>
      <c r="AV333" s="428"/>
      <c r="AW333" s="428"/>
      <c r="AX333" s="428"/>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421"/>
      <c r="AI334" s="422"/>
      <c r="AJ334" s="422"/>
      <c r="AK334" s="422"/>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421"/>
      <c r="AI335" s="422"/>
      <c r="AJ335" s="422"/>
      <c r="AK335" s="422"/>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421"/>
      <c r="AI336" s="422"/>
      <c r="AJ336" s="422"/>
      <c r="AK336" s="422"/>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421"/>
      <c r="AI337" s="422"/>
      <c r="AJ337" s="422"/>
      <c r="AK337" s="422"/>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421"/>
      <c r="AI338" s="422"/>
      <c r="AJ338" s="422"/>
      <c r="AK338" s="422"/>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421"/>
      <c r="AI339" s="422"/>
      <c r="AJ339" s="422"/>
      <c r="AK339" s="422"/>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421"/>
      <c r="AI340" s="422"/>
      <c r="AJ340" s="422"/>
      <c r="AK340" s="422"/>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421"/>
      <c r="AI341" s="422"/>
      <c r="AJ341" s="422"/>
      <c r="AK341" s="422"/>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421"/>
      <c r="AI342" s="422"/>
      <c r="AJ342" s="422"/>
      <c r="AK342" s="422"/>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421"/>
      <c r="AI343" s="422"/>
      <c r="AJ343" s="422"/>
      <c r="AK343" s="422"/>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421"/>
      <c r="AI344" s="422"/>
      <c r="AJ344" s="422"/>
      <c r="AK344" s="422"/>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421"/>
      <c r="AI345" s="422"/>
      <c r="AJ345" s="422"/>
      <c r="AK345" s="422"/>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421"/>
      <c r="AI346" s="422"/>
      <c r="AJ346" s="422"/>
      <c r="AK346" s="422"/>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421"/>
      <c r="AI347" s="422"/>
      <c r="AJ347" s="422"/>
      <c r="AK347" s="422"/>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421"/>
      <c r="AI348" s="422"/>
      <c r="AJ348" s="422"/>
      <c r="AK348" s="422"/>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421"/>
      <c r="AI349" s="422"/>
      <c r="AJ349" s="422"/>
      <c r="AK349" s="422"/>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421"/>
      <c r="AI350" s="422"/>
      <c r="AJ350" s="422"/>
      <c r="AK350" s="422"/>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421"/>
      <c r="AI351" s="422"/>
      <c r="AJ351" s="422"/>
      <c r="AK351" s="422"/>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421"/>
      <c r="AI352" s="422"/>
      <c r="AJ352" s="422"/>
      <c r="AK352" s="422"/>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421"/>
      <c r="AI353" s="422"/>
      <c r="AJ353" s="422"/>
      <c r="AK353" s="422"/>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421"/>
      <c r="AI354" s="422"/>
      <c r="AJ354" s="422"/>
      <c r="AK354" s="422"/>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421"/>
      <c r="AI355" s="422"/>
      <c r="AJ355" s="422"/>
      <c r="AK355" s="422"/>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421"/>
      <c r="AI356" s="422"/>
      <c r="AJ356" s="422"/>
      <c r="AK356" s="422"/>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421"/>
      <c r="AI357" s="422"/>
      <c r="AJ357" s="422"/>
      <c r="AK357" s="422"/>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421"/>
      <c r="AI358" s="422"/>
      <c r="AJ358" s="422"/>
      <c r="AK358" s="422"/>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421"/>
      <c r="AI359" s="422"/>
      <c r="AJ359" s="422"/>
      <c r="AK359" s="422"/>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421"/>
      <c r="AI360" s="422"/>
      <c r="AJ360" s="422"/>
      <c r="AK360" s="422"/>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421"/>
      <c r="AI361" s="422"/>
      <c r="AJ361" s="422"/>
      <c r="AK361" s="422"/>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421"/>
      <c r="AI362" s="422"/>
      <c r="AJ362" s="422"/>
      <c r="AK362" s="422"/>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421"/>
      <c r="AI363" s="422"/>
      <c r="AJ363" s="422"/>
      <c r="AK363" s="422"/>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430</v>
      </c>
      <c r="K366" s="112"/>
      <c r="L366" s="112"/>
      <c r="M366" s="112"/>
      <c r="N366" s="112"/>
      <c r="O366" s="112"/>
      <c r="P366" s="347" t="s">
        <v>27</v>
      </c>
      <c r="Q366" s="347"/>
      <c r="R366" s="347"/>
      <c r="S366" s="347"/>
      <c r="T366" s="347"/>
      <c r="U366" s="347"/>
      <c r="V366" s="347"/>
      <c r="W366" s="347"/>
      <c r="X366" s="347"/>
      <c r="Y366" s="344" t="s">
        <v>491</v>
      </c>
      <c r="Z366" s="345"/>
      <c r="AA366" s="345"/>
      <c r="AB366" s="345"/>
      <c r="AC366" s="275" t="s">
        <v>474</v>
      </c>
      <c r="AD366" s="275"/>
      <c r="AE366" s="275"/>
      <c r="AF366" s="275"/>
      <c r="AG366" s="275"/>
      <c r="AH366" s="344" t="s">
        <v>389</v>
      </c>
      <c r="AI366" s="346"/>
      <c r="AJ366" s="346"/>
      <c r="AK366" s="346"/>
      <c r="AL366" s="346" t="s">
        <v>21</v>
      </c>
      <c r="AM366" s="346"/>
      <c r="AN366" s="346"/>
      <c r="AO366" s="427"/>
      <c r="AP366" s="428" t="s">
        <v>431</v>
      </c>
      <c r="AQ366" s="428"/>
      <c r="AR366" s="428"/>
      <c r="AS366" s="428"/>
      <c r="AT366" s="428"/>
      <c r="AU366" s="428"/>
      <c r="AV366" s="428"/>
      <c r="AW366" s="428"/>
      <c r="AX366" s="428"/>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421"/>
      <c r="AI367" s="422"/>
      <c r="AJ367" s="422"/>
      <c r="AK367" s="422"/>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421"/>
      <c r="AI368" s="422"/>
      <c r="AJ368" s="422"/>
      <c r="AK368" s="422"/>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421"/>
      <c r="AI369" s="422"/>
      <c r="AJ369" s="422"/>
      <c r="AK369" s="422"/>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421"/>
      <c r="AI370" s="422"/>
      <c r="AJ370" s="422"/>
      <c r="AK370" s="422"/>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421"/>
      <c r="AI371" s="422"/>
      <c r="AJ371" s="422"/>
      <c r="AK371" s="422"/>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421"/>
      <c r="AI372" s="422"/>
      <c r="AJ372" s="422"/>
      <c r="AK372" s="422"/>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421"/>
      <c r="AI373" s="422"/>
      <c r="AJ373" s="422"/>
      <c r="AK373" s="422"/>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421"/>
      <c r="AI374" s="422"/>
      <c r="AJ374" s="422"/>
      <c r="AK374" s="422"/>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421"/>
      <c r="AI375" s="422"/>
      <c r="AJ375" s="422"/>
      <c r="AK375" s="422"/>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421"/>
      <c r="AI376" s="422"/>
      <c r="AJ376" s="422"/>
      <c r="AK376" s="422"/>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421"/>
      <c r="AI377" s="422"/>
      <c r="AJ377" s="422"/>
      <c r="AK377" s="422"/>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421"/>
      <c r="AI378" s="422"/>
      <c r="AJ378" s="422"/>
      <c r="AK378" s="422"/>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421"/>
      <c r="AI379" s="422"/>
      <c r="AJ379" s="422"/>
      <c r="AK379" s="422"/>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421"/>
      <c r="AI380" s="422"/>
      <c r="AJ380" s="422"/>
      <c r="AK380" s="422"/>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421"/>
      <c r="AI381" s="422"/>
      <c r="AJ381" s="422"/>
      <c r="AK381" s="422"/>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421"/>
      <c r="AI382" s="422"/>
      <c r="AJ382" s="422"/>
      <c r="AK382" s="422"/>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421"/>
      <c r="AI383" s="422"/>
      <c r="AJ383" s="422"/>
      <c r="AK383" s="422"/>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421"/>
      <c r="AI384" s="422"/>
      <c r="AJ384" s="422"/>
      <c r="AK384" s="422"/>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421"/>
      <c r="AI385" s="422"/>
      <c r="AJ385" s="422"/>
      <c r="AK385" s="422"/>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421"/>
      <c r="AI386" s="422"/>
      <c r="AJ386" s="422"/>
      <c r="AK386" s="422"/>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421"/>
      <c r="AI387" s="422"/>
      <c r="AJ387" s="422"/>
      <c r="AK387" s="422"/>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421"/>
      <c r="AI388" s="422"/>
      <c r="AJ388" s="422"/>
      <c r="AK388" s="422"/>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421"/>
      <c r="AI389" s="422"/>
      <c r="AJ389" s="422"/>
      <c r="AK389" s="422"/>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421"/>
      <c r="AI390" s="422"/>
      <c r="AJ390" s="422"/>
      <c r="AK390" s="422"/>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421"/>
      <c r="AI391" s="422"/>
      <c r="AJ391" s="422"/>
      <c r="AK391" s="422"/>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421"/>
      <c r="AI392" s="422"/>
      <c r="AJ392" s="422"/>
      <c r="AK392" s="422"/>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421"/>
      <c r="AI393" s="422"/>
      <c r="AJ393" s="422"/>
      <c r="AK393" s="422"/>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421"/>
      <c r="AI394" s="422"/>
      <c r="AJ394" s="422"/>
      <c r="AK394" s="422"/>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421"/>
      <c r="AI395" s="422"/>
      <c r="AJ395" s="422"/>
      <c r="AK395" s="422"/>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421"/>
      <c r="AI396" s="422"/>
      <c r="AJ396" s="422"/>
      <c r="AK396" s="422"/>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430</v>
      </c>
      <c r="K399" s="112"/>
      <c r="L399" s="112"/>
      <c r="M399" s="112"/>
      <c r="N399" s="112"/>
      <c r="O399" s="112"/>
      <c r="P399" s="347" t="s">
        <v>27</v>
      </c>
      <c r="Q399" s="347"/>
      <c r="R399" s="347"/>
      <c r="S399" s="347"/>
      <c r="T399" s="347"/>
      <c r="U399" s="347"/>
      <c r="V399" s="347"/>
      <c r="W399" s="347"/>
      <c r="X399" s="347"/>
      <c r="Y399" s="344" t="s">
        <v>491</v>
      </c>
      <c r="Z399" s="345"/>
      <c r="AA399" s="345"/>
      <c r="AB399" s="345"/>
      <c r="AC399" s="275" t="s">
        <v>474</v>
      </c>
      <c r="AD399" s="275"/>
      <c r="AE399" s="275"/>
      <c r="AF399" s="275"/>
      <c r="AG399" s="275"/>
      <c r="AH399" s="344" t="s">
        <v>389</v>
      </c>
      <c r="AI399" s="346"/>
      <c r="AJ399" s="346"/>
      <c r="AK399" s="346"/>
      <c r="AL399" s="346" t="s">
        <v>21</v>
      </c>
      <c r="AM399" s="346"/>
      <c r="AN399" s="346"/>
      <c r="AO399" s="427"/>
      <c r="AP399" s="428" t="s">
        <v>431</v>
      </c>
      <c r="AQ399" s="428"/>
      <c r="AR399" s="428"/>
      <c r="AS399" s="428"/>
      <c r="AT399" s="428"/>
      <c r="AU399" s="428"/>
      <c r="AV399" s="428"/>
      <c r="AW399" s="428"/>
      <c r="AX399" s="428"/>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421"/>
      <c r="AI400" s="422"/>
      <c r="AJ400" s="422"/>
      <c r="AK400" s="422"/>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421"/>
      <c r="AI401" s="422"/>
      <c r="AJ401" s="422"/>
      <c r="AK401" s="422"/>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421"/>
      <c r="AI402" s="422"/>
      <c r="AJ402" s="422"/>
      <c r="AK402" s="422"/>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421"/>
      <c r="AI403" s="422"/>
      <c r="AJ403" s="422"/>
      <c r="AK403" s="422"/>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421"/>
      <c r="AI404" s="422"/>
      <c r="AJ404" s="422"/>
      <c r="AK404" s="422"/>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421"/>
      <c r="AI405" s="422"/>
      <c r="AJ405" s="422"/>
      <c r="AK405" s="422"/>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421"/>
      <c r="AI406" s="422"/>
      <c r="AJ406" s="422"/>
      <c r="AK406" s="422"/>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421"/>
      <c r="AI407" s="422"/>
      <c r="AJ407" s="422"/>
      <c r="AK407" s="422"/>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421"/>
      <c r="AI408" s="422"/>
      <c r="AJ408" s="422"/>
      <c r="AK408" s="422"/>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421"/>
      <c r="AI409" s="422"/>
      <c r="AJ409" s="422"/>
      <c r="AK409" s="422"/>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421"/>
      <c r="AI410" s="422"/>
      <c r="AJ410" s="422"/>
      <c r="AK410" s="422"/>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421"/>
      <c r="AI411" s="422"/>
      <c r="AJ411" s="422"/>
      <c r="AK411" s="422"/>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421"/>
      <c r="AI412" s="422"/>
      <c r="AJ412" s="422"/>
      <c r="AK412" s="422"/>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421"/>
      <c r="AI413" s="422"/>
      <c r="AJ413" s="422"/>
      <c r="AK413" s="422"/>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421"/>
      <c r="AI414" s="422"/>
      <c r="AJ414" s="422"/>
      <c r="AK414" s="422"/>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421"/>
      <c r="AI415" s="422"/>
      <c r="AJ415" s="422"/>
      <c r="AK415" s="422"/>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421"/>
      <c r="AI416" s="422"/>
      <c r="AJ416" s="422"/>
      <c r="AK416" s="422"/>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421"/>
      <c r="AI417" s="422"/>
      <c r="AJ417" s="422"/>
      <c r="AK417" s="422"/>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421"/>
      <c r="AI418" s="422"/>
      <c r="AJ418" s="422"/>
      <c r="AK418" s="422"/>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421"/>
      <c r="AI419" s="422"/>
      <c r="AJ419" s="422"/>
      <c r="AK419" s="422"/>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421"/>
      <c r="AI420" s="422"/>
      <c r="AJ420" s="422"/>
      <c r="AK420" s="422"/>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421"/>
      <c r="AI421" s="422"/>
      <c r="AJ421" s="422"/>
      <c r="AK421" s="422"/>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421"/>
      <c r="AI422" s="422"/>
      <c r="AJ422" s="422"/>
      <c r="AK422" s="422"/>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421"/>
      <c r="AI423" s="422"/>
      <c r="AJ423" s="422"/>
      <c r="AK423" s="422"/>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421"/>
      <c r="AI424" s="422"/>
      <c r="AJ424" s="422"/>
      <c r="AK424" s="422"/>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421"/>
      <c r="AI425" s="422"/>
      <c r="AJ425" s="422"/>
      <c r="AK425" s="422"/>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421"/>
      <c r="AI426" s="422"/>
      <c r="AJ426" s="422"/>
      <c r="AK426" s="422"/>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421"/>
      <c r="AI427" s="422"/>
      <c r="AJ427" s="422"/>
      <c r="AK427" s="422"/>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421"/>
      <c r="AI428" s="422"/>
      <c r="AJ428" s="422"/>
      <c r="AK428" s="422"/>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421"/>
      <c r="AI429" s="422"/>
      <c r="AJ429" s="422"/>
      <c r="AK429" s="422"/>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430</v>
      </c>
      <c r="K432" s="112"/>
      <c r="L432" s="112"/>
      <c r="M432" s="112"/>
      <c r="N432" s="112"/>
      <c r="O432" s="112"/>
      <c r="P432" s="347" t="s">
        <v>27</v>
      </c>
      <c r="Q432" s="347"/>
      <c r="R432" s="347"/>
      <c r="S432" s="347"/>
      <c r="T432" s="347"/>
      <c r="U432" s="347"/>
      <c r="V432" s="347"/>
      <c r="W432" s="347"/>
      <c r="X432" s="347"/>
      <c r="Y432" s="344" t="s">
        <v>491</v>
      </c>
      <c r="Z432" s="345"/>
      <c r="AA432" s="345"/>
      <c r="AB432" s="345"/>
      <c r="AC432" s="275" t="s">
        <v>474</v>
      </c>
      <c r="AD432" s="275"/>
      <c r="AE432" s="275"/>
      <c r="AF432" s="275"/>
      <c r="AG432" s="275"/>
      <c r="AH432" s="344" t="s">
        <v>389</v>
      </c>
      <c r="AI432" s="346"/>
      <c r="AJ432" s="346"/>
      <c r="AK432" s="346"/>
      <c r="AL432" s="346" t="s">
        <v>21</v>
      </c>
      <c r="AM432" s="346"/>
      <c r="AN432" s="346"/>
      <c r="AO432" s="427"/>
      <c r="AP432" s="428" t="s">
        <v>431</v>
      </c>
      <c r="AQ432" s="428"/>
      <c r="AR432" s="428"/>
      <c r="AS432" s="428"/>
      <c r="AT432" s="428"/>
      <c r="AU432" s="428"/>
      <c r="AV432" s="428"/>
      <c r="AW432" s="428"/>
      <c r="AX432" s="428"/>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421"/>
      <c r="AI433" s="422"/>
      <c r="AJ433" s="422"/>
      <c r="AK433" s="422"/>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421"/>
      <c r="AI434" s="422"/>
      <c r="AJ434" s="422"/>
      <c r="AK434" s="422"/>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421"/>
      <c r="AI435" s="422"/>
      <c r="AJ435" s="422"/>
      <c r="AK435" s="422"/>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421"/>
      <c r="AI436" s="422"/>
      <c r="AJ436" s="422"/>
      <c r="AK436" s="422"/>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421"/>
      <c r="AI437" s="422"/>
      <c r="AJ437" s="422"/>
      <c r="AK437" s="422"/>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421"/>
      <c r="AI438" s="422"/>
      <c r="AJ438" s="422"/>
      <c r="AK438" s="422"/>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421"/>
      <c r="AI439" s="422"/>
      <c r="AJ439" s="422"/>
      <c r="AK439" s="422"/>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421"/>
      <c r="AI440" s="422"/>
      <c r="AJ440" s="422"/>
      <c r="AK440" s="422"/>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421"/>
      <c r="AI441" s="422"/>
      <c r="AJ441" s="422"/>
      <c r="AK441" s="422"/>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421"/>
      <c r="AI442" s="422"/>
      <c r="AJ442" s="422"/>
      <c r="AK442" s="422"/>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421"/>
      <c r="AI443" s="422"/>
      <c r="AJ443" s="422"/>
      <c r="AK443" s="422"/>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421"/>
      <c r="AI444" s="422"/>
      <c r="AJ444" s="422"/>
      <c r="AK444" s="422"/>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421"/>
      <c r="AI445" s="422"/>
      <c r="AJ445" s="422"/>
      <c r="AK445" s="422"/>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421"/>
      <c r="AI446" s="422"/>
      <c r="AJ446" s="422"/>
      <c r="AK446" s="422"/>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421"/>
      <c r="AI447" s="422"/>
      <c r="AJ447" s="422"/>
      <c r="AK447" s="422"/>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421"/>
      <c r="AI448" s="422"/>
      <c r="AJ448" s="422"/>
      <c r="AK448" s="422"/>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421"/>
      <c r="AI449" s="422"/>
      <c r="AJ449" s="422"/>
      <c r="AK449" s="422"/>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421"/>
      <c r="AI450" s="422"/>
      <c r="AJ450" s="422"/>
      <c r="AK450" s="422"/>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421"/>
      <c r="AI451" s="422"/>
      <c r="AJ451" s="422"/>
      <c r="AK451" s="422"/>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421"/>
      <c r="AI452" s="422"/>
      <c r="AJ452" s="422"/>
      <c r="AK452" s="422"/>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421"/>
      <c r="AI453" s="422"/>
      <c r="AJ453" s="422"/>
      <c r="AK453" s="422"/>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421"/>
      <c r="AI454" s="422"/>
      <c r="AJ454" s="422"/>
      <c r="AK454" s="422"/>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421"/>
      <c r="AI455" s="422"/>
      <c r="AJ455" s="422"/>
      <c r="AK455" s="422"/>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421"/>
      <c r="AI456" s="422"/>
      <c r="AJ456" s="422"/>
      <c r="AK456" s="422"/>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421"/>
      <c r="AI457" s="422"/>
      <c r="AJ457" s="422"/>
      <c r="AK457" s="422"/>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421"/>
      <c r="AI458" s="422"/>
      <c r="AJ458" s="422"/>
      <c r="AK458" s="422"/>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421"/>
      <c r="AI459" s="422"/>
      <c r="AJ459" s="422"/>
      <c r="AK459" s="422"/>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421"/>
      <c r="AI460" s="422"/>
      <c r="AJ460" s="422"/>
      <c r="AK460" s="422"/>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421"/>
      <c r="AI461" s="422"/>
      <c r="AJ461" s="422"/>
      <c r="AK461" s="422"/>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421"/>
      <c r="AI462" s="422"/>
      <c r="AJ462" s="422"/>
      <c r="AK462" s="422"/>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430</v>
      </c>
      <c r="K465" s="112"/>
      <c r="L465" s="112"/>
      <c r="M465" s="112"/>
      <c r="N465" s="112"/>
      <c r="O465" s="112"/>
      <c r="P465" s="347" t="s">
        <v>27</v>
      </c>
      <c r="Q465" s="347"/>
      <c r="R465" s="347"/>
      <c r="S465" s="347"/>
      <c r="T465" s="347"/>
      <c r="U465" s="347"/>
      <c r="V465" s="347"/>
      <c r="W465" s="347"/>
      <c r="X465" s="347"/>
      <c r="Y465" s="344" t="s">
        <v>491</v>
      </c>
      <c r="Z465" s="345"/>
      <c r="AA465" s="345"/>
      <c r="AB465" s="345"/>
      <c r="AC465" s="275" t="s">
        <v>474</v>
      </c>
      <c r="AD465" s="275"/>
      <c r="AE465" s="275"/>
      <c r="AF465" s="275"/>
      <c r="AG465" s="275"/>
      <c r="AH465" s="344" t="s">
        <v>389</v>
      </c>
      <c r="AI465" s="346"/>
      <c r="AJ465" s="346"/>
      <c r="AK465" s="346"/>
      <c r="AL465" s="346" t="s">
        <v>21</v>
      </c>
      <c r="AM465" s="346"/>
      <c r="AN465" s="346"/>
      <c r="AO465" s="427"/>
      <c r="AP465" s="428" t="s">
        <v>431</v>
      </c>
      <c r="AQ465" s="428"/>
      <c r="AR465" s="428"/>
      <c r="AS465" s="428"/>
      <c r="AT465" s="428"/>
      <c r="AU465" s="428"/>
      <c r="AV465" s="428"/>
      <c r="AW465" s="428"/>
      <c r="AX465" s="428"/>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421"/>
      <c r="AI466" s="422"/>
      <c r="AJ466" s="422"/>
      <c r="AK466" s="422"/>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421"/>
      <c r="AI467" s="422"/>
      <c r="AJ467" s="422"/>
      <c r="AK467" s="422"/>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421"/>
      <c r="AI468" s="422"/>
      <c r="AJ468" s="422"/>
      <c r="AK468" s="422"/>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421"/>
      <c r="AI469" s="422"/>
      <c r="AJ469" s="422"/>
      <c r="AK469" s="422"/>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421"/>
      <c r="AI470" s="422"/>
      <c r="AJ470" s="422"/>
      <c r="AK470" s="422"/>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421"/>
      <c r="AI471" s="422"/>
      <c r="AJ471" s="422"/>
      <c r="AK471" s="422"/>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421"/>
      <c r="AI472" s="422"/>
      <c r="AJ472" s="422"/>
      <c r="AK472" s="422"/>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421"/>
      <c r="AI473" s="422"/>
      <c r="AJ473" s="422"/>
      <c r="AK473" s="422"/>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421"/>
      <c r="AI474" s="422"/>
      <c r="AJ474" s="422"/>
      <c r="AK474" s="422"/>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421"/>
      <c r="AI475" s="422"/>
      <c r="AJ475" s="422"/>
      <c r="AK475" s="422"/>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421"/>
      <c r="AI476" s="422"/>
      <c r="AJ476" s="422"/>
      <c r="AK476" s="422"/>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421"/>
      <c r="AI477" s="422"/>
      <c r="AJ477" s="422"/>
      <c r="AK477" s="422"/>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421"/>
      <c r="AI478" s="422"/>
      <c r="AJ478" s="422"/>
      <c r="AK478" s="422"/>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421"/>
      <c r="AI479" s="422"/>
      <c r="AJ479" s="422"/>
      <c r="AK479" s="422"/>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421"/>
      <c r="AI480" s="422"/>
      <c r="AJ480" s="422"/>
      <c r="AK480" s="422"/>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421"/>
      <c r="AI481" s="422"/>
      <c r="AJ481" s="422"/>
      <c r="AK481" s="422"/>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421"/>
      <c r="AI482" s="422"/>
      <c r="AJ482" s="422"/>
      <c r="AK482" s="422"/>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421"/>
      <c r="AI483" s="422"/>
      <c r="AJ483" s="422"/>
      <c r="AK483" s="422"/>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421"/>
      <c r="AI484" s="422"/>
      <c r="AJ484" s="422"/>
      <c r="AK484" s="422"/>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421"/>
      <c r="AI485" s="422"/>
      <c r="AJ485" s="422"/>
      <c r="AK485" s="422"/>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421"/>
      <c r="AI486" s="422"/>
      <c r="AJ486" s="422"/>
      <c r="AK486" s="422"/>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421"/>
      <c r="AI487" s="422"/>
      <c r="AJ487" s="422"/>
      <c r="AK487" s="422"/>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421"/>
      <c r="AI488" s="422"/>
      <c r="AJ488" s="422"/>
      <c r="AK488" s="422"/>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421"/>
      <c r="AI489" s="422"/>
      <c r="AJ489" s="422"/>
      <c r="AK489" s="422"/>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421"/>
      <c r="AI490" s="422"/>
      <c r="AJ490" s="422"/>
      <c r="AK490" s="422"/>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421"/>
      <c r="AI491" s="422"/>
      <c r="AJ491" s="422"/>
      <c r="AK491" s="422"/>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421"/>
      <c r="AI492" s="422"/>
      <c r="AJ492" s="422"/>
      <c r="AK492" s="422"/>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421"/>
      <c r="AI493" s="422"/>
      <c r="AJ493" s="422"/>
      <c r="AK493" s="422"/>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421"/>
      <c r="AI494" s="422"/>
      <c r="AJ494" s="422"/>
      <c r="AK494" s="422"/>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421"/>
      <c r="AI495" s="422"/>
      <c r="AJ495" s="422"/>
      <c r="AK495" s="422"/>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430</v>
      </c>
      <c r="K498" s="112"/>
      <c r="L498" s="112"/>
      <c r="M498" s="112"/>
      <c r="N498" s="112"/>
      <c r="O498" s="112"/>
      <c r="P498" s="347" t="s">
        <v>27</v>
      </c>
      <c r="Q498" s="347"/>
      <c r="R498" s="347"/>
      <c r="S498" s="347"/>
      <c r="T498" s="347"/>
      <c r="U498" s="347"/>
      <c r="V498" s="347"/>
      <c r="W498" s="347"/>
      <c r="X498" s="347"/>
      <c r="Y498" s="344" t="s">
        <v>491</v>
      </c>
      <c r="Z498" s="345"/>
      <c r="AA498" s="345"/>
      <c r="AB498" s="345"/>
      <c r="AC498" s="275" t="s">
        <v>474</v>
      </c>
      <c r="AD498" s="275"/>
      <c r="AE498" s="275"/>
      <c r="AF498" s="275"/>
      <c r="AG498" s="275"/>
      <c r="AH498" s="344" t="s">
        <v>389</v>
      </c>
      <c r="AI498" s="346"/>
      <c r="AJ498" s="346"/>
      <c r="AK498" s="346"/>
      <c r="AL498" s="346" t="s">
        <v>21</v>
      </c>
      <c r="AM498" s="346"/>
      <c r="AN498" s="346"/>
      <c r="AO498" s="427"/>
      <c r="AP498" s="428" t="s">
        <v>431</v>
      </c>
      <c r="AQ498" s="428"/>
      <c r="AR498" s="428"/>
      <c r="AS498" s="428"/>
      <c r="AT498" s="428"/>
      <c r="AU498" s="428"/>
      <c r="AV498" s="428"/>
      <c r="AW498" s="428"/>
      <c r="AX498" s="428"/>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421"/>
      <c r="AI499" s="422"/>
      <c r="AJ499" s="422"/>
      <c r="AK499" s="422"/>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421"/>
      <c r="AI500" s="422"/>
      <c r="AJ500" s="422"/>
      <c r="AK500" s="422"/>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421"/>
      <c r="AI501" s="422"/>
      <c r="AJ501" s="422"/>
      <c r="AK501" s="422"/>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421"/>
      <c r="AI502" s="422"/>
      <c r="AJ502" s="422"/>
      <c r="AK502" s="422"/>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421"/>
      <c r="AI503" s="422"/>
      <c r="AJ503" s="422"/>
      <c r="AK503" s="422"/>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421"/>
      <c r="AI504" s="422"/>
      <c r="AJ504" s="422"/>
      <c r="AK504" s="422"/>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421"/>
      <c r="AI505" s="422"/>
      <c r="AJ505" s="422"/>
      <c r="AK505" s="422"/>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421"/>
      <c r="AI506" s="422"/>
      <c r="AJ506" s="422"/>
      <c r="AK506" s="422"/>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421"/>
      <c r="AI507" s="422"/>
      <c r="AJ507" s="422"/>
      <c r="AK507" s="422"/>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421"/>
      <c r="AI508" s="422"/>
      <c r="AJ508" s="422"/>
      <c r="AK508" s="422"/>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421"/>
      <c r="AI509" s="422"/>
      <c r="AJ509" s="422"/>
      <c r="AK509" s="422"/>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421"/>
      <c r="AI510" s="422"/>
      <c r="AJ510" s="422"/>
      <c r="AK510" s="422"/>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421"/>
      <c r="AI511" s="422"/>
      <c r="AJ511" s="422"/>
      <c r="AK511" s="422"/>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421"/>
      <c r="AI512" s="422"/>
      <c r="AJ512" s="422"/>
      <c r="AK512" s="422"/>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421"/>
      <c r="AI513" s="422"/>
      <c r="AJ513" s="422"/>
      <c r="AK513" s="422"/>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421"/>
      <c r="AI514" s="422"/>
      <c r="AJ514" s="422"/>
      <c r="AK514" s="422"/>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421"/>
      <c r="AI515" s="422"/>
      <c r="AJ515" s="422"/>
      <c r="AK515" s="422"/>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421"/>
      <c r="AI516" s="422"/>
      <c r="AJ516" s="422"/>
      <c r="AK516" s="422"/>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421"/>
      <c r="AI517" s="422"/>
      <c r="AJ517" s="422"/>
      <c r="AK517" s="422"/>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421"/>
      <c r="AI518" s="422"/>
      <c r="AJ518" s="422"/>
      <c r="AK518" s="422"/>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421"/>
      <c r="AI519" s="422"/>
      <c r="AJ519" s="422"/>
      <c r="AK519" s="422"/>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421"/>
      <c r="AI520" s="422"/>
      <c r="AJ520" s="422"/>
      <c r="AK520" s="422"/>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421"/>
      <c r="AI521" s="422"/>
      <c r="AJ521" s="422"/>
      <c r="AK521" s="422"/>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421"/>
      <c r="AI522" s="422"/>
      <c r="AJ522" s="422"/>
      <c r="AK522" s="422"/>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421"/>
      <c r="AI523" s="422"/>
      <c r="AJ523" s="422"/>
      <c r="AK523" s="422"/>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421"/>
      <c r="AI524" s="422"/>
      <c r="AJ524" s="422"/>
      <c r="AK524" s="422"/>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421"/>
      <c r="AI525" s="422"/>
      <c r="AJ525" s="422"/>
      <c r="AK525" s="422"/>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421"/>
      <c r="AI526" s="422"/>
      <c r="AJ526" s="422"/>
      <c r="AK526" s="422"/>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421"/>
      <c r="AI527" s="422"/>
      <c r="AJ527" s="422"/>
      <c r="AK527" s="422"/>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421"/>
      <c r="AI528" s="422"/>
      <c r="AJ528" s="422"/>
      <c r="AK528" s="422"/>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430</v>
      </c>
      <c r="K531" s="112"/>
      <c r="L531" s="112"/>
      <c r="M531" s="112"/>
      <c r="N531" s="112"/>
      <c r="O531" s="112"/>
      <c r="P531" s="347" t="s">
        <v>27</v>
      </c>
      <c r="Q531" s="347"/>
      <c r="R531" s="347"/>
      <c r="S531" s="347"/>
      <c r="T531" s="347"/>
      <c r="U531" s="347"/>
      <c r="V531" s="347"/>
      <c r="W531" s="347"/>
      <c r="X531" s="347"/>
      <c r="Y531" s="344" t="s">
        <v>491</v>
      </c>
      <c r="Z531" s="345"/>
      <c r="AA531" s="345"/>
      <c r="AB531" s="345"/>
      <c r="AC531" s="275" t="s">
        <v>474</v>
      </c>
      <c r="AD531" s="275"/>
      <c r="AE531" s="275"/>
      <c r="AF531" s="275"/>
      <c r="AG531" s="275"/>
      <c r="AH531" s="344" t="s">
        <v>389</v>
      </c>
      <c r="AI531" s="346"/>
      <c r="AJ531" s="346"/>
      <c r="AK531" s="346"/>
      <c r="AL531" s="346" t="s">
        <v>21</v>
      </c>
      <c r="AM531" s="346"/>
      <c r="AN531" s="346"/>
      <c r="AO531" s="427"/>
      <c r="AP531" s="428" t="s">
        <v>431</v>
      </c>
      <c r="AQ531" s="428"/>
      <c r="AR531" s="428"/>
      <c r="AS531" s="428"/>
      <c r="AT531" s="428"/>
      <c r="AU531" s="428"/>
      <c r="AV531" s="428"/>
      <c r="AW531" s="428"/>
      <c r="AX531" s="428"/>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421"/>
      <c r="AI532" s="422"/>
      <c r="AJ532" s="422"/>
      <c r="AK532" s="422"/>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421"/>
      <c r="AI533" s="422"/>
      <c r="AJ533" s="422"/>
      <c r="AK533" s="422"/>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421"/>
      <c r="AI534" s="422"/>
      <c r="AJ534" s="422"/>
      <c r="AK534" s="422"/>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421"/>
      <c r="AI535" s="422"/>
      <c r="AJ535" s="422"/>
      <c r="AK535" s="422"/>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421"/>
      <c r="AI536" s="422"/>
      <c r="AJ536" s="422"/>
      <c r="AK536" s="422"/>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421"/>
      <c r="AI537" s="422"/>
      <c r="AJ537" s="422"/>
      <c r="AK537" s="422"/>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421"/>
      <c r="AI538" s="422"/>
      <c r="AJ538" s="422"/>
      <c r="AK538" s="422"/>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421"/>
      <c r="AI539" s="422"/>
      <c r="AJ539" s="422"/>
      <c r="AK539" s="422"/>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421"/>
      <c r="AI540" s="422"/>
      <c r="AJ540" s="422"/>
      <c r="AK540" s="422"/>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421"/>
      <c r="AI541" s="422"/>
      <c r="AJ541" s="422"/>
      <c r="AK541" s="422"/>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421"/>
      <c r="AI542" s="422"/>
      <c r="AJ542" s="422"/>
      <c r="AK542" s="422"/>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421"/>
      <c r="AI543" s="422"/>
      <c r="AJ543" s="422"/>
      <c r="AK543" s="422"/>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421"/>
      <c r="AI544" s="422"/>
      <c r="AJ544" s="422"/>
      <c r="AK544" s="422"/>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421"/>
      <c r="AI545" s="422"/>
      <c r="AJ545" s="422"/>
      <c r="AK545" s="422"/>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421"/>
      <c r="AI546" s="422"/>
      <c r="AJ546" s="422"/>
      <c r="AK546" s="422"/>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421"/>
      <c r="AI547" s="422"/>
      <c r="AJ547" s="422"/>
      <c r="AK547" s="422"/>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421"/>
      <c r="AI548" s="422"/>
      <c r="AJ548" s="422"/>
      <c r="AK548" s="422"/>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421"/>
      <c r="AI549" s="422"/>
      <c r="AJ549" s="422"/>
      <c r="AK549" s="422"/>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421"/>
      <c r="AI550" s="422"/>
      <c r="AJ550" s="422"/>
      <c r="AK550" s="422"/>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421"/>
      <c r="AI551" s="422"/>
      <c r="AJ551" s="422"/>
      <c r="AK551" s="422"/>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421"/>
      <c r="AI552" s="422"/>
      <c r="AJ552" s="422"/>
      <c r="AK552" s="422"/>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421"/>
      <c r="AI553" s="422"/>
      <c r="AJ553" s="422"/>
      <c r="AK553" s="422"/>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421"/>
      <c r="AI554" s="422"/>
      <c r="AJ554" s="422"/>
      <c r="AK554" s="422"/>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421"/>
      <c r="AI555" s="422"/>
      <c r="AJ555" s="422"/>
      <c r="AK555" s="422"/>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421"/>
      <c r="AI556" s="422"/>
      <c r="AJ556" s="422"/>
      <c r="AK556" s="422"/>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421"/>
      <c r="AI557" s="422"/>
      <c r="AJ557" s="422"/>
      <c r="AK557" s="422"/>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421"/>
      <c r="AI558" s="422"/>
      <c r="AJ558" s="422"/>
      <c r="AK558" s="422"/>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421"/>
      <c r="AI559" s="422"/>
      <c r="AJ559" s="422"/>
      <c r="AK559" s="422"/>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421"/>
      <c r="AI560" s="422"/>
      <c r="AJ560" s="422"/>
      <c r="AK560" s="422"/>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421"/>
      <c r="AI561" s="422"/>
      <c r="AJ561" s="422"/>
      <c r="AK561" s="422"/>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430</v>
      </c>
      <c r="K564" s="112"/>
      <c r="L564" s="112"/>
      <c r="M564" s="112"/>
      <c r="N564" s="112"/>
      <c r="O564" s="112"/>
      <c r="P564" s="347" t="s">
        <v>27</v>
      </c>
      <c r="Q564" s="347"/>
      <c r="R564" s="347"/>
      <c r="S564" s="347"/>
      <c r="T564" s="347"/>
      <c r="U564" s="347"/>
      <c r="V564" s="347"/>
      <c r="W564" s="347"/>
      <c r="X564" s="347"/>
      <c r="Y564" s="344" t="s">
        <v>491</v>
      </c>
      <c r="Z564" s="345"/>
      <c r="AA564" s="345"/>
      <c r="AB564" s="345"/>
      <c r="AC564" s="275" t="s">
        <v>474</v>
      </c>
      <c r="AD564" s="275"/>
      <c r="AE564" s="275"/>
      <c r="AF564" s="275"/>
      <c r="AG564" s="275"/>
      <c r="AH564" s="344" t="s">
        <v>389</v>
      </c>
      <c r="AI564" s="346"/>
      <c r="AJ564" s="346"/>
      <c r="AK564" s="346"/>
      <c r="AL564" s="346" t="s">
        <v>21</v>
      </c>
      <c r="AM564" s="346"/>
      <c r="AN564" s="346"/>
      <c r="AO564" s="427"/>
      <c r="AP564" s="428" t="s">
        <v>431</v>
      </c>
      <c r="AQ564" s="428"/>
      <c r="AR564" s="428"/>
      <c r="AS564" s="428"/>
      <c r="AT564" s="428"/>
      <c r="AU564" s="428"/>
      <c r="AV564" s="428"/>
      <c r="AW564" s="428"/>
      <c r="AX564" s="428"/>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421"/>
      <c r="AI565" s="422"/>
      <c r="AJ565" s="422"/>
      <c r="AK565" s="422"/>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421"/>
      <c r="AI566" s="422"/>
      <c r="AJ566" s="422"/>
      <c r="AK566" s="422"/>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421"/>
      <c r="AI567" s="422"/>
      <c r="AJ567" s="422"/>
      <c r="AK567" s="422"/>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421"/>
      <c r="AI568" s="422"/>
      <c r="AJ568" s="422"/>
      <c r="AK568" s="422"/>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421"/>
      <c r="AI569" s="422"/>
      <c r="AJ569" s="422"/>
      <c r="AK569" s="422"/>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421"/>
      <c r="AI570" s="422"/>
      <c r="AJ570" s="422"/>
      <c r="AK570" s="422"/>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421"/>
      <c r="AI571" s="422"/>
      <c r="AJ571" s="422"/>
      <c r="AK571" s="422"/>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421"/>
      <c r="AI572" s="422"/>
      <c r="AJ572" s="422"/>
      <c r="AK572" s="422"/>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421"/>
      <c r="AI573" s="422"/>
      <c r="AJ573" s="422"/>
      <c r="AK573" s="422"/>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421"/>
      <c r="AI574" s="422"/>
      <c r="AJ574" s="422"/>
      <c r="AK574" s="422"/>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421"/>
      <c r="AI575" s="422"/>
      <c r="AJ575" s="422"/>
      <c r="AK575" s="422"/>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421"/>
      <c r="AI576" s="422"/>
      <c r="AJ576" s="422"/>
      <c r="AK576" s="422"/>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421"/>
      <c r="AI577" s="422"/>
      <c r="AJ577" s="422"/>
      <c r="AK577" s="422"/>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421"/>
      <c r="AI578" s="422"/>
      <c r="AJ578" s="422"/>
      <c r="AK578" s="422"/>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421"/>
      <c r="AI579" s="422"/>
      <c r="AJ579" s="422"/>
      <c r="AK579" s="422"/>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421"/>
      <c r="AI580" s="422"/>
      <c r="AJ580" s="422"/>
      <c r="AK580" s="422"/>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421"/>
      <c r="AI581" s="422"/>
      <c r="AJ581" s="422"/>
      <c r="AK581" s="422"/>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421"/>
      <c r="AI582" s="422"/>
      <c r="AJ582" s="422"/>
      <c r="AK582" s="422"/>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421"/>
      <c r="AI583" s="422"/>
      <c r="AJ583" s="422"/>
      <c r="AK583" s="422"/>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421"/>
      <c r="AI584" s="422"/>
      <c r="AJ584" s="422"/>
      <c r="AK584" s="422"/>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421"/>
      <c r="AI585" s="422"/>
      <c r="AJ585" s="422"/>
      <c r="AK585" s="422"/>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421"/>
      <c r="AI586" s="422"/>
      <c r="AJ586" s="422"/>
      <c r="AK586" s="422"/>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421"/>
      <c r="AI587" s="422"/>
      <c r="AJ587" s="422"/>
      <c r="AK587" s="422"/>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421"/>
      <c r="AI588" s="422"/>
      <c r="AJ588" s="422"/>
      <c r="AK588" s="422"/>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421"/>
      <c r="AI589" s="422"/>
      <c r="AJ589" s="422"/>
      <c r="AK589" s="422"/>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421"/>
      <c r="AI590" s="422"/>
      <c r="AJ590" s="422"/>
      <c r="AK590" s="422"/>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421"/>
      <c r="AI591" s="422"/>
      <c r="AJ591" s="422"/>
      <c r="AK591" s="422"/>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421"/>
      <c r="AI592" s="422"/>
      <c r="AJ592" s="422"/>
      <c r="AK592" s="422"/>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421"/>
      <c r="AI593" s="422"/>
      <c r="AJ593" s="422"/>
      <c r="AK593" s="422"/>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421"/>
      <c r="AI594" s="422"/>
      <c r="AJ594" s="422"/>
      <c r="AK594" s="422"/>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430</v>
      </c>
      <c r="K597" s="112"/>
      <c r="L597" s="112"/>
      <c r="M597" s="112"/>
      <c r="N597" s="112"/>
      <c r="O597" s="112"/>
      <c r="P597" s="347" t="s">
        <v>27</v>
      </c>
      <c r="Q597" s="347"/>
      <c r="R597" s="347"/>
      <c r="S597" s="347"/>
      <c r="T597" s="347"/>
      <c r="U597" s="347"/>
      <c r="V597" s="347"/>
      <c r="W597" s="347"/>
      <c r="X597" s="347"/>
      <c r="Y597" s="344" t="s">
        <v>491</v>
      </c>
      <c r="Z597" s="345"/>
      <c r="AA597" s="345"/>
      <c r="AB597" s="345"/>
      <c r="AC597" s="275" t="s">
        <v>474</v>
      </c>
      <c r="AD597" s="275"/>
      <c r="AE597" s="275"/>
      <c r="AF597" s="275"/>
      <c r="AG597" s="275"/>
      <c r="AH597" s="344" t="s">
        <v>389</v>
      </c>
      <c r="AI597" s="346"/>
      <c r="AJ597" s="346"/>
      <c r="AK597" s="346"/>
      <c r="AL597" s="346" t="s">
        <v>21</v>
      </c>
      <c r="AM597" s="346"/>
      <c r="AN597" s="346"/>
      <c r="AO597" s="427"/>
      <c r="AP597" s="428" t="s">
        <v>431</v>
      </c>
      <c r="AQ597" s="428"/>
      <c r="AR597" s="428"/>
      <c r="AS597" s="428"/>
      <c r="AT597" s="428"/>
      <c r="AU597" s="428"/>
      <c r="AV597" s="428"/>
      <c r="AW597" s="428"/>
      <c r="AX597" s="428"/>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421"/>
      <c r="AI598" s="422"/>
      <c r="AJ598" s="422"/>
      <c r="AK598" s="422"/>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421"/>
      <c r="AI599" s="422"/>
      <c r="AJ599" s="422"/>
      <c r="AK599" s="422"/>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421"/>
      <c r="AI600" s="422"/>
      <c r="AJ600" s="422"/>
      <c r="AK600" s="422"/>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421"/>
      <c r="AI601" s="422"/>
      <c r="AJ601" s="422"/>
      <c r="AK601" s="422"/>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421"/>
      <c r="AI602" s="422"/>
      <c r="AJ602" s="422"/>
      <c r="AK602" s="422"/>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421"/>
      <c r="AI603" s="422"/>
      <c r="AJ603" s="422"/>
      <c r="AK603" s="422"/>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421"/>
      <c r="AI604" s="422"/>
      <c r="AJ604" s="422"/>
      <c r="AK604" s="422"/>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421"/>
      <c r="AI605" s="422"/>
      <c r="AJ605" s="422"/>
      <c r="AK605" s="422"/>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421"/>
      <c r="AI606" s="422"/>
      <c r="AJ606" s="422"/>
      <c r="AK606" s="422"/>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421"/>
      <c r="AI607" s="422"/>
      <c r="AJ607" s="422"/>
      <c r="AK607" s="422"/>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421"/>
      <c r="AI608" s="422"/>
      <c r="AJ608" s="422"/>
      <c r="AK608" s="422"/>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421"/>
      <c r="AI609" s="422"/>
      <c r="AJ609" s="422"/>
      <c r="AK609" s="422"/>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421"/>
      <c r="AI610" s="422"/>
      <c r="AJ610" s="422"/>
      <c r="AK610" s="422"/>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421"/>
      <c r="AI611" s="422"/>
      <c r="AJ611" s="422"/>
      <c r="AK611" s="422"/>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421"/>
      <c r="AI612" s="422"/>
      <c r="AJ612" s="422"/>
      <c r="AK612" s="422"/>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421"/>
      <c r="AI613" s="422"/>
      <c r="AJ613" s="422"/>
      <c r="AK613" s="422"/>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421"/>
      <c r="AI614" s="422"/>
      <c r="AJ614" s="422"/>
      <c r="AK614" s="422"/>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421"/>
      <c r="AI615" s="422"/>
      <c r="AJ615" s="422"/>
      <c r="AK615" s="422"/>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421"/>
      <c r="AI616" s="422"/>
      <c r="AJ616" s="422"/>
      <c r="AK616" s="422"/>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421"/>
      <c r="AI617" s="422"/>
      <c r="AJ617" s="422"/>
      <c r="AK617" s="422"/>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421"/>
      <c r="AI618" s="422"/>
      <c r="AJ618" s="422"/>
      <c r="AK618" s="422"/>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421"/>
      <c r="AI619" s="422"/>
      <c r="AJ619" s="422"/>
      <c r="AK619" s="422"/>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421"/>
      <c r="AI620" s="422"/>
      <c r="AJ620" s="422"/>
      <c r="AK620" s="422"/>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421"/>
      <c r="AI621" s="422"/>
      <c r="AJ621" s="422"/>
      <c r="AK621" s="422"/>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421"/>
      <c r="AI622" s="422"/>
      <c r="AJ622" s="422"/>
      <c r="AK622" s="422"/>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421"/>
      <c r="AI623" s="422"/>
      <c r="AJ623" s="422"/>
      <c r="AK623" s="422"/>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421"/>
      <c r="AI624" s="422"/>
      <c r="AJ624" s="422"/>
      <c r="AK624" s="422"/>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421"/>
      <c r="AI625" s="422"/>
      <c r="AJ625" s="422"/>
      <c r="AK625" s="422"/>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421"/>
      <c r="AI626" s="422"/>
      <c r="AJ626" s="422"/>
      <c r="AK626" s="422"/>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421"/>
      <c r="AI627" s="422"/>
      <c r="AJ627" s="422"/>
      <c r="AK627" s="422"/>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430</v>
      </c>
      <c r="K630" s="112"/>
      <c r="L630" s="112"/>
      <c r="M630" s="112"/>
      <c r="N630" s="112"/>
      <c r="O630" s="112"/>
      <c r="P630" s="347" t="s">
        <v>27</v>
      </c>
      <c r="Q630" s="347"/>
      <c r="R630" s="347"/>
      <c r="S630" s="347"/>
      <c r="T630" s="347"/>
      <c r="U630" s="347"/>
      <c r="V630" s="347"/>
      <c r="W630" s="347"/>
      <c r="X630" s="347"/>
      <c r="Y630" s="344" t="s">
        <v>491</v>
      </c>
      <c r="Z630" s="345"/>
      <c r="AA630" s="345"/>
      <c r="AB630" s="345"/>
      <c r="AC630" s="275" t="s">
        <v>474</v>
      </c>
      <c r="AD630" s="275"/>
      <c r="AE630" s="275"/>
      <c r="AF630" s="275"/>
      <c r="AG630" s="275"/>
      <c r="AH630" s="344" t="s">
        <v>389</v>
      </c>
      <c r="AI630" s="346"/>
      <c r="AJ630" s="346"/>
      <c r="AK630" s="346"/>
      <c r="AL630" s="346" t="s">
        <v>21</v>
      </c>
      <c r="AM630" s="346"/>
      <c r="AN630" s="346"/>
      <c r="AO630" s="427"/>
      <c r="AP630" s="428" t="s">
        <v>431</v>
      </c>
      <c r="AQ630" s="428"/>
      <c r="AR630" s="428"/>
      <c r="AS630" s="428"/>
      <c r="AT630" s="428"/>
      <c r="AU630" s="428"/>
      <c r="AV630" s="428"/>
      <c r="AW630" s="428"/>
      <c r="AX630" s="428"/>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421"/>
      <c r="AI631" s="422"/>
      <c r="AJ631" s="422"/>
      <c r="AK631" s="422"/>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421"/>
      <c r="AI632" s="422"/>
      <c r="AJ632" s="422"/>
      <c r="AK632" s="422"/>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421"/>
      <c r="AI633" s="422"/>
      <c r="AJ633" s="422"/>
      <c r="AK633" s="422"/>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421"/>
      <c r="AI634" s="422"/>
      <c r="AJ634" s="422"/>
      <c r="AK634" s="422"/>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421"/>
      <c r="AI635" s="422"/>
      <c r="AJ635" s="422"/>
      <c r="AK635" s="422"/>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421"/>
      <c r="AI636" s="422"/>
      <c r="AJ636" s="422"/>
      <c r="AK636" s="422"/>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421"/>
      <c r="AI637" s="422"/>
      <c r="AJ637" s="422"/>
      <c r="AK637" s="422"/>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421"/>
      <c r="AI638" s="422"/>
      <c r="AJ638" s="422"/>
      <c r="AK638" s="422"/>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421"/>
      <c r="AI639" s="422"/>
      <c r="AJ639" s="422"/>
      <c r="AK639" s="422"/>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421"/>
      <c r="AI640" s="422"/>
      <c r="AJ640" s="422"/>
      <c r="AK640" s="422"/>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421"/>
      <c r="AI641" s="422"/>
      <c r="AJ641" s="422"/>
      <c r="AK641" s="422"/>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421"/>
      <c r="AI642" s="422"/>
      <c r="AJ642" s="422"/>
      <c r="AK642" s="422"/>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421"/>
      <c r="AI643" s="422"/>
      <c r="AJ643" s="422"/>
      <c r="AK643" s="422"/>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421"/>
      <c r="AI644" s="422"/>
      <c r="AJ644" s="422"/>
      <c r="AK644" s="422"/>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421"/>
      <c r="AI645" s="422"/>
      <c r="AJ645" s="422"/>
      <c r="AK645" s="422"/>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421"/>
      <c r="AI646" s="422"/>
      <c r="AJ646" s="422"/>
      <c r="AK646" s="422"/>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421"/>
      <c r="AI647" s="422"/>
      <c r="AJ647" s="422"/>
      <c r="AK647" s="422"/>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421"/>
      <c r="AI648" s="422"/>
      <c r="AJ648" s="422"/>
      <c r="AK648" s="422"/>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421"/>
      <c r="AI649" s="422"/>
      <c r="AJ649" s="422"/>
      <c r="AK649" s="422"/>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421"/>
      <c r="AI650" s="422"/>
      <c r="AJ650" s="422"/>
      <c r="AK650" s="422"/>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421"/>
      <c r="AI651" s="422"/>
      <c r="AJ651" s="422"/>
      <c r="AK651" s="422"/>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421"/>
      <c r="AI652" s="422"/>
      <c r="AJ652" s="422"/>
      <c r="AK652" s="422"/>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421"/>
      <c r="AI653" s="422"/>
      <c r="AJ653" s="422"/>
      <c r="AK653" s="422"/>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421"/>
      <c r="AI654" s="422"/>
      <c r="AJ654" s="422"/>
      <c r="AK654" s="422"/>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421"/>
      <c r="AI655" s="422"/>
      <c r="AJ655" s="422"/>
      <c r="AK655" s="422"/>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421"/>
      <c r="AI656" s="422"/>
      <c r="AJ656" s="422"/>
      <c r="AK656" s="422"/>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421"/>
      <c r="AI657" s="422"/>
      <c r="AJ657" s="422"/>
      <c r="AK657" s="422"/>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421"/>
      <c r="AI658" s="422"/>
      <c r="AJ658" s="422"/>
      <c r="AK658" s="422"/>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421"/>
      <c r="AI659" s="422"/>
      <c r="AJ659" s="422"/>
      <c r="AK659" s="422"/>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421"/>
      <c r="AI660" s="422"/>
      <c r="AJ660" s="422"/>
      <c r="AK660" s="422"/>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430</v>
      </c>
      <c r="K663" s="112"/>
      <c r="L663" s="112"/>
      <c r="M663" s="112"/>
      <c r="N663" s="112"/>
      <c r="O663" s="112"/>
      <c r="P663" s="347" t="s">
        <v>27</v>
      </c>
      <c r="Q663" s="347"/>
      <c r="R663" s="347"/>
      <c r="S663" s="347"/>
      <c r="T663" s="347"/>
      <c r="U663" s="347"/>
      <c r="V663" s="347"/>
      <c r="W663" s="347"/>
      <c r="X663" s="347"/>
      <c r="Y663" s="344" t="s">
        <v>491</v>
      </c>
      <c r="Z663" s="345"/>
      <c r="AA663" s="345"/>
      <c r="AB663" s="345"/>
      <c r="AC663" s="275" t="s">
        <v>474</v>
      </c>
      <c r="AD663" s="275"/>
      <c r="AE663" s="275"/>
      <c r="AF663" s="275"/>
      <c r="AG663" s="275"/>
      <c r="AH663" s="344" t="s">
        <v>389</v>
      </c>
      <c r="AI663" s="346"/>
      <c r="AJ663" s="346"/>
      <c r="AK663" s="346"/>
      <c r="AL663" s="346" t="s">
        <v>21</v>
      </c>
      <c r="AM663" s="346"/>
      <c r="AN663" s="346"/>
      <c r="AO663" s="427"/>
      <c r="AP663" s="428" t="s">
        <v>431</v>
      </c>
      <c r="AQ663" s="428"/>
      <c r="AR663" s="428"/>
      <c r="AS663" s="428"/>
      <c r="AT663" s="428"/>
      <c r="AU663" s="428"/>
      <c r="AV663" s="428"/>
      <c r="AW663" s="428"/>
      <c r="AX663" s="428"/>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421"/>
      <c r="AI664" s="422"/>
      <c r="AJ664" s="422"/>
      <c r="AK664" s="422"/>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421"/>
      <c r="AI665" s="422"/>
      <c r="AJ665" s="422"/>
      <c r="AK665" s="422"/>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421"/>
      <c r="AI666" s="422"/>
      <c r="AJ666" s="422"/>
      <c r="AK666" s="422"/>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421"/>
      <c r="AI667" s="422"/>
      <c r="AJ667" s="422"/>
      <c r="AK667" s="422"/>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421"/>
      <c r="AI668" s="422"/>
      <c r="AJ668" s="422"/>
      <c r="AK668" s="422"/>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421"/>
      <c r="AI669" s="422"/>
      <c r="AJ669" s="422"/>
      <c r="AK669" s="422"/>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421"/>
      <c r="AI670" s="422"/>
      <c r="AJ670" s="422"/>
      <c r="AK670" s="422"/>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421"/>
      <c r="AI671" s="422"/>
      <c r="AJ671" s="422"/>
      <c r="AK671" s="422"/>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421"/>
      <c r="AI672" s="422"/>
      <c r="AJ672" s="422"/>
      <c r="AK672" s="422"/>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421"/>
      <c r="AI673" s="422"/>
      <c r="AJ673" s="422"/>
      <c r="AK673" s="422"/>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421"/>
      <c r="AI674" s="422"/>
      <c r="AJ674" s="422"/>
      <c r="AK674" s="422"/>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421"/>
      <c r="AI675" s="422"/>
      <c r="AJ675" s="422"/>
      <c r="AK675" s="422"/>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421"/>
      <c r="AI676" s="422"/>
      <c r="AJ676" s="422"/>
      <c r="AK676" s="422"/>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421"/>
      <c r="AI677" s="422"/>
      <c r="AJ677" s="422"/>
      <c r="AK677" s="422"/>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421"/>
      <c r="AI678" s="422"/>
      <c r="AJ678" s="422"/>
      <c r="AK678" s="422"/>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421"/>
      <c r="AI679" s="422"/>
      <c r="AJ679" s="422"/>
      <c r="AK679" s="422"/>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421"/>
      <c r="AI680" s="422"/>
      <c r="AJ680" s="422"/>
      <c r="AK680" s="422"/>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421"/>
      <c r="AI681" s="422"/>
      <c r="AJ681" s="422"/>
      <c r="AK681" s="422"/>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421"/>
      <c r="AI682" s="422"/>
      <c r="AJ682" s="422"/>
      <c r="AK682" s="422"/>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421"/>
      <c r="AI683" s="422"/>
      <c r="AJ683" s="422"/>
      <c r="AK683" s="422"/>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421"/>
      <c r="AI684" s="422"/>
      <c r="AJ684" s="422"/>
      <c r="AK684" s="422"/>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421"/>
      <c r="AI685" s="422"/>
      <c r="AJ685" s="422"/>
      <c r="AK685" s="422"/>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421"/>
      <c r="AI686" s="422"/>
      <c r="AJ686" s="422"/>
      <c r="AK686" s="422"/>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421"/>
      <c r="AI687" s="422"/>
      <c r="AJ687" s="422"/>
      <c r="AK687" s="422"/>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421"/>
      <c r="AI688" s="422"/>
      <c r="AJ688" s="422"/>
      <c r="AK688" s="422"/>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421"/>
      <c r="AI689" s="422"/>
      <c r="AJ689" s="422"/>
      <c r="AK689" s="422"/>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421"/>
      <c r="AI690" s="422"/>
      <c r="AJ690" s="422"/>
      <c r="AK690" s="422"/>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421"/>
      <c r="AI691" s="422"/>
      <c r="AJ691" s="422"/>
      <c r="AK691" s="422"/>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421"/>
      <c r="AI692" s="422"/>
      <c r="AJ692" s="422"/>
      <c r="AK692" s="422"/>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421"/>
      <c r="AI693" s="422"/>
      <c r="AJ693" s="422"/>
      <c r="AK693" s="422"/>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430</v>
      </c>
      <c r="K696" s="112"/>
      <c r="L696" s="112"/>
      <c r="M696" s="112"/>
      <c r="N696" s="112"/>
      <c r="O696" s="112"/>
      <c r="P696" s="347" t="s">
        <v>27</v>
      </c>
      <c r="Q696" s="347"/>
      <c r="R696" s="347"/>
      <c r="S696" s="347"/>
      <c r="T696" s="347"/>
      <c r="U696" s="347"/>
      <c r="V696" s="347"/>
      <c r="W696" s="347"/>
      <c r="X696" s="347"/>
      <c r="Y696" s="344" t="s">
        <v>491</v>
      </c>
      <c r="Z696" s="345"/>
      <c r="AA696" s="345"/>
      <c r="AB696" s="345"/>
      <c r="AC696" s="275" t="s">
        <v>474</v>
      </c>
      <c r="AD696" s="275"/>
      <c r="AE696" s="275"/>
      <c r="AF696" s="275"/>
      <c r="AG696" s="275"/>
      <c r="AH696" s="344" t="s">
        <v>389</v>
      </c>
      <c r="AI696" s="346"/>
      <c r="AJ696" s="346"/>
      <c r="AK696" s="346"/>
      <c r="AL696" s="346" t="s">
        <v>21</v>
      </c>
      <c r="AM696" s="346"/>
      <c r="AN696" s="346"/>
      <c r="AO696" s="427"/>
      <c r="AP696" s="428" t="s">
        <v>431</v>
      </c>
      <c r="AQ696" s="428"/>
      <c r="AR696" s="428"/>
      <c r="AS696" s="428"/>
      <c r="AT696" s="428"/>
      <c r="AU696" s="428"/>
      <c r="AV696" s="428"/>
      <c r="AW696" s="428"/>
      <c r="AX696" s="428"/>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421"/>
      <c r="AI697" s="422"/>
      <c r="AJ697" s="422"/>
      <c r="AK697" s="422"/>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421"/>
      <c r="AI698" s="422"/>
      <c r="AJ698" s="422"/>
      <c r="AK698" s="422"/>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421"/>
      <c r="AI699" s="422"/>
      <c r="AJ699" s="422"/>
      <c r="AK699" s="422"/>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421"/>
      <c r="AI700" s="422"/>
      <c r="AJ700" s="422"/>
      <c r="AK700" s="422"/>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421"/>
      <c r="AI701" s="422"/>
      <c r="AJ701" s="422"/>
      <c r="AK701" s="422"/>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421"/>
      <c r="AI702" s="422"/>
      <c r="AJ702" s="422"/>
      <c r="AK702" s="422"/>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421"/>
      <c r="AI703" s="422"/>
      <c r="AJ703" s="422"/>
      <c r="AK703" s="422"/>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421"/>
      <c r="AI704" s="422"/>
      <c r="AJ704" s="422"/>
      <c r="AK704" s="422"/>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421"/>
      <c r="AI705" s="422"/>
      <c r="AJ705" s="422"/>
      <c r="AK705" s="422"/>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421"/>
      <c r="AI706" s="422"/>
      <c r="AJ706" s="422"/>
      <c r="AK706" s="422"/>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421"/>
      <c r="AI707" s="422"/>
      <c r="AJ707" s="422"/>
      <c r="AK707" s="422"/>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421"/>
      <c r="AI708" s="422"/>
      <c r="AJ708" s="422"/>
      <c r="AK708" s="422"/>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421"/>
      <c r="AI709" s="422"/>
      <c r="AJ709" s="422"/>
      <c r="AK709" s="422"/>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421"/>
      <c r="AI710" s="422"/>
      <c r="AJ710" s="422"/>
      <c r="AK710" s="422"/>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421"/>
      <c r="AI711" s="422"/>
      <c r="AJ711" s="422"/>
      <c r="AK711" s="422"/>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421"/>
      <c r="AI712" s="422"/>
      <c r="AJ712" s="422"/>
      <c r="AK712" s="422"/>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421"/>
      <c r="AI713" s="422"/>
      <c r="AJ713" s="422"/>
      <c r="AK713" s="422"/>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421"/>
      <c r="AI714" s="422"/>
      <c r="AJ714" s="422"/>
      <c r="AK714" s="422"/>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421"/>
      <c r="AI715" s="422"/>
      <c r="AJ715" s="422"/>
      <c r="AK715" s="422"/>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421"/>
      <c r="AI716" s="422"/>
      <c r="AJ716" s="422"/>
      <c r="AK716" s="422"/>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421"/>
      <c r="AI717" s="422"/>
      <c r="AJ717" s="422"/>
      <c r="AK717" s="422"/>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421"/>
      <c r="AI718" s="422"/>
      <c r="AJ718" s="422"/>
      <c r="AK718" s="422"/>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421"/>
      <c r="AI719" s="422"/>
      <c r="AJ719" s="422"/>
      <c r="AK719" s="422"/>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421"/>
      <c r="AI720" s="422"/>
      <c r="AJ720" s="422"/>
      <c r="AK720" s="422"/>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421"/>
      <c r="AI721" s="422"/>
      <c r="AJ721" s="422"/>
      <c r="AK721" s="422"/>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421"/>
      <c r="AI722" s="422"/>
      <c r="AJ722" s="422"/>
      <c r="AK722" s="422"/>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421"/>
      <c r="AI723" s="422"/>
      <c r="AJ723" s="422"/>
      <c r="AK723" s="422"/>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421"/>
      <c r="AI724" s="422"/>
      <c r="AJ724" s="422"/>
      <c r="AK724" s="422"/>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421"/>
      <c r="AI725" s="422"/>
      <c r="AJ725" s="422"/>
      <c r="AK725" s="422"/>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421"/>
      <c r="AI726" s="422"/>
      <c r="AJ726" s="422"/>
      <c r="AK726" s="422"/>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430</v>
      </c>
      <c r="K729" s="112"/>
      <c r="L729" s="112"/>
      <c r="M729" s="112"/>
      <c r="N729" s="112"/>
      <c r="O729" s="112"/>
      <c r="P729" s="347" t="s">
        <v>27</v>
      </c>
      <c r="Q729" s="347"/>
      <c r="R729" s="347"/>
      <c r="S729" s="347"/>
      <c r="T729" s="347"/>
      <c r="U729" s="347"/>
      <c r="V729" s="347"/>
      <c r="W729" s="347"/>
      <c r="X729" s="347"/>
      <c r="Y729" s="344" t="s">
        <v>491</v>
      </c>
      <c r="Z729" s="345"/>
      <c r="AA729" s="345"/>
      <c r="AB729" s="345"/>
      <c r="AC729" s="275" t="s">
        <v>474</v>
      </c>
      <c r="AD729" s="275"/>
      <c r="AE729" s="275"/>
      <c r="AF729" s="275"/>
      <c r="AG729" s="275"/>
      <c r="AH729" s="344" t="s">
        <v>389</v>
      </c>
      <c r="AI729" s="346"/>
      <c r="AJ729" s="346"/>
      <c r="AK729" s="346"/>
      <c r="AL729" s="346" t="s">
        <v>21</v>
      </c>
      <c r="AM729" s="346"/>
      <c r="AN729" s="346"/>
      <c r="AO729" s="427"/>
      <c r="AP729" s="428" t="s">
        <v>431</v>
      </c>
      <c r="AQ729" s="428"/>
      <c r="AR729" s="428"/>
      <c r="AS729" s="428"/>
      <c r="AT729" s="428"/>
      <c r="AU729" s="428"/>
      <c r="AV729" s="428"/>
      <c r="AW729" s="428"/>
      <c r="AX729" s="428"/>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421"/>
      <c r="AI730" s="422"/>
      <c r="AJ730" s="422"/>
      <c r="AK730" s="422"/>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421"/>
      <c r="AI731" s="422"/>
      <c r="AJ731" s="422"/>
      <c r="AK731" s="422"/>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421"/>
      <c r="AI732" s="422"/>
      <c r="AJ732" s="422"/>
      <c r="AK732" s="422"/>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421"/>
      <c r="AI733" s="422"/>
      <c r="AJ733" s="422"/>
      <c r="AK733" s="422"/>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421"/>
      <c r="AI734" s="422"/>
      <c r="AJ734" s="422"/>
      <c r="AK734" s="422"/>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421"/>
      <c r="AI735" s="422"/>
      <c r="AJ735" s="422"/>
      <c r="AK735" s="422"/>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421"/>
      <c r="AI736" s="422"/>
      <c r="AJ736" s="422"/>
      <c r="AK736" s="422"/>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421"/>
      <c r="AI737" s="422"/>
      <c r="AJ737" s="422"/>
      <c r="AK737" s="422"/>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421"/>
      <c r="AI738" s="422"/>
      <c r="AJ738" s="422"/>
      <c r="AK738" s="422"/>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421"/>
      <c r="AI739" s="422"/>
      <c r="AJ739" s="422"/>
      <c r="AK739" s="422"/>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421"/>
      <c r="AI740" s="422"/>
      <c r="AJ740" s="422"/>
      <c r="AK740" s="422"/>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421"/>
      <c r="AI741" s="422"/>
      <c r="AJ741" s="422"/>
      <c r="AK741" s="422"/>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421"/>
      <c r="AI742" s="422"/>
      <c r="AJ742" s="422"/>
      <c r="AK742" s="422"/>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421"/>
      <c r="AI743" s="422"/>
      <c r="AJ743" s="422"/>
      <c r="AK743" s="422"/>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421"/>
      <c r="AI744" s="422"/>
      <c r="AJ744" s="422"/>
      <c r="AK744" s="422"/>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421"/>
      <c r="AI745" s="422"/>
      <c r="AJ745" s="422"/>
      <c r="AK745" s="422"/>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421"/>
      <c r="AI746" s="422"/>
      <c r="AJ746" s="422"/>
      <c r="AK746" s="422"/>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421"/>
      <c r="AI747" s="422"/>
      <c r="AJ747" s="422"/>
      <c r="AK747" s="422"/>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421"/>
      <c r="AI748" s="422"/>
      <c r="AJ748" s="422"/>
      <c r="AK748" s="422"/>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421"/>
      <c r="AI749" s="422"/>
      <c r="AJ749" s="422"/>
      <c r="AK749" s="422"/>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421"/>
      <c r="AI750" s="422"/>
      <c r="AJ750" s="422"/>
      <c r="AK750" s="422"/>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421"/>
      <c r="AI751" s="422"/>
      <c r="AJ751" s="422"/>
      <c r="AK751" s="422"/>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421"/>
      <c r="AI752" s="422"/>
      <c r="AJ752" s="422"/>
      <c r="AK752" s="422"/>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421"/>
      <c r="AI753" s="422"/>
      <c r="AJ753" s="422"/>
      <c r="AK753" s="422"/>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421"/>
      <c r="AI754" s="422"/>
      <c r="AJ754" s="422"/>
      <c r="AK754" s="422"/>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421"/>
      <c r="AI755" s="422"/>
      <c r="AJ755" s="422"/>
      <c r="AK755" s="422"/>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421"/>
      <c r="AI756" s="422"/>
      <c r="AJ756" s="422"/>
      <c r="AK756" s="422"/>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421"/>
      <c r="AI757" s="422"/>
      <c r="AJ757" s="422"/>
      <c r="AK757" s="422"/>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421"/>
      <c r="AI758" s="422"/>
      <c r="AJ758" s="422"/>
      <c r="AK758" s="422"/>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421"/>
      <c r="AI759" s="422"/>
      <c r="AJ759" s="422"/>
      <c r="AK759" s="422"/>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430</v>
      </c>
      <c r="K762" s="112"/>
      <c r="L762" s="112"/>
      <c r="M762" s="112"/>
      <c r="N762" s="112"/>
      <c r="O762" s="112"/>
      <c r="P762" s="347" t="s">
        <v>27</v>
      </c>
      <c r="Q762" s="347"/>
      <c r="R762" s="347"/>
      <c r="S762" s="347"/>
      <c r="T762" s="347"/>
      <c r="U762" s="347"/>
      <c r="V762" s="347"/>
      <c r="W762" s="347"/>
      <c r="X762" s="347"/>
      <c r="Y762" s="344" t="s">
        <v>491</v>
      </c>
      <c r="Z762" s="345"/>
      <c r="AA762" s="345"/>
      <c r="AB762" s="345"/>
      <c r="AC762" s="275" t="s">
        <v>474</v>
      </c>
      <c r="AD762" s="275"/>
      <c r="AE762" s="275"/>
      <c r="AF762" s="275"/>
      <c r="AG762" s="275"/>
      <c r="AH762" s="344" t="s">
        <v>389</v>
      </c>
      <c r="AI762" s="346"/>
      <c r="AJ762" s="346"/>
      <c r="AK762" s="346"/>
      <c r="AL762" s="346" t="s">
        <v>21</v>
      </c>
      <c r="AM762" s="346"/>
      <c r="AN762" s="346"/>
      <c r="AO762" s="427"/>
      <c r="AP762" s="428" t="s">
        <v>431</v>
      </c>
      <c r="AQ762" s="428"/>
      <c r="AR762" s="428"/>
      <c r="AS762" s="428"/>
      <c r="AT762" s="428"/>
      <c r="AU762" s="428"/>
      <c r="AV762" s="428"/>
      <c r="AW762" s="428"/>
      <c r="AX762" s="428"/>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421"/>
      <c r="AI763" s="422"/>
      <c r="AJ763" s="422"/>
      <c r="AK763" s="422"/>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421"/>
      <c r="AI764" s="422"/>
      <c r="AJ764" s="422"/>
      <c r="AK764" s="422"/>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421"/>
      <c r="AI765" s="422"/>
      <c r="AJ765" s="422"/>
      <c r="AK765" s="422"/>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421"/>
      <c r="AI766" s="422"/>
      <c r="AJ766" s="422"/>
      <c r="AK766" s="422"/>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421"/>
      <c r="AI767" s="422"/>
      <c r="AJ767" s="422"/>
      <c r="AK767" s="422"/>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421"/>
      <c r="AI768" s="422"/>
      <c r="AJ768" s="422"/>
      <c r="AK768" s="422"/>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421"/>
      <c r="AI769" s="422"/>
      <c r="AJ769" s="422"/>
      <c r="AK769" s="422"/>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421"/>
      <c r="AI770" s="422"/>
      <c r="AJ770" s="422"/>
      <c r="AK770" s="422"/>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421"/>
      <c r="AI771" s="422"/>
      <c r="AJ771" s="422"/>
      <c r="AK771" s="422"/>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421"/>
      <c r="AI772" s="422"/>
      <c r="AJ772" s="422"/>
      <c r="AK772" s="422"/>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421"/>
      <c r="AI773" s="422"/>
      <c r="AJ773" s="422"/>
      <c r="AK773" s="422"/>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421"/>
      <c r="AI774" s="422"/>
      <c r="AJ774" s="422"/>
      <c r="AK774" s="422"/>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421"/>
      <c r="AI775" s="422"/>
      <c r="AJ775" s="422"/>
      <c r="AK775" s="422"/>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421"/>
      <c r="AI776" s="422"/>
      <c r="AJ776" s="422"/>
      <c r="AK776" s="422"/>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421"/>
      <c r="AI777" s="422"/>
      <c r="AJ777" s="422"/>
      <c r="AK777" s="422"/>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421"/>
      <c r="AI778" s="422"/>
      <c r="AJ778" s="422"/>
      <c r="AK778" s="422"/>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421"/>
      <c r="AI779" s="422"/>
      <c r="AJ779" s="422"/>
      <c r="AK779" s="422"/>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421"/>
      <c r="AI780" s="422"/>
      <c r="AJ780" s="422"/>
      <c r="AK780" s="422"/>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421"/>
      <c r="AI781" s="422"/>
      <c r="AJ781" s="422"/>
      <c r="AK781" s="422"/>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421"/>
      <c r="AI782" s="422"/>
      <c r="AJ782" s="422"/>
      <c r="AK782" s="422"/>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421"/>
      <c r="AI783" s="422"/>
      <c r="AJ783" s="422"/>
      <c r="AK783" s="422"/>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421"/>
      <c r="AI784" s="422"/>
      <c r="AJ784" s="422"/>
      <c r="AK784" s="422"/>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421"/>
      <c r="AI785" s="422"/>
      <c r="AJ785" s="422"/>
      <c r="AK785" s="422"/>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421"/>
      <c r="AI786" s="422"/>
      <c r="AJ786" s="422"/>
      <c r="AK786" s="422"/>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421"/>
      <c r="AI787" s="422"/>
      <c r="AJ787" s="422"/>
      <c r="AK787" s="422"/>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421"/>
      <c r="AI788" s="422"/>
      <c r="AJ788" s="422"/>
      <c r="AK788" s="422"/>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421"/>
      <c r="AI789" s="422"/>
      <c r="AJ789" s="422"/>
      <c r="AK789" s="422"/>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421"/>
      <c r="AI790" s="422"/>
      <c r="AJ790" s="422"/>
      <c r="AK790" s="422"/>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421"/>
      <c r="AI791" s="422"/>
      <c r="AJ791" s="422"/>
      <c r="AK791" s="422"/>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421"/>
      <c r="AI792" s="422"/>
      <c r="AJ792" s="422"/>
      <c r="AK792" s="422"/>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430</v>
      </c>
      <c r="K795" s="112"/>
      <c r="L795" s="112"/>
      <c r="M795" s="112"/>
      <c r="N795" s="112"/>
      <c r="O795" s="112"/>
      <c r="P795" s="347" t="s">
        <v>27</v>
      </c>
      <c r="Q795" s="347"/>
      <c r="R795" s="347"/>
      <c r="S795" s="347"/>
      <c r="T795" s="347"/>
      <c r="U795" s="347"/>
      <c r="V795" s="347"/>
      <c r="W795" s="347"/>
      <c r="X795" s="347"/>
      <c r="Y795" s="344" t="s">
        <v>491</v>
      </c>
      <c r="Z795" s="345"/>
      <c r="AA795" s="345"/>
      <c r="AB795" s="345"/>
      <c r="AC795" s="275" t="s">
        <v>474</v>
      </c>
      <c r="AD795" s="275"/>
      <c r="AE795" s="275"/>
      <c r="AF795" s="275"/>
      <c r="AG795" s="275"/>
      <c r="AH795" s="344" t="s">
        <v>389</v>
      </c>
      <c r="AI795" s="346"/>
      <c r="AJ795" s="346"/>
      <c r="AK795" s="346"/>
      <c r="AL795" s="346" t="s">
        <v>21</v>
      </c>
      <c r="AM795" s="346"/>
      <c r="AN795" s="346"/>
      <c r="AO795" s="427"/>
      <c r="AP795" s="428" t="s">
        <v>431</v>
      </c>
      <c r="AQ795" s="428"/>
      <c r="AR795" s="428"/>
      <c r="AS795" s="428"/>
      <c r="AT795" s="428"/>
      <c r="AU795" s="428"/>
      <c r="AV795" s="428"/>
      <c r="AW795" s="428"/>
      <c r="AX795" s="428"/>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421"/>
      <c r="AI796" s="422"/>
      <c r="AJ796" s="422"/>
      <c r="AK796" s="422"/>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421"/>
      <c r="AI797" s="422"/>
      <c r="AJ797" s="422"/>
      <c r="AK797" s="422"/>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421"/>
      <c r="AI798" s="422"/>
      <c r="AJ798" s="422"/>
      <c r="AK798" s="422"/>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421"/>
      <c r="AI799" s="422"/>
      <c r="AJ799" s="422"/>
      <c r="AK799" s="422"/>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421"/>
      <c r="AI800" s="422"/>
      <c r="AJ800" s="422"/>
      <c r="AK800" s="422"/>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421"/>
      <c r="AI801" s="422"/>
      <c r="AJ801" s="422"/>
      <c r="AK801" s="422"/>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421"/>
      <c r="AI802" s="422"/>
      <c r="AJ802" s="422"/>
      <c r="AK802" s="422"/>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421"/>
      <c r="AI803" s="422"/>
      <c r="AJ803" s="422"/>
      <c r="AK803" s="422"/>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421"/>
      <c r="AI804" s="422"/>
      <c r="AJ804" s="422"/>
      <c r="AK804" s="422"/>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421"/>
      <c r="AI805" s="422"/>
      <c r="AJ805" s="422"/>
      <c r="AK805" s="422"/>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421"/>
      <c r="AI806" s="422"/>
      <c r="AJ806" s="422"/>
      <c r="AK806" s="422"/>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421"/>
      <c r="AI807" s="422"/>
      <c r="AJ807" s="422"/>
      <c r="AK807" s="422"/>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421"/>
      <c r="AI808" s="422"/>
      <c r="AJ808" s="422"/>
      <c r="AK808" s="422"/>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421"/>
      <c r="AI809" s="422"/>
      <c r="AJ809" s="422"/>
      <c r="AK809" s="422"/>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421"/>
      <c r="AI810" s="422"/>
      <c r="AJ810" s="422"/>
      <c r="AK810" s="422"/>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421"/>
      <c r="AI811" s="422"/>
      <c r="AJ811" s="422"/>
      <c r="AK811" s="422"/>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421"/>
      <c r="AI812" s="422"/>
      <c r="AJ812" s="422"/>
      <c r="AK812" s="422"/>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421"/>
      <c r="AI813" s="422"/>
      <c r="AJ813" s="422"/>
      <c r="AK813" s="422"/>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421"/>
      <c r="AI814" s="422"/>
      <c r="AJ814" s="422"/>
      <c r="AK814" s="422"/>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421"/>
      <c r="AI815" s="422"/>
      <c r="AJ815" s="422"/>
      <c r="AK815" s="422"/>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421"/>
      <c r="AI816" s="422"/>
      <c r="AJ816" s="422"/>
      <c r="AK816" s="422"/>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421"/>
      <c r="AI817" s="422"/>
      <c r="AJ817" s="422"/>
      <c r="AK817" s="422"/>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421"/>
      <c r="AI818" s="422"/>
      <c r="AJ818" s="422"/>
      <c r="AK818" s="422"/>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421"/>
      <c r="AI819" s="422"/>
      <c r="AJ819" s="422"/>
      <c r="AK819" s="422"/>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421"/>
      <c r="AI820" s="422"/>
      <c r="AJ820" s="422"/>
      <c r="AK820" s="422"/>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421"/>
      <c r="AI821" s="422"/>
      <c r="AJ821" s="422"/>
      <c r="AK821" s="422"/>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421"/>
      <c r="AI822" s="422"/>
      <c r="AJ822" s="422"/>
      <c r="AK822" s="422"/>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421"/>
      <c r="AI823" s="422"/>
      <c r="AJ823" s="422"/>
      <c r="AK823" s="422"/>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421"/>
      <c r="AI824" s="422"/>
      <c r="AJ824" s="422"/>
      <c r="AK824" s="422"/>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421"/>
      <c r="AI825" s="422"/>
      <c r="AJ825" s="422"/>
      <c r="AK825" s="422"/>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430</v>
      </c>
      <c r="K828" s="112"/>
      <c r="L828" s="112"/>
      <c r="M828" s="112"/>
      <c r="N828" s="112"/>
      <c r="O828" s="112"/>
      <c r="P828" s="347" t="s">
        <v>27</v>
      </c>
      <c r="Q828" s="347"/>
      <c r="R828" s="347"/>
      <c r="S828" s="347"/>
      <c r="T828" s="347"/>
      <c r="U828" s="347"/>
      <c r="V828" s="347"/>
      <c r="W828" s="347"/>
      <c r="X828" s="347"/>
      <c r="Y828" s="344" t="s">
        <v>491</v>
      </c>
      <c r="Z828" s="345"/>
      <c r="AA828" s="345"/>
      <c r="AB828" s="345"/>
      <c r="AC828" s="275" t="s">
        <v>474</v>
      </c>
      <c r="AD828" s="275"/>
      <c r="AE828" s="275"/>
      <c r="AF828" s="275"/>
      <c r="AG828" s="275"/>
      <c r="AH828" s="344" t="s">
        <v>389</v>
      </c>
      <c r="AI828" s="346"/>
      <c r="AJ828" s="346"/>
      <c r="AK828" s="346"/>
      <c r="AL828" s="346" t="s">
        <v>21</v>
      </c>
      <c r="AM828" s="346"/>
      <c r="AN828" s="346"/>
      <c r="AO828" s="427"/>
      <c r="AP828" s="428" t="s">
        <v>431</v>
      </c>
      <c r="AQ828" s="428"/>
      <c r="AR828" s="428"/>
      <c r="AS828" s="428"/>
      <c r="AT828" s="428"/>
      <c r="AU828" s="428"/>
      <c r="AV828" s="428"/>
      <c r="AW828" s="428"/>
      <c r="AX828" s="428"/>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421"/>
      <c r="AI829" s="422"/>
      <c r="AJ829" s="422"/>
      <c r="AK829" s="422"/>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421"/>
      <c r="AI830" s="422"/>
      <c r="AJ830" s="422"/>
      <c r="AK830" s="422"/>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421"/>
      <c r="AI831" s="422"/>
      <c r="AJ831" s="422"/>
      <c r="AK831" s="422"/>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421"/>
      <c r="AI832" s="422"/>
      <c r="AJ832" s="422"/>
      <c r="AK832" s="422"/>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421"/>
      <c r="AI833" s="422"/>
      <c r="AJ833" s="422"/>
      <c r="AK833" s="422"/>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421"/>
      <c r="AI834" s="422"/>
      <c r="AJ834" s="422"/>
      <c r="AK834" s="422"/>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421"/>
      <c r="AI835" s="422"/>
      <c r="AJ835" s="422"/>
      <c r="AK835" s="422"/>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421"/>
      <c r="AI836" s="422"/>
      <c r="AJ836" s="422"/>
      <c r="AK836" s="422"/>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421"/>
      <c r="AI837" s="422"/>
      <c r="AJ837" s="422"/>
      <c r="AK837" s="422"/>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421"/>
      <c r="AI838" s="422"/>
      <c r="AJ838" s="422"/>
      <c r="AK838" s="422"/>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421"/>
      <c r="AI839" s="422"/>
      <c r="AJ839" s="422"/>
      <c r="AK839" s="422"/>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421"/>
      <c r="AI840" s="422"/>
      <c r="AJ840" s="422"/>
      <c r="AK840" s="422"/>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421"/>
      <c r="AI841" s="422"/>
      <c r="AJ841" s="422"/>
      <c r="AK841" s="422"/>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421"/>
      <c r="AI842" s="422"/>
      <c r="AJ842" s="422"/>
      <c r="AK842" s="422"/>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421"/>
      <c r="AI843" s="422"/>
      <c r="AJ843" s="422"/>
      <c r="AK843" s="422"/>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421"/>
      <c r="AI844" s="422"/>
      <c r="AJ844" s="422"/>
      <c r="AK844" s="422"/>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421"/>
      <c r="AI845" s="422"/>
      <c r="AJ845" s="422"/>
      <c r="AK845" s="422"/>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421"/>
      <c r="AI846" s="422"/>
      <c r="AJ846" s="422"/>
      <c r="AK846" s="422"/>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421"/>
      <c r="AI847" s="422"/>
      <c r="AJ847" s="422"/>
      <c r="AK847" s="422"/>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421"/>
      <c r="AI848" s="422"/>
      <c r="AJ848" s="422"/>
      <c r="AK848" s="422"/>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421"/>
      <c r="AI849" s="422"/>
      <c r="AJ849" s="422"/>
      <c r="AK849" s="422"/>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421"/>
      <c r="AI850" s="422"/>
      <c r="AJ850" s="422"/>
      <c r="AK850" s="422"/>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421"/>
      <c r="AI851" s="422"/>
      <c r="AJ851" s="422"/>
      <c r="AK851" s="422"/>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421"/>
      <c r="AI852" s="422"/>
      <c r="AJ852" s="422"/>
      <c r="AK852" s="422"/>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421"/>
      <c r="AI853" s="422"/>
      <c r="AJ853" s="422"/>
      <c r="AK853" s="422"/>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421"/>
      <c r="AI854" s="422"/>
      <c r="AJ854" s="422"/>
      <c r="AK854" s="422"/>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421"/>
      <c r="AI855" s="422"/>
      <c r="AJ855" s="422"/>
      <c r="AK855" s="422"/>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421"/>
      <c r="AI856" s="422"/>
      <c r="AJ856" s="422"/>
      <c r="AK856" s="422"/>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421"/>
      <c r="AI857" s="422"/>
      <c r="AJ857" s="422"/>
      <c r="AK857" s="422"/>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421"/>
      <c r="AI858" s="422"/>
      <c r="AJ858" s="422"/>
      <c r="AK858" s="422"/>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430</v>
      </c>
      <c r="K861" s="112"/>
      <c r="L861" s="112"/>
      <c r="M861" s="112"/>
      <c r="N861" s="112"/>
      <c r="O861" s="112"/>
      <c r="P861" s="347" t="s">
        <v>27</v>
      </c>
      <c r="Q861" s="347"/>
      <c r="R861" s="347"/>
      <c r="S861" s="347"/>
      <c r="T861" s="347"/>
      <c r="U861" s="347"/>
      <c r="V861" s="347"/>
      <c r="W861" s="347"/>
      <c r="X861" s="347"/>
      <c r="Y861" s="344" t="s">
        <v>491</v>
      </c>
      <c r="Z861" s="345"/>
      <c r="AA861" s="345"/>
      <c r="AB861" s="345"/>
      <c r="AC861" s="275" t="s">
        <v>474</v>
      </c>
      <c r="AD861" s="275"/>
      <c r="AE861" s="275"/>
      <c r="AF861" s="275"/>
      <c r="AG861" s="275"/>
      <c r="AH861" s="344" t="s">
        <v>389</v>
      </c>
      <c r="AI861" s="346"/>
      <c r="AJ861" s="346"/>
      <c r="AK861" s="346"/>
      <c r="AL861" s="346" t="s">
        <v>21</v>
      </c>
      <c r="AM861" s="346"/>
      <c r="AN861" s="346"/>
      <c r="AO861" s="427"/>
      <c r="AP861" s="428" t="s">
        <v>431</v>
      </c>
      <c r="AQ861" s="428"/>
      <c r="AR861" s="428"/>
      <c r="AS861" s="428"/>
      <c r="AT861" s="428"/>
      <c r="AU861" s="428"/>
      <c r="AV861" s="428"/>
      <c r="AW861" s="428"/>
      <c r="AX861" s="428"/>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421"/>
      <c r="AI862" s="422"/>
      <c r="AJ862" s="422"/>
      <c r="AK862" s="422"/>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421"/>
      <c r="AI863" s="422"/>
      <c r="AJ863" s="422"/>
      <c r="AK863" s="422"/>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421"/>
      <c r="AI864" s="422"/>
      <c r="AJ864" s="422"/>
      <c r="AK864" s="422"/>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421"/>
      <c r="AI865" s="422"/>
      <c r="AJ865" s="422"/>
      <c r="AK865" s="422"/>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421"/>
      <c r="AI866" s="422"/>
      <c r="AJ866" s="422"/>
      <c r="AK866" s="422"/>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421"/>
      <c r="AI867" s="422"/>
      <c r="AJ867" s="422"/>
      <c r="AK867" s="422"/>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421"/>
      <c r="AI868" s="422"/>
      <c r="AJ868" s="422"/>
      <c r="AK868" s="422"/>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421"/>
      <c r="AI869" s="422"/>
      <c r="AJ869" s="422"/>
      <c r="AK869" s="422"/>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421"/>
      <c r="AI870" s="422"/>
      <c r="AJ870" s="422"/>
      <c r="AK870" s="422"/>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421"/>
      <c r="AI871" s="422"/>
      <c r="AJ871" s="422"/>
      <c r="AK871" s="422"/>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421"/>
      <c r="AI872" s="422"/>
      <c r="AJ872" s="422"/>
      <c r="AK872" s="422"/>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421"/>
      <c r="AI873" s="422"/>
      <c r="AJ873" s="422"/>
      <c r="AK873" s="422"/>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421"/>
      <c r="AI874" s="422"/>
      <c r="AJ874" s="422"/>
      <c r="AK874" s="422"/>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421"/>
      <c r="AI875" s="422"/>
      <c r="AJ875" s="422"/>
      <c r="AK875" s="422"/>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421"/>
      <c r="AI876" s="422"/>
      <c r="AJ876" s="422"/>
      <c r="AK876" s="422"/>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421"/>
      <c r="AI877" s="422"/>
      <c r="AJ877" s="422"/>
      <c r="AK877" s="422"/>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421"/>
      <c r="AI878" s="422"/>
      <c r="AJ878" s="422"/>
      <c r="AK878" s="422"/>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421"/>
      <c r="AI879" s="422"/>
      <c r="AJ879" s="422"/>
      <c r="AK879" s="422"/>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421"/>
      <c r="AI880" s="422"/>
      <c r="AJ880" s="422"/>
      <c r="AK880" s="422"/>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421"/>
      <c r="AI881" s="422"/>
      <c r="AJ881" s="422"/>
      <c r="AK881" s="422"/>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421"/>
      <c r="AI882" s="422"/>
      <c r="AJ882" s="422"/>
      <c r="AK882" s="422"/>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421"/>
      <c r="AI883" s="422"/>
      <c r="AJ883" s="422"/>
      <c r="AK883" s="422"/>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421"/>
      <c r="AI884" s="422"/>
      <c r="AJ884" s="422"/>
      <c r="AK884" s="422"/>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421"/>
      <c r="AI885" s="422"/>
      <c r="AJ885" s="422"/>
      <c r="AK885" s="422"/>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421"/>
      <c r="AI886" s="422"/>
      <c r="AJ886" s="422"/>
      <c r="AK886" s="422"/>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421"/>
      <c r="AI887" s="422"/>
      <c r="AJ887" s="422"/>
      <c r="AK887" s="422"/>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421"/>
      <c r="AI888" s="422"/>
      <c r="AJ888" s="422"/>
      <c r="AK888" s="422"/>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421"/>
      <c r="AI889" s="422"/>
      <c r="AJ889" s="422"/>
      <c r="AK889" s="422"/>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421"/>
      <c r="AI890" s="422"/>
      <c r="AJ890" s="422"/>
      <c r="AK890" s="422"/>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421"/>
      <c r="AI891" s="422"/>
      <c r="AJ891" s="422"/>
      <c r="AK891" s="422"/>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430</v>
      </c>
      <c r="K894" s="112"/>
      <c r="L894" s="112"/>
      <c r="M894" s="112"/>
      <c r="N894" s="112"/>
      <c r="O894" s="112"/>
      <c r="P894" s="347" t="s">
        <v>27</v>
      </c>
      <c r="Q894" s="347"/>
      <c r="R894" s="347"/>
      <c r="S894" s="347"/>
      <c r="T894" s="347"/>
      <c r="U894" s="347"/>
      <c r="V894" s="347"/>
      <c r="W894" s="347"/>
      <c r="X894" s="347"/>
      <c r="Y894" s="344" t="s">
        <v>491</v>
      </c>
      <c r="Z894" s="345"/>
      <c r="AA894" s="345"/>
      <c r="AB894" s="345"/>
      <c r="AC894" s="275" t="s">
        <v>474</v>
      </c>
      <c r="AD894" s="275"/>
      <c r="AE894" s="275"/>
      <c r="AF894" s="275"/>
      <c r="AG894" s="275"/>
      <c r="AH894" s="344" t="s">
        <v>389</v>
      </c>
      <c r="AI894" s="346"/>
      <c r="AJ894" s="346"/>
      <c r="AK894" s="346"/>
      <c r="AL894" s="346" t="s">
        <v>21</v>
      </c>
      <c r="AM894" s="346"/>
      <c r="AN894" s="346"/>
      <c r="AO894" s="427"/>
      <c r="AP894" s="428" t="s">
        <v>431</v>
      </c>
      <c r="AQ894" s="428"/>
      <c r="AR894" s="428"/>
      <c r="AS894" s="428"/>
      <c r="AT894" s="428"/>
      <c r="AU894" s="428"/>
      <c r="AV894" s="428"/>
      <c r="AW894" s="428"/>
      <c r="AX894" s="428"/>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421"/>
      <c r="AI895" s="422"/>
      <c r="AJ895" s="422"/>
      <c r="AK895" s="422"/>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421"/>
      <c r="AI896" s="422"/>
      <c r="AJ896" s="422"/>
      <c r="AK896" s="422"/>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421"/>
      <c r="AI897" s="422"/>
      <c r="AJ897" s="422"/>
      <c r="AK897" s="422"/>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421"/>
      <c r="AI898" s="422"/>
      <c r="AJ898" s="422"/>
      <c r="AK898" s="422"/>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421"/>
      <c r="AI899" s="422"/>
      <c r="AJ899" s="422"/>
      <c r="AK899" s="422"/>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421"/>
      <c r="AI900" s="422"/>
      <c r="AJ900" s="422"/>
      <c r="AK900" s="422"/>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421"/>
      <c r="AI901" s="422"/>
      <c r="AJ901" s="422"/>
      <c r="AK901" s="422"/>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421"/>
      <c r="AI902" s="422"/>
      <c r="AJ902" s="422"/>
      <c r="AK902" s="422"/>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421"/>
      <c r="AI903" s="422"/>
      <c r="AJ903" s="422"/>
      <c r="AK903" s="422"/>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421"/>
      <c r="AI904" s="422"/>
      <c r="AJ904" s="422"/>
      <c r="AK904" s="422"/>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421"/>
      <c r="AI905" s="422"/>
      <c r="AJ905" s="422"/>
      <c r="AK905" s="422"/>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421"/>
      <c r="AI906" s="422"/>
      <c r="AJ906" s="422"/>
      <c r="AK906" s="422"/>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421"/>
      <c r="AI907" s="422"/>
      <c r="AJ907" s="422"/>
      <c r="AK907" s="422"/>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421"/>
      <c r="AI908" s="422"/>
      <c r="AJ908" s="422"/>
      <c r="AK908" s="422"/>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421"/>
      <c r="AI909" s="422"/>
      <c r="AJ909" s="422"/>
      <c r="AK909" s="422"/>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421"/>
      <c r="AI910" s="422"/>
      <c r="AJ910" s="422"/>
      <c r="AK910" s="422"/>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421"/>
      <c r="AI911" s="422"/>
      <c r="AJ911" s="422"/>
      <c r="AK911" s="422"/>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421"/>
      <c r="AI912" s="422"/>
      <c r="AJ912" s="422"/>
      <c r="AK912" s="422"/>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421"/>
      <c r="AI913" s="422"/>
      <c r="AJ913" s="422"/>
      <c r="AK913" s="422"/>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421"/>
      <c r="AI914" s="422"/>
      <c r="AJ914" s="422"/>
      <c r="AK914" s="422"/>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421"/>
      <c r="AI915" s="422"/>
      <c r="AJ915" s="422"/>
      <c r="AK915" s="422"/>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421"/>
      <c r="AI916" s="422"/>
      <c r="AJ916" s="422"/>
      <c r="AK916" s="422"/>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421"/>
      <c r="AI917" s="422"/>
      <c r="AJ917" s="422"/>
      <c r="AK917" s="422"/>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421"/>
      <c r="AI918" s="422"/>
      <c r="AJ918" s="422"/>
      <c r="AK918" s="422"/>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421"/>
      <c r="AI919" s="422"/>
      <c r="AJ919" s="422"/>
      <c r="AK919" s="422"/>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421"/>
      <c r="AI920" s="422"/>
      <c r="AJ920" s="422"/>
      <c r="AK920" s="422"/>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421"/>
      <c r="AI921" s="422"/>
      <c r="AJ921" s="422"/>
      <c r="AK921" s="422"/>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421"/>
      <c r="AI922" s="422"/>
      <c r="AJ922" s="422"/>
      <c r="AK922" s="422"/>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421"/>
      <c r="AI923" s="422"/>
      <c r="AJ923" s="422"/>
      <c r="AK923" s="422"/>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421"/>
      <c r="AI924" s="422"/>
      <c r="AJ924" s="422"/>
      <c r="AK924" s="422"/>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430</v>
      </c>
      <c r="K927" s="112"/>
      <c r="L927" s="112"/>
      <c r="M927" s="112"/>
      <c r="N927" s="112"/>
      <c r="O927" s="112"/>
      <c r="P927" s="347" t="s">
        <v>27</v>
      </c>
      <c r="Q927" s="347"/>
      <c r="R927" s="347"/>
      <c r="S927" s="347"/>
      <c r="T927" s="347"/>
      <c r="U927" s="347"/>
      <c r="V927" s="347"/>
      <c r="W927" s="347"/>
      <c r="X927" s="347"/>
      <c r="Y927" s="344" t="s">
        <v>491</v>
      </c>
      <c r="Z927" s="345"/>
      <c r="AA927" s="345"/>
      <c r="AB927" s="345"/>
      <c r="AC927" s="275" t="s">
        <v>474</v>
      </c>
      <c r="AD927" s="275"/>
      <c r="AE927" s="275"/>
      <c r="AF927" s="275"/>
      <c r="AG927" s="275"/>
      <c r="AH927" s="344" t="s">
        <v>389</v>
      </c>
      <c r="AI927" s="346"/>
      <c r="AJ927" s="346"/>
      <c r="AK927" s="346"/>
      <c r="AL927" s="346" t="s">
        <v>21</v>
      </c>
      <c r="AM927" s="346"/>
      <c r="AN927" s="346"/>
      <c r="AO927" s="427"/>
      <c r="AP927" s="428" t="s">
        <v>431</v>
      </c>
      <c r="AQ927" s="428"/>
      <c r="AR927" s="428"/>
      <c r="AS927" s="428"/>
      <c r="AT927" s="428"/>
      <c r="AU927" s="428"/>
      <c r="AV927" s="428"/>
      <c r="AW927" s="428"/>
      <c r="AX927" s="428"/>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421"/>
      <c r="AI928" s="422"/>
      <c r="AJ928" s="422"/>
      <c r="AK928" s="422"/>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421"/>
      <c r="AI929" s="422"/>
      <c r="AJ929" s="422"/>
      <c r="AK929" s="422"/>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421"/>
      <c r="AI930" s="422"/>
      <c r="AJ930" s="422"/>
      <c r="AK930" s="422"/>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421"/>
      <c r="AI931" s="422"/>
      <c r="AJ931" s="422"/>
      <c r="AK931" s="422"/>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421"/>
      <c r="AI932" s="422"/>
      <c r="AJ932" s="422"/>
      <c r="AK932" s="422"/>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421"/>
      <c r="AI933" s="422"/>
      <c r="AJ933" s="422"/>
      <c r="AK933" s="422"/>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421"/>
      <c r="AI934" s="422"/>
      <c r="AJ934" s="422"/>
      <c r="AK934" s="422"/>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421"/>
      <c r="AI935" s="422"/>
      <c r="AJ935" s="422"/>
      <c r="AK935" s="422"/>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421"/>
      <c r="AI936" s="422"/>
      <c r="AJ936" s="422"/>
      <c r="AK936" s="422"/>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421"/>
      <c r="AI937" s="422"/>
      <c r="AJ937" s="422"/>
      <c r="AK937" s="422"/>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421"/>
      <c r="AI938" s="422"/>
      <c r="AJ938" s="422"/>
      <c r="AK938" s="422"/>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421"/>
      <c r="AI939" s="422"/>
      <c r="AJ939" s="422"/>
      <c r="AK939" s="422"/>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421"/>
      <c r="AI940" s="422"/>
      <c r="AJ940" s="422"/>
      <c r="AK940" s="422"/>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421"/>
      <c r="AI941" s="422"/>
      <c r="AJ941" s="422"/>
      <c r="AK941" s="422"/>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421"/>
      <c r="AI942" s="422"/>
      <c r="AJ942" s="422"/>
      <c r="AK942" s="422"/>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421"/>
      <c r="AI943" s="422"/>
      <c r="AJ943" s="422"/>
      <c r="AK943" s="422"/>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421"/>
      <c r="AI944" s="422"/>
      <c r="AJ944" s="422"/>
      <c r="AK944" s="422"/>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421"/>
      <c r="AI945" s="422"/>
      <c r="AJ945" s="422"/>
      <c r="AK945" s="422"/>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421"/>
      <c r="AI946" s="422"/>
      <c r="AJ946" s="422"/>
      <c r="AK946" s="422"/>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421"/>
      <c r="AI947" s="422"/>
      <c r="AJ947" s="422"/>
      <c r="AK947" s="422"/>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421"/>
      <c r="AI948" s="422"/>
      <c r="AJ948" s="422"/>
      <c r="AK948" s="422"/>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421"/>
      <c r="AI949" s="422"/>
      <c r="AJ949" s="422"/>
      <c r="AK949" s="422"/>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421"/>
      <c r="AI950" s="422"/>
      <c r="AJ950" s="422"/>
      <c r="AK950" s="422"/>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421"/>
      <c r="AI951" s="422"/>
      <c r="AJ951" s="422"/>
      <c r="AK951" s="422"/>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421"/>
      <c r="AI952" s="422"/>
      <c r="AJ952" s="422"/>
      <c r="AK952" s="422"/>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421"/>
      <c r="AI953" s="422"/>
      <c r="AJ953" s="422"/>
      <c r="AK953" s="422"/>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421"/>
      <c r="AI954" s="422"/>
      <c r="AJ954" s="422"/>
      <c r="AK954" s="422"/>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421"/>
      <c r="AI955" s="422"/>
      <c r="AJ955" s="422"/>
      <c r="AK955" s="422"/>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421"/>
      <c r="AI956" s="422"/>
      <c r="AJ956" s="422"/>
      <c r="AK956" s="422"/>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421"/>
      <c r="AI957" s="422"/>
      <c r="AJ957" s="422"/>
      <c r="AK957" s="422"/>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430</v>
      </c>
      <c r="K960" s="112"/>
      <c r="L960" s="112"/>
      <c r="M960" s="112"/>
      <c r="N960" s="112"/>
      <c r="O960" s="112"/>
      <c r="P960" s="347" t="s">
        <v>27</v>
      </c>
      <c r="Q960" s="347"/>
      <c r="R960" s="347"/>
      <c r="S960" s="347"/>
      <c r="T960" s="347"/>
      <c r="U960" s="347"/>
      <c r="V960" s="347"/>
      <c r="W960" s="347"/>
      <c r="X960" s="347"/>
      <c r="Y960" s="344" t="s">
        <v>491</v>
      </c>
      <c r="Z960" s="345"/>
      <c r="AA960" s="345"/>
      <c r="AB960" s="345"/>
      <c r="AC960" s="275" t="s">
        <v>474</v>
      </c>
      <c r="AD960" s="275"/>
      <c r="AE960" s="275"/>
      <c r="AF960" s="275"/>
      <c r="AG960" s="275"/>
      <c r="AH960" s="344" t="s">
        <v>389</v>
      </c>
      <c r="AI960" s="346"/>
      <c r="AJ960" s="346"/>
      <c r="AK960" s="346"/>
      <c r="AL960" s="346" t="s">
        <v>21</v>
      </c>
      <c r="AM960" s="346"/>
      <c r="AN960" s="346"/>
      <c r="AO960" s="427"/>
      <c r="AP960" s="428" t="s">
        <v>431</v>
      </c>
      <c r="AQ960" s="428"/>
      <c r="AR960" s="428"/>
      <c r="AS960" s="428"/>
      <c r="AT960" s="428"/>
      <c r="AU960" s="428"/>
      <c r="AV960" s="428"/>
      <c r="AW960" s="428"/>
      <c r="AX960" s="428"/>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421"/>
      <c r="AI961" s="422"/>
      <c r="AJ961" s="422"/>
      <c r="AK961" s="422"/>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421"/>
      <c r="AI962" s="422"/>
      <c r="AJ962" s="422"/>
      <c r="AK962" s="422"/>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421"/>
      <c r="AI963" s="422"/>
      <c r="AJ963" s="422"/>
      <c r="AK963" s="422"/>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421"/>
      <c r="AI964" s="422"/>
      <c r="AJ964" s="422"/>
      <c r="AK964" s="422"/>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421"/>
      <c r="AI965" s="422"/>
      <c r="AJ965" s="422"/>
      <c r="AK965" s="422"/>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421"/>
      <c r="AI966" s="422"/>
      <c r="AJ966" s="422"/>
      <c r="AK966" s="422"/>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421"/>
      <c r="AI967" s="422"/>
      <c r="AJ967" s="422"/>
      <c r="AK967" s="422"/>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421"/>
      <c r="AI968" s="422"/>
      <c r="AJ968" s="422"/>
      <c r="AK968" s="422"/>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421"/>
      <c r="AI969" s="422"/>
      <c r="AJ969" s="422"/>
      <c r="AK969" s="422"/>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421"/>
      <c r="AI970" s="422"/>
      <c r="AJ970" s="422"/>
      <c r="AK970" s="422"/>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421"/>
      <c r="AI971" s="422"/>
      <c r="AJ971" s="422"/>
      <c r="AK971" s="422"/>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421"/>
      <c r="AI972" s="422"/>
      <c r="AJ972" s="422"/>
      <c r="AK972" s="422"/>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421"/>
      <c r="AI973" s="422"/>
      <c r="AJ973" s="422"/>
      <c r="AK973" s="422"/>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421"/>
      <c r="AI974" s="422"/>
      <c r="AJ974" s="422"/>
      <c r="AK974" s="422"/>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421"/>
      <c r="AI975" s="422"/>
      <c r="AJ975" s="422"/>
      <c r="AK975" s="422"/>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421"/>
      <c r="AI976" s="422"/>
      <c r="AJ976" s="422"/>
      <c r="AK976" s="422"/>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421"/>
      <c r="AI977" s="422"/>
      <c r="AJ977" s="422"/>
      <c r="AK977" s="422"/>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421"/>
      <c r="AI978" s="422"/>
      <c r="AJ978" s="422"/>
      <c r="AK978" s="422"/>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421"/>
      <c r="AI979" s="422"/>
      <c r="AJ979" s="422"/>
      <c r="AK979" s="422"/>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421"/>
      <c r="AI980" s="422"/>
      <c r="AJ980" s="422"/>
      <c r="AK980" s="422"/>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421"/>
      <c r="AI981" s="422"/>
      <c r="AJ981" s="422"/>
      <c r="AK981" s="422"/>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421"/>
      <c r="AI982" s="422"/>
      <c r="AJ982" s="422"/>
      <c r="AK982" s="422"/>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421"/>
      <c r="AI983" s="422"/>
      <c r="AJ983" s="422"/>
      <c r="AK983" s="422"/>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421"/>
      <c r="AI984" s="422"/>
      <c r="AJ984" s="422"/>
      <c r="AK984" s="422"/>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421"/>
      <c r="AI985" s="422"/>
      <c r="AJ985" s="422"/>
      <c r="AK985" s="422"/>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421"/>
      <c r="AI986" s="422"/>
      <c r="AJ986" s="422"/>
      <c r="AK986" s="422"/>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421"/>
      <c r="AI987" s="422"/>
      <c r="AJ987" s="422"/>
      <c r="AK987" s="422"/>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421"/>
      <c r="AI988" s="422"/>
      <c r="AJ988" s="422"/>
      <c r="AK988" s="422"/>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421"/>
      <c r="AI989" s="422"/>
      <c r="AJ989" s="422"/>
      <c r="AK989" s="422"/>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421"/>
      <c r="AI990" s="422"/>
      <c r="AJ990" s="422"/>
      <c r="AK990" s="422"/>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430</v>
      </c>
      <c r="K993" s="112"/>
      <c r="L993" s="112"/>
      <c r="M993" s="112"/>
      <c r="N993" s="112"/>
      <c r="O993" s="112"/>
      <c r="P993" s="347" t="s">
        <v>27</v>
      </c>
      <c r="Q993" s="347"/>
      <c r="R993" s="347"/>
      <c r="S993" s="347"/>
      <c r="T993" s="347"/>
      <c r="U993" s="347"/>
      <c r="V993" s="347"/>
      <c r="W993" s="347"/>
      <c r="X993" s="347"/>
      <c r="Y993" s="344" t="s">
        <v>491</v>
      </c>
      <c r="Z993" s="345"/>
      <c r="AA993" s="345"/>
      <c r="AB993" s="345"/>
      <c r="AC993" s="275" t="s">
        <v>474</v>
      </c>
      <c r="AD993" s="275"/>
      <c r="AE993" s="275"/>
      <c r="AF993" s="275"/>
      <c r="AG993" s="275"/>
      <c r="AH993" s="344" t="s">
        <v>389</v>
      </c>
      <c r="AI993" s="346"/>
      <c r="AJ993" s="346"/>
      <c r="AK993" s="346"/>
      <c r="AL993" s="346" t="s">
        <v>21</v>
      </c>
      <c r="AM993" s="346"/>
      <c r="AN993" s="346"/>
      <c r="AO993" s="427"/>
      <c r="AP993" s="428" t="s">
        <v>431</v>
      </c>
      <c r="AQ993" s="428"/>
      <c r="AR993" s="428"/>
      <c r="AS993" s="428"/>
      <c r="AT993" s="428"/>
      <c r="AU993" s="428"/>
      <c r="AV993" s="428"/>
      <c r="AW993" s="428"/>
      <c r="AX993" s="428"/>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421"/>
      <c r="AI994" s="422"/>
      <c r="AJ994" s="422"/>
      <c r="AK994" s="422"/>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421"/>
      <c r="AI995" s="422"/>
      <c r="AJ995" s="422"/>
      <c r="AK995" s="422"/>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421"/>
      <c r="AI996" s="422"/>
      <c r="AJ996" s="422"/>
      <c r="AK996" s="422"/>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421"/>
      <c r="AI997" s="422"/>
      <c r="AJ997" s="422"/>
      <c r="AK997" s="422"/>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421"/>
      <c r="AI998" s="422"/>
      <c r="AJ998" s="422"/>
      <c r="AK998" s="422"/>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421"/>
      <c r="AI999" s="422"/>
      <c r="AJ999" s="422"/>
      <c r="AK999" s="422"/>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421"/>
      <c r="AI1000" s="422"/>
      <c r="AJ1000" s="422"/>
      <c r="AK1000" s="422"/>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421"/>
      <c r="AI1001" s="422"/>
      <c r="AJ1001" s="422"/>
      <c r="AK1001" s="422"/>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421"/>
      <c r="AI1003" s="422"/>
      <c r="AJ1003" s="422"/>
      <c r="AK1003" s="422"/>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421"/>
      <c r="AI1004" s="422"/>
      <c r="AJ1004" s="422"/>
      <c r="AK1004" s="422"/>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421"/>
      <c r="AI1005" s="422"/>
      <c r="AJ1005" s="422"/>
      <c r="AK1005" s="422"/>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421"/>
      <c r="AI1006" s="422"/>
      <c r="AJ1006" s="422"/>
      <c r="AK1006" s="422"/>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421"/>
      <c r="AI1007" s="422"/>
      <c r="AJ1007" s="422"/>
      <c r="AK1007" s="422"/>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421"/>
      <c r="AI1008" s="422"/>
      <c r="AJ1008" s="422"/>
      <c r="AK1008" s="422"/>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421"/>
      <c r="AI1009" s="422"/>
      <c r="AJ1009" s="422"/>
      <c r="AK1009" s="422"/>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421"/>
      <c r="AI1010" s="422"/>
      <c r="AJ1010" s="422"/>
      <c r="AK1010" s="422"/>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421"/>
      <c r="AI1011" s="422"/>
      <c r="AJ1011" s="422"/>
      <c r="AK1011" s="422"/>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421"/>
      <c r="AI1012" s="422"/>
      <c r="AJ1012" s="422"/>
      <c r="AK1012" s="422"/>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421"/>
      <c r="AI1013" s="422"/>
      <c r="AJ1013" s="422"/>
      <c r="AK1013" s="422"/>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421"/>
      <c r="AI1014" s="422"/>
      <c r="AJ1014" s="422"/>
      <c r="AK1014" s="422"/>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421"/>
      <c r="AI1015" s="422"/>
      <c r="AJ1015" s="422"/>
      <c r="AK1015" s="422"/>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421"/>
      <c r="AI1016" s="422"/>
      <c r="AJ1016" s="422"/>
      <c r="AK1016" s="422"/>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421"/>
      <c r="AI1017" s="422"/>
      <c r="AJ1017" s="422"/>
      <c r="AK1017" s="422"/>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421"/>
      <c r="AI1018" s="422"/>
      <c r="AJ1018" s="422"/>
      <c r="AK1018" s="422"/>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421"/>
      <c r="AI1019" s="422"/>
      <c r="AJ1019" s="422"/>
      <c r="AK1019" s="422"/>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421"/>
      <c r="AI1020" s="422"/>
      <c r="AJ1020" s="422"/>
      <c r="AK1020" s="422"/>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421"/>
      <c r="AI1021" s="422"/>
      <c r="AJ1021" s="422"/>
      <c r="AK1021" s="422"/>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421"/>
      <c r="AI1022" s="422"/>
      <c r="AJ1022" s="422"/>
      <c r="AK1022" s="422"/>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421"/>
      <c r="AI1023" s="422"/>
      <c r="AJ1023" s="422"/>
      <c r="AK1023" s="422"/>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430</v>
      </c>
      <c r="K1026" s="112"/>
      <c r="L1026" s="112"/>
      <c r="M1026" s="112"/>
      <c r="N1026" s="112"/>
      <c r="O1026" s="112"/>
      <c r="P1026" s="347" t="s">
        <v>27</v>
      </c>
      <c r="Q1026" s="347"/>
      <c r="R1026" s="347"/>
      <c r="S1026" s="347"/>
      <c r="T1026" s="347"/>
      <c r="U1026" s="347"/>
      <c r="V1026" s="347"/>
      <c r="W1026" s="347"/>
      <c r="X1026" s="347"/>
      <c r="Y1026" s="344" t="s">
        <v>491</v>
      </c>
      <c r="Z1026" s="345"/>
      <c r="AA1026" s="345"/>
      <c r="AB1026" s="345"/>
      <c r="AC1026" s="275" t="s">
        <v>474</v>
      </c>
      <c r="AD1026" s="275"/>
      <c r="AE1026" s="275"/>
      <c r="AF1026" s="275"/>
      <c r="AG1026" s="275"/>
      <c r="AH1026" s="344" t="s">
        <v>389</v>
      </c>
      <c r="AI1026" s="346"/>
      <c r="AJ1026" s="346"/>
      <c r="AK1026" s="346"/>
      <c r="AL1026" s="346" t="s">
        <v>21</v>
      </c>
      <c r="AM1026" s="346"/>
      <c r="AN1026" s="346"/>
      <c r="AO1026" s="427"/>
      <c r="AP1026" s="428" t="s">
        <v>431</v>
      </c>
      <c r="AQ1026" s="428"/>
      <c r="AR1026" s="428"/>
      <c r="AS1026" s="428"/>
      <c r="AT1026" s="428"/>
      <c r="AU1026" s="428"/>
      <c r="AV1026" s="428"/>
      <c r="AW1026" s="428"/>
      <c r="AX1026" s="428"/>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421"/>
      <c r="AI1027" s="422"/>
      <c r="AJ1027" s="422"/>
      <c r="AK1027" s="422"/>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421"/>
      <c r="AI1028" s="422"/>
      <c r="AJ1028" s="422"/>
      <c r="AK1028" s="422"/>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421"/>
      <c r="AI1029" s="422"/>
      <c r="AJ1029" s="422"/>
      <c r="AK1029" s="422"/>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421"/>
      <c r="AI1030" s="422"/>
      <c r="AJ1030" s="422"/>
      <c r="AK1030" s="422"/>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421"/>
      <c r="AI1031" s="422"/>
      <c r="AJ1031" s="422"/>
      <c r="AK1031" s="422"/>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421"/>
      <c r="AI1032" s="422"/>
      <c r="AJ1032" s="422"/>
      <c r="AK1032" s="422"/>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421"/>
      <c r="AI1033" s="422"/>
      <c r="AJ1033" s="422"/>
      <c r="AK1033" s="422"/>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421"/>
      <c r="AI1034" s="422"/>
      <c r="AJ1034" s="422"/>
      <c r="AK1034" s="422"/>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421"/>
      <c r="AI1036" s="422"/>
      <c r="AJ1036" s="422"/>
      <c r="AK1036" s="422"/>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421"/>
      <c r="AI1037" s="422"/>
      <c r="AJ1037" s="422"/>
      <c r="AK1037" s="422"/>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421"/>
      <c r="AI1038" s="422"/>
      <c r="AJ1038" s="422"/>
      <c r="AK1038" s="422"/>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421"/>
      <c r="AI1039" s="422"/>
      <c r="AJ1039" s="422"/>
      <c r="AK1039" s="422"/>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421"/>
      <c r="AI1040" s="422"/>
      <c r="AJ1040" s="422"/>
      <c r="AK1040" s="422"/>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421"/>
      <c r="AI1041" s="422"/>
      <c r="AJ1041" s="422"/>
      <c r="AK1041" s="422"/>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421"/>
      <c r="AI1042" s="422"/>
      <c r="AJ1042" s="422"/>
      <c r="AK1042" s="422"/>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421"/>
      <c r="AI1043" s="422"/>
      <c r="AJ1043" s="422"/>
      <c r="AK1043" s="422"/>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421"/>
      <c r="AI1044" s="422"/>
      <c r="AJ1044" s="422"/>
      <c r="AK1044" s="422"/>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421"/>
      <c r="AI1045" s="422"/>
      <c r="AJ1045" s="422"/>
      <c r="AK1045" s="422"/>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421"/>
      <c r="AI1046" s="422"/>
      <c r="AJ1046" s="422"/>
      <c r="AK1046" s="422"/>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421"/>
      <c r="AI1047" s="422"/>
      <c r="AJ1047" s="422"/>
      <c r="AK1047" s="422"/>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421"/>
      <c r="AI1048" s="422"/>
      <c r="AJ1048" s="422"/>
      <c r="AK1048" s="422"/>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421"/>
      <c r="AI1049" s="422"/>
      <c r="AJ1049" s="422"/>
      <c r="AK1049" s="422"/>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421"/>
      <c r="AI1050" s="422"/>
      <c r="AJ1050" s="422"/>
      <c r="AK1050" s="422"/>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421"/>
      <c r="AI1051" s="422"/>
      <c r="AJ1051" s="422"/>
      <c r="AK1051" s="422"/>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421"/>
      <c r="AI1052" s="422"/>
      <c r="AJ1052" s="422"/>
      <c r="AK1052" s="422"/>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421"/>
      <c r="AI1053" s="422"/>
      <c r="AJ1053" s="422"/>
      <c r="AK1053" s="422"/>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421"/>
      <c r="AI1054" s="422"/>
      <c r="AJ1054" s="422"/>
      <c r="AK1054" s="422"/>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421"/>
      <c r="AI1055" s="422"/>
      <c r="AJ1055" s="422"/>
      <c r="AK1055" s="422"/>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421"/>
      <c r="AI1056" s="422"/>
      <c r="AJ1056" s="422"/>
      <c r="AK1056" s="422"/>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430</v>
      </c>
      <c r="K1059" s="112"/>
      <c r="L1059" s="112"/>
      <c r="M1059" s="112"/>
      <c r="N1059" s="112"/>
      <c r="O1059" s="112"/>
      <c r="P1059" s="347" t="s">
        <v>27</v>
      </c>
      <c r="Q1059" s="347"/>
      <c r="R1059" s="347"/>
      <c r="S1059" s="347"/>
      <c r="T1059" s="347"/>
      <c r="U1059" s="347"/>
      <c r="V1059" s="347"/>
      <c r="W1059" s="347"/>
      <c r="X1059" s="347"/>
      <c r="Y1059" s="344" t="s">
        <v>491</v>
      </c>
      <c r="Z1059" s="345"/>
      <c r="AA1059" s="345"/>
      <c r="AB1059" s="345"/>
      <c r="AC1059" s="275" t="s">
        <v>474</v>
      </c>
      <c r="AD1059" s="275"/>
      <c r="AE1059" s="275"/>
      <c r="AF1059" s="275"/>
      <c r="AG1059" s="275"/>
      <c r="AH1059" s="344" t="s">
        <v>389</v>
      </c>
      <c r="AI1059" s="346"/>
      <c r="AJ1059" s="346"/>
      <c r="AK1059" s="346"/>
      <c r="AL1059" s="346" t="s">
        <v>21</v>
      </c>
      <c r="AM1059" s="346"/>
      <c r="AN1059" s="346"/>
      <c r="AO1059" s="427"/>
      <c r="AP1059" s="428" t="s">
        <v>431</v>
      </c>
      <c r="AQ1059" s="428"/>
      <c r="AR1059" s="428"/>
      <c r="AS1059" s="428"/>
      <c r="AT1059" s="428"/>
      <c r="AU1059" s="428"/>
      <c r="AV1059" s="428"/>
      <c r="AW1059" s="428"/>
      <c r="AX1059" s="428"/>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421"/>
      <c r="AI1060" s="422"/>
      <c r="AJ1060" s="422"/>
      <c r="AK1060" s="422"/>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421"/>
      <c r="AI1061" s="422"/>
      <c r="AJ1061" s="422"/>
      <c r="AK1061" s="422"/>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421"/>
      <c r="AI1062" s="422"/>
      <c r="AJ1062" s="422"/>
      <c r="AK1062" s="422"/>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421"/>
      <c r="AI1063" s="422"/>
      <c r="AJ1063" s="422"/>
      <c r="AK1063" s="422"/>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421"/>
      <c r="AI1064" s="422"/>
      <c r="AJ1064" s="422"/>
      <c r="AK1064" s="422"/>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421"/>
      <c r="AI1065" s="422"/>
      <c r="AJ1065" s="422"/>
      <c r="AK1065" s="422"/>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421"/>
      <c r="AI1066" s="422"/>
      <c r="AJ1066" s="422"/>
      <c r="AK1066" s="422"/>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421"/>
      <c r="AI1067" s="422"/>
      <c r="AJ1067" s="422"/>
      <c r="AK1067" s="422"/>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421"/>
      <c r="AI1069" s="422"/>
      <c r="AJ1069" s="422"/>
      <c r="AK1069" s="422"/>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421"/>
      <c r="AI1070" s="422"/>
      <c r="AJ1070" s="422"/>
      <c r="AK1070" s="422"/>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421"/>
      <c r="AI1071" s="422"/>
      <c r="AJ1071" s="422"/>
      <c r="AK1071" s="422"/>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421"/>
      <c r="AI1072" s="422"/>
      <c r="AJ1072" s="422"/>
      <c r="AK1072" s="422"/>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421"/>
      <c r="AI1073" s="422"/>
      <c r="AJ1073" s="422"/>
      <c r="AK1073" s="422"/>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421"/>
      <c r="AI1074" s="422"/>
      <c r="AJ1074" s="422"/>
      <c r="AK1074" s="422"/>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421"/>
      <c r="AI1075" s="422"/>
      <c r="AJ1075" s="422"/>
      <c r="AK1075" s="422"/>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421"/>
      <c r="AI1076" s="422"/>
      <c r="AJ1076" s="422"/>
      <c r="AK1076" s="422"/>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421"/>
      <c r="AI1077" s="422"/>
      <c r="AJ1077" s="422"/>
      <c r="AK1077" s="422"/>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421"/>
      <c r="AI1078" s="422"/>
      <c r="AJ1078" s="422"/>
      <c r="AK1078" s="422"/>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421"/>
      <c r="AI1079" s="422"/>
      <c r="AJ1079" s="422"/>
      <c r="AK1079" s="422"/>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421"/>
      <c r="AI1080" s="422"/>
      <c r="AJ1080" s="422"/>
      <c r="AK1080" s="422"/>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421"/>
      <c r="AI1081" s="422"/>
      <c r="AJ1081" s="422"/>
      <c r="AK1081" s="422"/>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421"/>
      <c r="AI1082" s="422"/>
      <c r="AJ1082" s="422"/>
      <c r="AK1082" s="422"/>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421"/>
      <c r="AI1083" s="422"/>
      <c r="AJ1083" s="422"/>
      <c r="AK1083" s="422"/>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421"/>
      <c r="AI1084" s="422"/>
      <c r="AJ1084" s="422"/>
      <c r="AK1084" s="422"/>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421"/>
      <c r="AI1085" s="422"/>
      <c r="AJ1085" s="422"/>
      <c r="AK1085" s="422"/>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421"/>
      <c r="AI1086" s="422"/>
      <c r="AJ1086" s="422"/>
      <c r="AK1086" s="422"/>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421"/>
      <c r="AI1087" s="422"/>
      <c r="AJ1087" s="422"/>
      <c r="AK1087" s="422"/>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421"/>
      <c r="AI1088" s="422"/>
      <c r="AJ1088" s="422"/>
      <c r="AK1088" s="422"/>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421"/>
      <c r="AI1089" s="422"/>
      <c r="AJ1089" s="422"/>
      <c r="AK1089" s="422"/>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430</v>
      </c>
      <c r="K1092" s="112"/>
      <c r="L1092" s="112"/>
      <c r="M1092" s="112"/>
      <c r="N1092" s="112"/>
      <c r="O1092" s="112"/>
      <c r="P1092" s="347" t="s">
        <v>27</v>
      </c>
      <c r="Q1092" s="347"/>
      <c r="R1092" s="347"/>
      <c r="S1092" s="347"/>
      <c r="T1092" s="347"/>
      <c r="U1092" s="347"/>
      <c r="V1092" s="347"/>
      <c r="W1092" s="347"/>
      <c r="X1092" s="347"/>
      <c r="Y1092" s="344" t="s">
        <v>491</v>
      </c>
      <c r="Z1092" s="345"/>
      <c r="AA1092" s="345"/>
      <c r="AB1092" s="345"/>
      <c r="AC1092" s="275" t="s">
        <v>474</v>
      </c>
      <c r="AD1092" s="275"/>
      <c r="AE1092" s="275"/>
      <c r="AF1092" s="275"/>
      <c r="AG1092" s="275"/>
      <c r="AH1092" s="344" t="s">
        <v>389</v>
      </c>
      <c r="AI1092" s="346"/>
      <c r="AJ1092" s="346"/>
      <c r="AK1092" s="346"/>
      <c r="AL1092" s="346" t="s">
        <v>21</v>
      </c>
      <c r="AM1092" s="346"/>
      <c r="AN1092" s="346"/>
      <c r="AO1092" s="427"/>
      <c r="AP1092" s="428" t="s">
        <v>431</v>
      </c>
      <c r="AQ1092" s="428"/>
      <c r="AR1092" s="428"/>
      <c r="AS1092" s="428"/>
      <c r="AT1092" s="428"/>
      <c r="AU1092" s="428"/>
      <c r="AV1092" s="428"/>
      <c r="AW1092" s="428"/>
      <c r="AX1092" s="428"/>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421"/>
      <c r="AI1093" s="422"/>
      <c r="AJ1093" s="422"/>
      <c r="AK1093" s="422"/>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421"/>
      <c r="AI1094" s="422"/>
      <c r="AJ1094" s="422"/>
      <c r="AK1094" s="422"/>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421"/>
      <c r="AI1095" s="422"/>
      <c r="AJ1095" s="422"/>
      <c r="AK1095" s="422"/>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421"/>
      <c r="AI1096" s="422"/>
      <c r="AJ1096" s="422"/>
      <c r="AK1096" s="422"/>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421"/>
      <c r="AI1097" s="422"/>
      <c r="AJ1097" s="422"/>
      <c r="AK1097" s="422"/>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421"/>
      <c r="AI1098" s="422"/>
      <c r="AJ1098" s="422"/>
      <c r="AK1098" s="422"/>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421"/>
      <c r="AI1099" s="422"/>
      <c r="AJ1099" s="422"/>
      <c r="AK1099" s="422"/>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421"/>
      <c r="AI1100" s="422"/>
      <c r="AJ1100" s="422"/>
      <c r="AK1100" s="422"/>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421"/>
      <c r="AI1101" s="422"/>
      <c r="AJ1101" s="422"/>
      <c r="AK1101" s="422"/>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421"/>
      <c r="AI1102" s="422"/>
      <c r="AJ1102" s="422"/>
      <c r="AK1102" s="422"/>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421"/>
      <c r="AI1103" s="422"/>
      <c r="AJ1103" s="422"/>
      <c r="AK1103" s="422"/>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421"/>
      <c r="AI1104" s="422"/>
      <c r="AJ1104" s="422"/>
      <c r="AK1104" s="422"/>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421"/>
      <c r="AI1105" s="422"/>
      <c r="AJ1105" s="422"/>
      <c r="AK1105" s="422"/>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421"/>
      <c r="AI1106" s="422"/>
      <c r="AJ1106" s="422"/>
      <c r="AK1106" s="422"/>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421"/>
      <c r="AI1107" s="422"/>
      <c r="AJ1107" s="422"/>
      <c r="AK1107" s="422"/>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421"/>
      <c r="AI1108" s="422"/>
      <c r="AJ1108" s="422"/>
      <c r="AK1108" s="422"/>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421"/>
      <c r="AI1109" s="422"/>
      <c r="AJ1109" s="422"/>
      <c r="AK1109" s="422"/>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421"/>
      <c r="AI1110" s="422"/>
      <c r="AJ1110" s="422"/>
      <c r="AK1110" s="422"/>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421"/>
      <c r="AI1111" s="422"/>
      <c r="AJ1111" s="422"/>
      <c r="AK1111" s="422"/>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421"/>
      <c r="AI1112" s="422"/>
      <c r="AJ1112" s="422"/>
      <c r="AK1112" s="422"/>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421"/>
      <c r="AI1113" s="422"/>
      <c r="AJ1113" s="422"/>
      <c r="AK1113" s="422"/>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421"/>
      <c r="AI1114" s="422"/>
      <c r="AJ1114" s="422"/>
      <c r="AK1114" s="422"/>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421"/>
      <c r="AI1115" s="422"/>
      <c r="AJ1115" s="422"/>
      <c r="AK1115" s="422"/>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421"/>
      <c r="AI1116" s="422"/>
      <c r="AJ1116" s="422"/>
      <c r="AK1116" s="422"/>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421"/>
      <c r="AI1117" s="422"/>
      <c r="AJ1117" s="422"/>
      <c r="AK1117" s="422"/>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421"/>
      <c r="AI1118" s="422"/>
      <c r="AJ1118" s="422"/>
      <c r="AK1118" s="422"/>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421"/>
      <c r="AI1119" s="422"/>
      <c r="AJ1119" s="422"/>
      <c r="AK1119" s="422"/>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421"/>
      <c r="AI1120" s="422"/>
      <c r="AJ1120" s="422"/>
      <c r="AK1120" s="422"/>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421"/>
      <c r="AI1121" s="422"/>
      <c r="AJ1121" s="422"/>
      <c r="AK1121" s="422"/>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421"/>
      <c r="AI1122" s="422"/>
      <c r="AJ1122" s="422"/>
      <c r="AK1122" s="422"/>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430</v>
      </c>
      <c r="K1125" s="112"/>
      <c r="L1125" s="112"/>
      <c r="M1125" s="112"/>
      <c r="N1125" s="112"/>
      <c r="O1125" s="112"/>
      <c r="P1125" s="347" t="s">
        <v>27</v>
      </c>
      <c r="Q1125" s="347"/>
      <c r="R1125" s="347"/>
      <c r="S1125" s="347"/>
      <c r="T1125" s="347"/>
      <c r="U1125" s="347"/>
      <c r="V1125" s="347"/>
      <c r="W1125" s="347"/>
      <c r="X1125" s="347"/>
      <c r="Y1125" s="344" t="s">
        <v>491</v>
      </c>
      <c r="Z1125" s="345"/>
      <c r="AA1125" s="345"/>
      <c r="AB1125" s="345"/>
      <c r="AC1125" s="275" t="s">
        <v>474</v>
      </c>
      <c r="AD1125" s="275"/>
      <c r="AE1125" s="275"/>
      <c r="AF1125" s="275"/>
      <c r="AG1125" s="275"/>
      <c r="AH1125" s="344" t="s">
        <v>389</v>
      </c>
      <c r="AI1125" s="346"/>
      <c r="AJ1125" s="346"/>
      <c r="AK1125" s="346"/>
      <c r="AL1125" s="346" t="s">
        <v>21</v>
      </c>
      <c r="AM1125" s="346"/>
      <c r="AN1125" s="346"/>
      <c r="AO1125" s="427"/>
      <c r="AP1125" s="428" t="s">
        <v>431</v>
      </c>
      <c r="AQ1125" s="428"/>
      <c r="AR1125" s="428"/>
      <c r="AS1125" s="428"/>
      <c r="AT1125" s="428"/>
      <c r="AU1125" s="428"/>
      <c r="AV1125" s="428"/>
      <c r="AW1125" s="428"/>
      <c r="AX1125" s="428"/>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421"/>
      <c r="AI1126" s="422"/>
      <c r="AJ1126" s="422"/>
      <c r="AK1126" s="422"/>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421"/>
      <c r="AI1127" s="422"/>
      <c r="AJ1127" s="422"/>
      <c r="AK1127" s="422"/>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421"/>
      <c r="AI1128" s="422"/>
      <c r="AJ1128" s="422"/>
      <c r="AK1128" s="422"/>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421"/>
      <c r="AI1129" s="422"/>
      <c r="AJ1129" s="422"/>
      <c r="AK1129" s="422"/>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421"/>
      <c r="AI1130" s="422"/>
      <c r="AJ1130" s="422"/>
      <c r="AK1130" s="422"/>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421"/>
      <c r="AI1131" s="422"/>
      <c r="AJ1131" s="422"/>
      <c r="AK1131" s="422"/>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421"/>
      <c r="AI1132" s="422"/>
      <c r="AJ1132" s="422"/>
      <c r="AK1132" s="422"/>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421"/>
      <c r="AI1133" s="422"/>
      <c r="AJ1133" s="422"/>
      <c r="AK1133" s="422"/>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421"/>
      <c r="AI1134" s="422"/>
      <c r="AJ1134" s="422"/>
      <c r="AK1134" s="422"/>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421"/>
      <c r="AI1135" s="422"/>
      <c r="AJ1135" s="422"/>
      <c r="AK1135" s="422"/>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421"/>
      <c r="AI1136" s="422"/>
      <c r="AJ1136" s="422"/>
      <c r="AK1136" s="422"/>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421"/>
      <c r="AI1137" s="422"/>
      <c r="AJ1137" s="422"/>
      <c r="AK1137" s="422"/>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421"/>
      <c r="AI1138" s="422"/>
      <c r="AJ1138" s="422"/>
      <c r="AK1138" s="422"/>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421"/>
      <c r="AI1139" s="422"/>
      <c r="AJ1139" s="422"/>
      <c r="AK1139" s="422"/>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421"/>
      <c r="AI1140" s="422"/>
      <c r="AJ1140" s="422"/>
      <c r="AK1140" s="422"/>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421"/>
      <c r="AI1141" s="422"/>
      <c r="AJ1141" s="422"/>
      <c r="AK1141" s="422"/>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421"/>
      <c r="AI1142" s="422"/>
      <c r="AJ1142" s="422"/>
      <c r="AK1142" s="422"/>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421"/>
      <c r="AI1143" s="422"/>
      <c r="AJ1143" s="422"/>
      <c r="AK1143" s="422"/>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421"/>
      <c r="AI1144" s="422"/>
      <c r="AJ1144" s="422"/>
      <c r="AK1144" s="422"/>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421"/>
      <c r="AI1145" s="422"/>
      <c r="AJ1145" s="422"/>
      <c r="AK1145" s="422"/>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421"/>
      <c r="AI1146" s="422"/>
      <c r="AJ1146" s="422"/>
      <c r="AK1146" s="422"/>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421"/>
      <c r="AI1147" s="422"/>
      <c r="AJ1147" s="422"/>
      <c r="AK1147" s="422"/>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421"/>
      <c r="AI1148" s="422"/>
      <c r="AJ1148" s="422"/>
      <c r="AK1148" s="422"/>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421"/>
      <c r="AI1149" s="422"/>
      <c r="AJ1149" s="422"/>
      <c r="AK1149" s="422"/>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421"/>
      <c r="AI1150" s="422"/>
      <c r="AJ1150" s="422"/>
      <c r="AK1150" s="422"/>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421"/>
      <c r="AI1151" s="422"/>
      <c r="AJ1151" s="422"/>
      <c r="AK1151" s="422"/>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421"/>
      <c r="AI1152" s="422"/>
      <c r="AJ1152" s="422"/>
      <c r="AK1152" s="422"/>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421"/>
      <c r="AI1153" s="422"/>
      <c r="AJ1153" s="422"/>
      <c r="AK1153" s="422"/>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421"/>
      <c r="AI1154" s="422"/>
      <c r="AJ1154" s="422"/>
      <c r="AK1154" s="422"/>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421"/>
      <c r="AI1155" s="422"/>
      <c r="AJ1155" s="422"/>
      <c r="AK1155" s="422"/>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430</v>
      </c>
      <c r="K1158" s="112"/>
      <c r="L1158" s="112"/>
      <c r="M1158" s="112"/>
      <c r="N1158" s="112"/>
      <c r="O1158" s="112"/>
      <c r="P1158" s="347" t="s">
        <v>27</v>
      </c>
      <c r="Q1158" s="347"/>
      <c r="R1158" s="347"/>
      <c r="S1158" s="347"/>
      <c r="T1158" s="347"/>
      <c r="U1158" s="347"/>
      <c r="V1158" s="347"/>
      <c r="W1158" s="347"/>
      <c r="X1158" s="347"/>
      <c r="Y1158" s="344" t="s">
        <v>491</v>
      </c>
      <c r="Z1158" s="345"/>
      <c r="AA1158" s="345"/>
      <c r="AB1158" s="345"/>
      <c r="AC1158" s="275" t="s">
        <v>474</v>
      </c>
      <c r="AD1158" s="275"/>
      <c r="AE1158" s="275"/>
      <c r="AF1158" s="275"/>
      <c r="AG1158" s="275"/>
      <c r="AH1158" s="344" t="s">
        <v>389</v>
      </c>
      <c r="AI1158" s="346"/>
      <c r="AJ1158" s="346"/>
      <c r="AK1158" s="346"/>
      <c r="AL1158" s="346" t="s">
        <v>21</v>
      </c>
      <c r="AM1158" s="346"/>
      <c r="AN1158" s="346"/>
      <c r="AO1158" s="427"/>
      <c r="AP1158" s="428" t="s">
        <v>431</v>
      </c>
      <c r="AQ1158" s="428"/>
      <c r="AR1158" s="428"/>
      <c r="AS1158" s="428"/>
      <c r="AT1158" s="428"/>
      <c r="AU1158" s="428"/>
      <c r="AV1158" s="428"/>
      <c r="AW1158" s="428"/>
      <c r="AX1158" s="428"/>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421"/>
      <c r="AI1159" s="422"/>
      <c r="AJ1159" s="422"/>
      <c r="AK1159" s="422"/>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421"/>
      <c r="AI1160" s="422"/>
      <c r="AJ1160" s="422"/>
      <c r="AK1160" s="422"/>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421"/>
      <c r="AI1161" s="422"/>
      <c r="AJ1161" s="422"/>
      <c r="AK1161" s="422"/>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421"/>
      <c r="AI1162" s="422"/>
      <c r="AJ1162" s="422"/>
      <c r="AK1162" s="422"/>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421"/>
      <c r="AI1163" s="422"/>
      <c r="AJ1163" s="422"/>
      <c r="AK1163" s="422"/>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421"/>
      <c r="AI1164" s="422"/>
      <c r="AJ1164" s="422"/>
      <c r="AK1164" s="422"/>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421"/>
      <c r="AI1165" s="422"/>
      <c r="AJ1165" s="422"/>
      <c r="AK1165" s="422"/>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421"/>
      <c r="AI1166" s="422"/>
      <c r="AJ1166" s="422"/>
      <c r="AK1166" s="422"/>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421"/>
      <c r="AI1167" s="422"/>
      <c r="AJ1167" s="422"/>
      <c r="AK1167" s="422"/>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421"/>
      <c r="AI1168" s="422"/>
      <c r="AJ1168" s="422"/>
      <c r="AK1168" s="422"/>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421"/>
      <c r="AI1169" s="422"/>
      <c r="AJ1169" s="422"/>
      <c r="AK1169" s="422"/>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421"/>
      <c r="AI1170" s="422"/>
      <c r="AJ1170" s="422"/>
      <c r="AK1170" s="422"/>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421"/>
      <c r="AI1171" s="422"/>
      <c r="AJ1171" s="422"/>
      <c r="AK1171" s="422"/>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421"/>
      <c r="AI1172" s="422"/>
      <c r="AJ1172" s="422"/>
      <c r="AK1172" s="422"/>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421"/>
      <c r="AI1173" s="422"/>
      <c r="AJ1173" s="422"/>
      <c r="AK1173" s="422"/>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421"/>
      <c r="AI1174" s="422"/>
      <c r="AJ1174" s="422"/>
      <c r="AK1174" s="422"/>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421"/>
      <c r="AI1175" s="422"/>
      <c r="AJ1175" s="422"/>
      <c r="AK1175" s="422"/>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421"/>
      <c r="AI1176" s="422"/>
      <c r="AJ1176" s="422"/>
      <c r="AK1176" s="422"/>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421"/>
      <c r="AI1177" s="422"/>
      <c r="AJ1177" s="422"/>
      <c r="AK1177" s="422"/>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421"/>
      <c r="AI1178" s="422"/>
      <c r="AJ1178" s="422"/>
      <c r="AK1178" s="422"/>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421"/>
      <c r="AI1179" s="422"/>
      <c r="AJ1179" s="422"/>
      <c r="AK1179" s="422"/>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421"/>
      <c r="AI1180" s="422"/>
      <c r="AJ1180" s="422"/>
      <c r="AK1180" s="422"/>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421"/>
      <c r="AI1181" s="422"/>
      <c r="AJ1181" s="422"/>
      <c r="AK1181" s="422"/>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421"/>
      <c r="AI1182" s="422"/>
      <c r="AJ1182" s="422"/>
      <c r="AK1182" s="422"/>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421"/>
      <c r="AI1183" s="422"/>
      <c r="AJ1183" s="422"/>
      <c r="AK1183" s="422"/>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421"/>
      <c r="AI1184" s="422"/>
      <c r="AJ1184" s="422"/>
      <c r="AK1184" s="422"/>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421"/>
      <c r="AI1185" s="422"/>
      <c r="AJ1185" s="422"/>
      <c r="AK1185" s="422"/>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421"/>
      <c r="AI1186" s="422"/>
      <c r="AJ1186" s="422"/>
      <c r="AK1186" s="422"/>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421"/>
      <c r="AI1187" s="422"/>
      <c r="AJ1187" s="422"/>
      <c r="AK1187" s="422"/>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421"/>
      <c r="AI1188" s="422"/>
      <c r="AJ1188" s="422"/>
      <c r="AK1188" s="422"/>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430</v>
      </c>
      <c r="K1191" s="112"/>
      <c r="L1191" s="112"/>
      <c r="M1191" s="112"/>
      <c r="N1191" s="112"/>
      <c r="O1191" s="112"/>
      <c r="P1191" s="347" t="s">
        <v>27</v>
      </c>
      <c r="Q1191" s="347"/>
      <c r="R1191" s="347"/>
      <c r="S1191" s="347"/>
      <c r="T1191" s="347"/>
      <c r="U1191" s="347"/>
      <c r="V1191" s="347"/>
      <c r="W1191" s="347"/>
      <c r="X1191" s="347"/>
      <c r="Y1191" s="344" t="s">
        <v>491</v>
      </c>
      <c r="Z1191" s="345"/>
      <c r="AA1191" s="345"/>
      <c r="AB1191" s="345"/>
      <c r="AC1191" s="275" t="s">
        <v>474</v>
      </c>
      <c r="AD1191" s="275"/>
      <c r="AE1191" s="275"/>
      <c r="AF1191" s="275"/>
      <c r="AG1191" s="275"/>
      <c r="AH1191" s="344" t="s">
        <v>389</v>
      </c>
      <c r="AI1191" s="346"/>
      <c r="AJ1191" s="346"/>
      <c r="AK1191" s="346"/>
      <c r="AL1191" s="346" t="s">
        <v>21</v>
      </c>
      <c r="AM1191" s="346"/>
      <c r="AN1191" s="346"/>
      <c r="AO1191" s="427"/>
      <c r="AP1191" s="428" t="s">
        <v>431</v>
      </c>
      <c r="AQ1191" s="428"/>
      <c r="AR1191" s="428"/>
      <c r="AS1191" s="428"/>
      <c r="AT1191" s="428"/>
      <c r="AU1191" s="428"/>
      <c r="AV1191" s="428"/>
      <c r="AW1191" s="428"/>
      <c r="AX1191" s="428"/>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421"/>
      <c r="AI1192" s="422"/>
      <c r="AJ1192" s="422"/>
      <c r="AK1192" s="422"/>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421"/>
      <c r="AI1193" s="422"/>
      <c r="AJ1193" s="422"/>
      <c r="AK1193" s="422"/>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421"/>
      <c r="AI1194" s="422"/>
      <c r="AJ1194" s="422"/>
      <c r="AK1194" s="422"/>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421"/>
      <c r="AI1195" s="422"/>
      <c r="AJ1195" s="422"/>
      <c r="AK1195" s="422"/>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421"/>
      <c r="AI1196" s="422"/>
      <c r="AJ1196" s="422"/>
      <c r="AK1196" s="422"/>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421"/>
      <c r="AI1197" s="422"/>
      <c r="AJ1197" s="422"/>
      <c r="AK1197" s="422"/>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421"/>
      <c r="AI1198" s="422"/>
      <c r="AJ1198" s="422"/>
      <c r="AK1198" s="422"/>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421"/>
      <c r="AI1199" s="422"/>
      <c r="AJ1199" s="422"/>
      <c r="AK1199" s="422"/>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421"/>
      <c r="AI1200" s="422"/>
      <c r="AJ1200" s="422"/>
      <c r="AK1200" s="422"/>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421"/>
      <c r="AI1201" s="422"/>
      <c r="AJ1201" s="422"/>
      <c r="AK1201" s="422"/>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421"/>
      <c r="AI1202" s="422"/>
      <c r="AJ1202" s="422"/>
      <c r="AK1202" s="422"/>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421"/>
      <c r="AI1203" s="422"/>
      <c r="AJ1203" s="422"/>
      <c r="AK1203" s="422"/>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421"/>
      <c r="AI1204" s="422"/>
      <c r="AJ1204" s="422"/>
      <c r="AK1204" s="422"/>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421"/>
      <c r="AI1205" s="422"/>
      <c r="AJ1205" s="422"/>
      <c r="AK1205" s="422"/>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421"/>
      <c r="AI1206" s="422"/>
      <c r="AJ1206" s="422"/>
      <c r="AK1206" s="422"/>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421"/>
      <c r="AI1207" s="422"/>
      <c r="AJ1207" s="422"/>
      <c r="AK1207" s="422"/>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421"/>
      <c r="AI1208" s="422"/>
      <c r="AJ1208" s="422"/>
      <c r="AK1208" s="422"/>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421"/>
      <c r="AI1209" s="422"/>
      <c r="AJ1209" s="422"/>
      <c r="AK1209" s="422"/>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421"/>
      <c r="AI1210" s="422"/>
      <c r="AJ1210" s="422"/>
      <c r="AK1210" s="422"/>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421"/>
      <c r="AI1211" s="422"/>
      <c r="AJ1211" s="422"/>
      <c r="AK1211" s="422"/>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421"/>
      <c r="AI1212" s="422"/>
      <c r="AJ1212" s="422"/>
      <c r="AK1212" s="422"/>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421"/>
      <c r="AI1213" s="422"/>
      <c r="AJ1213" s="422"/>
      <c r="AK1213" s="422"/>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421"/>
      <c r="AI1214" s="422"/>
      <c r="AJ1214" s="422"/>
      <c r="AK1214" s="422"/>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421"/>
      <c r="AI1215" s="422"/>
      <c r="AJ1215" s="422"/>
      <c r="AK1215" s="422"/>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421"/>
      <c r="AI1216" s="422"/>
      <c r="AJ1216" s="422"/>
      <c r="AK1216" s="422"/>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421"/>
      <c r="AI1217" s="422"/>
      <c r="AJ1217" s="422"/>
      <c r="AK1217" s="422"/>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421"/>
      <c r="AI1218" s="422"/>
      <c r="AJ1218" s="422"/>
      <c r="AK1218" s="422"/>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421"/>
      <c r="AI1219" s="422"/>
      <c r="AJ1219" s="422"/>
      <c r="AK1219" s="422"/>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421"/>
      <c r="AI1220" s="422"/>
      <c r="AJ1220" s="422"/>
      <c r="AK1220" s="422"/>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421"/>
      <c r="AI1221" s="422"/>
      <c r="AJ1221" s="422"/>
      <c r="AK1221" s="422"/>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430</v>
      </c>
      <c r="K1224" s="112"/>
      <c r="L1224" s="112"/>
      <c r="M1224" s="112"/>
      <c r="N1224" s="112"/>
      <c r="O1224" s="112"/>
      <c r="P1224" s="347" t="s">
        <v>27</v>
      </c>
      <c r="Q1224" s="347"/>
      <c r="R1224" s="347"/>
      <c r="S1224" s="347"/>
      <c r="T1224" s="347"/>
      <c r="U1224" s="347"/>
      <c r="V1224" s="347"/>
      <c r="W1224" s="347"/>
      <c r="X1224" s="347"/>
      <c r="Y1224" s="344" t="s">
        <v>491</v>
      </c>
      <c r="Z1224" s="345"/>
      <c r="AA1224" s="345"/>
      <c r="AB1224" s="345"/>
      <c r="AC1224" s="275" t="s">
        <v>474</v>
      </c>
      <c r="AD1224" s="275"/>
      <c r="AE1224" s="275"/>
      <c r="AF1224" s="275"/>
      <c r="AG1224" s="275"/>
      <c r="AH1224" s="344" t="s">
        <v>389</v>
      </c>
      <c r="AI1224" s="346"/>
      <c r="AJ1224" s="346"/>
      <c r="AK1224" s="346"/>
      <c r="AL1224" s="346" t="s">
        <v>21</v>
      </c>
      <c r="AM1224" s="346"/>
      <c r="AN1224" s="346"/>
      <c r="AO1224" s="427"/>
      <c r="AP1224" s="428" t="s">
        <v>431</v>
      </c>
      <c r="AQ1224" s="428"/>
      <c r="AR1224" s="428"/>
      <c r="AS1224" s="428"/>
      <c r="AT1224" s="428"/>
      <c r="AU1224" s="428"/>
      <c r="AV1224" s="428"/>
      <c r="AW1224" s="428"/>
      <c r="AX1224" s="428"/>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421"/>
      <c r="AI1225" s="422"/>
      <c r="AJ1225" s="422"/>
      <c r="AK1225" s="422"/>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421"/>
      <c r="AI1226" s="422"/>
      <c r="AJ1226" s="422"/>
      <c r="AK1226" s="422"/>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421"/>
      <c r="AI1227" s="422"/>
      <c r="AJ1227" s="422"/>
      <c r="AK1227" s="422"/>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421"/>
      <c r="AI1228" s="422"/>
      <c r="AJ1228" s="422"/>
      <c r="AK1228" s="422"/>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421"/>
      <c r="AI1229" s="422"/>
      <c r="AJ1229" s="422"/>
      <c r="AK1229" s="422"/>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421"/>
      <c r="AI1230" s="422"/>
      <c r="AJ1230" s="422"/>
      <c r="AK1230" s="422"/>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421"/>
      <c r="AI1231" s="422"/>
      <c r="AJ1231" s="422"/>
      <c r="AK1231" s="422"/>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421"/>
      <c r="AI1232" s="422"/>
      <c r="AJ1232" s="422"/>
      <c r="AK1232" s="422"/>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421"/>
      <c r="AI1233" s="422"/>
      <c r="AJ1233" s="422"/>
      <c r="AK1233" s="422"/>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421"/>
      <c r="AI1234" s="422"/>
      <c r="AJ1234" s="422"/>
      <c r="AK1234" s="422"/>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421"/>
      <c r="AI1235" s="422"/>
      <c r="AJ1235" s="422"/>
      <c r="AK1235" s="422"/>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421"/>
      <c r="AI1236" s="422"/>
      <c r="AJ1236" s="422"/>
      <c r="AK1236" s="422"/>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421"/>
      <c r="AI1237" s="422"/>
      <c r="AJ1237" s="422"/>
      <c r="AK1237" s="422"/>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421"/>
      <c r="AI1238" s="422"/>
      <c r="AJ1238" s="422"/>
      <c r="AK1238" s="422"/>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421"/>
      <c r="AI1239" s="422"/>
      <c r="AJ1239" s="422"/>
      <c r="AK1239" s="422"/>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421"/>
      <c r="AI1240" s="422"/>
      <c r="AJ1240" s="422"/>
      <c r="AK1240" s="422"/>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421"/>
      <c r="AI1241" s="422"/>
      <c r="AJ1241" s="422"/>
      <c r="AK1241" s="422"/>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421"/>
      <c r="AI1242" s="422"/>
      <c r="AJ1242" s="422"/>
      <c r="AK1242" s="422"/>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421"/>
      <c r="AI1243" s="422"/>
      <c r="AJ1243" s="422"/>
      <c r="AK1243" s="422"/>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421"/>
      <c r="AI1244" s="422"/>
      <c r="AJ1244" s="422"/>
      <c r="AK1244" s="422"/>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421"/>
      <c r="AI1245" s="422"/>
      <c r="AJ1245" s="422"/>
      <c r="AK1245" s="422"/>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421"/>
      <c r="AI1246" s="422"/>
      <c r="AJ1246" s="422"/>
      <c r="AK1246" s="422"/>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421"/>
      <c r="AI1247" s="422"/>
      <c r="AJ1247" s="422"/>
      <c r="AK1247" s="422"/>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421"/>
      <c r="AI1248" s="422"/>
      <c r="AJ1248" s="422"/>
      <c r="AK1248" s="422"/>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421"/>
      <c r="AI1249" s="422"/>
      <c r="AJ1249" s="422"/>
      <c r="AK1249" s="422"/>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421"/>
      <c r="AI1250" s="422"/>
      <c r="AJ1250" s="422"/>
      <c r="AK1250" s="422"/>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421"/>
      <c r="AI1251" s="422"/>
      <c r="AJ1251" s="422"/>
      <c r="AK1251" s="422"/>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421"/>
      <c r="AI1252" s="422"/>
      <c r="AJ1252" s="422"/>
      <c r="AK1252" s="422"/>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421"/>
      <c r="AI1253" s="422"/>
      <c r="AJ1253" s="422"/>
      <c r="AK1253" s="422"/>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421"/>
      <c r="AI1254" s="422"/>
      <c r="AJ1254" s="422"/>
      <c r="AK1254" s="422"/>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430</v>
      </c>
      <c r="K1257" s="112"/>
      <c r="L1257" s="112"/>
      <c r="M1257" s="112"/>
      <c r="N1257" s="112"/>
      <c r="O1257" s="112"/>
      <c r="P1257" s="347" t="s">
        <v>27</v>
      </c>
      <c r="Q1257" s="347"/>
      <c r="R1257" s="347"/>
      <c r="S1257" s="347"/>
      <c r="T1257" s="347"/>
      <c r="U1257" s="347"/>
      <c r="V1257" s="347"/>
      <c r="W1257" s="347"/>
      <c r="X1257" s="347"/>
      <c r="Y1257" s="344" t="s">
        <v>491</v>
      </c>
      <c r="Z1257" s="345"/>
      <c r="AA1257" s="345"/>
      <c r="AB1257" s="345"/>
      <c r="AC1257" s="275" t="s">
        <v>474</v>
      </c>
      <c r="AD1257" s="275"/>
      <c r="AE1257" s="275"/>
      <c r="AF1257" s="275"/>
      <c r="AG1257" s="275"/>
      <c r="AH1257" s="344" t="s">
        <v>389</v>
      </c>
      <c r="AI1257" s="346"/>
      <c r="AJ1257" s="346"/>
      <c r="AK1257" s="346"/>
      <c r="AL1257" s="346" t="s">
        <v>21</v>
      </c>
      <c r="AM1257" s="346"/>
      <c r="AN1257" s="346"/>
      <c r="AO1257" s="427"/>
      <c r="AP1257" s="428" t="s">
        <v>431</v>
      </c>
      <c r="AQ1257" s="428"/>
      <c r="AR1257" s="428"/>
      <c r="AS1257" s="428"/>
      <c r="AT1257" s="428"/>
      <c r="AU1257" s="428"/>
      <c r="AV1257" s="428"/>
      <c r="AW1257" s="428"/>
      <c r="AX1257" s="428"/>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421"/>
      <c r="AI1258" s="422"/>
      <c r="AJ1258" s="422"/>
      <c r="AK1258" s="422"/>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421"/>
      <c r="AI1259" s="422"/>
      <c r="AJ1259" s="422"/>
      <c r="AK1259" s="422"/>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421"/>
      <c r="AI1260" s="422"/>
      <c r="AJ1260" s="422"/>
      <c r="AK1260" s="422"/>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421"/>
      <c r="AI1261" s="422"/>
      <c r="AJ1261" s="422"/>
      <c r="AK1261" s="422"/>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421"/>
      <c r="AI1262" s="422"/>
      <c r="AJ1262" s="422"/>
      <c r="AK1262" s="422"/>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421"/>
      <c r="AI1263" s="422"/>
      <c r="AJ1263" s="422"/>
      <c r="AK1263" s="422"/>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421"/>
      <c r="AI1264" s="422"/>
      <c r="AJ1264" s="422"/>
      <c r="AK1264" s="422"/>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421"/>
      <c r="AI1265" s="422"/>
      <c r="AJ1265" s="422"/>
      <c r="AK1265" s="422"/>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421"/>
      <c r="AI1266" s="422"/>
      <c r="AJ1266" s="422"/>
      <c r="AK1266" s="422"/>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421"/>
      <c r="AI1267" s="422"/>
      <c r="AJ1267" s="422"/>
      <c r="AK1267" s="422"/>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421"/>
      <c r="AI1268" s="422"/>
      <c r="AJ1268" s="422"/>
      <c r="AK1268" s="422"/>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421"/>
      <c r="AI1269" s="422"/>
      <c r="AJ1269" s="422"/>
      <c r="AK1269" s="422"/>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421"/>
      <c r="AI1270" s="422"/>
      <c r="AJ1270" s="422"/>
      <c r="AK1270" s="422"/>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421"/>
      <c r="AI1271" s="422"/>
      <c r="AJ1271" s="422"/>
      <c r="AK1271" s="422"/>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421"/>
      <c r="AI1272" s="422"/>
      <c r="AJ1272" s="422"/>
      <c r="AK1272" s="422"/>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421"/>
      <c r="AI1273" s="422"/>
      <c r="AJ1273" s="422"/>
      <c r="AK1273" s="422"/>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421"/>
      <c r="AI1274" s="422"/>
      <c r="AJ1274" s="422"/>
      <c r="AK1274" s="422"/>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421"/>
      <c r="AI1275" s="422"/>
      <c r="AJ1275" s="422"/>
      <c r="AK1275" s="422"/>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421"/>
      <c r="AI1276" s="422"/>
      <c r="AJ1276" s="422"/>
      <c r="AK1276" s="422"/>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421"/>
      <c r="AI1277" s="422"/>
      <c r="AJ1277" s="422"/>
      <c r="AK1277" s="422"/>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421"/>
      <c r="AI1278" s="422"/>
      <c r="AJ1278" s="422"/>
      <c r="AK1278" s="422"/>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421"/>
      <c r="AI1279" s="422"/>
      <c r="AJ1279" s="422"/>
      <c r="AK1279" s="422"/>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421"/>
      <c r="AI1280" s="422"/>
      <c r="AJ1280" s="422"/>
      <c r="AK1280" s="422"/>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421"/>
      <c r="AI1281" s="422"/>
      <c r="AJ1281" s="422"/>
      <c r="AK1281" s="422"/>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421"/>
      <c r="AI1282" s="422"/>
      <c r="AJ1282" s="422"/>
      <c r="AK1282" s="422"/>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421"/>
      <c r="AI1283" s="422"/>
      <c r="AJ1283" s="422"/>
      <c r="AK1283" s="422"/>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421"/>
      <c r="AI1284" s="422"/>
      <c r="AJ1284" s="422"/>
      <c r="AK1284" s="422"/>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421"/>
      <c r="AI1285" s="422"/>
      <c r="AJ1285" s="422"/>
      <c r="AK1285" s="422"/>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421"/>
      <c r="AI1286" s="422"/>
      <c r="AJ1286" s="422"/>
      <c r="AK1286" s="422"/>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421"/>
      <c r="AI1287" s="422"/>
      <c r="AJ1287" s="422"/>
      <c r="AK1287" s="422"/>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430</v>
      </c>
      <c r="K1290" s="112"/>
      <c r="L1290" s="112"/>
      <c r="M1290" s="112"/>
      <c r="N1290" s="112"/>
      <c r="O1290" s="112"/>
      <c r="P1290" s="347" t="s">
        <v>27</v>
      </c>
      <c r="Q1290" s="347"/>
      <c r="R1290" s="347"/>
      <c r="S1290" s="347"/>
      <c r="T1290" s="347"/>
      <c r="U1290" s="347"/>
      <c r="V1290" s="347"/>
      <c r="W1290" s="347"/>
      <c r="X1290" s="347"/>
      <c r="Y1290" s="344" t="s">
        <v>491</v>
      </c>
      <c r="Z1290" s="345"/>
      <c r="AA1290" s="345"/>
      <c r="AB1290" s="345"/>
      <c r="AC1290" s="275" t="s">
        <v>474</v>
      </c>
      <c r="AD1290" s="275"/>
      <c r="AE1290" s="275"/>
      <c r="AF1290" s="275"/>
      <c r="AG1290" s="275"/>
      <c r="AH1290" s="344" t="s">
        <v>389</v>
      </c>
      <c r="AI1290" s="346"/>
      <c r="AJ1290" s="346"/>
      <c r="AK1290" s="346"/>
      <c r="AL1290" s="346" t="s">
        <v>21</v>
      </c>
      <c r="AM1290" s="346"/>
      <c r="AN1290" s="346"/>
      <c r="AO1290" s="427"/>
      <c r="AP1290" s="428" t="s">
        <v>431</v>
      </c>
      <c r="AQ1290" s="428"/>
      <c r="AR1290" s="428"/>
      <c r="AS1290" s="428"/>
      <c r="AT1290" s="428"/>
      <c r="AU1290" s="428"/>
      <c r="AV1290" s="428"/>
      <c r="AW1290" s="428"/>
      <c r="AX1290" s="428"/>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421"/>
      <c r="AI1291" s="422"/>
      <c r="AJ1291" s="422"/>
      <c r="AK1291" s="422"/>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421"/>
      <c r="AI1292" s="422"/>
      <c r="AJ1292" s="422"/>
      <c r="AK1292" s="422"/>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421"/>
      <c r="AI1293" s="422"/>
      <c r="AJ1293" s="422"/>
      <c r="AK1293" s="422"/>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421"/>
      <c r="AI1294" s="422"/>
      <c r="AJ1294" s="422"/>
      <c r="AK1294" s="422"/>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421"/>
      <c r="AI1295" s="422"/>
      <c r="AJ1295" s="422"/>
      <c r="AK1295" s="422"/>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421"/>
      <c r="AI1296" s="422"/>
      <c r="AJ1296" s="422"/>
      <c r="AK1296" s="422"/>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421"/>
      <c r="AI1297" s="422"/>
      <c r="AJ1297" s="422"/>
      <c r="AK1297" s="422"/>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421"/>
      <c r="AI1298" s="422"/>
      <c r="AJ1298" s="422"/>
      <c r="AK1298" s="422"/>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421"/>
      <c r="AI1299" s="422"/>
      <c r="AJ1299" s="422"/>
      <c r="AK1299" s="422"/>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421"/>
      <c r="AI1300" s="422"/>
      <c r="AJ1300" s="422"/>
      <c r="AK1300" s="422"/>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421"/>
      <c r="AI1301" s="422"/>
      <c r="AJ1301" s="422"/>
      <c r="AK1301" s="422"/>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421"/>
      <c r="AI1302" s="422"/>
      <c r="AJ1302" s="422"/>
      <c r="AK1302" s="422"/>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421"/>
      <c r="AI1303" s="422"/>
      <c r="AJ1303" s="422"/>
      <c r="AK1303" s="422"/>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421"/>
      <c r="AI1304" s="422"/>
      <c r="AJ1304" s="422"/>
      <c r="AK1304" s="422"/>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421"/>
      <c r="AI1305" s="422"/>
      <c r="AJ1305" s="422"/>
      <c r="AK1305" s="422"/>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421"/>
      <c r="AI1306" s="422"/>
      <c r="AJ1306" s="422"/>
      <c r="AK1306" s="422"/>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421"/>
      <c r="AI1307" s="422"/>
      <c r="AJ1307" s="422"/>
      <c r="AK1307" s="422"/>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421"/>
      <c r="AI1308" s="422"/>
      <c r="AJ1308" s="422"/>
      <c r="AK1308" s="422"/>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421"/>
      <c r="AI1309" s="422"/>
      <c r="AJ1309" s="422"/>
      <c r="AK1309" s="422"/>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421"/>
      <c r="AI1310" s="422"/>
      <c r="AJ1310" s="422"/>
      <c r="AK1310" s="422"/>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421"/>
      <c r="AI1311" s="422"/>
      <c r="AJ1311" s="422"/>
      <c r="AK1311" s="422"/>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421"/>
      <c r="AI1312" s="422"/>
      <c r="AJ1312" s="422"/>
      <c r="AK1312" s="422"/>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421"/>
      <c r="AI1313" s="422"/>
      <c r="AJ1313" s="422"/>
      <c r="AK1313" s="422"/>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421"/>
      <c r="AI1314" s="422"/>
      <c r="AJ1314" s="422"/>
      <c r="AK1314" s="422"/>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421"/>
      <c r="AI1315" s="422"/>
      <c r="AJ1315" s="422"/>
      <c r="AK1315" s="422"/>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421"/>
      <c r="AI1316" s="422"/>
      <c r="AJ1316" s="422"/>
      <c r="AK1316" s="422"/>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421"/>
      <c r="AI1317" s="422"/>
      <c r="AJ1317" s="422"/>
      <c r="AK1317" s="422"/>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421"/>
      <c r="AI1318" s="422"/>
      <c r="AJ1318" s="422"/>
      <c r="AK1318" s="422"/>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421"/>
      <c r="AI1319" s="422"/>
      <c r="AJ1319" s="422"/>
      <c r="AK1319" s="422"/>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421"/>
      <c r="AI1320" s="422"/>
      <c r="AJ1320" s="422"/>
      <c r="AK1320" s="422"/>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2018-08-10T12:06:08Z</cp:lastPrinted>
  <dcterms:created xsi:type="dcterms:W3CDTF">2012-03-13T00:50:25Z</dcterms:created>
  <dcterms:modified xsi:type="dcterms:W3CDTF">2020-11-19T05:45:46Z</dcterms:modified>
</cp:coreProperties>
</file>