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<sst xmlns="http://schemas.openxmlformats.org/spreadsheetml/2006/main" count="2800" uniqueCount="563">
  <si>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</si>
  <si>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</si>
  <si>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</si>
  <si>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</si>
  <si>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</si>
  <si>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</si>
  <si>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</si>
  <si>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</si>
  <si>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</si>
  <si>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</si>
  <si>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</si>
  <si>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</si>
  <si>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</si>
  <si>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</si>
  <si>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</si>
  <si>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</si>
  <si>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</si>
  <si>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</si>
  <si>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</si>
  <si>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</si>
  <si>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</si>
  <si>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</si>
  <si>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</si>
  <si>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</si>
  <si>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</si>
  <si>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</si>
  <si>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</si>
  <si>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</si>
  <si>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</si>
  <si>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</si>
  <si>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</si>
  <si>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</si>
  <si>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</si>
  <si>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</si>
  <si>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</si>
  <si>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</si>
  <si>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</si>
  <si>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</si>
  <si>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</si>
  <si>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</si>
  <si>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</si>
  <si>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</si>
  <si>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</si>
  <si>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</si>
  <si>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</si>
  <si>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</si>
  <si>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</si>
  <si>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</si>
  <si>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</si>
  <si>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</si>
  <si>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</si>
  <si>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</si>
  <si>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</si>
  <si>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</si>
  <si>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</si>
  <si>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</si>
  <si>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</si>
  <si>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</si>
  <si>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</si>
  <si>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</si>
  <si>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</si>
  <si>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</si>
  <si>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</si>
  <si>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</si>
  <si>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</si>
  <si>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</si>
  <si>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</si>
  <si>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</si>
  <si>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</si>
  <si>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</si>
  <si>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</si>
  <si>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</si>
  <si>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</si>
  <si>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</si>
  <si>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</si>
  <si>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</si>
  <si>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</si>
  <si>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</si>
  <si>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</si>
  <si>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</si>
  <si>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</si>
  <si>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</si>
  <si>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</si>
  <si>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</si>
  <si>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</si>
  <si>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</si>
  <si>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</si>
  <si>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</si>
  <si>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</si>
  <si>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</si>
  <si>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</si>
  <si>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</si>
  <si>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</si>
  <si>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</si>
  <si>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</si>
  <si>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</si>
  <si>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</si>
  <si>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</si>
  <si>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</si>
  <si>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</si>
  <si>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</si>
  <si>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</si>
  <si>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</si>
  <si>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</si>
  <si>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</si>
  <si>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</si>
  <si>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</si>
  <si>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</si>
  <si>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</si>
  <si>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</si>
  <si>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</si>
  <si>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</si>
  <si>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</si>
  <si>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</si>
  <si>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</si>
  <si>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</si>
  <si>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</si>
  <si>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</si>
  <si>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</si>
  <si>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</si>
  <si>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</si>
  <si>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</si>
  <si>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</si>
  <si>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</si>
  <si>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</si>
  <si>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</si>
  <si>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</si>
  <si>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</si>
  <si>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</si>
  <si>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</si>
  <si>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</si>
  <si>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</si>
  <si>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</si>
  <si>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</si>
  <si>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</si>
  <si>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</si>
  <si>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</si>
  <si>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</si>
  <si>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</si>
  <si>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</si>
  <si>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</si>
  <si>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</si>
  <si>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</si>
  <si>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</si>
  <si>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</si>
  <si>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</si>
  <si>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</si>
  <si>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</si>
  <si>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</si>
  <si>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</si>
  <si>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</si>
  <si>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</si>
  <si>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</si>
  <si>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</si>
  <si>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</si>
  <si>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</si>
  <si>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</si>
  <si>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</si>
  <si>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</si>
  <si>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</si>
  <si>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</si>
  <si>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</si>
  <si>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</si>
  <si>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</si>
  <si>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</si>
  <si>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</si>
  <si>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</si>
  <si>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</si>
  <si>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</si>
  <si>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</si>
  <si>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</si>
  <si>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</si>
  <si>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</si>
  <si>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</si>
  <si>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</si>
  <si>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</si>
  <si>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</si>
  <si>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</si>
  <si>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</si>
  <si>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</si>
  <si>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</si>
  <si>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</si>
  <si>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</si>
  <si>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</si>
  <si>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</si>
  <si>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</si>
  <si>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</si>
  <si>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</si>
  <si>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</si>
  <si>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</si>
  <si>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</si>
  <si>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</si>
  <si>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</si>
  <si>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</si>
  <si>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</si>
  <si>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</si>
  <si>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</si>
  <si>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</si>
  <si>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</si>
  <si>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</si>
  <si>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</si>
  <si>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</si>
  <si>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</si>
  <si>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</si>
  <si>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</si>
  <si>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</si>
  <si>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</si>
  <si>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</si>
  <si>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</si>
  <si>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</si>
  <si>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</si>
  <si>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</si>
  <si>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</si>
  <si>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</si>
  <si>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</si>
  <si>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</si>
  <si>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</si>
  <si>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</si>
  <si>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</si>
  <si>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</si>
  <si>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</si>
  <si>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</si>
  <si>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</si>
  <si>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</si>
  <si>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</si>
  <si>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</si>
  <si>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</si>
  <si>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</si>
  <si>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</si>
  <si>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</si>
  <si>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</si>
  <si>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</si>
  <si>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</si>
  <si>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</si>
  <si>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</si>
  <si>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</si>
  <si>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</si>
  <si>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</si>
  <si>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</si>
  <si>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</si>
  <si>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</si>
  <si>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</si>
  <si>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</si>
  <si>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</si>
  <si>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</si>
  <si>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</si>
  <si>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</si>
  <si>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</si>
  <si>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</si>
  <si>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</si>
  <si>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</si>
  <si>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</si>
  <si>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</si>
  <si>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</si>
  <si>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</si>
  <si>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</si>
  <si>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</si>
  <si>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</si>
  <si>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</si>
  <si>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</si>
  <si>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</si>
  <si>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</si>
  <si>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</si>
  <si>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</si>
  <si>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</si>
  <si>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</si>
  <si>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</si>
  <si>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</si>
  <si>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</si>
  <si>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</si>
  <si>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</si>
  <si>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</si>
  <si>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</si>
  <si>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</si>
  <si>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</si>
  <si>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</si>
  <si>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</si>
  <si>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</si>
  <si>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</si>
  <si>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</si>
  <si>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</si>
  <si>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</si>
  <si>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</si>
  <si>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</si>
  <si>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</si>
  <si>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</si>
  <si>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</si>
  <si>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</si>
  <si>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</si>
  <si>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</si>
  <si>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</si>
  <si>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</si>
  <si>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</si>
  <si>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</si>
  <si>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</si>
  <si>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</si>
  <si>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</si>
  <si>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</si>
  <si>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</si>
  <si>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</si>
  <si>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</si>
  <si>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</si>
  <si>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</si>
  <si>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</si>
  <si>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</si>
  <si>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</si>
  <si>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</si>
  <si>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</si>
  <si>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</si>
  <si>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</si>
  <si>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</si>
  <si>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</si>
  <si>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</si>
  <si>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</si>
  <si>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</si>
  <si>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</si>
  <si>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</si>
  <si>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</si>
  <si>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</si>
  <si>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</si>
  <si>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</si>
  <si>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</si>
  <si>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</si>
  <si>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</si>
  <si>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</si>
  <si>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</si>
  <si>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</si>
  <si>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</si>
  <si>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</si>
  <si>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</si>
  <si>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</si>
  <si>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</si>
  <si>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</si>
  <si>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</si>
  <si>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</si>
  <si>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</si>
  <si>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</si>
  <si>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</si>
  <si>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</si>
  <si>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</si>
  <si>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</si>
  <si>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</si>
  <si>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</si>
  <si>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</si>
  <si>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</si>
  <si>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</si>
  <si>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</si>
  <si>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</si>
  <si>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</si>
  <si>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</si>
  <si>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</si>
  <si>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</si>
  <si>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</si>
  <si>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</si>
  <si>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</si>
  <si>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</si>
  <si>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</si>
  <si>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</si>
  <si>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</si>
  <si>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</si>
  <si>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</si>
  <si>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</si>
  <si>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</si>
  <si>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</si>
  <si>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</si>
  <si>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</si>
  <si>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</si>
  <si>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</si>
  <si>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</si>
  <si>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</si>
  <si>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</si>
  <si>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</si>
  <si>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</si>
  <si>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</si>
  <si>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</si>
  <si>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</si>
  <si>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</si>
  <si>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</si>
  <si>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</si>
  <si>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</si>
  <si>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</si>
  <si>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</si>
  <si>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</si>
  <si>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</si>
  <si>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</si>
  <si>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</si>
  <si>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</si>
  <si>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</si>
  <si>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</si>
  <si>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</si>
  <si>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</si>
  <si>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</si>
  <si>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</si>
  <si>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</si>
  <si>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</si>
  <si>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</si>
  <si>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</si>
  <si>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</si>
  <si>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</si>
  <si>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</si>
  <si>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</si>
  <si>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</si>
  <si>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</si>
  <si>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</si>
  <si>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</si>
  <si>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</si>
  <si>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</si>
  <si>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</si>
  <si>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</si>
  <si>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</si>
  <si>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</si>
  <si>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</si>
  <si>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</si>
  <si>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</si>
  <si>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</si>
  <si>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</si>
  <si>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</si>
  <si>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</si>
  <si>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</si>
  <si>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</si>
  <si>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</si>
  <si>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</si>
  <si>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</si>
  <si>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</si>
  <si>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</si>
  <si>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</si>
  <si>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</si>
  <si>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</si>
  <si>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</si>
  <si>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</si>
  <si>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</si>
  <si>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</si>
  <si>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</si>
  <si>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</si>
  <si>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</si>
  <si>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</si>
  <si>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</si>
  <si>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</si>
  <si>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</si>
  <si>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</si>
  <si>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</si>
  <si>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</si>
  <si>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</si>
  <si>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</si>
  <si>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</si>
  <si>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</si>
  <si>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</si>
  <si>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</si>
  <si>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</si>
  <si>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</si>
  <si>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</si>
  <si>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</si>
  <si>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</si>
  <si>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</si>
  <si>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</si>
  <si>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</si>
  <si>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</si>
  <si>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</si>
  <si>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</si>
  <si>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</si>
  <si>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</si>
  <si>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</si>
  <si>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</si>
  <si>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</si>
  <si>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</si>
  <si>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</si>
  <si>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</si>
  <si>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</si>
  <si>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</si>
  <si>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</si>
  <si>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</si>
  <si>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</si>
  <si>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</si>
  <si>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</si>
  <si>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</si>
  <si>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</si>
  <si>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</si>
  <si>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</si>
  <si>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</si>
  <si>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</si>
  <si>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</si>
  <si>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</si>
  <si>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</si>
  <si>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</si>
  <si>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</si>
  <si>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</si>
  <si>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</si>
  <si>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</si>
  <si>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</si>
  <si>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</si>
  <si>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</si>
  <si>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</si>
  <si>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</si>
  <si>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</si>
  <si>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</si>
  <si>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</si>
  <si>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</si>
  <si>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</si>
  <si>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</si>
  <si>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</si>
  <si>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</si>
  <si>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</si>
  <si>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</si>
  <si>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</si>
  <si>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</si>
  <si>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</si>
  <si>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</si>
  <si>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</si>
  <si>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</si>
  <si>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</si>
  <si>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</si>
  <si>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</si>
  <si>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</si>
  <si>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</si>
  <si>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</si>
  <si>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</si>
  <si>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</si>
  <si>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</si>
  <si>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</si>
  <si>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rPh sb="0" eb="3">
      <t>ドウロキョク</t>
    </rPh>
    <phoneticPr fontId="5"/>
  </si>
  <si>
    <t>総務課道路政策企画室</t>
    <rPh sb="0" eb="3">
      <t>ソウムカ</t>
    </rPh>
    <rPh sb="3" eb="5">
      <t>ドウロ</t>
    </rPh>
    <rPh sb="5" eb="7">
      <t>セイサク</t>
    </rPh>
    <rPh sb="7" eb="10">
      <t>キカクシツ</t>
    </rPh>
    <phoneticPr fontId="5"/>
  </si>
  <si>
    <t>民間資金等の活用に関する公共施設等の整備等の促進に関する法律</t>
    <rPh sb="0" eb="2">
      <t>ミンカン</t>
    </rPh>
    <rPh sb="2" eb="4">
      <t>シキン</t>
    </rPh>
    <rPh sb="4" eb="5">
      <t>トウ</t>
    </rPh>
    <rPh sb="6" eb="8">
      <t>カツヨウ</t>
    </rPh>
    <rPh sb="9" eb="10">
      <t>カン</t>
    </rPh>
    <rPh sb="12" eb="14">
      <t>コウキョウ</t>
    </rPh>
    <rPh sb="14" eb="16">
      <t>シセツ</t>
    </rPh>
    <rPh sb="16" eb="17">
      <t>トウ</t>
    </rPh>
    <rPh sb="18" eb="20">
      <t>セイビ</t>
    </rPh>
    <rPh sb="20" eb="21">
      <t>トウ</t>
    </rPh>
    <rPh sb="22" eb="24">
      <t>ソクシン</t>
    </rPh>
    <rPh sb="25" eb="26">
      <t>カン</t>
    </rPh>
    <rPh sb="28" eb="30">
      <t>ホウリツ</t>
    </rPh>
    <phoneticPr fontId="5"/>
  </si>
  <si>
    <t>○</t>
  </si>
  <si>
    <t>道路分野における多様なPPP/PFI手法の検討・調査</t>
    <phoneticPr fontId="5"/>
  </si>
  <si>
    <t>‐</t>
  </si>
  <si>
    <t>建設市場整備推進費</t>
    <rPh sb="0" eb="2">
      <t>ケンセツ</t>
    </rPh>
    <rPh sb="2" eb="4">
      <t>シジョウ</t>
    </rPh>
    <rPh sb="4" eb="6">
      <t>セイビ</t>
    </rPh>
    <rPh sb="6" eb="9">
      <t>スイシンヒ</t>
    </rPh>
    <phoneticPr fontId="5"/>
  </si>
  <si>
    <t>道路分野における多様なPPP/PFI手法の導入促進に向け、各道路管理者がPPP/PFI事業に取り組む際に参考となる普及啓発資料（事例集）を１件策定する。</t>
    <rPh sb="71" eb="73">
      <t>サクテイ</t>
    </rPh>
    <phoneticPr fontId="5"/>
  </si>
  <si>
    <t>新25ｰ50</t>
    <rPh sb="0" eb="1">
      <t>シン</t>
    </rPh>
    <phoneticPr fontId="5"/>
  </si>
  <si>
    <t>単位当たりコスト＝上記（事例集）の策定に向けた支出額（Ｘ）／上記（事例集）の策定件数（Ｙ）　</t>
    <rPh sb="0" eb="2">
      <t>タンイ</t>
    </rPh>
    <rPh sb="2" eb="3">
      <t>ア</t>
    </rPh>
    <rPh sb="9" eb="11">
      <t>ジョウキ</t>
    </rPh>
    <rPh sb="12" eb="15">
      <t>ジレイシュウ</t>
    </rPh>
    <rPh sb="17" eb="19">
      <t>サクテイ</t>
    </rPh>
    <rPh sb="20" eb="21">
      <t>ム</t>
    </rPh>
    <rPh sb="23" eb="26">
      <t>シシュツガク</t>
    </rPh>
    <rPh sb="30" eb="32">
      <t>ジョウキ</t>
    </rPh>
    <rPh sb="33" eb="36">
      <t>ジレイシュウ</t>
    </rPh>
    <rPh sb="38" eb="40">
      <t>サクテイ</t>
    </rPh>
    <rPh sb="40" eb="42">
      <t>ケンスウ</t>
    </rPh>
    <phoneticPr fontId="5"/>
  </si>
  <si>
    <t>成果物は、PPP/PFI事業の実施に当たり、参考とされる予定。</t>
    <rPh sb="0" eb="3">
      <t>セイカブツ</t>
    </rPh>
    <rPh sb="12" eb="14">
      <t>ジギョウ</t>
    </rPh>
    <rPh sb="15" eb="17">
      <t>ジッシ</t>
    </rPh>
    <rPh sb="18" eb="19">
      <t>ア</t>
    </rPh>
    <rPh sb="22" eb="24">
      <t>サンコウ</t>
    </rPh>
    <rPh sb="28" eb="30">
      <t>ヨテイ</t>
    </rPh>
    <phoneticPr fontId="5"/>
  </si>
  <si>
    <t>Ｘ（百万円）　／　Ｙ（件）</t>
    <rPh sb="2" eb="4">
      <t>ヒャクマン</t>
    </rPh>
    <rPh sb="4" eb="5">
      <t>エン</t>
    </rPh>
    <rPh sb="11" eb="12">
      <t>ケン</t>
    </rPh>
    <phoneticPr fontId="5"/>
  </si>
  <si>
    <t>百万円</t>
    <rPh sb="0" eb="2">
      <t>ヒャクマン</t>
    </rPh>
    <rPh sb="2" eb="3">
      <t>エン</t>
    </rPh>
    <phoneticPr fontId="5"/>
  </si>
  <si>
    <t>12／１</t>
    <phoneticPr fontId="5"/>
  </si>
  <si>
    <t>道路分野における多様なPPP/PFI手法により取り組まれた事業規模</t>
    <rPh sb="0" eb="2">
      <t>ドウロ</t>
    </rPh>
    <rPh sb="2" eb="4">
      <t>ブンヤ</t>
    </rPh>
    <rPh sb="8" eb="10">
      <t>タヨウ</t>
    </rPh>
    <rPh sb="18" eb="20">
      <t>シュホウ</t>
    </rPh>
    <rPh sb="23" eb="24">
      <t>ト</t>
    </rPh>
    <rPh sb="25" eb="26">
      <t>ク</t>
    </rPh>
    <rPh sb="29" eb="31">
      <t>ジギョウ</t>
    </rPh>
    <rPh sb="31" eb="33">
      <t>キボ</t>
    </rPh>
    <phoneticPr fontId="5"/>
  </si>
  <si>
    <t>兆円</t>
    <rPh sb="0" eb="2">
      <t>チョウエン</t>
    </rPh>
    <phoneticPr fontId="5"/>
  </si>
  <si>
    <t>-</t>
    <phoneticPr fontId="5"/>
  </si>
  <si>
    <t>件</t>
    <rPh sb="0" eb="1">
      <t>ケン</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</si>
  <si>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ることを目的とする。</t>
    <rPh sb="145" eb="147">
      <t>モクテキ</t>
    </rPh>
    <phoneticPr fontId="5"/>
  </si>
  <si>
    <t>各道路管理者における多様なPPP/PFI手法の導入促進に向け、今年度は、現状で各道路管理者が取り組んでいる（又は取り組もうとしている）PPP/PFI手法を収集・分析する。各道路管理者がPPP/PFI事業に取り組む際に参考となる事項を整理し、円滑な導入に向けた普及啓発資料を作成する。</t>
    <rPh sb="0" eb="1">
      <t>カク</t>
    </rPh>
    <rPh sb="1" eb="3">
      <t>ドウロ</t>
    </rPh>
    <rPh sb="3" eb="6">
      <t>カンリシャ</t>
    </rPh>
    <rPh sb="31" eb="34">
      <t>コンネンド</t>
    </rPh>
    <rPh sb="116" eb="118">
      <t>セイリ</t>
    </rPh>
    <rPh sb="120" eb="122">
      <t>エンカツ</t>
    </rPh>
    <rPh sb="123" eb="125">
      <t>ドウニュウ</t>
    </rPh>
    <rPh sb="126" eb="127">
      <t>ム</t>
    </rPh>
    <phoneticPr fontId="5"/>
  </si>
  <si>
    <t>『経済財政運営と改革の基本方針2016』（平成28年6月2日閣議決定）において、「公共施設等の整備・運営において、コンセッション方式をはじめとする多様なPPP/PFI手法の活用を進める。」とされており、道路分野においても多様なPPP/PFIの導入に向けた取組を進める必要がある。</t>
    <rPh sb="133" eb="135">
      <t>ヒツヨウ</t>
    </rPh>
    <phoneticPr fontId="5"/>
  </si>
  <si>
    <t>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rPh sb="143" eb="145">
      <t>ケイザイ</t>
    </rPh>
    <rPh sb="146" eb="148">
      <t>ザイセイ</t>
    </rPh>
    <rPh sb="148" eb="150">
      <t>イッタイ</t>
    </rPh>
    <rPh sb="150" eb="152">
      <t>カイカク</t>
    </rPh>
    <rPh sb="153" eb="155">
      <t>コウケン</t>
    </rPh>
    <rPh sb="160" eb="162">
      <t>キタイ</t>
    </rPh>
    <rPh sb="168" eb="171">
      <t>ユウセンド</t>
    </rPh>
    <rPh sb="172" eb="173">
      <t>タカ</t>
    </rPh>
    <rPh sb="174" eb="176">
      <t>ジギョウ</t>
    </rPh>
    <phoneticPr fontId="5"/>
  </si>
  <si>
    <t>類似業務等の重複を排除することにより、コスト削減や効率化に取り組む予定。</t>
    <rPh sb="33" eb="35">
      <t>ヨテイ</t>
    </rPh>
    <phoneticPr fontId="5"/>
  </si>
  <si>
    <t>PPP/PFI推進アクションプラン（平成28年5月18日民間資金等活用事業推進会議決定）
経済財政運営と改革の基本方針2016（平成28年6月2日閣議決定）
日本再興戦略2016（平成28年6月2日閣議決定）</t>
    <rPh sb="79" eb="81">
      <t>ニホン</t>
    </rPh>
    <rPh sb="81" eb="83">
      <t>サイコウ</t>
    </rPh>
    <rPh sb="83" eb="85">
      <t>センリャク</t>
    </rPh>
    <rPh sb="90" eb="92">
      <t>ヘイセイ</t>
    </rPh>
    <rPh sb="94" eb="95">
      <t>ネン</t>
    </rPh>
    <rPh sb="96" eb="97">
      <t>ガツ</t>
    </rPh>
    <rPh sb="98" eb="99">
      <t>ニチ</t>
    </rPh>
    <rPh sb="99" eb="101">
      <t>カクギ</t>
    </rPh>
    <rPh sb="101" eb="103">
      <t>ケッテイ</t>
    </rPh>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</si>
  <si>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rPh sb="7" eb="9">
      <t>アンケン</t>
    </rPh>
    <rPh sb="10" eb="12">
      <t>ケイセイ</t>
    </rPh>
    <rPh sb="18" eb="20">
      <t>チホウ</t>
    </rPh>
    <rPh sb="20" eb="22">
      <t>コウキョウ</t>
    </rPh>
    <rPh sb="22" eb="24">
      <t>ダンタイ</t>
    </rPh>
    <rPh sb="25" eb="27">
      <t>ミンカン</t>
    </rPh>
    <rPh sb="27" eb="30">
      <t>ジギョウシャ</t>
    </rPh>
    <rPh sb="35" eb="37">
      <t>ジョウホウ</t>
    </rPh>
    <rPh sb="43" eb="45">
      <t>アンケン</t>
    </rPh>
    <rPh sb="45" eb="47">
      <t>ケイセイ</t>
    </rPh>
    <rPh sb="48" eb="49">
      <t>ニナ</t>
    </rPh>
    <rPh sb="50" eb="52">
      <t>ジンザイ</t>
    </rPh>
    <rPh sb="53" eb="55">
      <t>フソク</t>
    </rPh>
    <rPh sb="60" eb="61">
      <t>クニ</t>
    </rPh>
    <rPh sb="128" eb="130">
      <t>ヒツヨウ</t>
    </rPh>
    <phoneticPr fontId="5"/>
  </si>
  <si>
    <t>事前に複数社からの見積もりを参考にしていることや類似業務等によりコスト水準の妥当性を確認している。</t>
    <rPh sb="0" eb="2">
      <t>ジゼン</t>
    </rPh>
    <rPh sb="3" eb="6">
      <t>フクスウシャ</t>
    </rPh>
    <rPh sb="9" eb="11">
      <t>ミツ</t>
    </rPh>
    <rPh sb="14" eb="16">
      <t>サンコウ</t>
    </rPh>
    <phoneticPr fontId="5"/>
  </si>
  <si>
    <t>企画競争に際して、企画提案書の審査を実施し、事業目的に即した調査内容となっているか精査する。また、事業目的に沿って予算を執行するため、その執行状況等を適切に把握・確認する予定。</t>
    <rPh sb="0" eb="2">
      <t>キカク</t>
    </rPh>
    <rPh sb="2" eb="4">
      <t>キョウソウ</t>
    </rPh>
    <rPh sb="5" eb="6">
      <t>サイ</t>
    </rPh>
    <rPh sb="9" eb="11">
      <t>キカク</t>
    </rPh>
    <rPh sb="11" eb="14">
      <t>テイアンショ</t>
    </rPh>
    <rPh sb="15" eb="17">
      <t>シンサ</t>
    </rPh>
    <rPh sb="18" eb="20">
      <t>ジッシ</t>
    </rPh>
    <rPh sb="22" eb="24">
      <t>ジギョウ</t>
    </rPh>
    <rPh sb="24" eb="26">
      <t>モクテキ</t>
    </rPh>
    <rPh sb="27" eb="28">
      <t>ソク</t>
    </rPh>
    <rPh sb="30" eb="32">
      <t>チョウサ</t>
    </rPh>
    <rPh sb="32" eb="34">
      <t>ナイヨウ</t>
    </rPh>
    <rPh sb="41" eb="43">
      <t>セイサ</t>
    </rPh>
    <rPh sb="49" eb="51">
      <t>ジギョウ</t>
    </rPh>
    <rPh sb="85" eb="87">
      <t>ヨテイ</t>
    </rPh>
    <phoneticPr fontId="5"/>
  </si>
  <si>
    <t>「PPP/PFI推進アクションプラン」に掲げる10年間（平成25年度から平成34年度まで）の事業規模目標21兆円。
「PPP/PFIの抜本改革に向けたアクションプランに係る集中強化期間の取組方針について」（平成26年6月16日民間資金等活用事業推進会議決定）において、平成28年度までの3年間を集中強化期間とし、集中強化期間における事業規模目標を2～3兆円、事業件数目標を道路１件とされている。</t>
    <phoneticPr fontId="5"/>
  </si>
  <si>
    <t>平成29年度調査においては、平成28年度調査を踏まえ、更なる多様なPPP/PFI手法の案件形成に資する取組を検討して参りたい。</t>
    <rPh sb="0" eb="2">
      <t>ヘイセイ</t>
    </rPh>
    <rPh sb="4" eb="6">
      <t>ネンド</t>
    </rPh>
    <rPh sb="6" eb="8">
      <t>チョウサ</t>
    </rPh>
    <rPh sb="14" eb="16">
      <t>ヘイセイ</t>
    </rPh>
    <rPh sb="18" eb="20">
      <t>ネンド</t>
    </rPh>
    <rPh sb="20" eb="22">
      <t>チョウサ</t>
    </rPh>
    <rPh sb="23" eb="24">
      <t>フ</t>
    </rPh>
    <rPh sb="27" eb="28">
      <t>サラ</t>
    </rPh>
    <rPh sb="40" eb="42">
      <t>シュホウ</t>
    </rPh>
    <rPh sb="51" eb="53">
      <t>トリクミ</t>
    </rPh>
    <rPh sb="54" eb="56">
      <t>ケントウ</t>
    </rPh>
    <rPh sb="58" eb="59">
      <t>マイ</t>
    </rPh>
    <phoneticPr fontId="5"/>
  </si>
  <si>
    <t>-</t>
    <phoneticPr fontId="5"/>
  </si>
  <si>
    <t>-</t>
    <phoneticPr fontId="5"/>
  </si>
  <si>
    <t>新28-0045</t>
    <rPh sb="0" eb="1">
      <t>シン</t>
    </rPh>
    <phoneticPr fontId="5"/>
  </si>
  <si>
    <t>室長　清瀬　一浩</t>
    <phoneticPr fontId="5"/>
  </si>
  <si>
    <t>兆円</t>
    <rPh sb="0" eb="2">
      <t>チョウエン</t>
    </rPh>
    <phoneticPr fontId="5"/>
  </si>
  <si>
    <t>無</t>
  </si>
  <si>
    <t>-</t>
  </si>
  <si>
    <t>-</t>
    <phoneticPr fontId="5"/>
  </si>
  <si>
    <t>９．市場環境の整備、産業の生産性向上、消費者利益の保護</t>
  </si>
  <si>
    <t>３２．建設市場の整備を推進する</t>
  </si>
  <si>
    <t>検討結果を、道路事業におけるPPP/PFI手法の検討に有効に活用し、道路分野におけるPPP/PFIの推進のための効果的な施策として、効率的に執行できるよう努めるべき。</t>
    <rPh sb="0" eb="2">
      <t>ケントウ</t>
    </rPh>
    <rPh sb="2" eb="4">
      <t>ケッカ</t>
    </rPh>
    <rPh sb="6" eb="8">
      <t>ドウロ</t>
    </rPh>
    <rPh sb="8" eb="10">
      <t>ジギョウ</t>
    </rPh>
    <rPh sb="21" eb="23">
      <t>シュホウ</t>
    </rPh>
    <rPh sb="24" eb="26">
      <t>ケントウ</t>
    </rPh>
    <rPh sb="27" eb="29">
      <t>ユウコウ</t>
    </rPh>
    <rPh sb="30" eb="32">
      <t>カツヨウ</t>
    </rPh>
    <rPh sb="34" eb="36">
      <t>ドウロ</t>
    </rPh>
    <rPh sb="36" eb="38">
      <t>ブンヤ</t>
    </rPh>
    <rPh sb="50" eb="52">
      <t>スイシン</t>
    </rPh>
    <rPh sb="56" eb="59">
      <t>コウカテキ</t>
    </rPh>
    <rPh sb="60" eb="61">
      <t>セ</t>
    </rPh>
    <rPh sb="61" eb="62">
      <t>サク</t>
    </rPh>
    <rPh sb="66" eb="69">
      <t>コウリツテキ</t>
    </rPh>
    <rPh sb="70" eb="72">
      <t>シッコウ</t>
    </rPh>
    <rPh sb="77" eb="78">
      <t>ツト</t>
    </rPh>
    <phoneticPr fontId="5"/>
  </si>
  <si>
    <t>-</t>
    <phoneticPr fontId="5"/>
  </si>
  <si>
    <t>来年度の調査も含め、検討結果が、道路事業におけるPPP/PFI手法の検討に有効に活用され、道路分野におけるPPP/PFIの推進に資するよう努めて参りたい。</t>
    <phoneticPr fontId="5"/>
  </si>
  <si>
    <t>-</t>
    <phoneticPr fontId="5"/>
  </si>
  <si>
    <t xml:space="preserve"> 『経済財政運営と改革の基本方針2016』（平成28年6月2日閣議決定）において、「公共施設等の整備・運営において、コンセッション方式をはじめとする多様なPPP/PFI手法の活用を進める。」とされており、道路分野においても多様なPPP/PFI手法の活用を促すことが必要である。このため、本調査は、各道路管理者がPPP/PFI事業に取り組む際に参考となる事項を整理するとともに、円滑な導入に向けた普及啓発資料を作成することとしており、有用な調査である。</t>
    <rPh sb="111" eb="113">
      <t>タヨウ</t>
    </rPh>
    <rPh sb="121" eb="123">
      <t>シュホウ</t>
    </rPh>
    <rPh sb="124" eb="126">
      <t>カツヨウ</t>
    </rPh>
    <rPh sb="127" eb="128">
      <t>ウナガ</t>
    </rPh>
    <rPh sb="143" eb="146">
      <t>ホンチョウサ</t>
    </rPh>
    <rPh sb="216" eb="218">
      <t>ユウヨウ</t>
    </rPh>
    <rPh sb="219" eb="221">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</si>
</sst>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78920</xdr:colOff>
      <xdr:row>722</xdr:row>
      <xdr:rowOff>190518</xdr:rowOff>
    </xdr:from>
    <xdr:to>
      <xdr:col>32</xdr:col>
      <xdr:colOff>82851</xdr:colOff>
      <xdr:row>724</xdr:row>
      <xdr:rowOff>50892</xdr:rowOff>
    </xdr:to>
    <xdr:sp macro="" textlink="">
      <xdr:nvSpPr>
        <xdr:cNvPr id="5" name="テキスト ボックス 4"/>
        <xdr:cNvSpPr txBox="1"/>
      </xdr:nvSpPr>
      <xdr:spPr>
        <a:xfrm>
          <a:off x="4650920" y="228242831"/>
          <a:ext cx="1527931" cy="5747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22</xdr:col>
      <xdr:colOff>144475</xdr:colOff>
      <xdr:row>724</xdr:row>
      <xdr:rowOff>112636</xdr:rowOff>
    </xdr:from>
    <xdr:to>
      <xdr:col>34</xdr:col>
      <xdr:colOff>28470</xdr:colOff>
      <xdr:row>726</xdr:row>
      <xdr:rowOff>33003</xdr:rowOff>
    </xdr:to>
    <xdr:sp macro="" textlink="">
      <xdr:nvSpPr>
        <xdr:cNvPr id="6" name="大かっこ 5"/>
        <xdr:cNvSpPr/>
      </xdr:nvSpPr>
      <xdr:spPr>
        <a:xfrm>
          <a:off x="4335475" y="228879324"/>
          <a:ext cx="2169995" cy="6347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55016</xdr:colOff>
      <xdr:row>726</xdr:row>
      <xdr:rowOff>191264</xdr:rowOff>
    </xdr:from>
    <xdr:to>
      <xdr:col>28</xdr:col>
      <xdr:colOff>56113</xdr:colOff>
      <xdr:row>729</xdr:row>
      <xdr:rowOff>352310</xdr:rowOff>
    </xdr:to>
    <xdr:cxnSp macro="">
      <xdr:nvCxnSpPr>
        <xdr:cNvPr id="7" name="直線コネクタ 6"/>
        <xdr:cNvCxnSpPr/>
      </xdr:nvCxnSpPr>
      <xdr:spPr>
        <a:xfrm flipH="1">
          <a:off x="5389016" y="229672327"/>
          <a:ext cx="1097" cy="1232608"/>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119074</xdr:colOff>
      <xdr:row>728</xdr:row>
      <xdr:rowOff>229924</xdr:rowOff>
    </xdr:from>
    <xdr:to>
      <xdr:col>27</xdr:col>
      <xdr:colOff>100238</xdr:colOff>
      <xdr:row>729</xdr:row>
      <xdr:rowOff>219361</xdr:rowOff>
    </xdr:to>
    <xdr:sp macro="" textlink="">
      <xdr:nvSpPr>
        <xdr:cNvPr id="8" name="テキスト ボックス 7"/>
        <xdr:cNvSpPr txBox="1"/>
      </xdr:nvSpPr>
      <xdr:spPr>
        <a:xfrm>
          <a:off x="2786074" y="230425362"/>
          <a:ext cx="2457664" cy="346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154373</xdr:colOff>
      <xdr:row>730</xdr:row>
      <xdr:rowOff>114317</xdr:rowOff>
    </xdr:from>
    <xdr:to>
      <xdr:col>38</xdr:col>
      <xdr:colOff>6232</xdr:colOff>
      <xdr:row>732</xdr:row>
      <xdr:rowOff>233170</xdr:rowOff>
    </xdr:to>
    <xdr:sp macro="" textlink="">
      <xdr:nvSpPr>
        <xdr:cNvPr id="9" name="テキスト ボックス 8"/>
        <xdr:cNvSpPr txBox="1"/>
      </xdr:nvSpPr>
      <xdr:spPr>
        <a:xfrm>
          <a:off x="3583373" y="231024130"/>
          <a:ext cx="3661859" cy="83322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strike="noStrike" baseline="0">
              <a:solidFill>
                <a:sysClr val="windowText" lastClr="000000"/>
              </a:solidFill>
            </a:rPr>
            <a:t>民間企業等</a:t>
          </a:r>
          <a:endParaRPr kumimoji="1" lang="en-US" altLang="ja-JP" sz="1100" strike="noStrike" baseline="0">
            <a:solidFill>
              <a:sysClr val="windowText" lastClr="000000"/>
            </a:solidFill>
          </a:endParaRPr>
        </a:p>
        <a:p>
          <a:pPr algn="ctr"/>
          <a:r>
            <a:rPr kumimoji="1" lang="en-US" altLang="ja-JP" sz="1100"/>
            <a:t>12</a:t>
          </a:r>
          <a:r>
            <a:rPr kumimoji="1" lang="ja-JP" altLang="en-US" sz="1100"/>
            <a:t>百万円</a:t>
          </a:r>
        </a:p>
      </xdr:txBody>
    </xdr:sp>
    <xdr:clientData/>
  </xdr:twoCellAnchor>
  <xdr:twoCellAnchor>
    <xdr:from>
      <xdr:col>16</xdr:col>
      <xdr:colOff>189111</xdr:colOff>
      <xdr:row>733</xdr:row>
      <xdr:rowOff>145601</xdr:rowOff>
    </xdr:from>
    <xdr:to>
      <xdr:col>39</xdr:col>
      <xdr:colOff>140857</xdr:colOff>
      <xdr:row>734</xdr:row>
      <xdr:rowOff>297455</xdr:rowOff>
    </xdr:to>
    <xdr:sp macro="" textlink="">
      <xdr:nvSpPr>
        <xdr:cNvPr id="10" name="大かっこ 9"/>
        <xdr:cNvSpPr/>
      </xdr:nvSpPr>
      <xdr:spPr>
        <a:xfrm>
          <a:off x="3237111" y="232126976"/>
          <a:ext cx="4333246" cy="5090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95542</xdr:colOff>
      <xdr:row>733</xdr:row>
      <xdr:rowOff>193226</xdr:rowOff>
    </xdr:from>
    <xdr:to>
      <xdr:col>39</xdr:col>
      <xdr:colOff>118246</xdr:colOff>
      <xdr:row>734</xdr:row>
      <xdr:rowOff>237080</xdr:rowOff>
    </xdr:to>
    <xdr:sp macro="" textlink="">
      <xdr:nvSpPr>
        <xdr:cNvPr id="11" name="テキスト ボックス 10"/>
        <xdr:cNvSpPr txBox="1"/>
      </xdr:nvSpPr>
      <xdr:spPr>
        <a:xfrm>
          <a:off x="3334042" y="232174601"/>
          <a:ext cx="4213704" cy="401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・道路分野における多様な</a:t>
          </a:r>
          <a:r>
            <a:rPr kumimoji="1" lang="en-US" altLang="ja-JP" sz="1100"/>
            <a:t>PPP/PFI</a:t>
          </a:r>
          <a:r>
            <a:rPr kumimoji="1" lang="ja-JP" altLang="en-US" sz="1100"/>
            <a:t>手法の検討・調査</a:t>
          </a:r>
          <a:endParaRPr kumimoji="1" lang="en-US" altLang="ja-JP" sz="1100"/>
        </a:p>
      </xdr:txBody>
    </xdr:sp>
    <xdr:clientData/>
  </xdr:twoCellAnchor>
  <xdr:twoCellAnchor>
    <xdr:from>
      <xdr:col>23</xdr:col>
      <xdr:colOff>107156</xdr:colOff>
      <xdr:row>724</xdr:row>
      <xdr:rowOff>95251</xdr:rowOff>
    </xdr:from>
    <xdr:to>
      <xdr:col>33</xdr:col>
      <xdr:colOff>142875</xdr:colOff>
      <xdr:row>726</xdr:row>
      <xdr:rowOff>63754</xdr:rowOff>
    </xdr:to>
    <xdr:sp macro="" textlink="">
      <xdr:nvSpPr>
        <xdr:cNvPr id="12" name="テキスト ボックス 11"/>
        <xdr:cNvSpPr txBox="1"/>
      </xdr:nvSpPr>
      <xdr:spPr>
        <a:xfrm>
          <a:off x="4762500" y="39112032"/>
          <a:ext cx="2059781" cy="682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9" zoomScale="90" zoomScaleNormal="75" zoomScaleSheetLayoutView="90" zoomScalePageLayoutView="85" workbookViewId="0">
      <selection activeCell="G707" sqref="G707: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314</v>
      </c>
      <c r="AR2" s="362"/>
      <c r="AS2" s="52" t="str">
        <f>IF(OR(AQ2="　", AQ2=""), "", "-")</f>
        <v>-</v>
      </c>
      <c r="AT2" s="363">
        <v>30</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523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84</v>
      </c>
      <c r="H5" s="520"/>
      <c r="I5" s="520"/>
      <c r="J5" s="520"/>
      <c r="K5" s="520"/>
      <c r="L5" s="520"/>
      <c r="M5" s="521" t="s">
        <v>75</v>
      </c>
      <c r="N5" s="522"/>
      <c r="O5" s="522"/>
      <c r="P5" s="522"/>
      <c r="Q5" s="522"/>
      <c r="R5" s="523"/>
      <c r="S5" s="524" t="s">
        <v>86</v>
      </c>
      <c r="T5" s="520"/>
      <c r="U5" s="520"/>
      <c r="V5" s="520"/>
      <c r="W5" s="520"/>
      <c r="X5" s="525"/>
      <c r="Y5" s="687" t="s">
        <v>3</v>
      </c>
      <c r="Z5" s="688"/>
      <c r="AA5" s="688"/>
      <c r="AB5" s="688"/>
      <c r="AC5" s="688"/>
      <c r="AD5" s="689"/>
      <c r="AE5" s="690" t="s">
        <v>520</v>
      </c>
      <c r="AF5" s="690"/>
      <c r="AG5" s="690"/>
      <c r="AH5" s="690"/>
      <c r="AI5" s="690"/>
      <c r="AJ5" s="690"/>
      <c r="AK5" s="690"/>
      <c r="AL5" s="690"/>
      <c r="AM5" s="690"/>
      <c r="AN5" s="690"/>
      <c r="AO5" s="690"/>
      <c r="AP5" s="691"/>
      <c r="AQ5" s="692" t="s">
        <v>551</v>
      </c>
      <c r="AR5" s="693"/>
      <c r="AS5" s="693"/>
      <c r="AT5" s="693"/>
      <c r="AU5" s="693"/>
      <c r="AV5" s="693"/>
      <c r="AW5" s="693"/>
      <c r="AX5" s="694"/>
    </row>
    <row r="6" spans="1:50" ht="32.25" customHeight="1" x14ac:dyDescent="0.15">
      <c r="A6" s="697" t="s">
        <v>4</v>
      </c>
      <c r="B6" s="698"/>
      <c r="C6" s="698"/>
      <c r="D6" s="698"/>
      <c r="E6" s="698"/>
      <c r="F6" s="698"/>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87.75" customHeight="1" x14ac:dyDescent="0.15">
      <c r="A7" s="799" t="s">
        <v>24</v>
      </c>
      <c r="B7" s="800"/>
      <c r="C7" s="800"/>
      <c r="D7" s="800"/>
      <c r="E7" s="800"/>
      <c r="F7" s="801"/>
      <c r="G7" s="802" t="s">
        <v>521</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542</v>
      </c>
      <c r="AF7" s="351"/>
      <c r="AG7" s="351"/>
      <c r="AH7" s="351"/>
      <c r="AI7" s="351"/>
      <c r="AJ7" s="351"/>
      <c r="AK7" s="351"/>
      <c r="AL7" s="351"/>
      <c r="AM7" s="351"/>
      <c r="AN7" s="351"/>
      <c r="AO7" s="351"/>
      <c r="AP7" s="351"/>
      <c r="AQ7" s="351"/>
      <c r="AR7" s="351"/>
      <c r="AS7" s="351"/>
      <c r="AT7" s="351"/>
      <c r="AU7" s="351"/>
      <c r="AV7" s="351"/>
      <c r="AW7" s="351"/>
      <c r="AX7" s="352"/>
    </row>
    <row r="8" spans="1:50" ht="39"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6" t="s">
        <v>415</v>
      </c>
      <c r="Z8" s="527"/>
      <c r="AA8" s="527"/>
      <c r="AB8" s="527"/>
      <c r="AC8" s="527"/>
      <c r="AD8" s="528"/>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58.5" customHeight="1" x14ac:dyDescent="0.15">
      <c r="A9" s="529" t="s">
        <v>25</v>
      </c>
      <c r="B9" s="530"/>
      <c r="C9" s="530"/>
      <c r="D9" s="530"/>
      <c r="E9" s="530"/>
      <c r="F9" s="530"/>
      <c r="G9" s="531" t="s">
        <v>537</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45.75" customHeight="1" x14ac:dyDescent="0.15">
      <c r="A10" s="660" t="s">
        <v>34</v>
      </c>
      <c r="B10" s="661"/>
      <c r="C10" s="661"/>
      <c r="D10" s="661"/>
      <c r="E10" s="661"/>
      <c r="F10" s="661"/>
      <c r="G10" s="662" t="s">
        <v>538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75" customHeight="1" x14ac:dyDescent="0.15">
      <c r="A11" s="660" t="s">
        <v>6</v>
      </c>
      <c r="B11" s="661"/>
      <c r="C11" s="661"/>
      <c r="D11" s="661"/>
      <c r="E11" s="661"/>
      <c r="F11" s="71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548</v>
      </c>
      <c r="Q13" s="219"/>
      <c r="R13" s="219"/>
      <c r="S13" s="219"/>
      <c r="T13" s="219"/>
      <c r="U13" s="219"/>
      <c r="V13" s="220"/>
      <c r="W13" s="218" t="s">
        <v>549</v>
      </c>
      <c r="X13" s="219"/>
      <c r="Y13" s="219"/>
      <c r="Z13" s="219"/>
      <c r="AA13" s="219"/>
      <c r="AB13" s="219"/>
      <c r="AC13" s="220"/>
      <c r="AD13" s="218" t="s">
        <v>549</v>
      </c>
      <c r="AE13" s="219"/>
      <c r="AF13" s="219"/>
      <c r="AG13" s="219"/>
      <c r="AH13" s="219"/>
      <c r="AI13" s="219"/>
      <c r="AJ13" s="220"/>
      <c r="AK13" s="218">
        <v>12</v>
      </c>
      <c r="AL13" s="219"/>
      <c r="AM13" s="219"/>
      <c r="AN13" s="219"/>
      <c r="AO13" s="219"/>
      <c r="AP13" s="219"/>
      <c r="AQ13" s="220"/>
      <c r="AR13" s="357">
        <v>20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549</v>
      </c>
      <c r="Q14" s="219"/>
      <c r="R14" s="219"/>
      <c r="S14" s="219"/>
      <c r="T14" s="219"/>
      <c r="U14" s="219"/>
      <c r="V14" s="220"/>
      <c r="W14" s="218" t="s">
        <v>549</v>
      </c>
      <c r="X14" s="219"/>
      <c r="Y14" s="219"/>
      <c r="Z14" s="219"/>
      <c r="AA14" s="219"/>
      <c r="AB14" s="219"/>
      <c r="AC14" s="220"/>
      <c r="AD14" s="218" t="s">
        <v>549</v>
      </c>
      <c r="AE14" s="219"/>
      <c r="AF14" s="219"/>
      <c r="AG14" s="219"/>
      <c r="AH14" s="219"/>
      <c r="AI14" s="219"/>
      <c r="AJ14" s="220"/>
      <c r="AK14" s="218" t="s">
        <v>549</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549</v>
      </c>
      <c r="Q15" s="219"/>
      <c r="R15" s="219"/>
      <c r="S15" s="219"/>
      <c r="T15" s="219"/>
      <c r="U15" s="219"/>
      <c r="V15" s="220"/>
      <c r="W15" s="218" t="s">
        <v>549</v>
      </c>
      <c r="X15" s="219"/>
      <c r="Y15" s="219"/>
      <c r="Z15" s="219"/>
      <c r="AA15" s="219"/>
      <c r="AB15" s="219"/>
      <c r="AC15" s="220"/>
      <c r="AD15" s="218" t="s">
        <v>549</v>
      </c>
      <c r="AE15" s="219"/>
      <c r="AF15" s="219"/>
      <c r="AG15" s="219"/>
      <c r="AH15" s="219"/>
      <c r="AI15" s="219"/>
      <c r="AJ15" s="220"/>
      <c r="AK15" s="218" t="s">
        <v>549</v>
      </c>
      <c r="AL15" s="219"/>
      <c r="AM15" s="219"/>
      <c r="AN15" s="219"/>
      <c r="AO15" s="219"/>
      <c r="AP15" s="219"/>
      <c r="AQ15" s="220"/>
      <c r="AR15" s="218" t="s">
        <v>559</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549</v>
      </c>
      <c r="Q16" s="219"/>
      <c r="R16" s="219"/>
      <c r="S16" s="219"/>
      <c r="T16" s="219"/>
      <c r="U16" s="219"/>
      <c r="V16" s="220"/>
      <c r="W16" s="218" t="s">
        <v>549</v>
      </c>
      <c r="X16" s="219"/>
      <c r="Y16" s="219"/>
      <c r="Z16" s="219"/>
      <c r="AA16" s="219"/>
      <c r="AB16" s="219"/>
      <c r="AC16" s="220"/>
      <c r="AD16" s="218" t="s">
        <v>549</v>
      </c>
      <c r="AE16" s="219"/>
      <c r="AF16" s="219"/>
      <c r="AG16" s="219"/>
      <c r="AH16" s="219"/>
      <c r="AI16" s="219"/>
      <c r="AJ16" s="220"/>
      <c r="AK16" s="218" t="s">
        <v>549</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549</v>
      </c>
      <c r="Q17" s="219"/>
      <c r="R17" s="219"/>
      <c r="S17" s="219"/>
      <c r="T17" s="219"/>
      <c r="U17" s="219"/>
      <c r="V17" s="220"/>
      <c r="W17" s="218" t="s">
        <v>549</v>
      </c>
      <c r="X17" s="219"/>
      <c r="Y17" s="219"/>
      <c r="Z17" s="219"/>
      <c r="AA17" s="219"/>
      <c r="AB17" s="219"/>
      <c r="AC17" s="220"/>
      <c r="AD17" s="218" t="s">
        <v>549</v>
      </c>
      <c r="AE17" s="219"/>
      <c r="AF17" s="219"/>
      <c r="AG17" s="219"/>
      <c r="AH17" s="219"/>
      <c r="AI17" s="219"/>
      <c r="AJ17" s="220"/>
      <c r="AK17" s="218" t="s">
        <v>549</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6" t="s">
        <v>22</v>
      </c>
      <c r="J18" s="707"/>
      <c r="K18" s="707"/>
      <c r="L18" s="707"/>
      <c r="M18" s="707"/>
      <c r="N18" s="707"/>
      <c r="O18" s="708"/>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12</v>
      </c>
      <c r="AL18" s="514"/>
      <c r="AM18" s="514"/>
      <c r="AN18" s="514"/>
      <c r="AO18" s="514"/>
      <c r="AP18" s="514"/>
      <c r="AQ18" s="515"/>
      <c r="AR18" s="513">
        <f>SUM(AR13:AX17)</f>
        <v>20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549</v>
      </c>
      <c r="Q19" s="219"/>
      <c r="R19" s="219"/>
      <c r="S19" s="219"/>
      <c r="T19" s="219"/>
      <c r="U19" s="219"/>
      <c r="V19" s="220"/>
      <c r="W19" s="218" t="s">
        <v>549</v>
      </c>
      <c r="X19" s="219"/>
      <c r="Y19" s="219"/>
      <c r="Z19" s="219"/>
      <c r="AA19" s="219"/>
      <c r="AB19" s="219"/>
      <c r="AC19" s="220"/>
      <c r="AD19" s="218" t="s">
        <v>549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5"/>
      <c r="AR20" s="705"/>
      <c r="AS20" s="705"/>
      <c r="AT20" s="705"/>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28</v>
      </c>
      <c r="AR22" s="127"/>
      <c r="AS22" s="113" t="s">
        <v>371</v>
      </c>
      <c r="AT22" s="114"/>
      <c r="AU22" s="335">
        <v>34</v>
      </c>
      <c r="AV22" s="335"/>
      <c r="AW22" s="364" t="s">
        <v>313</v>
      </c>
      <c r="AX22" s="365"/>
    </row>
    <row r="23" spans="1:50" ht="75" customHeight="1" x14ac:dyDescent="0.15">
      <c r="A23" s="488"/>
      <c r="B23" s="486"/>
      <c r="C23" s="486"/>
      <c r="D23" s="486"/>
      <c r="E23" s="486"/>
      <c r="F23" s="487"/>
      <c r="G23" s="461" t="s">
        <v>546</v>
      </c>
      <c r="H23" s="462"/>
      <c r="I23" s="462"/>
      <c r="J23" s="462"/>
      <c r="K23" s="462"/>
      <c r="L23" s="462"/>
      <c r="M23" s="462"/>
      <c r="N23" s="462"/>
      <c r="O23" s="463"/>
      <c r="P23" s="102" t="s">
        <v>533</v>
      </c>
      <c r="Q23" s="102"/>
      <c r="R23" s="102"/>
      <c r="S23" s="102"/>
      <c r="T23" s="102"/>
      <c r="U23" s="102"/>
      <c r="V23" s="102"/>
      <c r="W23" s="102"/>
      <c r="X23" s="131"/>
      <c r="Y23" s="212" t="s">
        <v>14</v>
      </c>
      <c r="Z23" s="470"/>
      <c r="AA23" s="471"/>
      <c r="AB23" s="482" t="s">
        <v>552</v>
      </c>
      <c r="AC23" s="482"/>
      <c r="AD23" s="482"/>
      <c r="AE23" s="315" t="s">
        <v>535</v>
      </c>
      <c r="AF23" s="316"/>
      <c r="AG23" s="316"/>
      <c r="AH23" s="316"/>
      <c r="AI23" s="315" t="s">
        <v>535</v>
      </c>
      <c r="AJ23" s="316"/>
      <c r="AK23" s="316"/>
      <c r="AL23" s="316"/>
      <c r="AM23" s="315" t="s">
        <v>535</v>
      </c>
      <c r="AN23" s="316"/>
      <c r="AO23" s="316"/>
      <c r="AP23" s="316"/>
      <c r="AQ23" s="91" t="s">
        <v>535</v>
      </c>
      <c r="AR23" s="92"/>
      <c r="AS23" s="92"/>
      <c r="AT23" s="93"/>
      <c r="AU23" s="316" t="s">
        <v>535</v>
      </c>
      <c r="AV23" s="316"/>
      <c r="AW23" s="316"/>
      <c r="AX23" s="318"/>
    </row>
    <row r="24" spans="1:50" ht="7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534</v>
      </c>
      <c r="AC24" s="497"/>
      <c r="AD24" s="497"/>
      <c r="AE24" s="315" t="s">
        <v>535</v>
      </c>
      <c r="AF24" s="316"/>
      <c r="AG24" s="316"/>
      <c r="AH24" s="316"/>
      <c r="AI24" s="315" t="s">
        <v>535</v>
      </c>
      <c r="AJ24" s="316"/>
      <c r="AK24" s="316"/>
      <c r="AL24" s="316"/>
      <c r="AM24" s="315" t="s">
        <v>535</v>
      </c>
      <c r="AN24" s="316"/>
      <c r="AO24" s="316"/>
      <c r="AP24" s="316"/>
      <c r="AQ24" s="91">
        <v>3</v>
      </c>
      <c r="AR24" s="92"/>
      <c r="AS24" s="92"/>
      <c r="AT24" s="93"/>
      <c r="AU24" s="316">
        <v>21</v>
      </c>
      <c r="AV24" s="316"/>
      <c r="AW24" s="316"/>
      <c r="AX24" s="318"/>
    </row>
    <row r="25" spans="1:50" ht="91.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535</v>
      </c>
      <c r="AF25" s="316"/>
      <c r="AG25" s="316"/>
      <c r="AH25" s="316"/>
      <c r="AI25" s="315" t="s">
        <v>535</v>
      </c>
      <c r="AJ25" s="316"/>
      <c r="AK25" s="316"/>
      <c r="AL25" s="316"/>
      <c r="AM25" s="315" t="s">
        <v>535</v>
      </c>
      <c r="AN25" s="316"/>
      <c r="AO25" s="316"/>
      <c r="AP25" s="316"/>
      <c r="AQ25" s="91" t="s">
        <v>535</v>
      </c>
      <c r="AR25" s="92"/>
      <c r="AS25" s="92"/>
      <c r="AT25" s="93"/>
      <c r="AU25" s="316" t="s">
        <v>535</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1" t="s">
        <v>516</v>
      </c>
      <c r="B51" s="872"/>
      <c r="C51" s="872"/>
      <c r="D51" s="872"/>
      <c r="E51" s="869" t="s">
        <v>509</v>
      </c>
      <c r="F51" s="870"/>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4"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4"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4"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4"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4"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526</v>
      </c>
      <c r="H74" s="102"/>
      <c r="I74" s="102"/>
      <c r="J74" s="102"/>
      <c r="K74" s="102"/>
      <c r="L74" s="102"/>
      <c r="M74" s="102"/>
      <c r="N74" s="102"/>
      <c r="O74" s="102"/>
      <c r="P74" s="102"/>
      <c r="Q74" s="102"/>
      <c r="R74" s="102"/>
      <c r="S74" s="102"/>
      <c r="T74" s="102"/>
      <c r="U74" s="102"/>
      <c r="V74" s="102"/>
      <c r="W74" s="102"/>
      <c r="X74" s="131"/>
      <c r="Y74" s="823" t="s">
        <v>62</v>
      </c>
      <c r="Z74" s="688"/>
      <c r="AA74" s="689"/>
      <c r="AB74" s="482" t="s">
        <v>536</v>
      </c>
      <c r="AC74" s="482"/>
      <c r="AD74" s="482"/>
      <c r="AE74" s="297" t="s">
        <v>535</v>
      </c>
      <c r="AF74" s="297"/>
      <c r="AG74" s="297"/>
      <c r="AH74" s="297"/>
      <c r="AI74" s="297" t="s">
        <v>535</v>
      </c>
      <c r="AJ74" s="297"/>
      <c r="AK74" s="297"/>
      <c r="AL74" s="297"/>
      <c r="AM74" s="297" t="s">
        <v>535</v>
      </c>
      <c r="AN74" s="297"/>
      <c r="AO74" s="297"/>
      <c r="AP74" s="297"/>
      <c r="AQ74" s="297" t="s">
        <v>561</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536</v>
      </c>
      <c r="AC75" s="482"/>
      <c r="AD75" s="482"/>
      <c r="AE75" s="297" t="s">
        <v>535</v>
      </c>
      <c r="AF75" s="297"/>
      <c r="AG75" s="297"/>
      <c r="AH75" s="297"/>
      <c r="AI75" s="297" t="s">
        <v>535</v>
      </c>
      <c r="AJ75" s="297"/>
      <c r="AK75" s="297"/>
      <c r="AL75" s="297"/>
      <c r="AM75" s="297" t="s">
        <v>535</v>
      </c>
      <c r="AN75" s="297"/>
      <c r="AO75" s="297"/>
      <c r="AP75" s="297"/>
      <c r="AQ75" s="297">
        <v>1</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hidden="1"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hidden="1" customHeight="1" x14ac:dyDescent="0.15">
      <c r="A89" s="240"/>
      <c r="B89" s="241"/>
      <c r="C89" s="241"/>
      <c r="D89" s="241"/>
      <c r="E89" s="241"/>
      <c r="F89" s="242"/>
      <c r="G89" s="224" t="s">
        <v>488</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hidden="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customHeight="1" x14ac:dyDescent="0.15">
      <c r="A92" s="240"/>
      <c r="B92" s="241"/>
      <c r="C92" s="241"/>
      <c r="D92" s="241"/>
      <c r="E92" s="241"/>
      <c r="F92" s="242"/>
      <c r="G92" s="224" t="s">
        <v>528</v>
      </c>
      <c r="H92" s="224"/>
      <c r="I92" s="224"/>
      <c r="J92" s="224"/>
      <c r="K92" s="224"/>
      <c r="L92" s="224"/>
      <c r="M92" s="224"/>
      <c r="N92" s="224"/>
      <c r="O92" s="224"/>
      <c r="P92" s="224"/>
      <c r="Q92" s="224"/>
      <c r="R92" s="224"/>
      <c r="S92" s="224"/>
      <c r="T92" s="224"/>
      <c r="U92" s="224"/>
      <c r="V92" s="224"/>
      <c r="W92" s="224"/>
      <c r="X92" s="224"/>
      <c r="Y92" s="228" t="s">
        <v>17</v>
      </c>
      <c r="Z92" s="229"/>
      <c r="AA92" s="230"/>
      <c r="AB92" s="248" t="s">
        <v>531</v>
      </c>
      <c r="AC92" s="249"/>
      <c r="AD92" s="250"/>
      <c r="AE92" s="297" t="s">
        <v>535</v>
      </c>
      <c r="AF92" s="297"/>
      <c r="AG92" s="297"/>
      <c r="AH92" s="297"/>
      <c r="AI92" s="297" t="s">
        <v>535</v>
      </c>
      <c r="AJ92" s="297"/>
      <c r="AK92" s="297"/>
      <c r="AL92" s="297"/>
      <c r="AM92" s="297" t="s">
        <v>535</v>
      </c>
      <c r="AN92" s="297"/>
      <c r="AO92" s="297"/>
      <c r="AP92" s="297"/>
      <c r="AQ92" s="297">
        <v>12</v>
      </c>
      <c r="AR92" s="297"/>
      <c r="AS92" s="297"/>
      <c r="AT92" s="297"/>
      <c r="AU92" s="297"/>
      <c r="AV92" s="297"/>
      <c r="AW92" s="297"/>
      <c r="AX92" s="298"/>
    </row>
    <row r="93" spans="1:60" ht="42"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530</v>
      </c>
      <c r="AC93" s="216"/>
      <c r="AD93" s="217"/>
      <c r="AE93" s="254" t="s">
        <v>535</v>
      </c>
      <c r="AF93" s="254"/>
      <c r="AG93" s="254"/>
      <c r="AH93" s="254"/>
      <c r="AI93" s="254" t="s">
        <v>535</v>
      </c>
      <c r="AJ93" s="254"/>
      <c r="AK93" s="254"/>
      <c r="AL93" s="254"/>
      <c r="AM93" s="254" t="s">
        <v>535</v>
      </c>
      <c r="AN93" s="254"/>
      <c r="AO93" s="254"/>
      <c r="AP93" s="254"/>
      <c r="AQ93" s="254" t="s">
        <v>532</v>
      </c>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525</v>
      </c>
      <c r="D104" s="232"/>
      <c r="E104" s="232"/>
      <c r="F104" s="232"/>
      <c r="G104" s="232"/>
      <c r="H104" s="232"/>
      <c r="I104" s="232"/>
      <c r="J104" s="232"/>
      <c r="K104" s="233"/>
      <c r="L104" s="218">
        <v>12</v>
      </c>
      <c r="M104" s="219"/>
      <c r="N104" s="219"/>
      <c r="O104" s="219"/>
      <c r="P104" s="219"/>
      <c r="Q104" s="220"/>
      <c r="R104" s="218">
        <v>20</v>
      </c>
      <c r="S104" s="219"/>
      <c r="T104" s="219"/>
      <c r="U104" s="219"/>
      <c r="V104" s="219"/>
      <c r="W104" s="220"/>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12</v>
      </c>
      <c r="M110" s="809"/>
      <c r="N110" s="809"/>
      <c r="O110" s="809"/>
      <c r="P110" s="809"/>
      <c r="Q110" s="810"/>
      <c r="R110" s="808">
        <f>SUM(R104:W109)</f>
        <v>20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556</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557</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555</v>
      </c>
      <c r="AR114" s="335"/>
      <c r="AS114" s="113" t="s">
        <v>371</v>
      </c>
      <c r="AT114" s="114"/>
      <c r="AU114" s="127" t="s">
        <v>555</v>
      </c>
      <c r="AV114" s="127"/>
      <c r="AW114" s="113" t="s">
        <v>313</v>
      </c>
      <c r="AX114" s="129"/>
    </row>
    <row r="115" spans="1:50" ht="39.75" customHeight="1" x14ac:dyDescent="0.15">
      <c r="A115" s="173"/>
      <c r="B115" s="163"/>
      <c r="C115" s="162"/>
      <c r="D115" s="163"/>
      <c r="E115" s="162"/>
      <c r="F115" s="176"/>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555</v>
      </c>
      <c r="AC115" s="90"/>
      <c r="AD115" s="90"/>
      <c r="AE115" s="190" t="s">
        <v>555</v>
      </c>
      <c r="AF115" s="92"/>
      <c r="AG115" s="92"/>
      <c r="AH115" s="92"/>
      <c r="AI115" s="190" t="s">
        <v>555</v>
      </c>
      <c r="AJ115" s="92"/>
      <c r="AK115" s="92"/>
      <c r="AL115" s="92"/>
      <c r="AM115" s="190" t="s">
        <v>555</v>
      </c>
      <c r="AN115" s="92"/>
      <c r="AO115" s="92"/>
      <c r="AP115" s="92"/>
      <c r="AQ115" s="190" t="s">
        <v>555</v>
      </c>
      <c r="AR115" s="92"/>
      <c r="AS115" s="92"/>
      <c r="AT115" s="92"/>
      <c r="AU115" s="190" t="s">
        <v>555</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555</v>
      </c>
      <c r="AC116" s="140"/>
      <c r="AD116" s="140"/>
      <c r="AE116" s="190" t="s">
        <v>555</v>
      </c>
      <c r="AF116" s="92"/>
      <c r="AG116" s="92"/>
      <c r="AH116" s="92"/>
      <c r="AI116" s="190" t="s">
        <v>555</v>
      </c>
      <c r="AJ116" s="92"/>
      <c r="AK116" s="92"/>
      <c r="AL116" s="92"/>
      <c r="AM116" s="190" t="s">
        <v>555</v>
      </c>
      <c r="AN116" s="92"/>
      <c r="AO116" s="92"/>
      <c r="AP116" s="92"/>
      <c r="AQ116" s="190" t="s">
        <v>555</v>
      </c>
      <c r="AR116" s="92"/>
      <c r="AS116" s="92"/>
      <c r="AT116" s="92"/>
      <c r="AU116" s="190" t="s">
        <v>555</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554</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555</v>
      </c>
      <c r="AF413" s="127"/>
      <c r="AG413" s="113" t="s">
        <v>371</v>
      </c>
      <c r="AH413" s="114"/>
      <c r="AI413" s="124"/>
      <c r="AJ413" s="124"/>
      <c r="AK413" s="124"/>
      <c r="AL413" s="119"/>
      <c r="AM413" s="124"/>
      <c r="AN413" s="124"/>
      <c r="AO413" s="124"/>
      <c r="AP413" s="119"/>
      <c r="AQ413" s="128" t="s">
        <v>555</v>
      </c>
      <c r="AR413" s="127"/>
      <c r="AS413" s="113" t="s">
        <v>371</v>
      </c>
      <c r="AT413" s="114"/>
      <c r="AU413" s="127" t="s">
        <v>555</v>
      </c>
      <c r="AV413" s="127"/>
      <c r="AW413" s="113" t="s">
        <v>313</v>
      </c>
      <c r="AX413" s="129"/>
    </row>
    <row r="414" spans="1:50" ht="22.5" customHeight="1" x14ac:dyDescent="0.15">
      <c r="A414" s="173"/>
      <c r="B414" s="163"/>
      <c r="C414" s="162"/>
      <c r="D414" s="163"/>
      <c r="E414" s="107"/>
      <c r="F414" s="108"/>
      <c r="G414" s="130" t="s">
        <v>555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555</v>
      </c>
      <c r="AC414" s="140"/>
      <c r="AD414" s="140"/>
      <c r="AE414" s="91" t="s">
        <v>555</v>
      </c>
      <c r="AF414" s="92"/>
      <c r="AG414" s="92"/>
      <c r="AH414" s="92"/>
      <c r="AI414" s="91" t="s">
        <v>555</v>
      </c>
      <c r="AJ414" s="92"/>
      <c r="AK414" s="92"/>
      <c r="AL414" s="92"/>
      <c r="AM414" s="91" t="s">
        <v>555</v>
      </c>
      <c r="AN414" s="92"/>
      <c r="AO414" s="92"/>
      <c r="AP414" s="93"/>
      <c r="AQ414" s="91" t="s">
        <v>555</v>
      </c>
      <c r="AR414" s="92"/>
      <c r="AS414" s="92"/>
      <c r="AT414" s="93"/>
      <c r="AU414" s="92" t="s">
        <v>555</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555</v>
      </c>
      <c r="AC415" s="90"/>
      <c r="AD415" s="90"/>
      <c r="AE415" s="91" t="s">
        <v>555</v>
      </c>
      <c r="AF415" s="92"/>
      <c r="AG415" s="92"/>
      <c r="AH415" s="93"/>
      <c r="AI415" s="91" t="s">
        <v>555</v>
      </c>
      <c r="AJ415" s="92"/>
      <c r="AK415" s="92"/>
      <c r="AL415" s="92"/>
      <c r="AM415" s="91" t="s">
        <v>555</v>
      </c>
      <c r="AN415" s="92"/>
      <c r="AO415" s="92"/>
      <c r="AP415" s="93"/>
      <c r="AQ415" s="91" t="s">
        <v>555</v>
      </c>
      <c r="AR415" s="92"/>
      <c r="AS415" s="92"/>
      <c r="AT415" s="93"/>
      <c r="AU415" s="92" t="s">
        <v>555</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555</v>
      </c>
      <c r="AF416" s="92"/>
      <c r="AG416" s="92"/>
      <c r="AH416" s="93"/>
      <c r="AI416" s="91" t="s">
        <v>555</v>
      </c>
      <c r="AJ416" s="92"/>
      <c r="AK416" s="92"/>
      <c r="AL416" s="92"/>
      <c r="AM416" s="91" t="s">
        <v>555</v>
      </c>
      <c r="AN416" s="92"/>
      <c r="AO416" s="92"/>
      <c r="AP416" s="93"/>
      <c r="AQ416" s="91" t="s">
        <v>555</v>
      </c>
      <c r="AR416" s="92"/>
      <c r="AS416" s="92"/>
      <c r="AT416" s="93"/>
      <c r="AU416" s="92" t="s">
        <v>555</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555</v>
      </c>
      <c r="AF438" s="127"/>
      <c r="AG438" s="113" t="s">
        <v>371</v>
      </c>
      <c r="AH438" s="114"/>
      <c r="AI438" s="124"/>
      <c r="AJ438" s="124"/>
      <c r="AK438" s="124"/>
      <c r="AL438" s="119"/>
      <c r="AM438" s="124"/>
      <c r="AN438" s="124"/>
      <c r="AO438" s="124"/>
      <c r="AP438" s="119"/>
      <c r="AQ438" s="128" t="s">
        <v>555</v>
      </c>
      <c r="AR438" s="127"/>
      <c r="AS438" s="113" t="s">
        <v>371</v>
      </c>
      <c r="AT438" s="114"/>
      <c r="AU438" s="127" t="s">
        <v>555</v>
      </c>
      <c r="AV438" s="127"/>
      <c r="AW438" s="113" t="s">
        <v>313</v>
      </c>
      <c r="AX438" s="129"/>
    </row>
    <row r="439" spans="1:50" ht="22.5" customHeight="1" x14ac:dyDescent="0.15">
      <c r="A439" s="173"/>
      <c r="B439" s="163"/>
      <c r="C439" s="162"/>
      <c r="D439" s="163"/>
      <c r="E439" s="107"/>
      <c r="F439" s="108"/>
      <c r="G439" s="130" t="s">
        <v>555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555</v>
      </c>
      <c r="AC439" s="140"/>
      <c r="AD439" s="140"/>
      <c r="AE439" s="91" t="s">
        <v>555</v>
      </c>
      <c r="AF439" s="92"/>
      <c r="AG439" s="92"/>
      <c r="AH439" s="92"/>
      <c r="AI439" s="91" t="s">
        <v>555</v>
      </c>
      <c r="AJ439" s="92"/>
      <c r="AK439" s="92"/>
      <c r="AL439" s="92"/>
      <c r="AM439" s="91" t="s">
        <v>555</v>
      </c>
      <c r="AN439" s="92"/>
      <c r="AO439" s="92"/>
      <c r="AP439" s="93"/>
      <c r="AQ439" s="91" t="s">
        <v>555</v>
      </c>
      <c r="AR439" s="92"/>
      <c r="AS439" s="92"/>
      <c r="AT439" s="93"/>
      <c r="AU439" s="92" t="s">
        <v>555</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555</v>
      </c>
      <c r="AC440" s="90"/>
      <c r="AD440" s="90"/>
      <c r="AE440" s="91" t="s">
        <v>555</v>
      </c>
      <c r="AF440" s="92"/>
      <c r="AG440" s="92"/>
      <c r="AH440" s="93"/>
      <c r="AI440" s="91" t="s">
        <v>555</v>
      </c>
      <c r="AJ440" s="92"/>
      <c r="AK440" s="92"/>
      <c r="AL440" s="92"/>
      <c r="AM440" s="91" t="s">
        <v>555</v>
      </c>
      <c r="AN440" s="92"/>
      <c r="AO440" s="92"/>
      <c r="AP440" s="93"/>
      <c r="AQ440" s="91" t="s">
        <v>555</v>
      </c>
      <c r="AR440" s="92"/>
      <c r="AS440" s="92"/>
      <c r="AT440" s="93"/>
      <c r="AU440" s="92" t="s">
        <v>555</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555</v>
      </c>
      <c r="AF441" s="92"/>
      <c r="AG441" s="92"/>
      <c r="AH441" s="93"/>
      <c r="AI441" s="91" t="s">
        <v>555</v>
      </c>
      <c r="AJ441" s="92"/>
      <c r="AK441" s="92"/>
      <c r="AL441" s="92"/>
      <c r="AM441" s="91" t="s">
        <v>555</v>
      </c>
      <c r="AN441" s="92"/>
      <c r="AO441" s="92"/>
      <c r="AP441" s="93"/>
      <c r="AQ441" s="91" t="s">
        <v>555</v>
      </c>
      <c r="AR441" s="92"/>
      <c r="AS441" s="92"/>
      <c r="AT441" s="93"/>
      <c r="AU441" s="92" t="s">
        <v>555</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76.5" customHeight="1" x14ac:dyDescent="0.15">
      <c r="A683" s="504" t="s">
        <v>269</v>
      </c>
      <c r="B683" s="505"/>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522</v>
      </c>
      <c r="AE683" s="841"/>
      <c r="AF683" s="841"/>
      <c r="AG683" s="837" t="s">
        <v>539</v>
      </c>
      <c r="AH683" s="838"/>
      <c r="AI683" s="838"/>
      <c r="AJ683" s="838"/>
      <c r="AK683" s="838"/>
      <c r="AL683" s="838"/>
      <c r="AM683" s="838"/>
      <c r="AN683" s="838"/>
      <c r="AO683" s="838"/>
      <c r="AP683" s="838"/>
      <c r="AQ683" s="838"/>
      <c r="AR683" s="838"/>
      <c r="AS683" s="838"/>
      <c r="AT683" s="838"/>
      <c r="AU683" s="838"/>
      <c r="AV683" s="838"/>
      <c r="AW683" s="838"/>
      <c r="AX683" s="839"/>
    </row>
    <row r="684" spans="1:50" ht="77.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543</v>
      </c>
      <c r="AH684" s="867"/>
      <c r="AI684" s="867"/>
      <c r="AJ684" s="867"/>
      <c r="AK684" s="867"/>
      <c r="AL684" s="867"/>
      <c r="AM684" s="867"/>
      <c r="AN684" s="867"/>
      <c r="AO684" s="867"/>
      <c r="AP684" s="867"/>
      <c r="AQ684" s="867"/>
      <c r="AR684" s="867"/>
      <c r="AS684" s="867"/>
      <c r="AT684" s="867"/>
      <c r="AU684" s="867"/>
      <c r="AV684" s="867"/>
      <c r="AW684" s="867"/>
      <c r="AX684" s="868"/>
    </row>
    <row r="685" spans="1:50" ht="111"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567" t="s">
        <v>540</v>
      </c>
      <c r="AH685" s="699"/>
      <c r="AI685" s="699"/>
      <c r="AJ685" s="699"/>
      <c r="AK685" s="699"/>
      <c r="AL685" s="699"/>
      <c r="AM685" s="699"/>
      <c r="AN685" s="699"/>
      <c r="AO685" s="699"/>
      <c r="AP685" s="699"/>
      <c r="AQ685" s="699"/>
      <c r="AR685" s="699"/>
      <c r="AS685" s="699"/>
      <c r="AT685" s="699"/>
      <c r="AU685" s="699"/>
      <c r="AV685" s="699"/>
      <c r="AW685" s="699"/>
      <c r="AX685" s="700"/>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524</v>
      </c>
      <c r="AE686" s="786"/>
      <c r="AF686" s="786"/>
      <c r="AG686" s="101"/>
      <c r="AH686" s="102"/>
      <c r="AI686" s="102"/>
      <c r="AJ686" s="102"/>
      <c r="AK686" s="102"/>
      <c r="AL686" s="102"/>
      <c r="AM686" s="102"/>
      <c r="AN686" s="102"/>
      <c r="AO686" s="102"/>
      <c r="AP686" s="102"/>
      <c r="AQ686" s="102"/>
      <c r="AR686" s="102"/>
      <c r="AS686" s="102"/>
      <c r="AT686" s="102"/>
      <c r="AU686" s="102"/>
      <c r="AV686" s="102"/>
      <c r="AW686" s="102"/>
      <c r="AX686" s="103"/>
    </row>
    <row r="687" spans="1:50" ht="48.75"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553</v>
      </c>
      <c r="AE687" s="578"/>
      <c r="AF687" s="712"/>
      <c r="AG687" s="655"/>
      <c r="AH687" s="133"/>
      <c r="AI687" s="133"/>
      <c r="AJ687" s="133"/>
      <c r="AK687" s="133"/>
      <c r="AL687" s="133"/>
      <c r="AM687" s="133"/>
      <c r="AN687" s="133"/>
      <c r="AO687" s="133"/>
      <c r="AP687" s="133"/>
      <c r="AQ687" s="133"/>
      <c r="AR687" s="133"/>
      <c r="AS687" s="133"/>
      <c r="AT687" s="133"/>
      <c r="AU687" s="133"/>
      <c r="AV687" s="133"/>
      <c r="AW687" s="133"/>
      <c r="AX687" s="656"/>
    </row>
    <row r="688" spans="1:50" ht="30"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553</v>
      </c>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524</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39.75"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522</v>
      </c>
      <c r="AE690" s="578"/>
      <c r="AF690" s="578"/>
      <c r="AG690" s="579" t="s">
        <v>544</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524</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63.7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522</v>
      </c>
      <c r="AE692" s="578"/>
      <c r="AF692" s="578"/>
      <c r="AG692" s="579" t="s">
        <v>545</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524</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36.7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522</v>
      </c>
      <c r="AE694" s="547"/>
      <c r="AF694" s="548"/>
      <c r="AG694" s="567" t="s">
        <v>541</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524</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6" t="s">
        <v>524</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524</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31.5"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522</v>
      </c>
      <c r="AE698" s="578"/>
      <c r="AF698" s="578"/>
      <c r="AG698" s="104" t="s">
        <v>529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524</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customHeight="1" x14ac:dyDescent="0.15">
      <c r="A701" s="614"/>
      <c r="B701" s="615"/>
      <c r="C701" s="745" t="s">
        <v>549</v>
      </c>
      <c r="D701" s="746"/>
      <c r="E701" s="746"/>
      <c r="F701" s="746"/>
      <c r="G701" s="746"/>
      <c r="H701" s="746"/>
      <c r="I701" s="746"/>
      <c r="J701" s="746"/>
      <c r="K701" s="746"/>
      <c r="L701" s="746"/>
      <c r="M701" s="746"/>
      <c r="N701" s="746"/>
      <c r="O701" s="747"/>
      <c r="P701" s="570" t="s">
        <v>549</v>
      </c>
      <c r="Q701" s="570"/>
      <c r="R701" s="570"/>
      <c r="S701" s="571"/>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hidden="1" customHeight="1" x14ac:dyDescent="0.15">
      <c r="A702" s="614"/>
      <c r="B702" s="615"/>
      <c r="C702" s="745" t="s">
        <v>549</v>
      </c>
      <c r="D702" s="746"/>
      <c r="E702" s="746"/>
      <c r="F702" s="746"/>
      <c r="G702" s="746"/>
      <c r="H702" s="746"/>
      <c r="I702" s="746"/>
      <c r="J702" s="746"/>
      <c r="K702" s="746"/>
      <c r="L702" s="746"/>
      <c r="M702" s="746"/>
      <c r="N702" s="746"/>
      <c r="O702" s="747"/>
      <c r="P702" s="570" t="s">
        <v>549</v>
      </c>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hidden="1" customHeight="1" x14ac:dyDescent="0.15">
      <c r="A703" s="614"/>
      <c r="B703" s="615"/>
      <c r="C703" s="745" t="s">
        <v>549</v>
      </c>
      <c r="D703" s="746"/>
      <c r="E703" s="746"/>
      <c r="F703" s="746"/>
      <c r="G703" s="746"/>
      <c r="H703" s="746"/>
      <c r="I703" s="746"/>
      <c r="J703" s="746"/>
      <c r="K703" s="746"/>
      <c r="L703" s="746"/>
      <c r="M703" s="746"/>
      <c r="N703" s="746"/>
      <c r="O703" s="747"/>
      <c r="P703" s="570" t="s">
        <v>549</v>
      </c>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hidden="1" customHeight="1" x14ac:dyDescent="0.15">
      <c r="A704" s="614"/>
      <c r="B704" s="615"/>
      <c r="C704" s="745" t="s">
        <v>549</v>
      </c>
      <c r="D704" s="746"/>
      <c r="E704" s="746"/>
      <c r="F704" s="746"/>
      <c r="G704" s="746"/>
      <c r="H704" s="746"/>
      <c r="I704" s="746"/>
      <c r="J704" s="746"/>
      <c r="K704" s="746"/>
      <c r="L704" s="746"/>
      <c r="M704" s="746"/>
      <c r="N704" s="746"/>
      <c r="O704" s="747"/>
      <c r="P704" s="570" t="s">
        <v>549</v>
      </c>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customHeight="1" x14ac:dyDescent="0.15">
      <c r="A705" s="616"/>
      <c r="B705" s="617"/>
      <c r="C705" s="752" t="s">
        <v>549</v>
      </c>
      <c r="D705" s="753"/>
      <c r="E705" s="753"/>
      <c r="F705" s="753"/>
      <c r="G705" s="753"/>
      <c r="H705" s="753"/>
      <c r="I705" s="753"/>
      <c r="J705" s="753"/>
      <c r="K705" s="753"/>
      <c r="L705" s="753"/>
      <c r="M705" s="753"/>
      <c r="N705" s="753"/>
      <c r="O705" s="754"/>
      <c r="P705" s="765" t="s">
        <v>549</v>
      </c>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72" customHeight="1" x14ac:dyDescent="0.15">
      <c r="A706" s="561" t="s">
        <v>54</v>
      </c>
      <c r="B706" s="562"/>
      <c r="C706" s="278" t="s">
        <v>60</v>
      </c>
      <c r="D706" s="748"/>
      <c r="E706" s="748"/>
      <c r="F706" s="749"/>
      <c r="G706" s="763" t="s">
        <v>562</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41.25" customHeight="1" thickBot="1" x14ac:dyDescent="0.2">
      <c r="A707" s="563"/>
      <c r="B707" s="564"/>
      <c r="C707" s="758" t="s">
        <v>64</v>
      </c>
      <c r="D707" s="759"/>
      <c r="E707" s="759"/>
      <c r="F707" s="760"/>
      <c r="G707" s="761" t="s">
        <v>547</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48"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69.75" customHeight="1" thickBot="1" x14ac:dyDescent="0.2">
      <c r="A711" s="558"/>
      <c r="B711" s="559"/>
      <c r="C711" s="559"/>
      <c r="D711" s="559"/>
      <c r="E711" s="560"/>
      <c r="F711" s="601" t="s">
        <v>558</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69" customHeight="1" thickBot="1" x14ac:dyDescent="0.2">
      <c r="A713" s="714"/>
      <c r="B713" s="715"/>
      <c r="C713" s="715"/>
      <c r="D713" s="715"/>
      <c r="E713" s="716"/>
      <c r="F713" s="734" t="s">
        <v>560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58.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7"/>
      <c r="H717" s="717"/>
      <c r="I717" s="717"/>
      <c r="J717" s="717"/>
      <c r="K717" s="717"/>
      <c r="L717" s="717"/>
      <c r="M717" s="717"/>
      <c r="N717" s="717"/>
      <c r="O717" s="717"/>
      <c r="P717" s="717"/>
      <c r="Q717" s="299" t="s">
        <v>376</v>
      </c>
      <c r="R717" s="299"/>
      <c r="S717" s="299"/>
      <c r="T717" s="299"/>
      <c r="U717" s="299"/>
      <c r="V717" s="299"/>
      <c r="W717" s="717"/>
      <c r="X717" s="717"/>
      <c r="Y717" s="717"/>
      <c r="Z717" s="717"/>
      <c r="AA717" s="717"/>
      <c r="AB717" s="717"/>
      <c r="AC717" s="717"/>
      <c r="AD717" s="717"/>
      <c r="AE717" s="717"/>
      <c r="AF717" s="717"/>
      <c r="AG717" s="299" t="s">
        <v>377</v>
      </c>
      <c r="AH717" s="299"/>
      <c r="AI717" s="299"/>
      <c r="AJ717" s="299"/>
      <c r="AK717" s="299"/>
      <c r="AL717" s="299"/>
      <c r="AM717" s="717">
        <v>2043</v>
      </c>
      <c r="AN717" s="717"/>
      <c r="AO717" s="717"/>
      <c r="AP717" s="717"/>
      <c r="AQ717" s="717"/>
      <c r="AR717" s="717"/>
      <c r="AS717" s="717"/>
      <c r="AT717" s="717"/>
      <c r="AU717" s="717"/>
      <c r="AV717" s="717"/>
      <c r="AW717" s="60"/>
      <c r="AX717" s="61"/>
    </row>
    <row r="718" spans="1:50" ht="19.899999999999999" customHeight="1" thickBot="1" x14ac:dyDescent="0.2">
      <c r="A718" s="713" t="s">
        <v>378</v>
      </c>
      <c r="B718" s="654"/>
      <c r="C718" s="654"/>
      <c r="D718" s="654"/>
      <c r="E718" s="654"/>
      <c r="F718" s="654"/>
      <c r="G718" s="774" t="s">
        <v>527</v>
      </c>
      <c r="H718" s="775"/>
      <c r="I718" s="775"/>
      <c r="J718" s="775"/>
      <c r="K718" s="775"/>
      <c r="L718" s="775"/>
      <c r="M718" s="775"/>
      <c r="N718" s="775"/>
      <c r="O718" s="775"/>
      <c r="P718" s="775"/>
      <c r="Q718" s="654" t="s">
        <v>379</v>
      </c>
      <c r="R718" s="654"/>
      <c r="S718" s="654"/>
      <c r="T718" s="654"/>
      <c r="U718" s="654"/>
      <c r="V718" s="654"/>
      <c r="W718" s="653">
        <v>329</v>
      </c>
      <c r="X718" s="653"/>
      <c r="Y718" s="653"/>
      <c r="Z718" s="653"/>
      <c r="AA718" s="653"/>
      <c r="AB718" s="653"/>
      <c r="AC718" s="653"/>
      <c r="AD718" s="653"/>
      <c r="AE718" s="653"/>
      <c r="AF718" s="653"/>
      <c r="AG718" s="654" t="s">
        <v>380</v>
      </c>
      <c r="AH718" s="654"/>
      <c r="AI718" s="654"/>
      <c r="AJ718" s="654"/>
      <c r="AK718" s="654"/>
      <c r="AL718" s="654"/>
      <c r="AM718" s="750" t="s">
        <v>550</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80" max="49" man="1"/>
    <brk id="718" max="49" man="1"/>
    <brk id="757"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6"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0"/>
      <c r="Z2" s="378"/>
      <c r="AA2" s="379"/>
      <c r="AB2" s="884" t="s">
        <v>12</v>
      </c>
      <c r="AC2" s="885"/>
      <c r="AD2" s="886"/>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1"/>
      <c r="Z3" s="882"/>
      <c r="AA3" s="883"/>
      <c r="AB3" s="887"/>
      <c r="AC3" s="888"/>
      <c r="AD3" s="889"/>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90"/>
      <c r="I4" s="890"/>
      <c r="J4" s="890"/>
      <c r="K4" s="890"/>
      <c r="L4" s="890"/>
      <c r="M4" s="890"/>
      <c r="N4" s="890"/>
      <c r="O4" s="891"/>
      <c r="P4" s="102"/>
      <c r="Q4" s="898"/>
      <c r="R4" s="898"/>
      <c r="S4" s="898"/>
      <c r="T4" s="898"/>
      <c r="U4" s="898"/>
      <c r="V4" s="898"/>
      <c r="W4" s="898"/>
      <c r="X4" s="899"/>
      <c r="Y4" s="876" t="s">
        <v>14</v>
      </c>
      <c r="Z4" s="877"/>
      <c r="AA4" s="878"/>
      <c r="AB4" s="482"/>
      <c r="AC4" s="879"/>
      <c r="AD4" s="879"/>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2"/>
      <c r="H5" s="893"/>
      <c r="I5" s="893"/>
      <c r="J5" s="893"/>
      <c r="K5" s="893"/>
      <c r="L5" s="893"/>
      <c r="M5" s="893"/>
      <c r="N5" s="893"/>
      <c r="O5" s="894"/>
      <c r="P5" s="900"/>
      <c r="Q5" s="900"/>
      <c r="R5" s="900"/>
      <c r="S5" s="900"/>
      <c r="T5" s="900"/>
      <c r="U5" s="900"/>
      <c r="V5" s="900"/>
      <c r="W5" s="900"/>
      <c r="X5" s="901"/>
      <c r="Y5" s="251" t="s">
        <v>61</v>
      </c>
      <c r="Z5" s="873"/>
      <c r="AA5" s="874"/>
      <c r="AB5" s="497"/>
      <c r="AC5" s="875"/>
      <c r="AD5" s="875"/>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5"/>
      <c r="H6" s="896"/>
      <c r="I6" s="896"/>
      <c r="J6" s="896"/>
      <c r="K6" s="896"/>
      <c r="L6" s="896"/>
      <c r="M6" s="896"/>
      <c r="N6" s="896"/>
      <c r="O6" s="897"/>
      <c r="P6" s="902"/>
      <c r="Q6" s="902"/>
      <c r="R6" s="902"/>
      <c r="S6" s="902"/>
      <c r="T6" s="902"/>
      <c r="U6" s="902"/>
      <c r="V6" s="902"/>
      <c r="W6" s="902"/>
      <c r="X6" s="903"/>
      <c r="Y6" s="904" t="s">
        <v>15</v>
      </c>
      <c r="Z6" s="873"/>
      <c r="AA6" s="874"/>
      <c r="AB6" s="349" t="s">
        <v>315</v>
      </c>
      <c r="AC6" s="905"/>
      <c r="AD6" s="905"/>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0"/>
      <c r="Z7" s="378"/>
      <c r="AA7" s="379"/>
      <c r="AB7" s="884" t="s">
        <v>12</v>
      </c>
      <c r="AC7" s="885"/>
      <c r="AD7" s="886"/>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1"/>
      <c r="Z8" s="882"/>
      <c r="AA8" s="883"/>
      <c r="AB8" s="887"/>
      <c r="AC8" s="888"/>
      <c r="AD8" s="889"/>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90"/>
      <c r="I9" s="890"/>
      <c r="J9" s="890"/>
      <c r="K9" s="890"/>
      <c r="L9" s="890"/>
      <c r="M9" s="890"/>
      <c r="N9" s="890"/>
      <c r="O9" s="891"/>
      <c r="P9" s="102"/>
      <c r="Q9" s="898"/>
      <c r="R9" s="898"/>
      <c r="S9" s="898"/>
      <c r="T9" s="898"/>
      <c r="U9" s="898"/>
      <c r="V9" s="898"/>
      <c r="W9" s="898"/>
      <c r="X9" s="899"/>
      <c r="Y9" s="876" t="s">
        <v>14</v>
      </c>
      <c r="Z9" s="877"/>
      <c r="AA9" s="878"/>
      <c r="AB9" s="482"/>
      <c r="AC9" s="879"/>
      <c r="AD9" s="879"/>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2"/>
      <c r="H10" s="893"/>
      <c r="I10" s="893"/>
      <c r="J10" s="893"/>
      <c r="K10" s="893"/>
      <c r="L10" s="893"/>
      <c r="M10" s="893"/>
      <c r="N10" s="893"/>
      <c r="O10" s="894"/>
      <c r="P10" s="900"/>
      <c r="Q10" s="900"/>
      <c r="R10" s="900"/>
      <c r="S10" s="900"/>
      <c r="T10" s="900"/>
      <c r="U10" s="900"/>
      <c r="V10" s="900"/>
      <c r="W10" s="900"/>
      <c r="X10" s="901"/>
      <c r="Y10" s="251" t="s">
        <v>61</v>
      </c>
      <c r="Z10" s="873"/>
      <c r="AA10" s="874"/>
      <c r="AB10" s="497"/>
      <c r="AC10" s="875"/>
      <c r="AD10" s="875"/>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5"/>
      <c r="H11" s="896"/>
      <c r="I11" s="896"/>
      <c r="J11" s="896"/>
      <c r="K11" s="896"/>
      <c r="L11" s="896"/>
      <c r="M11" s="896"/>
      <c r="N11" s="896"/>
      <c r="O11" s="897"/>
      <c r="P11" s="902"/>
      <c r="Q11" s="902"/>
      <c r="R11" s="902"/>
      <c r="S11" s="902"/>
      <c r="T11" s="902"/>
      <c r="U11" s="902"/>
      <c r="V11" s="902"/>
      <c r="W11" s="902"/>
      <c r="X11" s="903"/>
      <c r="Y11" s="904" t="s">
        <v>15</v>
      </c>
      <c r="Z11" s="873"/>
      <c r="AA11" s="874"/>
      <c r="AB11" s="349" t="s">
        <v>315</v>
      </c>
      <c r="AC11" s="905"/>
      <c r="AD11" s="905"/>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0"/>
      <c r="Z12" s="378"/>
      <c r="AA12" s="379"/>
      <c r="AB12" s="884" t="s">
        <v>12</v>
      </c>
      <c r="AC12" s="885"/>
      <c r="AD12" s="886"/>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1"/>
      <c r="Z13" s="882"/>
      <c r="AA13" s="883"/>
      <c r="AB13" s="887"/>
      <c r="AC13" s="888"/>
      <c r="AD13" s="889"/>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90"/>
      <c r="I14" s="890"/>
      <c r="J14" s="890"/>
      <c r="K14" s="890"/>
      <c r="L14" s="890"/>
      <c r="M14" s="890"/>
      <c r="N14" s="890"/>
      <c r="O14" s="891"/>
      <c r="P14" s="102"/>
      <c r="Q14" s="898"/>
      <c r="R14" s="898"/>
      <c r="S14" s="898"/>
      <c r="T14" s="898"/>
      <c r="U14" s="898"/>
      <c r="V14" s="898"/>
      <c r="W14" s="898"/>
      <c r="X14" s="899"/>
      <c r="Y14" s="876" t="s">
        <v>14</v>
      </c>
      <c r="Z14" s="877"/>
      <c r="AA14" s="878"/>
      <c r="AB14" s="482"/>
      <c r="AC14" s="879"/>
      <c r="AD14" s="879"/>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2"/>
      <c r="H15" s="893"/>
      <c r="I15" s="893"/>
      <c r="J15" s="893"/>
      <c r="K15" s="893"/>
      <c r="L15" s="893"/>
      <c r="M15" s="893"/>
      <c r="N15" s="893"/>
      <c r="O15" s="894"/>
      <c r="P15" s="900"/>
      <c r="Q15" s="900"/>
      <c r="R15" s="900"/>
      <c r="S15" s="900"/>
      <c r="T15" s="900"/>
      <c r="U15" s="900"/>
      <c r="V15" s="900"/>
      <c r="W15" s="900"/>
      <c r="X15" s="901"/>
      <c r="Y15" s="251" t="s">
        <v>61</v>
      </c>
      <c r="Z15" s="873"/>
      <c r="AA15" s="874"/>
      <c r="AB15" s="497"/>
      <c r="AC15" s="875"/>
      <c r="AD15" s="875"/>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5"/>
      <c r="H16" s="896"/>
      <c r="I16" s="896"/>
      <c r="J16" s="896"/>
      <c r="K16" s="896"/>
      <c r="L16" s="896"/>
      <c r="M16" s="896"/>
      <c r="N16" s="896"/>
      <c r="O16" s="897"/>
      <c r="P16" s="902"/>
      <c r="Q16" s="902"/>
      <c r="R16" s="902"/>
      <c r="S16" s="902"/>
      <c r="T16" s="902"/>
      <c r="U16" s="902"/>
      <c r="V16" s="902"/>
      <c r="W16" s="902"/>
      <c r="X16" s="903"/>
      <c r="Y16" s="904" t="s">
        <v>15</v>
      </c>
      <c r="Z16" s="873"/>
      <c r="AA16" s="874"/>
      <c r="AB16" s="349" t="s">
        <v>315</v>
      </c>
      <c r="AC16" s="905"/>
      <c r="AD16" s="905"/>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0"/>
      <c r="Z17" s="378"/>
      <c r="AA17" s="379"/>
      <c r="AB17" s="884" t="s">
        <v>12</v>
      </c>
      <c r="AC17" s="885"/>
      <c r="AD17" s="886"/>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1"/>
      <c r="Z18" s="882"/>
      <c r="AA18" s="883"/>
      <c r="AB18" s="887"/>
      <c r="AC18" s="888"/>
      <c r="AD18" s="889"/>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90"/>
      <c r="I19" s="890"/>
      <c r="J19" s="890"/>
      <c r="K19" s="890"/>
      <c r="L19" s="890"/>
      <c r="M19" s="890"/>
      <c r="N19" s="890"/>
      <c r="O19" s="891"/>
      <c r="P19" s="102"/>
      <c r="Q19" s="898"/>
      <c r="R19" s="898"/>
      <c r="S19" s="898"/>
      <c r="T19" s="898"/>
      <c r="U19" s="898"/>
      <c r="V19" s="898"/>
      <c r="W19" s="898"/>
      <c r="X19" s="899"/>
      <c r="Y19" s="876" t="s">
        <v>14</v>
      </c>
      <c r="Z19" s="877"/>
      <c r="AA19" s="878"/>
      <c r="AB19" s="482"/>
      <c r="AC19" s="879"/>
      <c r="AD19" s="879"/>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2"/>
      <c r="H20" s="893"/>
      <c r="I20" s="893"/>
      <c r="J20" s="893"/>
      <c r="K20" s="893"/>
      <c r="L20" s="893"/>
      <c r="M20" s="893"/>
      <c r="N20" s="893"/>
      <c r="O20" s="894"/>
      <c r="P20" s="900"/>
      <c r="Q20" s="900"/>
      <c r="R20" s="900"/>
      <c r="S20" s="900"/>
      <c r="T20" s="900"/>
      <c r="U20" s="900"/>
      <c r="V20" s="900"/>
      <c r="W20" s="900"/>
      <c r="X20" s="901"/>
      <c r="Y20" s="251" t="s">
        <v>61</v>
      </c>
      <c r="Z20" s="873"/>
      <c r="AA20" s="874"/>
      <c r="AB20" s="497"/>
      <c r="AC20" s="875"/>
      <c r="AD20" s="875"/>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5"/>
      <c r="H21" s="896"/>
      <c r="I21" s="896"/>
      <c r="J21" s="896"/>
      <c r="K21" s="896"/>
      <c r="L21" s="896"/>
      <c r="M21" s="896"/>
      <c r="N21" s="896"/>
      <c r="O21" s="897"/>
      <c r="P21" s="902"/>
      <c r="Q21" s="902"/>
      <c r="R21" s="902"/>
      <c r="S21" s="902"/>
      <c r="T21" s="902"/>
      <c r="U21" s="902"/>
      <c r="V21" s="902"/>
      <c r="W21" s="902"/>
      <c r="X21" s="903"/>
      <c r="Y21" s="904" t="s">
        <v>15</v>
      </c>
      <c r="Z21" s="873"/>
      <c r="AA21" s="874"/>
      <c r="AB21" s="349" t="s">
        <v>315</v>
      </c>
      <c r="AC21" s="905"/>
      <c r="AD21" s="905"/>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0"/>
      <c r="Z22" s="378"/>
      <c r="AA22" s="379"/>
      <c r="AB22" s="884" t="s">
        <v>12</v>
      </c>
      <c r="AC22" s="885"/>
      <c r="AD22" s="886"/>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1"/>
      <c r="Z23" s="882"/>
      <c r="AA23" s="883"/>
      <c r="AB23" s="887"/>
      <c r="AC23" s="888"/>
      <c r="AD23" s="889"/>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90"/>
      <c r="I24" s="890"/>
      <c r="J24" s="890"/>
      <c r="K24" s="890"/>
      <c r="L24" s="890"/>
      <c r="M24" s="890"/>
      <c r="N24" s="890"/>
      <c r="O24" s="891"/>
      <c r="P24" s="102"/>
      <c r="Q24" s="898"/>
      <c r="R24" s="898"/>
      <c r="S24" s="898"/>
      <c r="T24" s="898"/>
      <c r="U24" s="898"/>
      <c r="V24" s="898"/>
      <c r="W24" s="898"/>
      <c r="X24" s="899"/>
      <c r="Y24" s="876" t="s">
        <v>14</v>
      </c>
      <c r="Z24" s="877"/>
      <c r="AA24" s="878"/>
      <c r="AB24" s="482"/>
      <c r="AC24" s="879"/>
      <c r="AD24" s="879"/>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2"/>
      <c r="H25" s="893"/>
      <c r="I25" s="893"/>
      <c r="J25" s="893"/>
      <c r="K25" s="893"/>
      <c r="L25" s="893"/>
      <c r="M25" s="893"/>
      <c r="N25" s="893"/>
      <c r="O25" s="894"/>
      <c r="P25" s="900"/>
      <c r="Q25" s="900"/>
      <c r="R25" s="900"/>
      <c r="S25" s="900"/>
      <c r="T25" s="900"/>
      <c r="U25" s="900"/>
      <c r="V25" s="900"/>
      <c r="W25" s="900"/>
      <c r="X25" s="901"/>
      <c r="Y25" s="251" t="s">
        <v>61</v>
      </c>
      <c r="Z25" s="873"/>
      <c r="AA25" s="874"/>
      <c r="AB25" s="497"/>
      <c r="AC25" s="875"/>
      <c r="AD25" s="875"/>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5"/>
      <c r="H26" s="896"/>
      <c r="I26" s="896"/>
      <c r="J26" s="896"/>
      <c r="K26" s="896"/>
      <c r="L26" s="896"/>
      <c r="M26" s="896"/>
      <c r="N26" s="896"/>
      <c r="O26" s="897"/>
      <c r="P26" s="902"/>
      <c r="Q26" s="902"/>
      <c r="R26" s="902"/>
      <c r="S26" s="902"/>
      <c r="T26" s="902"/>
      <c r="U26" s="902"/>
      <c r="V26" s="902"/>
      <c r="W26" s="902"/>
      <c r="X26" s="903"/>
      <c r="Y26" s="904" t="s">
        <v>15</v>
      </c>
      <c r="Z26" s="873"/>
      <c r="AA26" s="874"/>
      <c r="AB26" s="349" t="s">
        <v>315</v>
      </c>
      <c r="AC26" s="905"/>
      <c r="AD26" s="905"/>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0"/>
      <c r="Z27" s="378"/>
      <c r="AA27" s="379"/>
      <c r="AB27" s="884" t="s">
        <v>12</v>
      </c>
      <c r="AC27" s="885"/>
      <c r="AD27" s="886"/>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1"/>
      <c r="Z28" s="882"/>
      <c r="AA28" s="883"/>
      <c r="AB28" s="887"/>
      <c r="AC28" s="888"/>
      <c r="AD28" s="889"/>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90"/>
      <c r="I29" s="890"/>
      <c r="J29" s="890"/>
      <c r="K29" s="890"/>
      <c r="L29" s="890"/>
      <c r="M29" s="890"/>
      <c r="N29" s="890"/>
      <c r="O29" s="891"/>
      <c r="P29" s="102"/>
      <c r="Q29" s="898"/>
      <c r="R29" s="898"/>
      <c r="S29" s="898"/>
      <c r="T29" s="898"/>
      <c r="U29" s="898"/>
      <c r="V29" s="898"/>
      <c r="W29" s="898"/>
      <c r="X29" s="899"/>
      <c r="Y29" s="876" t="s">
        <v>14</v>
      </c>
      <c r="Z29" s="877"/>
      <c r="AA29" s="878"/>
      <c r="AB29" s="482"/>
      <c r="AC29" s="879"/>
      <c r="AD29" s="879"/>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2"/>
      <c r="H30" s="893"/>
      <c r="I30" s="893"/>
      <c r="J30" s="893"/>
      <c r="K30" s="893"/>
      <c r="L30" s="893"/>
      <c r="M30" s="893"/>
      <c r="N30" s="893"/>
      <c r="O30" s="894"/>
      <c r="P30" s="900"/>
      <c r="Q30" s="900"/>
      <c r="R30" s="900"/>
      <c r="S30" s="900"/>
      <c r="T30" s="900"/>
      <c r="U30" s="900"/>
      <c r="V30" s="900"/>
      <c r="W30" s="900"/>
      <c r="X30" s="901"/>
      <c r="Y30" s="251" t="s">
        <v>61</v>
      </c>
      <c r="Z30" s="873"/>
      <c r="AA30" s="874"/>
      <c r="AB30" s="497"/>
      <c r="AC30" s="875"/>
      <c r="AD30" s="875"/>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5"/>
      <c r="H31" s="896"/>
      <c r="I31" s="896"/>
      <c r="J31" s="896"/>
      <c r="K31" s="896"/>
      <c r="L31" s="896"/>
      <c r="M31" s="896"/>
      <c r="N31" s="896"/>
      <c r="O31" s="897"/>
      <c r="P31" s="902"/>
      <c r="Q31" s="902"/>
      <c r="R31" s="902"/>
      <c r="S31" s="902"/>
      <c r="T31" s="902"/>
      <c r="U31" s="902"/>
      <c r="V31" s="902"/>
      <c r="W31" s="902"/>
      <c r="X31" s="903"/>
      <c r="Y31" s="904" t="s">
        <v>15</v>
      </c>
      <c r="Z31" s="873"/>
      <c r="AA31" s="874"/>
      <c r="AB31" s="349" t="s">
        <v>315</v>
      </c>
      <c r="AC31" s="905"/>
      <c r="AD31" s="905"/>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0"/>
      <c r="Z32" s="378"/>
      <c r="AA32" s="379"/>
      <c r="AB32" s="884" t="s">
        <v>12</v>
      </c>
      <c r="AC32" s="885"/>
      <c r="AD32" s="886"/>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1"/>
      <c r="Z33" s="882"/>
      <c r="AA33" s="883"/>
      <c r="AB33" s="887"/>
      <c r="AC33" s="888"/>
      <c r="AD33" s="889"/>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90"/>
      <c r="I34" s="890"/>
      <c r="J34" s="890"/>
      <c r="K34" s="890"/>
      <c r="L34" s="890"/>
      <c r="M34" s="890"/>
      <c r="N34" s="890"/>
      <c r="O34" s="891"/>
      <c r="P34" s="102"/>
      <c r="Q34" s="898"/>
      <c r="R34" s="898"/>
      <c r="S34" s="898"/>
      <c r="T34" s="898"/>
      <c r="U34" s="898"/>
      <c r="V34" s="898"/>
      <c r="W34" s="898"/>
      <c r="X34" s="899"/>
      <c r="Y34" s="876" t="s">
        <v>14</v>
      </c>
      <c r="Z34" s="877"/>
      <c r="AA34" s="878"/>
      <c r="AB34" s="482"/>
      <c r="AC34" s="879"/>
      <c r="AD34" s="879"/>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2"/>
      <c r="H35" s="893"/>
      <c r="I35" s="893"/>
      <c r="J35" s="893"/>
      <c r="K35" s="893"/>
      <c r="L35" s="893"/>
      <c r="M35" s="893"/>
      <c r="N35" s="893"/>
      <c r="O35" s="894"/>
      <c r="P35" s="900"/>
      <c r="Q35" s="900"/>
      <c r="R35" s="900"/>
      <c r="S35" s="900"/>
      <c r="T35" s="900"/>
      <c r="U35" s="900"/>
      <c r="V35" s="900"/>
      <c r="W35" s="900"/>
      <c r="X35" s="901"/>
      <c r="Y35" s="251" t="s">
        <v>61</v>
      </c>
      <c r="Z35" s="873"/>
      <c r="AA35" s="874"/>
      <c r="AB35" s="497"/>
      <c r="AC35" s="875"/>
      <c r="AD35" s="875"/>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5"/>
      <c r="H36" s="896"/>
      <c r="I36" s="896"/>
      <c r="J36" s="896"/>
      <c r="K36" s="896"/>
      <c r="L36" s="896"/>
      <c r="M36" s="896"/>
      <c r="N36" s="896"/>
      <c r="O36" s="897"/>
      <c r="P36" s="902"/>
      <c r="Q36" s="902"/>
      <c r="R36" s="902"/>
      <c r="S36" s="902"/>
      <c r="T36" s="902"/>
      <c r="U36" s="902"/>
      <c r="V36" s="902"/>
      <c r="W36" s="902"/>
      <c r="X36" s="903"/>
      <c r="Y36" s="904" t="s">
        <v>15</v>
      </c>
      <c r="Z36" s="873"/>
      <c r="AA36" s="874"/>
      <c r="AB36" s="349" t="s">
        <v>315</v>
      </c>
      <c r="AC36" s="905"/>
      <c r="AD36" s="905"/>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0"/>
      <c r="Z37" s="378"/>
      <c r="AA37" s="379"/>
      <c r="AB37" s="884" t="s">
        <v>12</v>
      </c>
      <c r="AC37" s="885"/>
      <c r="AD37" s="886"/>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1"/>
      <c r="Z38" s="882"/>
      <c r="AA38" s="883"/>
      <c r="AB38" s="887"/>
      <c r="AC38" s="888"/>
      <c r="AD38" s="889"/>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90"/>
      <c r="I39" s="890"/>
      <c r="J39" s="890"/>
      <c r="K39" s="890"/>
      <c r="L39" s="890"/>
      <c r="M39" s="890"/>
      <c r="N39" s="890"/>
      <c r="O39" s="891"/>
      <c r="P39" s="102"/>
      <c r="Q39" s="898"/>
      <c r="R39" s="898"/>
      <c r="S39" s="898"/>
      <c r="T39" s="898"/>
      <c r="U39" s="898"/>
      <c r="V39" s="898"/>
      <c r="W39" s="898"/>
      <c r="X39" s="899"/>
      <c r="Y39" s="876" t="s">
        <v>14</v>
      </c>
      <c r="Z39" s="877"/>
      <c r="AA39" s="878"/>
      <c r="AB39" s="482"/>
      <c r="AC39" s="879"/>
      <c r="AD39" s="879"/>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2"/>
      <c r="H40" s="893"/>
      <c r="I40" s="893"/>
      <c r="J40" s="893"/>
      <c r="K40" s="893"/>
      <c r="L40" s="893"/>
      <c r="M40" s="893"/>
      <c r="N40" s="893"/>
      <c r="O40" s="894"/>
      <c r="P40" s="900"/>
      <c r="Q40" s="900"/>
      <c r="R40" s="900"/>
      <c r="S40" s="900"/>
      <c r="T40" s="900"/>
      <c r="U40" s="900"/>
      <c r="V40" s="900"/>
      <c r="W40" s="900"/>
      <c r="X40" s="901"/>
      <c r="Y40" s="251" t="s">
        <v>61</v>
      </c>
      <c r="Z40" s="873"/>
      <c r="AA40" s="874"/>
      <c r="AB40" s="497"/>
      <c r="AC40" s="875"/>
      <c r="AD40" s="875"/>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5"/>
      <c r="H41" s="896"/>
      <c r="I41" s="896"/>
      <c r="J41" s="896"/>
      <c r="K41" s="896"/>
      <c r="L41" s="896"/>
      <c r="M41" s="896"/>
      <c r="N41" s="896"/>
      <c r="O41" s="897"/>
      <c r="P41" s="902"/>
      <c r="Q41" s="902"/>
      <c r="R41" s="902"/>
      <c r="S41" s="902"/>
      <c r="T41" s="902"/>
      <c r="U41" s="902"/>
      <c r="V41" s="902"/>
      <c r="W41" s="902"/>
      <c r="X41" s="903"/>
      <c r="Y41" s="904" t="s">
        <v>15</v>
      </c>
      <c r="Z41" s="873"/>
      <c r="AA41" s="874"/>
      <c r="AB41" s="349" t="s">
        <v>315</v>
      </c>
      <c r="AC41" s="905"/>
      <c r="AD41" s="905"/>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0"/>
      <c r="Z42" s="378"/>
      <c r="AA42" s="379"/>
      <c r="AB42" s="884" t="s">
        <v>12</v>
      </c>
      <c r="AC42" s="885"/>
      <c r="AD42" s="886"/>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1"/>
      <c r="Z43" s="882"/>
      <c r="AA43" s="883"/>
      <c r="AB43" s="887"/>
      <c r="AC43" s="888"/>
      <c r="AD43" s="889"/>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90"/>
      <c r="I44" s="890"/>
      <c r="J44" s="890"/>
      <c r="K44" s="890"/>
      <c r="L44" s="890"/>
      <c r="M44" s="890"/>
      <c r="N44" s="890"/>
      <c r="O44" s="891"/>
      <c r="P44" s="102"/>
      <c r="Q44" s="898"/>
      <c r="R44" s="898"/>
      <c r="S44" s="898"/>
      <c r="T44" s="898"/>
      <c r="U44" s="898"/>
      <c r="V44" s="898"/>
      <c r="W44" s="898"/>
      <c r="X44" s="899"/>
      <c r="Y44" s="876" t="s">
        <v>14</v>
      </c>
      <c r="Z44" s="877"/>
      <c r="AA44" s="878"/>
      <c r="AB44" s="482"/>
      <c r="AC44" s="879"/>
      <c r="AD44" s="879"/>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2"/>
      <c r="H45" s="893"/>
      <c r="I45" s="893"/>
      <c r="J45" s="893"/>
      <c r="K45" s="893"/>
      <c r="L45" s="893"/>
      <c r="M45" s="893"/>
      <c r="N45" s="893"/>
      <c r="O45" s="894"/>
      <c r="P45" s="900"/>
      <c r="Q45" s="900"/>
      <c r="R45" s="900"/>
      <c r="S45" s="900"/>
      <c r="T45" s="900"/>
      <c r="U45" s="900"/>
      <c r="V45" s="900"/>
      <c r="W45" s="900"/>
      <c r="X45" s="901"/>
      <c r="Y45" s="251" t="s">
        <v>61</v>
      </c>
      <c r="Z45" s="873"/>
      <c r="AA45" s="874"/>
      <c r="AB45" s="497"/>
      <c r="AC45" s="875"/>
      <c r="AD45" s="875"/>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5"/>
      <c r="H46" s="896"/>
      <c r="I46" s="896"/>
      <c r="J46" s="896"/>
      <c r="K46" s="896"/>
      <c r="L46" s="896"/>
      <c r="M46" s="896"/>
      <c r="N46" s="896"/>
      <c r="O46" s="897"/>
      <c r="P46" s="902"/>
      <c r="Q46" s="902"/>
      <c r="R46" s="902"/>
      <c r="S46" s="902"/>
      <c r="T46" s="902"/>
      <c r="U46" s="902"/>
      <c r="V46" s="902"/>
      <c r="W46" s="902"/>
      <c r="X46" s="903"/>
      <c r="Y46" s="904" t="s">
        <v>15</v>
      </c>
      <c r="Z46" s="873"/>
      <c r="AA46" s="874"/>
      <c r="AB46" s="349" t="s">
        <v>315</v>
      </c>
      <c r="AC46" s="905"/>
      <c r="AD46" s="905"/>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0"/>
      <c r="Z47" s="378"/>
      <c r="AA47" s="379"/>
      <c r="AB47" s="884" t="s">
        <v>12</v>
      </c>
      <c r="AC47" s="885"/>
      <c r="AD47" s="886"/>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1"/>
      <c r="Z48" s="882"/>
      <c r="AA48" s="883"/>
      <c r="AB48" s="887"/>
      <c r="AC48" s="888"/>
      <c r="AD48" s="889"/>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90"/>
      <c r="I49" s="890"/>
      <c r="J49" s="890"/>
      <c r="K49" s="890"/>
      <c r="L49" s="890"/>
      <c r="M49" s="890"/>
      <c r="N49" s="890"/>
      <c r="O49" s="891"/>
      <c r="P49" s="102"/>
      <c r="Q49" s="898"/>
      <c r="R49" s="898"/>
      <c r="S49" s="898"/>
      <c r="T49" s="898"/>
      <c r="U49" s="898"/>
      <c r="V49" s="898"/>
      <c r="W49" s="898"/>
      <c r="X49" s="899"/>
      <c r="Y49" s="876" t="s">
        <v>14</v>
      </c>
      <c r="Z49" s="877"/>
      <c r="AA49" s="878"/>
      <c r="AB49" s="482"/>
      <c r="AC49" s="879"/>
      <c r="AD49" s="879"/>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2"/>
      <c r="H50" s="893"/>
      <c r="I50" s="893"/>
      <c r="J50" s="893"/>
      <c r="K50" s="893"/>
      <c r="L50" s="893"/>
      <c r="M50" s="893"/>
      <c r="N50" s="893"/>
      <c r="O50" s="894"/>
      <c r="P50" s="900"/>
      <c r="Q50" s="900"/>
      <c r="R50" s="900"/>
      <c r="S50" s="900"/>
      <c r="T50" s="900"/>
      <c r="U50" s="900"/>
      <c r="V50" s="900"/>
      <c r="W50" s="900"/>
      <c r="X50" s="901"/>
      <c r="Y50" s="251" t="s">
        <v>61</v>
      </c>
      <c r="Z50" s="873"/>
      <c r="AA50" s="874"/>
      <c r="AB50" s="497"/>
      <c r="AC50" s="875"/>
      <c r="AD50" s="875"/>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5"/>
      <c r="H51" s="896"/>
      <c r="I51" s="896"/>
      <c r="J51" s="896"/>
      <c r="K51" s="896"/>
      <c r="L51" s="896"/>
      <c r="M51" s="896"/>
      <c r="N51" s="896"/>
      <c r="O51" s="897"/>
      <c r="P51" s="902"/>
      <c r="Q51" s="902"/>
      <c r="R51" s="902"/>
      <c r="S51" s="902"/>
      <c r="T51" s="902"/>
      <c r="U51" s="902"/>
      <c r="V51" s="902"/>
      <c r="W51" s="902"/>
      <c r="X51" s="903"/>
      <c r="Y51" s="904" t="s">
        <v>15</v>
      </c>
      <c r="Z51" s="873"/>
      <c r="AA51" s="874"/>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9"/>
      <c r="B4" s="910"/>
      <c r="C4" s="910"/>
      <c r="D4" s="910"/>
      <c r="E4" s="910"/>
      <c r="F4" s="911"/>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9"/>
      <c r="B5" s="910"/>
      <c r="C5" s="910"/>
      <c r="D5" s="910"/>
      <c r="E5" s="910"/>
      <c r="F5" s="911"/>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9"/>
      <c r="B6" s="910"/>
      <c r="C6" s="910"/>
      <c r="D6" s="910"/>
      <c r="E6" s="910"/>
      <c r="F6" s="911"/>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9"/>
      <c r="B7" s="910"/>
      <c r="C7" s="910"/>
      <c r="D7" s="910"/>
      <c r="E7" s="910"/>
      <c r="F7" s="911"/>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9"/>
      <c r="B8" s="910"/>
      <c r="C8" s="910"/>
      <c r="D8" s="910"/>
      <c r="E8" s="910"/>
      <c r="F8" s="911"/>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9"/>
      <c r="B9" s="910"/>
      <c r="C9" s="910"/>
      <c r="D9" s="910"/>
      <c r="E9" s="910"/>
      <c r="F9" s="911"/>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9"/>
      <c r="B10" s="910"/>
      <c r="C10" s="910"/>
      <c r="D10" s="910"/>
      <c r="E10" s="910"/>
      <c r="F10" s="911"/>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9"/>
      <c r="B11" s="910"/>
      <c r="C11" s="910"/>
      <c r="D11" s="910"/>
      <c r="E11" s="910"/>
      <c r="F11" s="911"/>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9"/>
      <c r="B12" s="910"/>
      <c r="C12" s="910"/>
      <c r="D12" s="910"/>
      <c r="E12" s="910"/>
      <c r="F12" s="911"/>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9"/>
      <c r="B13" s="910"/>
      <c r="C13" s="910"/>
      <c r="D13" s="910"/>
      <c r="E13" s="910"/>
      <c r="F13" s="911"/>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9"/>
      <c r="B14" s="910"/>
      <c r="C14" s="910"/>
      <c r="D14" s="910"/>
      <c r="E14" s="910"/>
      <c r="F14" s="911"/>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9"/>
      <c r="B15" s="910"/>
      <c r="C15" s="910"/>
      <c r="D15" s="910"/>
      <c r="E15" s="910"/>
      <c r="F15" s="911"/>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9"/>
      <c r="B16" s="910"/>
      <c r="C16" s="910"/>
      <c r="D16" s="910"/>
      <c r="E16" s="910"/>
      <c r="F16" s="911"/>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9"/>
      <c r="B17" s="910"/>
      <c r="C17" s="910"/>
      <c r="D17" s="910"/>
      <c r="E17" s="910"/>
      <c r="F17" s="911"/>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9"/>
      <c r="B18" s="910"/>
      <c r="C18" s="910"/>
      <c r="D18" s="910"/>
      <c r="E18" s="910"/>
      <c r="F18" s="911"/>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9"/>
      <c r="B19" s="910"/>
      <c r="C19" s="910"/>
      <c r="D19" s="910"/>
      <c r="E19" s="910"/>
      <c r="F19" s="911"/>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9"/>
      <c r="B20" s="910"/>
      <c r="C20" s="910"/>
      <c r="D20" s="910"/>
      <c r="E20" s="910"/>
      <c r="F20" s="911"/>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9"/>
      <c r="B21" s="910"/>
      <c r="C21" s="910"/>
      <c r="D21" s="910"/>
      <c r="E21" s="910"/>
      <c r="F21" s="911"/>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9"/>
      <c r="B22" s="910"/>
      <c r="C22" s="910"/>
      <c r="D22" s="910"/>
      <c r="E22" s="910"/>
      <c r="F22" s="911"/>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9"/>
      <c r="B23" s="910"/>
      <c r="C23" s="910"/>
      <c r="D23" s="910"/>
      <c r="E23" s="910"/>
      <c r="F23" s="911"/>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9"/>
      <c r="B24" s="910"/>
      <c r="C24" s="910"/>
      <c r="D24" s="910"/>
      <c r="E24" s="910"/>
      <c r="F24" s="911"/>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9"/>
      <c r="B25" s="910"/>
      <c r="C25" s="910"/>
      <c r="D25" s="910"/>
      <c r="E25" s="910"/>
      <c r="F25" s="911"/>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9"/>
      <c r="B26" s="910"/>
      <c r="C26" s="910"/>
      <c r="D26" s="910"/>
      <c r="E26" s="910"/>
      <c r="F26" s="911"/>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9"/>
      <c r="B27" s="910"/>
      <c r="C27" s="910"/>
      <c r="D27" s="910"/>
      <c r="E27" s="910"/>
      <c r="F27" s="911"/>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9"/>
      <c r="B28" s="910"/>
      <c r="C28" s="910"/>
      <c r="D28" s="910"/>
      <c r="E28" s="910"/>
      <c r="F28" s="911"/>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9"/>
      <c r="B29" s="910"/>
      <c r="C29" s="910"/>
      <c r="D29" s="910"/>
      <c r="E29" s="910"/>
      <c r="F29" s="911"/>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9"/>
      <c r="B30" s="910"/>
      <c r="C30" s="910"/>
      <c r="D30" s="910"/>
      <c r="E30" s="910"/>
      <c r="F30" s="911"/>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9"/>
      <c r="B31" s="910"/>
      <c r="C31" s="910"/>
      <c r="D31" s="910"/>
      <c r="E31" s="910"/>
      <c r="F31" s="911"/>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9"/>
      <c r="B32" s="910"/>
      <c r="C32" s="910"/>
      <c r="D32" s="910"/>
      <c r="E32" s="910"/>
      <c r="F32" s="911"/>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9"/>
      <c r="B33" s="910"/>
      <c r="C33" s="910"/>
      <c r="D33" s="910"/>
      <c r="E33" s="910"/>
      <c r="F33" s="911"/>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9"/>
      <c r="B34" s="910"/>
      <c r="C34" s="910"/>
      <c r="D34" s="910"/>
      <c r="E34" s="910"/>
      <c r="F34" s="911"/>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9"/>
      <c r="B35" s="910"/>
      <c r="C35" s="910"/>
      <c r="D35" s="910"/>
      <c r="E35" s="910"/>
      <c r="F35" s="911"/>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9"/>
      <c r="B36" s="910"/>
      <c r="C36" s="910"/>
      <c r="D36" s="910"/>
      <c r="E36" s="910"/>
      <c r="F36" s="911"/>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9"/>
      <c r="B37" s="910"/>
      <c r="C37" s="910"/>
      <c r="D37" s="910"/>
      <c r="E37" s="910"/>
      <c r="F37" s="911"/>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9"/>
      <c r="B38" s="910"/>
      <c r="C38" s="910"/>
      <c r="D38" s="910"/>
      <c r="E38" s="910"/>
      <c r="F38" s="911"/>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9"/>
      <c r="B39" s="910"/>
      <c r="C39" s="910"/>
      <c r="D39" s="910"/>
      <c r="E39" s="910"/>
      <c r="F39" s="911"/>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9"/>
      <c r="B40" s="910"/>
      <c r="C40" s="910"/>
      <c r="D40" s="910"/>
      <c r="E40" s="910"/>
      <c r="F40" s="911"/>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9"/>
      <c r="B41" s="910"/>
      <c r="C41" s="910"/>
      <c r="D41" s="910"/>
      <c r="E41" s="910"/>
      <c r="F41" s="911"/>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9"/>
      <c r="B42" s="910"/>
      <c r="C42" s="910"/>
      <c r="D42" s="910"/>
      <c r="E42" s="910"/>
      <c r="F42" s="911"/>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9"/>
      <c r="B43" s="910"/>
      <c r="C43" s="910"/>
      <c r="D43" s="910"/>
      <c r="E43" s="910"/>
      <c r="F43" s="911"/>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9"/>
      <c r="B44" s="910"/>
      <c r="C44" s="910"/>
      <c r="D44" s="910"/>
      <c r="E44" s="910"/>
      <c r="F44" s="911"/>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9"/>
      <c r="B45" s="910"/>
      <c r="C45" s="910"/>
      <c r="D45" s="910"/>
      <c r="E45" s="910"/>
      <c r="F45" s="911"/>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9"/>
      <c r="B46" s="910"/>
      <c r="C46" s="910"/>
      <c r="D46" s="910"/>
      <c r="E46" s="910"/>
      <c r="F46" s="911"/>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9"/>
      <c r="B47" s="910"/>
      <c r="C47" s="910"/>
      <c r="D47" s="910"/>
      <c r="E47" s="910"/>
      <c r="F47" s="911"/>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9"/>
      <c r="B48" s="910"/>
      <c r="C48" s="910"/>
      <c r="D48" s="910"/>
      <c r="E48" s="910"/>
      <c r="F48" s="911"/>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9"/>
      <c r="B49" s="910"/>
      <c r="C49" s="910"/>
      <c r="D49" s="910"/>
      <c r="E49" s="910"/>
      <c r="F49" s="911"/>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9"/>
      <c r="B50" s="910"/>
      <c r="C50" s="910"/>
      <c r="D50" s="910"/>
      <c r="E50" s="910"/>
      <c r="F50" s="911"/>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9"/>
      <c r="B51" s="910"/>
      <c r="C51" s="910"/>
      <c r="D51" s="910"/>
      <c r="E51" s="910"/>
      <c r="F51" s="911"/>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9"/>
      <c r="B52" s="910"/>
      <c r="C52" s="910"/>
      <c r="D52" s="910"/>
      <c r="E52" s="910"/>
      <c r="F52" s="911"/>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9"/>
      <c r="B56" s="910"/>
      <c r="C56" s="910"/>
      <c r="D56" s="910"/>
      <c r="E56" s="910"/>
      <c r="F56" s="911"/>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9"/>
      <c r="B57" s="910"/>
      <c r="C57" s="910"/>
      <c r="D57" s="910"/>
      <c r="E57" s="910"/>
      <c r="F57" s="911"/>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9"/>
      <c r="B58" s="910"/>
      <c r="C58" s="910"/>
      <c r="D58" s="910"/>
      <c r="E58" s="910"/>
      <c r="F58" s="911"/>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9"/>
      <c r="B59" s="910"/>
      <c r="C59" s="910"/>
      <c r="D59" s="910"/>
      <c r="E59" s="910"/>
      <c r="F59" s="911"/>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9"/>
      <c r="B60" s="910"/>
      <c r="C60" s="910"/>
      <c r="D60" s="910"/>
      <c r="E60" s="910"/>
      <c r="F60" s="911"/>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9"/>
      <c r="B61" s="910"/>
      <c r="C61" s="910"/>
      <c r="D61" s="910"/>
      <c r="E61" s="910"/>
      <c r="F61" s="911"/>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9"/>
      <c r="B62" s="910"/>
      <c r="C62" s="910"/>
      <c r="D62" s="910"/>
      <c r="E62" s="910"/>
      <c r="F62" s="911"/>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9"/>
      <c r="B63" s="910"/>
      <c r="C63" s="910"/>
      <c r="D63" s="910"/>
      <c r="E63" s="910"/>
      <c r="F63" s="911"/>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9"/>
      <c r="B64" s="910"/>
      <c r="C64" s="910"/>
      <c r="D64" s="910"/>
      <c r="E64" s="910"/>
      <c r="F64" s="911"/>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9"/>
      <c r="B65" s="910"/>
      <c r="C65" s="910"/>
      <c r="D65" s="910"/>
      <c r="E65" s="910"/>
      <c r="F65" s="911"/>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9"/>
      <c r="B66" s="910"/>
      <c r="C66" s="910"/>
      <c r="D66" s="910"/>
      <c r="E66" s="910"/>
      <c r="F66" s="911"/>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9"/>
      <c r="B67" s="910"/>
      <c r="C67" s="910"/>
      <c r="D67" s="910"/>
      <c r="E67" s="910"/>
      <c r="F67" s="911"/>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9"/>
      <c r="B68" s="910"/>
      <c r="C68" s="910"/>
      <c r="D68" s="910"/>
      <c r="E68" s="910"/>
      <c r="F68" s="911"/>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9"/>
      <c r="B69" s="910"/>
      <c r="C69" s="910"/>
      <c r="D69" s="910"/>
      <c r="E69" s="910"/>
      <c r="F69" s="911"/>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9"/>
      <c r="B70" s="910"/>
      <c r="C70" s="910"/>
      <c r="D70" s="910"/>
      <c r="E70" s="910"/>
      <c r="F70" s="911"/>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9"/>
      <c r="B71" s="910"/>
      <c r="C71" s="910"/>
      <c r="D71" s="910"/>
      <c r="E71" s="910"/>
      <c r="F71" s="911"/>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9"/>
      <c r="B72" s="910"/>
      <c r="C72" s="910"/>
      <c r="D72" s="910"/>
      <c r="E72" s="910"/>
      <c r="F72" s="911"/>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9"/>
      <c r="B73" s="910"/>
      <c r="C73" s="910"/>
      <c r="D73" s="910"/>
      <c r="E73" s="910"/>
      <c r="F73" s="911"/>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9"/>
      <c r="B74" s="910"/>
      <c r="C74" s="910"/>
      <c r="D74" s="910"/>
      <c r="E74" s="910"/>
      <c r="F74" s="911"/>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9"/>
      <c r="B75" s="910"/>
      <c r="C75" s="910"/>
      <c r="D75" s="910"/>
      <c r="E75" s="910"/>
      <c r="F75" s="911"/>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9"/>
      <c r="B76" s="910"/>
      <c r="C76" s="910"/>
      <c r="D76" s="910"/>
      <c r="E76" s="910"/>
      <c r="F76" s="911"/>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9"/>
      <c r="B77" s="910"/>
      <c r="C77" s="910"/>
      <c r="D77" s="910"/>
      <c r="E77" s="910"/>
      <c r="F77" s="911"/>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9"/>
      <c r="B78" s="910"/>
      <c r="C78" s="910"/>
      <c r="D78" s="910"/>
      <c r="E78" s="910"/>
      <c r="F78" s="911"/>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9"/>
      <c r="B79" s="910"/>
      <c r="C79" s="910"/>
      <c r="D79" s="910"/>
      <c r="E79" s="910"/>
      <c r="F79" s="911"/>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9"/>
      <c r="B80" s="910"/>
      <c r="C80" s="910"/>
      <c r="D80" s="910"/>
      <c r="E80" s="910"/>
      <c r="F80" s="911"/>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9"/>
      <c r="B81" s="910"/>
      <c r="C81" s="910"/>
      <c r="D81" s="910"/>
      <c r="E81" s="910"/>
      <c r="F81" s="911"/>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9"/>
      <c r="B82" s="910"/>
      <c r="C82" s="910"/>
      <c r="D82" s="910"/>
      <c r="E82" s="910"/>
      <c r="F82" s="911"/>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9"/>
      <c r="B83" s="910"/>
      <c r="C83" s="910"/>
      <c r="D83" s="910"/>
      <c r="E83" s="910"/>
      <c r="F83" s="911"/>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9"/>
      <c r="B84" s="910"/>
      <c r="C84" s="910"/>
      <c r="D84" s="910"/>
      <c r="E84" s="910"/>
      <c r="F84" s="911"/>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9"/>
      <c r="B85" s="910"/>
      <c r="C85" s="910"/>
      <c r="D85" s="910"/>
      <c r="E85" s="910"/>
      <c r="F85" s="911"/>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9"/>
      <c r="B86" s="910"/>
      <c r="C86" s="910"/>
      <c r="D86" s="910"/>
      <c r="E86" s="910"/>
      <c r="F86" s="911"/>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9"/>
      <c r="B87" s="910"/>
      <c r="C87" s="910"/>
      <c r="D87" s="910"/>
      <c r="E87" s="910"/>
      <c r="F87" s="911"/>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9"/>
      <c r="B88" s="910"/>
      <c r="C88" s="910"/>
      <c r="D88" s="910"/>
      <c r="E88" s="910"/>
      <c r="F88" s="911"/>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9"/>
      <c r="B89" s="910"/>
      <c r="C89" s="910"/>
      <c r="D89" s="910"/>
      <c r="E89" s="910"/>
      <c r="F89" s="911"/>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9"/>
      <c r="B90" s="910"/>
      <c r="C90" s="910"/>
      <c r="D90" s="910"/>
      <c r="E90" s="910"/>
      <c r="F90" s="911"/>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9"/>
      <c r="B91" s="910"/>
      <c r="C91" s="910"/>
      <c r="D91" s="910"/>
      <c r="E91" s="910"/>
      <c r="F91" s="911"/>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9"/>
      <c r="B92" s="910"/>
      <c r="C92" s="910"/>
      <c r="D92" s="910"/>
      <c r="E92" s="910"/>
      <c r="F92" s="911"/>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9"/>
      <c r="B93" s="910"/>
      <c r="C93" s="910"/>
      <c r="D93" s="910"/>
      <c r="E93" s="910"/>
      <c r="F93" s="911"/>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9"/>
      <c r="B94" s="910"/>
      <c r="C94" s="910"/>
      <c r="D94" s="910"/>
      <c r="E94" s="910"/>
      <c r="F94" s="911"/>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9"/>
      <c r="B95" s="910"/>
      <c r="C95" s="910"/>
      <c r="D95" s="910"/>
      <c r="E95" s="910"/>
      <c r="F95" s="911"/>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9"/>
      <c r="B96" s="910"/>
      <c r="C96" s="910"/>
      <c r="D96" s="910"/>
      <c r="E96" s="910"/>
      <c r="F96" s="911"/>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9"/>
      <c r="B97" s="910"/>
      <c r="C97" s="910"/>
      <c r="D97" s="910"/>
      <c r="E97" s="910"/>
      <c r="F97" s="911"/>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9"/>
      <c r="B98" s="910"/>
      <c r="C98" s="910"/>
      <c r="D98" s="910"/>
      <c r="E98" s="910"/>
      <c r="F98" s="911"/>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9"/>
      <c r="B99" s="910"/>
      <c r="C99" s="910"/>
      <c r="D99" s="910"/>
      <c r="E99" s="910"/>
      <c r="F99" s="911"/>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9"/>
      <c r="B100" s="910"/>
      <c r="C100" s="910"/>
      <c r="D100" s="910"/>
      <c r="E100" s="910"/>
      <c r="F100" s="911"/>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9"/>
      <c r="B101" s="910"/>
      <c r="C101" s="910"/>
      <c r="D101" s="910"/>
      <c r="E101" s="910"/>
      <c r="F101" s="911"/>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9"/>
      <c r="B102" s="910"/>
      <c r="C102" s="910"/>
      <c r="D102" s="910"/>
      <c r="E102" s="910"/>
      <c r="F102" s="911"/>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9"/>
      <c r="B103" s="910"/>
      <c r="C103" s="910"/>
      <c r="D103" s="910"/>
      <c r="E103" s="910"/>
      <c r="F103" s="911"/>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9"/>
      <c r="B104" s="910"/>
      <c r="C104" s="910"/>
      <c r="D104" s="910"/>
      <c r="E104" s="910"/>
      <c r="F104" s="911"/>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9"/>
      <c r="B105" s="910"/>
      <c r="C105" s="910"/>
      <c r="D105" s="910"/>
      <c r="E105" s="910"/>
      <c r="F105" s="911"/>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9"/>
      <c r="B109" s="910"/>
      <c r="C109" s="910"/>
      <c r="D109" s="910"/>
      <c r="E109" s="910"/>
      <c r="F109" s="911"/>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9"/>
      <c r="B110" s="910"/>
      <c r="C110" s="910"/>
      <c r="D110" s="910"/>
      <c r="E110" s="910"/>
      <c r="F110" s="911"/>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9"/>
      <c r="B111" s="910"/>
      <c r="C111" s="910"/>
      <c r="D111" s="910"/>
      <c r="E111" s="910"/>
      <c r="F111" s="911"/>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9"/>
      <c r="B112" s="910"/>
      <c r="C112" s="910"/>
      <c r="D112" s="910"/>
      <c r="E112" s="910"/>
      <c r="F112" s="911"/>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9"/>
      <c r="B113" s="910"/>
      <c r="C113" s="910"/>
      <c r="D113" s="910"/>
      <c r="E113" s="910"/>
      <c r="F113" s="911"/>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9"/>
      <c r="B114" s="910"/>
      <c r="C114" s="910"/>
      <c r="D114" s="910"/>
      <c r="E114" s="910"/>
      <c r="F114" s="911"/>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9"/>
      <c r="B115" s="910"/>
      <c r="C115" s="910"/>
      <c r="D115" s="910"/>
      <c r="E115" s="910"/>
      <c r="F115" s="911"/>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9"/>
      <c r="B116" s="910"/>
      <c r="C116" s="910"/>
      <c r="D116" s="910"/>
      <c r="E116" s="910"/>
      <c r="F116" s="911"/>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9"/>
      <c r="B117" s="910"/>
      <c r="C117" s="910"/>
      <c r="D117" s="910"/>
      <c r="E117" s="910"/>
      <c r="F117" s="911"/>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9"/>
      <c r="B118" s="910"/>
      <c r="C118" s="910"/>
      <c r="D118" s="910"/>
      <c r="E118" s="910"/>
      <c r="F118" s="911"/>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9"/>
      <c r="B119" s="910"/>
      <c r="C119" s="910"/>
      <c r="D119" s="910"/>
      <c r="E119" s="910"/>
      <c r="F119" s="911"/>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9"/>
      <c r="B120" s="910"/>
      <c r="C120" s="910"/>
      <c r="D120" s="910"/>
      <c r="E120" s="910"/>
      <c r="F120" s="911"/>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9"/>
      <c r="B121" s="910"/>
      <c r="C121" s="910"/>
      <c r="D121" s="910"/>
      <c r="E121" s="910"/>
      <c r="F121" s="911"/>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9"/>
      <c r="B122" s="910"/>
      <c r="C122" s="910"/>
      <c r="D122" s="910"/>
      <c r="E122" s="910"/>
      <c r="F122" s="911"/>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9"/>
      <c r="B123" s="910"/>
      <c r="C123" s="910"/>
      <c r="D123" s="910"/>
      <c r="E123" s="910"/>
      <c r="F123" s="911"/>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9"/>
      <c r="B124" s="910"/>
      <c r="C124" s="910"/>
      <c r="D124" s="910"/>
      <c r="E124" s="910"/>
      <c r="F124" s="911"/>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9"/>
      <c r="B125" s="910"/>
      <c r="C125" s="910"/>
      <c r="D125" s="910"/>
      <c r="E125" s="910"/>
      <c r="F125" s="911"/>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9"/>
      <c r="B126" s="910"/>
      <c r="C126" s="910"/>
      <c r="D126" s="910"/>
      <c r="E126" s="910"/>
      <c r="F126" s="911"/>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9"/>
      <c r="B127" s="910"/>
      <c r="C127" s="910"/>
      <c r="D127" s="910"/>
      <c r="E127" s="910"/>
      <c r="F127" s="911"/>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9"/>
      <c r="B128" s="910"/>
      <c r="C128" s="910"/>
      <c r="D128" s="910"/>
      <c r="E128" s="910"/>
      <c r="F128" s="911"/>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9"/>
      <c r="B129" s="910"/>
      <c r="C129" s="910"/>
      <c r="D129" s="910"/>
      <c r="E129" s="910"/>
      <c r="F129" s="911"/>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9"/>
      <c r="B130" s="910"/>
      <c r="C130" s="910"/>
      <c r="D130" s="910"/>
      <c r="E130" s="910"/>
      <c r="F130" s="911"/>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9"/>
      <c r="B131" s="910"/>
      <c r="C131" s="910"/>
      <c r="D131" s="910"/>
      <c r="E131" s="910"/>
      <c r="F131" s="911"/>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9"/>
      <c r="B132" s="910"/>
      <c r="C132" s="910"/>
      <c r="D132" s="910"/>
      <c r="E132" s="910"/>
      <c r="F132" s="911"/>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9"/>
      <c r="B133" s="910"/>
      <c r="C133" s="910"/>
      <c r="D133" s="910"/>
      <c r="E133" s="910"/>
      <c r="F133" s="911"/>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9"/>
      <c r="B134" s="910"/>
      <c r="C134" s="910"/>
      <c r="D134" s="910"/>
      <c r="E134" s="910"/>
      <c r="F134" s="911"/>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9"/>
      <c r="B135" s="910"/>
      <c r="C135" s="910"/>
      <c r="D135" s="910"/>
      <c r="E135" s="910"/>
      <c r="F135" s="911"/>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9"/>
      <c r="B136" s="910"/>
      <c r="C136" s="910"/>
      <c r="D136" s="910"/>
      <c r="E136" s="910"/>
      <c r="F136" s="911"/>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9"/>
      <c r="B137" s="910"/>
      <c r="C137" s="910"/>
      <c r="D137" s="910"/>
      <c r="E137" s="910"/>
      <c r="F137" s="911"/>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9"/>
      <c r="B138" s="910"/>
      <c r="C138" s="910"/>
      <c r="D138" s="910"/>
      <c r="E138" s="910"/>
      <c r="F138" s="911"/>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9"/>
      <c r="B139" s="910"/>
      <c r="C139" s="910"/>
      <c r="D139" s="910"/>
      <c r="E139" s="910"/>
      <c r="F139" s="911"/>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9"/>
      <c r="B140" s="910"/>
      <c r="C140" s="910"/>
      <c r="D140" s="910"/>
      <c r="E140" s="910"/>
      <c r="F140" s="911"/>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9"/>
      <c r="B141" s="910"/>
      <c r="C141" s="910"/>
      <c r="D141" s="910"/>
      <c r="E141" s="910"/>
      <c r="F141" s="911"/>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9"/>
      <c r="B142" s="910"/>
      <c r="C142" s="910"/>
      <c r="D142" s="910"/>
      <c r="E142" s="910"/>
      <c r="F142" s="911"/>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9"/>
      <c r="B143" s="910"/>
      <c r="C143" s="910"/>
      <c r="D143" s="910"/>
      <c r="E143" s="910"/>
      <c r="F143" s="911"/>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9"/>
      <c r="B144" s="910"/>
      <c r="C144" s="910"/>
      <c r="D144" s="910"/>
      <c r="E144" s="910"/>
      <c r="F144" s="911"/>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9"/>
      <c r="B145" s="910"/>
      <c r="C145" s="910"/>
      <c r="D145" s="910"/>
      <c r="E145" s="910"/>
      <c r="F145" s="911"/>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9"/>
      <c r="B146" s="910"/>
      <c r="C146" s="910"/>
      <c r="D146" s="910"/>
      <c r="E146" s="910"/>
      <c r="F146" s="911"/>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9"/>
      <c r="B147" s="910"/>
      <c r="C147" s="910"/>
      <c r="D147" s="910"/>
      <c r="E147" s="910"/>
      <c r="F147" s="911"/>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9"/>
      <c r="B148" s="910"/>
      <c r="C148" s="910"/>
      <c r="D148" s="910"/>
      <c r="E148" s="910"/>
      <c r="F148" s="911"/>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9"/>
      <c r="B149" s="910"/>
      <c r="C149" s="910"/>
      <c r="D149" s="910"/>
      <c r="E149" s="910"/>
      <c r="F149" s="911"/>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9"/>
      <c r="B150" s="910"/>
      <c r="C150" s="910"/>
      <c r="D150" s="910"/>
      <c r="E150" s="910"/>
      <c r="F150" s="911"/>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9"/>
      <c r="B151" s="910"/>
      <c r="C151" s="910"/>
      <c r="D151" s="910"/>
      <c r="E151" s="910"/>
      <c r="F151" s="911"/>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9"/>
      <c r="B152" s="910"/>
      <c r="C152" s="910"/>
      <c r="D152" s="910"/>
      <c r="E152" s="910"/>
      <c r="F152" s="911"/>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9"/>
      <c r="B153" s="910"/>
      <c r="C153" s="910"/>
      <c r="D153" s="910"/>
      <c r="E153" s="910"/>
      <c r="F153" s="911"/>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9"/>
      <c r="B154" s="910"/>
      <c r="C154" s="910"/>
      <c r="D154" s="910"/>
      <c r="E154" s="910"/>
      <c r="F154" s="911"/>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9"/>
      <c r="B155" s="910"/>
      <c r="C155" s="910"/>
      <c r="D155" s="910"/>
      <c r="E155" s="910"/>
      <c r="F155" s="911"/>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9"/>
      <c r="B156" s="910"/>
      <c r="C156" s="910"/>
      <c r="D156" s="910"/>
      <c r="E156" s="910"/>
      <c r="F156" s="911"/>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9"/>
      <c r="B157" s="910"/>
      <c r="C157" s="910"/>
      <c r="D157" s="910"/>
      <c r="E157" s="910"/>
      <c r="F157" s="911"/>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9"/>
      <c r="B158" s="910"/>
      <c r="C158" s="910"/>
      <c r="D158" s="910"/>
      <c r="E158" s="910"/>
      <c r="F158" s="911"/>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9"/>
      <c r="B162" s="910"/>
      <c r="C162" s="910"/>
      <c r="D162" s="910"/>
      <c r="E162" s="910"/>
      <c r="F162" s="911"/>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9"/>
      <c r="B163" s="910"/>
      <c r="C163" s="910"/>
      <c r="D163" s="910"/>
      <c r="E163" s="910"/>
      <c r="F163" s="911"/>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9"/>
      <c r="B164" s="910"/>
      <c r="C164" s="910"/>
      <c r="D164" s="910"/>
      <c r="E164" s="910"/>
      <c r="F164" s="911"/>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9"/>
      <c r="B165" s="910"/>
      <c r="C165" s="910"/>
      <c r="D165" s="910"/>
      <c r="E165" s="910"/>
      <c r="F165" s="911"/>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9"/>
      <c r="B166" s="910"/>
      <c r="C166" s="910"/>
      <c r="D166" s="910"/>
      <c r="E166" s="910"/>
      <c r="F166" s="911"/>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9"/>
      <c r="B167" s="910"/>
      <c r="C167" s="910"/>
      <c r="D167" s="910"/>
      <c r="E167" s="910"/>
      <c r="F167" s="911"/>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9"/>
      <c r="B168" s="910"/>
      <c r="C168" s="910"/>
      <c r="D168" s="910"/>
      <c r="E168" s="910"/>
      <c r="F168" s="911"/>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9"/>
      <c r="B169" s="910"/>
      <c r="C169" s="910"/>
      <c r="D169" s="910"/>
      <c r="E169" s="910"/>
      <c r="F169" s="911"/>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9"/>
      <c r="B170" s="910"/>
      <c r="C170" s="910"/>
      <c r="D170" s="910"/>
      <c r="E170" s="910"/>
      <c r="F170" s="911"/>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9"/>
      <c r="B171" s="910"/>
      <c r="C171" s="910"/>
      <c r="D171" s="910"/>
      <c r="E171" s="910"/>
      <c r="F171" s="911"/>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9"/>
      <c r="B172" s="910"/>
      <c r="C172" s="910"/>
      <c r="D172" s="910"/>
      <c r="E172" s="910"/>
      <c r="F172" s="911"/>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9"/>
      <c r="B173" s="910"/>
      <c r="C173" s="910"/>
      <c r="D173" s="910"/>
      <c r="E173" s="910"/>
      <c r="F173" s="911"/>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9"/>
      <c r="B174" s="910"/>
      <c r="C174" s="910"/>
      <c r="D174" s="910"/>
      <c r="E174" s="910"/>
      <c r="F174" s="911"/>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9"/>
      <c r="B175" s="910"/>
      <c r="C175" s="910"/>
      <c r="D175" s="910"/>
      <c r="E175" s="910"/>
      <c r="F175" s="911"/>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9"/>
      <c r="B176" s="910"/>
      <c r="C176" s="910"/>
      <c r="D176" s="910"/>
      <c r="E176" s="910"/>
      <c r="F176" s="911"/>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9"/>
      <c r="B177" s="910"/>
      <c r="C177" s="910"/>
      <c r="D177" s="910"/>
      <c r="E177" s="910"/>
      <c r="F177" s="911"/>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9"/>
      <c r="B178" s="910"/>
      <c r="C178" s="910"/>
      <c r="D178" s="910"/>
      <c r="E178" s="910"/>
      <c r="F178" s="911"/>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9"/>
      <c r="B179" s="910"/>
      <c r="C179" s="910"/>
      <c r="D179" s="910"/>
      <c r="E179" s="910"/>
      <c r="F179" s="911"/>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9"/>
      <c r="B180" s="910"/>
      <c r="C180" s="910"/>
      <c r="D180" s="910"/>
      <c r="E180" s="910"/>
      <c r="F180" s="911"/>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9"/>
      <c r="B181" s="910"/>
      <c r="C181" s="910"/>
      <c r="D181" s="910"/>
      <c r="E181" s="910"/>
      <c r="F181" s="911"/>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9"/>
      <c r="B182" s="910"/>
      <c r="C182" s="910"/>
      <c r="D182" s="910"/>
      <c r="E182" s="910"/>
      <c r="F182" s="911"/>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9"/>
      <c r="B183" s="910"/>
      <c r="C183" s="910"/>
      <c r="D183" s="910"/>
      <c r="E183" s="910"/>
      <c r="F183" s="911"/>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9"/>
      <c r="B184" s="910"/>
      <c r="C184" s="910"/>
      <c r="D184" s="910"/>
      <c r="E184" s="910"/>
      <c r="F184" s="911"/>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9"/>
      <c r="B185" s="910"/>
      <c r="C185" s="910"/>
      <c r="D185" s="910"/>
      <c r="E185" s="910"/>
      <c r="F185" s="911"/>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9"/>
      <c r="B186" s="910"/>
      <c r="C186" s="910"/>
      <c r="D186" s="910"/>
      <c r="E186" s="910"/>
      <c r="F186" s="911"/>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9"/>
      <c r="B187" s="910"/>
      <c r="C187" s="910"/>
      <c r="D187" s="910"/>
      <c r="E187" s="910"/>
      <c r="F187" s="911"/>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9"/>
      <c r="B188" s="910"/>
      <c r="C188" s="910"/>
      <c r="D188" s="910"/>
      <c r="E188" s="910"/>
      <c r="F188" s="911"/>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9"/>
      <c r="B189" s="910"/>
      <c r="C189" s="910"/>
      <c r="D189" s="910"/>
      <c r="E189" s="910"/>
      <c r="F189" s="911"/>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9"/>
      <c r="B190" s="910"/>
      <c r="C190" s="910"/>
      <c r="D190" s="910"/>
      <c r="E190" s="910"/>
      <c r="F190" s="911"/>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9"/>
      <c r="B191" s="910"/>
      <c r="C191" s="910"/>
      <c r="D191" s="910"/>
      <c r="E191" s="910"/>
      <c r="F191" s="911"/>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9"/>
      <c r="B192" s="910"/>
      <c r="C192" s="910"/>
      <c r="D192" s="910"/>
      <c r="E192" s="910"/>
      <c r="F192" s="911"/>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9"/>
      <c r="B193" s="910"/>
      <c r="C193" s="910"/>
      <c r="D193" s="910"/>
      <c r="E193" s="910"/>
      <c r="F193" s="911"/>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9"/>
      <c r="B194" s="910"/>
      <c r="C194" s="910"/>
      <c r="D194" s="910"/>
      <c r="E194" s="910"/>
      <c r="F194" s="911"/>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9"/>
      <c r="B195" s="910"/>
      <c r="C195" s="910"/>
      <c r="D195" s="910"/>
      <c r="E195" s="910"/>
      <c r="F195" s="911"/>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9"/>
      <c r="B196" s="910"/>
      <c r="C196" s="910"/>
      <c r="D196" s="910"/>
      <c r="E196" s="910"/>
      <c r="F196" s="911"/>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9"/>
      <c r="B197" s="910"/>
      <c r="C197" s="910"/>
      <c r="D197" s="910"/>
      <c r="E197" s="910"/>
      <c r="F197" s="911"/>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9"/>
      <c r="B198" s="910"/>
      <c r="C198" s="910"/>
      <c r="D198" s="910"/>
      <c r="E198" s="910"/>
      <c r="F198" s="911"/>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9"/>
      <c r="B199" s="910"/>
      <c r="C199" s="910"/>
      <c r="D199" s="910"/>
      <c r="E199" s="910"/>
      <c r="F199" s="911"/>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9"/>
      <c r="B200" s="910"/>
      <c r="C200" s="910"/>
      <c r="D200" s="910"/>
      <c r="E200" s="910"/>
      <c r="F200" s="911"/>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9"/>
      <c r="B201" s="910"/>
      <c r="C201" s="910"/>
      <c r="D201" s="910"/>
      <c r="E201" s="910"/>
      <c r="F201" s="911"/>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9"/>
      <c r="B202" s="910"/>
      <c r="C202" s="910"/>
      <c r="D202" s="910"/>
      <c r="E202" s="910"/>
      <c r="F202" s="911"/>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9"/>
      <c r="B203" s="910"/>
      <c r="C203" s="910"/>
      <c r="D203" s="910"/>
      <c r="E203" s="910"/>
      <c r="F203" s="911"/>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9"/>
      <c r="B204" s="910"/>
      <c r="C204" s="910"/>
      <c r="D204" s="910"/>
      <c r="E204" s="910"/>
      <c r="F204" s="911"/>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9"/>
      <c r="B205" s="910"/>
      <c r="C205" s="910"/>
      <c r="D205" s="910"/>
      <c r="E205" s="910"/>
      <c r="F205" s="911"/>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9"/>
      <c r="B206" s="910"/>
      <c r="C206" s="910"/>
      <c r="D206" s="910"/>
      <c r="E206" s="910"/>
      <c r="F206" s="911"/>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9"/>
      <c r="B207" s="910"/>
      <c r="C207" s="910"/>
      <c r="D207" s="910"/>
      <c r="E207" s="910"/>
      <c r="F207" s="911"/>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9"/>
      <c r="B208" s="910"/>
      <c r="C208" s="910"/>
      <c r="D208" s="910"/>
      <c r="E208" s="910"/>
      <c r="F208" s="911"/>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9"/>
      <c r="B209" s="910"/>
      <c r="C209" s="910"/>
      <c r="D209" s="910"/>
      <c r="E209" s="910"/>
      <c r="F209" s="911"/>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9"/>
      <c r="B210" s="910"/>
      <c r="C210" s="910"/>
      <c r="D210" s="910"/>
      <c r="E210" s="910"/>
      <c r="F210" s="911"/>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9"/>
      <c r="B211" s="910"/>
      <c r="C211" s="910"/>
      <c r="D211" s="910"/>
      <c r="E211" s="910"/>
      <c r="F211" s="911"/>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9"/>
      <c r="B215" s="910"/>
      <c r="C215" s="910"/>
      <c r="D215" s="910"/>
      <c r="E215" s="910"/>
      <c r="F215" s="911"/>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9"/>
      <c r="B216" s="910"/>
      <c r="C216" s="910"/>
      <c r="D216" s="910"/>
      <c r="E216" s="910"/>
      <c r="F216" s="911"/>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9"/>
      <c r="B217" s="910"/>
      <c r="C217" s="910"/>
      <c r="D217" s="910"/>
      <c r="E217" s="910"/>
      <c r="F217" s="911"/>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9"/>
      <c r="B218" s="910"/>
      <c r="C218" s="910"/>
      <c r="D218" s="910"/>
      <c r="E218" s="910"/>
      <c r="F218" s="911"/>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9"/>
      <c r="B219" s="910"/>
      <c r="C219" s="910"/>
      <c r="D219" s="910"/>
      <c r="E219" s="910"/>
      <c r="F219" s="911"/>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9"/>
      <c r="B220" s="910"/>
      <c r="C220" s="910"/>
      <c r="D220" s="910"/>
      <c r="E220" s="910"/>
      <c r="F220" s="911"/>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9"/>
      <c r="B221" s="910"/>
      <c r="C221" s="910"/>
      <c r="D221" s="910"/>
      <c r="E221" s="910"/>
      <c r="F221" s="911"/>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9"/>
      <c r="B222" s="910"/>
      <c r="C222" s="910"/>
      <c r="D222" s="910"/>
      <c r="E222" s="910"/>
      <c r="F222" s="911"/>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9"/>
      <c r="B223" s="910"/>
      <c r="C223" s="910"/>
      <c r="D223" s="910"/>
      <c r="E223" s="910"/>
      <c r="F223" s="911"/>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9"/>
      <c r="B224" s="910"/>
      <c r="C224" s="910"/>
      <c r="D224" s="910"/>
      <c r="E224" s="910"/>
      <c r="F224" s="911"/>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9"/>
      <c r="B225" s="910"/>
      <c r="C225" s="910"/>
      <c r="D225" s="910"/>
      <c r="E225" s="910"/>
      <c r="F225" s="911"/>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9"/>
      <c r="B226" s="910"/>
      <c r="C226" s="910"/>
      <c r="D226" s="910"/>
      <c r="E226" s="910"/>
      <c r="F226" s="911"/>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9"/>
      <c r="B227" s="910"/>
      <c r="C227" s="910"/>
      <c r="D227" s="910"/>
      <c r="E227" s="910"/>
      <c r="F227" s="911"/>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9"/>
      <c r="B228" s="910"/>
      <c r="C228" s="910"/>
      <c r="D228" s="910"/>
      <c r="E228" s="910"/>
      <c r="F228" s="911"/>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9"/>
      <c r="B229" s="910"/>
      <c r="C229" s="910"/>
      <c r="D229" s="910"/>
      <c r="E229" s="910"/>
      <c r="F229" s="911"/>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9"/>
      <c r="B230" s="910"/>
      <c r="C230" s="910"/>
      <c r="D230" s="910"/>
      <c r="E230" s="910"/>
      <c r="F230" s="911"/>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9"/>
      <c r="B231" s="910"/>
      <c r="C231" s="910"/>
      <c r="D231" s="910"/>
      <c r="E231" s="910"/>
      <c r="F231" s="911"/>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9"/>
      <c r="B232" s="910"/>
      <c r="C232" s="910"/>
      <c r="D232" s="910"/>
      <c r="E232" s="910"/>
      <c r="F232" s="911"/>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9"/>
      <c r="B233" s="910"/>
      <c r="C233" s="910"/>
      <c r="D233" s="910"/>
      <c r="E233" s="910"/>
      <c r="F233" s="911"/>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9"/>
      <c r="B234" s="910"/>
      <c r="C234" s="910"/>
      <c r="D234" s="910"/>
      <c r="E234" s="910"/>
      <c r="F234" s="911"/>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9"/>
      <c r="B235" s="910"/>
      <c r="C235" s="910"/>
      <c r="D235" s="910"/>
      <c r="E235" s="910"/>
      <c r="F235" s="911"/>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9"/>
      <c r="B236" s="910"/>
      <c r="C236" s="910"/>
      <c r="D236" s="910"/>
      <c r="E236" s="910"/>
      <c r="F236" s="911"/>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9"/>
      <c r="B237" s="910"/>
      <c r="C237" s="910"/>
      <c r="D237" s="910"/>
      <c r="E237" s="910"/>
      <c r="F237" s="911"/>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9"/>
      <c r="B238" s="910"/>
      <c r="C238" s="910"/>
      <c r="D238" s="910"/>
      <c r="E238" s="910"/>
      <c r="F238" s="911"/>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9"/>
      <c r="B239" s="910"/>
      <c r="C239" s="910"/>
      <c r="D239" s="910"/>
      <c r="E239" s="910"/>
      <c r="F239" s="911"/>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9"/>
      <c r="B240" s="910"/>
      <c r="C240" s="910"/>
      <c r="D240" s="910"/>
      <c r="E240" s="910"/>
      <c r="F240" s="911"/>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9"/>
      <c r="B241" s="910"/>
      <c r="C241" s="910"/>
      <c r="D241" s="910"/>
      <c r="E241" s="910"/>
      <c r="F241" s="911"/>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9"/>
      <c r="B242" s="910"/>
      <c r="C242" s="910"/>
      <c r="D242" s="910"/>
      <c r="E242" s="910"/>
      <c r="F242" s="911"/>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9"/>
      <c r="B243" s="910"/>
      <c r="C243" s="910"/>
      <c r="D243" s="910"/>
      <c r="E243" s="910"/>
      <c r="F243" s="911"/>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9"/>
      <c r="B244" s="910"/>
      <c r="C244" s="910"/>
      <c r="D244" s="910"/>
      <c r="E244" s="910"/>
      <c r="F244" s="911"/>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9"/>
      <c r="B245" s="910"/>
      <c r="C245" s="910"/>
      <c r="D245" s="910"/>
      <c r="E245" s="910"/>
      <c r="F245" s="911"/>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9"/>
      <c r="B246" s="910"/>
      <c r="C246" s="910"/>
      <c r="D246" s="910"/>
      <c r="E246" s="910"/>
      <c r="F246" s="911"/>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9"/>
      <c r="B247" s="910"/>
      <c r="C247" s="910"/>
      <c r="D247" s="910"/>
      <c r="E247" s="910"/>
      <c r="F247" s="911"/>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9"/>
      <c r="B248" s="910"/>
      <c r="C248" s="910"/>
      <c r="D248" s="910"/>
      <c r="E248" s="910"/>
      <c r="F248" s="911"/>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9"/>
      <c r="B249" s="910"/>
      <c r="C249" s="910"/>
      <c r="D249" s="910"/>
      <c r="E249" s="910"/>
      <c r="F249" s="911"/>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9"/>
      <c r="B250" s="910"/>
      <c r="C250" s="910"/>
      <c r="D250" s="910"/>
      <c r="E250" s="910"/>
      <c r="F250" s="911"/>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9"/>
      <c r="B251" s="910"/>
      <c r="C251" s="910"/>
      <c r="D251" s="910"/>
      <c r="E251" s="910"/>
      <c r="F251" s="911"/>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9"/>
      <c r="B252" s="910"/>
      <c r="C252" s="910"/>
      <c r="D252" s="910"/>
      <c r="E252" s="910"/>
      <c r="F252" s="911"/>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9"/>
      <c r="B253" s="910"/>
      <c r="C253" s="910"/>
      <c r="D253" s="910"/>
      <c r="E253" s="910"/>
      <c r="F253" s="911"/>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9"/>
      <c r="B254" s="910"/>
      <c r="C254" s="910"/>
      <c r="D254" s="910"/>
      <c r="E254" s="910"/>
      <c r="F254" s="911"/>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9"/>
      <c r="B255" s="910"/>
      <c r="C255" s="910"/>
      <c r="D255" s="910"/>
      <c r="E255" s="910"/>
      <c r="F255" s="911"/>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9"/>
      <c r="B256" s="910"/>
      <c r="C256" s="910"/>
      <c r="D256" s="910"/>
      <c r="E256" s="910"/>
      <c r="F256" s="911"/>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9"/>
      <c r="B257" s="910"/>
      <c r="C257" s="910"/>
      <c r="D257" s="910"/>
      <c r="E257" s="910"/>
      <c r="F257" s="911"/>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9"/>
      <c r="B258" s="910"/>
      <c r="C258" s="910"/>
      <c r="D258" s="910"/>
      <c r="E258" s="910"/>
      <c r="F258" s="911"/>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9"/>
      <c r="B259" s="910"/>
      <c r="C259" s="910"/>
      <c r="D259" s="910"/>
      <c r="E259" s="910"/>
      <c r="F259" s="911"/>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9"/>
      <c r="B260" s="910"/>
      <c r="C260" s="910"/>
      <c r="D260" s="910"/>
      <c r="E260" s="910"/>
      <c r="F260" s="911"/>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9"/>
      <c r="B261" s="910"/>
      <c r="C261" s="910"/>
      <c r="D261" s="910"/>
      <c r="E261" s="910"/>
      <c r="F261" s="911"/>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9"/>
      <c r="B262" s="910"/>
      <c r="C262" s="910"/>
      <c r="D262" s="910"/>
      <c r="E262" s="910"/>
      <c r="F262" s="911"/>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9"/>
      <c r="B263" s="910"/>
      <c r="C263" s="910"/>
      <c r="D263" s="910"/>
      <c r="E263" s="910"/>
      <c r="F263" s="911"/>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9"/>
      <c r="B264" s="910"/>
      <c r="C264" s="910"/>
      <c r="D264" s="910"/>
      <c r="E264" s="910"/>
      <c r="F264" s="911"/>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9">
        <v>1</v>
      </c>
      <c r="B4" s="929">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9">
        <v>2</v>
      </c>
      <c r="B5" s="929">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9">
        <v>3</v>
      </c>
      <c r="B6" s="929">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9">
        <v>4</v>
      </c>
      <c r="B7" s="929">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9">
        <v>5</v>
      </c>
      <c r="B8" s="929">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9">
        <v>6</v>
      </c>
      <c r="B9" s="929">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9">
        <v>7</v>
      </c>
      <c r="B10" s="929">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9">
        <v>8</v>
      </c>
      <c r="B11" s="929">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9">
        <v>9</v>
      </c>
      <c r="B12" s="929">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9">
        <v>10</v>
      </c>
      <c r="B13" s="929">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9">
        <v>11</v>
      </c>
      <c r="B14" s="929">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9">
        <v>12</v>
      </c>
      <c r="B15" s="929">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9">
        <v>13</v>
      </c>
      <c r="B16" s="929">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9">
        <v>14</v>
      </c>
      <c r="B17" s="929">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9">
        <v>15</v>
      </c>
      <c r="B18" s="929">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9">
        <v>16</v>
      </c>
      <c r="B19" s="929">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9">
        <v>17</v>
      </c>
      <c r="B20" s="929">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9">
        <v>18</v>
      </c>
      <c r="B21" s="929">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9">
        <v>19</v>
      </c>
      <c r="B22" s="929">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9">
        <v>20</v>
      </c>
      <c r="B23" s="929">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9">
        <v>21</v>
      </c>
      <c r="B24" s="929">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9">
        <v>22</v>
      </c>
      <c r="B25" s="929">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9">
        <v>23</v>
      </c>
      <c r="B26" s="929">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9">
        <v>24</v>
      </c>
      <c r="B27" s="929">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9">
        <v>25</v>
      </c>
      <c r="B28" s="929">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9">
        <v>26</v>
      </c>
      <c r="B29" s="929">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9">
        <v>27</v>
      </c>
      <c r="B30" s="929">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9">
        <v>28</v>
      </c>
      <c r="B31" s="929">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9">
        <v>29</v>
      </c>
      <c r="B32" s="929">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9">
        <v>30</v>
      </c>
      <c r="B33" s="929">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9">
        <v>1</v>
      </c>
      <c r="B37" s="929">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9">
        <v>2</v>
      </c>
      <c r="B38" s="929">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9">
        <v>3</v>
      </c>
      <c r="B39" s="929">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9">
        <v>4</v>
      </c>
      <c r="B40" s="929">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9">
        <v>5</v>
      </c>
      <c r="B41" s="929">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9">
        <v>6</v>
      </c>
      <c r="B42" s="929">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9">
        <v>7</v>
      </c>
      <c r="B43" s="929">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9">
        <v>8</v>
      </c>
      <c r="B44" s="929">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9">
        <v>9</v>
      </c>
      <c r="B45" s="929">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9">
        <v>10</v>
      </c>
      <c r="B46" s="929">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9">
        <v>11</v>
      </c>
      <c r="B47" s="929">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9">
        <v>12</v>
      </c>
      <c r="B48" s="929">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9">
        <v>13</v>
      </c>
      <c r="B49" s="929">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9">
        <v>14</v>
      </c>
      <c r="B50" s="929">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9">
        <v>15</v>
      </c>
      <c r="B51" s="929">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9">
        <v>16</v>
      </c>
      <c r="B52" s="929">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9">
        <v>17</v>
      </c>
      <c r="B53" s="929">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9">
        <v>18</v>
      </c>
      <c r="B54" s="929">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9">
        <v>19</v>
      </c>
      <c r="B55" s="929">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9">
        <v>20</v>
      </c>
      <c r="B56" s="929">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9">
        <v>21</v>
      </c>
      <c r="B57" s="929">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9">
        <v>22</v>
      </c>
      <c r="B58" s="929">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9">
        <v>23</v>
      </c>
      <c r="B59" s="929">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9">
        <v>24</v>
      </c>
      <c r="B60" s="929">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9">
        <v>25</v>
      </c>
      <c r="B61" s="929">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9">
        <v>26</v>
      </c>
      <c r="B62" s="929">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9">
        <v>27</v>
      </c>
      <c r="B63" s="929">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9">
        <v>28</v>
      </c>
      <c r="B64" s="929">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9">
        <v>29</v>
      </c>
      <c r="B65" s="929">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9">
        <v>30</v>
      </c>
      <c r="B66" s="929">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9">
        <v>1</v>
      </c>
      <c r="B70" s="929">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9">
        <v>2</v>
      </c>
      <c r="B71" s="929">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9">
        <v>3</v>
      </c>
      <c r="B72" s="929">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9">
        <v>4</v>
      </c>
      <c r="B73" s="929">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9">
        <v>5</v>
      </c>
      <c r="B74" s="929">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9">
        <v>6</v>
      </c>
      <c r="B75" s="929">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9">
        <v>7</v>
      </c>
      <c r="B76" s="929">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9">
        <v>8</v>
      </c>
      <c r="B77" s="929">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9">
        <v>9</v>
      </c>
      <c r="B78" s="929">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9">
        <v>10</v>
      </c>
      <c r="B79" s="929">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9">
        <v>11</v>
      </c>
      <c r="B80" s="929">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9">
        <v>12</v>
      </c>
      <c r="B81" s="929">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9">
        <v>13</v>
      </c>
      <c r="B82" s="929">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9">
        <v>14</v>
      </c>
      <c r="B83" s="929">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9">
        <v>15</v>
      </c>
      <c r="B84" s="929">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9">
        <v>16</v>
      </c>
      <c r="B85" s="929">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9">
        <v>17</v>
      </c>
      <c r="B86" s="929">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9">
        <v>18</v>
      </c>
      <c r="B87" s="929">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9">
        <v>19</v>
      </c>
      <c r="B88" s="929">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9">
        <v>20</v>
      </c>
      <c r="B89" s="929">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9">
        <v>21</v>
      </c>
      <c r="B90" s="929">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9">
        <v>22</v>
      </c>
      <c r="B91" s="929">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9">
        <v>23</v>
      </c>
      <c r="B92" s="929">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9">
        <v>24</v>
      </c>
      <c r="B93" s="929">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9">
        <v>25</v>
      </c>
      <c r="B94" s="929">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9">
        <v>26</v>
      </c>
      <c r="B95" s="929">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9">
        <v>27</v>
      </c>
      <c r="B96" s="929">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9">
        <v>28</v>
      </c>
      <c r="B97" s="929">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9">
        <v>29</v>
      </c>
      <c r="B98" s="929">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9">
        <v>30</v>
      </c>
      <c r="B99" s="929">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9">
        <v>1</v>
      </c>
      <c r="B103" s="929">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9">
        <v>2</v>
      </c>
      <c r="B104" s="929">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9">
        <v>3</v>
      </c>
      <c r="B105" s="929">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9">
        <v>4</v>
      </c>
      <c r="B106" s="929">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9">
        <v>5</v>
      </c>
      <c r="B107" s="929">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9">
        <v>6</v>
      </c>
      <c r="B108" s="929">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9">
        <v>7</v>
      </c>
      <c r="B109" s="929">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9">
        <v>8</v>
      </c>
      <c r="B110" s="929">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9">
        <v>9</v>
      </c>
      <c r="B111" s="929">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9">
        <v>10</v>
      </c>
      <c r="B112" s="929">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9">
        <v>11</v>
      </c>
      <c r="B113" s="929">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9">
        <v>12</v>
      </c>
      <c r="B114" s="929">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9">
        <v>13</v>
      </c>
      <c r="B115" s="929">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9">
        <v>14</v>
      </c>
      <c r="B116" s="929">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9">
        <v>15</v>
      </c>
      <c r="B117" s="929">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9">
        <v>16</v>
      </c>
      <c r="B118" s="929">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9">
        <v>17</v>
      </c>
      <c r="B119" s="929">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9">
        <v>18</v>
      </c>
      <c r="B120" s="929">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9">
        <v>19</v>
      </c>
      <c r="B121" s="929">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9">
        <v>20</v>
      </c>
      <c r="B122" s="929">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9">
        <v>21</v>
      </c>
      <c r="B123" s="929">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9">
        <v>22</v>
      </c>
      <c r="B124" s="929">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9">
        <v>23</v>
      </c>
      <c r="B125" s="929">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9">
        <v>24</v>
      </c>
      <c r="B126" s="929">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9">
        <v>25</v>
      </c>
      <c r="B127" s="929">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9">
        <v>26</v>
      </c>
      <c r="B128" s="929">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9">
        <v>27</v>
      </c>
      <c r="B129" s="929">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9">
        <v>28</v>
      </c>
      <c r="B130" s="929">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9">
        <v>29</v>
      </c>
      <c r="B131" s="929">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9">
        <v>30</v>
      </c>
      <c r="B132" s="929">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9">
        <v>1</v>
      </c>
      <c r="B136" s="929">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9">
        <v>2</v>
      </c>
      <c r="B137" s="929">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9">
        <v>3</v>
      </c>
      <c r="B138" s="929">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9">
        <v>4</v>
      </c>
      <c r="B139" s="929">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9">
        <v>5</v>
      </c>
      <c r="B140" s="929">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9">
        <v>6</v>
      </c>
      <c r="B141" s="929">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9">
        <v>7</v>
      </c>
      <c r="B142" s="929">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9">
        <v>8</v>
      </c>
      <c r="B143" s="929">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9">
        <v>9</v>
      </c>
      <c r="B144" s="929">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9">
        <v>10</v>
      </c>
      <c r="B145" s="929">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9">
        <v>11</v>
      </c>
      <c r="B146" s="929">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9">
        <v>12</v>
      </c>
      <c r="B147" s="929">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9">
        <v>13</v>
      </c>
      <c r="B148" s="929">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9">
        <v>14</v>
      </c>
      <c r="B149" s="929">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9">
        <v>15</v>
      </c>
      <c r="B150" s="929">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9">
        <v>16</v>
      </c>
      <c r="B151" s="929">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9">
        <v>17</v>
      </c>
      <c r="B152" s="929">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9">
        <v>18</v>
      </c>
      <c r="B153" s="929">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9">
        <v>19</v>
      </c>
      <c r="B154" s="929">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9">
        <v>20</v>
      </c>
      <c r="B155" s="929">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9">
        <v>21</v>
      </c>
      <c r="B156" s="929">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9">
        <v>22</v>
      </c>
      <c r="B157" s="929">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9">
        <v>23</v>
      </c>
      <c r="B158" s="929">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9">
        <v>24</v>
      </c>
      <c r="B159" s="929">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9">
        <v>25</v>
      </c>
      <c r="B160" s="929">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9">
        <v>26</v>
      </c>
      <c r="B161" s="929">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9">
        <v>27</v>
      </c>
      <c r="B162" s="929">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9">
        <v>28</v>
      </c>
      <c r="B163" s="929">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9">
        <v>29</v>
      </c>
      <c r="B164" s="929">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9">
        <v>30</v>
      </c>
      <c r="B165" s="929">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9">
        <v>1</v>
      </c>
      <c r="B169" s="929">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9">
        <v>2</v>
      </c>
      <c r="B170" s="929">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9">
        <v>3</v>
      </c>
      <c r="B171" s="929">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9">
        <v>4</v>
      </c>
      <c r="B172" s="929">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9">
        <v>5</v>
      </c>
      <c r="B173" s="929">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9">
        <v>6</v>
      </c>
      <c r="B174" s="929">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9">
        <v>7</v>
      </c>
      <c r="B175" s="929">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9">
        <v>8</v>
      </c>
      <c r="B176" s="929">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9">
        <v>9</v>
      </c>
      <c r="B177" s="929">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9">
        <v>10</v>
      </c>
      <c r="B178" s="929">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9">
        <v>11</v>
      </c>
      <c r="B179" s="929">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9">
        <v>12</v>
      </c>
      <c r="B180" s="929">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9">
        <v>13</v>
      </c>
      <c r="B181" s="929">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9">
        <v>14</v>
      </c>
      <c r="B182" s="929">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9">
        <v>15</v>
      </c>
      <c r="B183" s="929">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9">
        <v>16</v>
      </c>
      <c r="B184" s="929">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9">
        <v>17</v>
      </c>
      <c r="B185" s="929">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9">
        <v>18</v>
      </c>
      <c r="B186" s="929">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9">
        <v>19</v>
      </c>
      <c r="B187" s="929">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9">
        <v>20</v>
      </c>
      <c r="B188" s="929">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9">
        <v>21</v>
      </c>
      <c r="B189" s="929">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9">
        <v>22</v>
      </c>
      <c r="B190" s="929">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9">
        <v>23</v>
      </c>
      <c r="B191" s="929">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9">
        <v>24</v>
      </c>
      <c r="B192" s="929">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9">
        <v>25</v>
      </c>
      <c r="B193" s="929">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9">
        <v>26</v>
      </c>
      <c r="B194" s="929">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9">
        <v>27</v>
      </c>
      <c r="B195" s="929">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9">
        <v>28</v>
      </c>
      <c r="B196" s="929">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9">
        <v>29</v>
      </c>
      <c r="B197" s="929">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9">
        <v>30</v>
      </c>
      <c r="B198" s="929">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9">
        <v>1</v>
      </c>
      <c r="B202" s="929">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9">
        <v>2</v>
      </c>
      <c r="B203" s="929">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9">
        <v>3</v>
      </c>
      <c r="B204" s="929">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9">
        <v>4</v>
      </c>
      <c r="B205" s="929">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9">
        <v>5</v>
      </c>
      <c r="B206" s="929">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9">
        <v>6</v>
      </c>
      <c r="B207" s="929">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9">
        <v>7</v>
      </c>
      <c r="B208" s="929">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9">
        <v>8</v>
      </c>
      <c r="B209" s="929">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9">
        <v>9</v>
      </c>
      <c r="B210" s="929">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9">
        <v>10</v>
      </c>
      <c r="B211" s="929">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9">
        <v>11</v>
      </c>
      <c r="B212" s="929">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9">
        <v>12</v>
      </c>
      <c r="B213" s="929">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9">
        <v>13</v>
      </c>
      <c r="B214" s="929">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9">
        <v>14</v>
      </c>
      <c r="B215" s="929">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9">
        <v>15</v>
      </c>
      <c r="B216" s="929">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9">
        <v>16</v>
      </c>
      <c r="B217" s="929">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9">
        <v>17</v>
      </c>
      <c r="B218" s="929">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9">
        <v>18</v>
      </c>
      <c r="B219" s="929">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9">
        <v>19</v>
      </c>
      <c r="B220" s="929">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9">
        <v>20</v>
      </c>
      <c r="B221" s="929">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9">
        <v>21</v>
      </c>
      <c r="B222" s="929">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9">
        <v>22</v>
      </c>
      <c r="B223" s="929">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9">
        <v>23</v>
      </c>
      <c r="B224" s="929">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9">
        <v>24</v>
      </c>
      <c r="B225" s="929">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9">
        <v>25</v>
      </c>
      <c r="B226" s="929">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9">
        <v>26</v>
      </c>
      <c r="B227" s="929">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9">
        <v>27</v>
      </c>
      <c r="B228" s="929">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9">
        <v>28</v>
      </c>
      <c r="B229" s="929">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9">
        <v>29</v>
      </c>
      <c r="B230" s="929">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9">
        <v>30</v>
      </c>
      <c r="B231" s="929">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9">
        <v>1</v>
      </c>
      <c r="B235" s="929">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9">
        <v>2</v>
      </c>
      <c r="B236" s="929">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9">
        <v>3</v>
      </c>
      <c r="B237" s="929">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9">
        <v>4</v>
      </c>
      <c r="B238" s="929">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9">
        <v>5</v>
      </c>
      <c r="B239" s="929">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9">
        <v>6</v>
      </c>
      <c r="B240" s="929">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9">
        <v>7</v>
      </c>
      <c r="B241" s="929">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9">
        <v>8</v>
      </c>
      <c r="B242" s="929">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9">
        <v>9</v>
      </c>
      <c r="B243" s="929">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9">
        <v>10</v>
      </c>
      <c r="B244" s="929">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9">
        <v>11</v>
      </c>
      <c r="B245" s="929">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9">
        <v>12</v>
      </c>
      <c r="B246" s="929">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9">
        <v>13</v>
      </c>
      <c r="B247" s="929">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9">
        <v>14</v>
      </c>
      <c r="B248" s="929">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9">
        <v>15</v>
      </c>
      <c r="B249" s="929">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9">
        <v>16</v>
      </c>
      <c r="B250" s="929">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9">
        <v>17</v>
      </c>
      <c r="B251" s="929">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9">
        <v>18</v>
      </c>
      <c r="B252" s="929">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9">
        <v>19</v>
      </c>
      <c r="B253" s="929">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9">
        <v>20</v>
      </c>
      <c r="B254" s="929">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9">
        <v>21</v>
      </c>
      <c r="B255" s="929">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9">
        <v>22</v>
      </c>
      <c r="B256" s="929">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9">
        <v>23</v>
      </c>
      <c r="B257" s="929">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9">
        <v>24</v>
      </c>
      <c r="B258" s="929">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9">
        <v>25</v>
      </c>
      <c r="B259" s="929">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9">
        <v>26</v>
      </c>
      <c r="B260" s="929">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9">
        <v>27</v>
      </c>
      <c r="B261" s="929">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9">
        <v>28</v>
      </c>
      <c r="B262" s="929">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9">
        <v>29</v>
      </c>
      <c r="B263" s="929">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9">
        <v>30</v>
      </c>
      <c r="B264" s="929">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9">
        <v>1</v>
      </c>
      <c r="B268" s="929">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9">
        <v>2</v>
      </c>
      <c r="B269" s="929">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9">
        <v>3</v>
      </c>
      <c r="B270" s="929">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9">
        <v>4</v>
      </c>
      <c r="B271" s="929">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9">
        <v>5</v>
      </c>
      <c r="B272" s="929">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9">
        <v>6</v>
      </c>
      <c r="B273" s="929">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9">
        <v>7</v>
      </c>
      <c r="B274" s="929">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9">
        <v>8</v>
      </c>
      <c r="B275" s="929">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9">
        <v>9</v>
      </c>
      <c r="B276" s="929">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9">
        <v>10</v>
      </c>
      <c r="B277" s="929">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9">
        <v>11</v>
      </c>
      <c r="B278" s="929">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9">
        <v>12</v>
      </c>
      <c r="B279" s="929">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9">
        <v>13</v>
      </c>
      <c r="B280" s="929">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9">
        <v>14</v>
      </c>
      <c r="B281" s="929">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9">
        <v>15</v>
      </c>
      <c r="B282" s="929">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9">
        <v>16</v>
      </c>
      <c r="B283" s="929">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9">
        <v>17</v>
      </c>
      <c r="B284" s="929">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9">
        <v>18</v>
      </c>
      <c r="B285" s="929">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9">
        <v>19</v>
      </c>
      <c r="B286" s="929">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9">
        <v>20</v>
      </c>
      <c r="B287" s="929">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9">
        <v>21</v>
      </c>
      <c r="B288" s="929">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9">
        <v>22</v>
      </c>
      <c r="B289" s="929">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9">
        <v>23</v>
      </c>
      <c r="B290" s="929">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9">
        <v>24</v>
      </c>
      <c r="B291" s="929">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9">
        <v>25</v>
      </c>
      <c r="B292" s="929">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9">
        <v>26</v>
      </c>
      <c r="B293" s="929">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9">
        <v>27</v>
      </c>
      <c r="B294" s="929">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9">
        <v>28</v>
      </c>
      <c r="B295" s="929">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9">
        <v>29</v>
      </c>
      <c r="B296" s="929">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9">
        <v>30</v>
      </c>
      <c r="B297" s="929">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9">
        <v>1</v>
      </c>
      <c r="B301" s="929">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9">
        <v>2</v>
      </c>
      <c r="B302" s="929">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9">
        <v>3</v>
      </c>
      <c r="B303" s="929">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9">
        <v>4</v>
      </c>
      <c r="B304" s="929">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9">
        <v>5</v>
      </c>
      <c r="B305" s="929">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9">
        <v>6</v>
      </c>
      <c r="B306" s="929">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9">
        <v>7</v>
      </c>
      <c r="B307" s="929">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9">
        <v>8</v>
      </c>
      <c r="B308" s="929">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9">
        <v>9</v>
      </c>
      <c r="B309" s="929">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9">
        <v>10</v>
      </c>
      <c r="B310" s="929">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9">
        <v>11</v>
      </c>
      <c r="B311" s="929">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9">
        <v>12</v>
      </c>
      <c r="B312" s="929">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9">
        <v>13</v>
      </c>
      <c r="B313" s="929">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9">
        <v>14</v>
      </c>
      <c r="B314" s="929">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9">
        <v>15</v>
      </c>
      <c r="B315" s="929">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9">
        <v>16</v>
      </c>
      <c r="B316" s="929">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9">
        <v>17</v>
      </c>
      <c r="B317" s="929">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9">
        <v>18</v>
      </c>
      <c r="B318" s="929">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9">
        <v>19</v>
      </c>
      <c r="B319" s="929">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9">
        <v>20</v>
      </c>
      <c r="B320" s="929">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9">
        <v>21</v>
      </c>
      <c r="B321" s="929">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9">
        <v>22</v>
      </c>
      <c r="B322" s="929">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9">
        <v>23</v>
      </c>
      <c r="B323" s="929">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9">
        <v>24</v>
      </c>
      <c r="B324" s="929">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9">
        <v>25</v>
      </c>
      <c r="B325" s="929">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9">
        <v>26</v>
      </c>
      <c r="B326" s="929">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9">
        <v>27</v>
      </c>
      <c r="B327" s="929">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9">
        <v>28</v>
      </c>
      <c r="B328" s="929">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9">
        <v>29</v>
      </c>
      <c r="B329" s="929">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9">
        <v>30</v>
      </c>
      <c r="B330" s="929">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9">
        <v>1</v>
      </c>
      <c r="B334" s="929">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9">
        <v>2</v>
      </c>
      <c r="B335" s="929">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9">
        <v>3</v>
      </c>
      <c r="B336" s="929">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9">
        <v>4</v>
      </c>
      <c r="B337" s="929">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9">
        <v>5</v>
      </c>
      <c r="B338" s="929">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9">
        <v>6</v>
      </c>
      <c r="B339" s="929">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9">
        <v>7</v>
      </c>
      <c r="B340" s="929">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9">
        <v>8</v>
      </c>
      <c r="B341" s="929">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9">
        <v>9</v>
      </c>
      <c r="B342" s="929">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9">
        <v>10</v>
      </c>
      <c r="B343" s="929">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9">
        <v>11</v>
      </c>
      <c r="B344" s="929">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9">
        <v>12</v>
      </c>
      <c r="B345" s="929">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9">
        <v>13</v>
      </c>
      <c r="B346" s="929">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9">
        <v>14</v>
      </c>
      <c r="B347" s="929">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9">
        <v>15</v>
      </c>
      <c r="B348" s="929">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9">
        <v>16</v>
      </c>
      <c r="B349" s="929">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9">
        <v>17</v>
      </c>
      <c r="B350" s="929">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9">
        <v>18</v>
      </c>
      <c r="B351" s="929">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9">
        <v>19</v>
      </c>
      <c r="B352" s="929">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9">
        <v>20</v>
      </c>
      <c r="B353" s="929">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9">
        <v>21</v>
      </c>
      <c r="B354" s="929">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9">
        <v>22</v>
      </c>
      <c r="B355" s="929">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9">
        <v>23</v>
      </c>
      <c r="B356" s="929">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9">
        <v>24</v>
      </c>
      <c r="B357" s="929">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9">
        <v>25</v>
      </c>
      <c r="B358" s="929">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9">
        <v>26</v>
      </c>
      <c r="B359" s="929">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9">
        <v>27</v>
      </c>
      <c r="B360" s="929">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9">
        <v>28</v>
      </c>
      <c r="B361" s="929">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9">
        <v>29</v>
      </c>
      <c r="B362" s="929">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9">
        <v>30</v>
      </c>
      <c r="B363" s="929">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9">
        <v>1</v>
      </c>
      <c r="B367" s="929">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9">
        <v>2</v>
      </c>
      <c r="B368" s="929">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9">
        <v>3</v>
      </c>
      <c r="B369" s="929">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9">
        <v>4</v>
      </c>
      <c r="B370" s="929">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9">
        <v>5</v>
      </c>
      <c r="B371" s="929">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9">
        <v>6</v>
      </c>
      <c r="B372" s="929">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9">
        <v>7</v>
      </c>
      <c r="B373" s="929">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9">
        <v>8</v>
      </c>
      <c r="B374" s="929">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9">
        <v>9</v>
      </c>
      <c r="B375" s="929">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9">
        <v>10</v>
      </c>
      <c r="B376" s="929">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9">
        <v>11</v>
      </c>
      <c r="B377" s="929">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9">
        <v>12</v>
      </c>
      <c r="B378" s="929">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9">
        <v>13</v>
      </c>
      <c r="B379" s="929">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9">
        <v>14</v>
      </c>
      <c r="B380" s="929">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9">
        <v>15</v>
      </c>
      <c r="B381" s="929">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9">
        <v>16</v>
      </c>
      <c r="B382" s="929">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9">
        <v>17</v>
      </c>
      <c r="B383" s="929">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9">
        <v>18</v>
      </c>
      <c r="B384" s="929">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9">
        <v>19</v>
      </c>
      <c r="B385" s="929">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9">
        <v>20</v>
      </c>
      <c r="B386" s="929">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9">
        <v>21</v>
      </c>
      <c r="B387" s="929">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9">
        <v>22</v>
      </c>
      <c r="B388" s="929">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9">
        <v>23</v>
      </c>
      <c r="B389" s="929">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9">
        <v>24</v>
      </c>
      <c r="B390" s="929">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9">
        <v>25</v>
      </c>
      <c r="B391" s="929">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9">
        <v>26</v>
      </c>
      <c r="B392" s="929">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9">
        <v>27</v>
      </c>
      <c r="B393" s="929">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9">
        <v>28</v>
      </c>
      <c r="B394" s="929">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9">
        <v>29</v>
      </c>
      <c r="B395" s="929">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9">
        <v>30</v>
      </c>
      <c r="B396" s="929">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9">
        <v>1</v>
      </c>
      <c r="B400" s="929">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9">
        <v>2</v>
      </c>
      <c r="B401" s="929">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9">
        <v>3</v>
      </c>
      <c r="B402" s="929">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9">
        <v>4</v>
      </c>
      <c r="B403" s="929">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9">
        <v>5</v>
      </c>
      <c r="B404" s="929">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9">
        <v>6</v>
      </c>
      <c r="B405" s="929">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9">
        <v>7</v>
      </c>
      <c r="B406" s="929">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9">
        <v>8</v>
      </c>
      <c r="B407" s="929">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9">
        <v>9</v>
      </c>
      <c r="B408" s="929">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9">
        <v>10</v>
      </c>
      <c r="B409" s="929">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9">
        <v>11</v>
      </c>
      <c r="B410" s="929">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9">
        <v>12</v>
      </c>
      <c r="B411" s="929">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9">
        <v>13</v>
      </c>
      <c r="B412" s="929">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9">
        <v>14</v>
      </c>
      <c r="B413" s="929">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9">
        <v>15</v>
      </c>
      <c r="B414" s="929">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9">
        <v>16</v>
      </c>
      <c r="B415" s="929">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9">
        <v>17</v>
      </c>
      <c r="B416" s="929">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9">
        <v>18</v>
      </c>
      <c r="B417" s="929">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9">
        <v>19</v>
      </c>
      <c r="B418" s="929">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9">
        <v>20</v>
      </c>
      <c r="B419" s="929">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9">
        <v>21</v>
      </c>
      <c r="B420" s="929">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9">
        <v>22</v>
      </c>
      <c r="B421" s="929">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9">
        <v>23</v>
      </c>
      <c r="B422" s="929">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9">
        <v>24</v>
      </c>
      <c r="B423" s="929">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9">
        <v>25</v>
      </c>
      <c r="B424" s="929">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9">
        <v>26</v>
      </c>
      <c r="B425" s="929">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9">
        <v>27</v>
      </c>
      <c r="B426" s="929">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9">
        <v>28</v>
      </c>
      <c r="B427" s="929">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9">
        <v>29</v>
      </c>
      <c r="B428" s="929">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9">
        <v>30</v>
      </c>
      <c r="B429" s="929">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9">
        <v>1</v>
      </c>
      <c r="B433" s="929">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9">
        <v>2</v>
      </c>
      <c r="B434" s="929">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9">
        <v>3</v>
      </c>
      <c r="B435" s="929">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9">
        <v>4</v>
      </c>
      <c r="B436" s="929">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9">
        <v>5</v>
      </c>
      <c r="B437" s="929">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9">
        <v>6</v>
      </c>
      <c r="B438" s="929">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9">
        <v>7</v>
      </c>
      <c r="B439" s="929">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9">
        <v>8</v>
      </c>
      <c r="B440" s="929">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9">
        <v>9</v>
      </c>
      <c r="B441" s="929">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9">
        <v>10</v>
      </c>
      <c r="B442" s="929">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9">
        <v>11</v>
      </c>
      <c r="B443" s="929">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9">
        <v>12</v>
      </c>
      <c r="B444" s="929">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9">
        <v>13</v>
      </c>
      <c r="B445" s="929">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9">
        <v>14</v>
      </c>
      <c r="B446" s="929">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9">
        <v>15</v>
      </c>
      <c r="B447" s="929">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9">
        <v>16</v>
      </c>
      <c r="B448" s="929">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9">
        <v>17</v>
      </c>
      <c r="B449" s="929">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9">
        <v>18</v>
      </c>
      <c r="B450" s="929">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9">
        <v>19</v>
      </c>
      <c r="B451" s="929">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9">
        <v>20</v>
      </c>
      <c r="B452" s="929">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9">
        <v>21</v>
      </c>
      <c r="B453" s="929">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9">
        <v>22</v>
      </c>
      <c r="B454" s="929">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9">
        <v>23</v>
      </c>
      <c r="B455" s="929">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9">
        <v>24</v>
      </c>
      <c r="B456" s="929">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9">
        <v>25</v>
      </c>
      <c r="B457" s="929">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9">
        <v>26</v>
      </c>
      <c r="B458" s="929">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9">
        <v>27</v>
      </c>
      <c r="B459" s="929">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9">
        <v>28</v>
      </c>
      <c r="B460" s="929">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9">
        <v>29</v>
      </c>
      <c r="B461" s="929">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9">
        <v>30</v>
      </c>
      <c r="B462" s="929">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9">
        <v>1</v>
      </c>
      <c r="B466" s="929">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9">
        <v>2</v>
      </c>
      <c r="B467" s="929">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9">
        <v>3</v>
      </c>
      <c r="B468" s="929">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9">
        <v>4</v>
      </c>
      <c r="B469" s="929">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9">
        <v>5</v>
      </c>
      <c r="B470" s="929">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9">
        <v>6</v>
      </c>
      <c r="B471" s="929">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9">
        <v>7</v>
      </c>
      <c r="B472" s="929">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9">
        <v>8</v>
      </c>
      <c r="B473" s="929">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9">
        <v>9</v>
      </c>
      <c r="B474" s="929">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9">
        <v>10</v>
      </c>
      <c r="B475" s="929">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9">
        <v>11</v>
      </c>
      <c r="B476" s="929">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9">
        <v>12</v>
      </c>
      <c r="B477" s="929">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9">
        <v>13</v>
      </c>
      <c r="B478" s="929">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9">
        <v>14</v>
      </c>
      <c r="B479" s="929">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9">
        <v>15</v>
      </c>
      <c r="B480" s="929">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9">
        <v>16</v>
      </c>
      <c r="B481" s="929">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9">
        <v>17</v>
      </c>
      <c r="B482" s="929">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9">
        <v>18</v>
      </c>
      <c r="B483" s="929">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9">
        <v>19</v>
      </c>
      <c r="B484" s="929">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9">
        <v>20</v>
      </c>
      <c r="B485" s="929">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9">
        <v>21</v>
      </c>
      <c r="B486" s="929">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9">
        <v>22</v>
      </c>
      <c r="B487" s="929">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9">
        <v>23</v>
      </c>
      <c r="B488" s="929">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9">
        <v>24</v>
      </c>
      <c r="B489" s="929">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9">
        <v>25</v>
      </c>
      <c r="B490" s="929">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9">
        <v>26</v>
      </c>
      <c r="B491" s="929">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9">
        <v>27</v>
      </c>
      <c r="B492" s="929">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9">
        <v>28</v>
      </c>
      <c r="B493" s="929">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9">
        <v>29</v>
      </c>
      <c r="B494" s="929">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9">
        <v>30</v>
      </c>
      <c r="B495" s="929">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9">
        <v>1</v>
      </c>
      <c r="B499" s="929">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9">
        <v>2</v>
      </c>
      <c r="B500" s="929">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9">
        <v>3</v>
      </c>
      <c r="B501" s="929">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9">
        <v>4</v>
      </c>
      <c r="B502" s="929">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9">
        <v>5</v>
      </c>
      <c r="B503" s="929">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9">
        <v>6</v>
      </c>
      <c r="B504" s="929">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9">
        <v>7</v>
      </c>
      <c r="B505" s="929">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9">
        <v>8</v>
      </c>
      <c r="B506" s="929">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9">
        <v>9</v>
      </c>
      <c r="B507" s="929">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9">
        <v>10</v>
      </c>
      <c r="B508" s="929">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9">
        <v>11</v>
      </c>
      <c r="B509" s="929">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9">
        <v>12</v>
      </c>
      <c r="B510" s="929">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9">
        <v>13</v>
      </c>
      <c r="B511" s="929">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9">
        <v>14</v>
      </c>
      <c r="B512" s="929">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9">
        <v>15</v>
      </c>
      <c r="B513" s="929">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9">
        <v>16</v>
      </c>
      <c r="B514" s="929">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9">
        <v>17</v>
      </c>
      <c r="B515" s="929">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9">
        <v>18</v>
      </c>
      <c r="B516" s="929">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9">
        <v>19</v>
      </c>
      <c r="B517" s="929">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9">
        <v>20</v>
      </c>
      <c r="B518" s="929">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9">
        <v>21</v>
      </c>
      <c r="B519" s="929">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9">
        <v>22</v>
      </c>
      <c r="B520" s="929">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9">
        <v>23</v>
      </c>
      <c r="B521" s="929">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9">
        <v>24</v>
      </c>
      <c r="B522" s="929">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9">
        <v>25</v>
      </c>
      <c r="B523" s="929">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9">
        <v>26</v>
      </c>
      <c r="B524" s="929">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9">
        <v>27</v>
      </c>
      <c r="B525" s="929">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9">
        <v>28</v>
      </c>
      <c r="B526" s="929">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9">
        <v>29</v>
      </c>
      <c r="B527" s="929">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9">
        <v>30</v>
      </c>
      <c r="B528" s="929">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9">
        <v>1</v>
      </c>
      <c r="B532" s="929">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9">
        <v>2</v>
      </c>
      <c r="B533" s="929">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9">
        <v>3</v>
      </c>
      <c r="B534" s="929">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9">
        <v>4</v>
      </c>
      <c r="B535" s="929">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9">
        <v>5</v>
      </c>
      <c r="B536" s="929">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9">
        <v>6</v>
      </c>
      <c r="B537" s="929">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9">
        <v>7</v>
      </c>
      <c r="B538" s="929">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9">
        <v>8</v>
      </c>
      <c r="B539" s="929">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9">
        <v>9</v>
      </c>
      <c r="B540" s="929">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9">
        <v>10</v>
      </c>
      <c r="B541" s="929">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9">
        <v>11</v>
      </c>
      <c r="B542" s="929">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9">
        <v>12</v>
      </c>
      <c r="B543" s="929">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9">
        <v>13</v>
      </c>
      <c r="B544" s="929">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9">
        <v>14</v>
      </c>
      <c r="B545" s="929">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9">
        <v>15</v>
      </c>
      <c r="B546" s="929">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9">
        <v>16</v>
      </c>
      <c r="B547" s="929">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9">
        <v>17</v>
      </c>
      <c r="B548" s="929">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9">
        <v>18</v>
      </c>
      <c r="B549" s="929">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9">
        <v>19</v>
      </c>
      <c r="B550" s="929">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9">
        <v>20</v>
      </c>
      <c r="B551" s="929">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9">
        <v>21</v>
      </c>
      <c r="B552" s="929">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9">
        <v>22</v>
      </c>
      <c r="B553" s="929">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9">
        <v>23</v>
      </c>
      <c r="B554" s="929">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9">
        <v>24</v>
      </c>
      <c r="B555" s="929">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9">
        <v>25</v>
      </c>
      <c r="B556" s="929">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9">
        <v>26</v>
      </c>
      <c r="B557" s="929">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9">
        <v>27</v>
      </c>
      <c r="B558" s="929">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9">
        <v>28</v>
      </c>
      <c r="B559" s="929">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9">
        <v>29</v>
      </c>
      <c r="B560" s="929">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9">
        <v>30</v>
      </c>
      <c r="B561" s="929">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9">
        <v>1</v>
      </c>
      <c r="B565" s="929">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9">
        <v>2</v>
      </c>
      <c r="B566" s="929">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9">
        <v>3</v>
      </c>
      <c r="B567" s="929">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9">
        <v>4</v>
      </c>
      <c r="B568" s="929">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9">
        <v>5</v>
      </c>
      <c r="B569" s="929">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9">
        <v>6</v>
      </c>
      <c r="B570" s="929">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9">
        <v>7</v>
      </c>
      <c r="B571" s="929">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9">
        <v>8</v>
      </c>
      <c r="B572" s="929">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9">
        <v>9</v>
      </c>
      <c r="B573" s="929">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9">
        <v>10</v>
      </c>
      <c r="B574" s="929">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9">
        <v>11</v>
      </c>
      <c r="B575" s="929">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9">
        <v>12</v>
      </c>
      <c r="B576" s="929">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9">
        <v>13</v>
      </c>
      <c r="B577" s="929">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9">
        <v>14</v>
      </c>
      <c r="B578" s="929">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9">
        <v>15</v>
      </c>
      <c r="B579" s="929">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9">
        <v>16</v>
      </c>
      <c r="B580" s="929">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9">
        <v>17</v>
      </c>
      <c r="B581" s="929">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9">
        <v>18</v>
      </c>
      <c r="B582" s="929">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9">
        <v>19</v>
      </c>
      <c r="B583" s="929">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9">
        <v>20</v>
      </c>
      <c r="B584" s="929">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9">
        <v>21</v>
      </c>
      <c r="B585" s="929">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9">
        <v>22</v>
      </c>
      <c r="B586" s="929">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9">
        <v>23</v>
      </c>
      <c r="B587" s="929">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9">
        <v>24</v>
      </c>
      <c r="B588" s="929">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9">
        <v>25</v>
      </c>
      <c r="B589" s="929">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9">
        <v>26</v>
      </c>
      <c r="B590" s="929">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9">
        <v>27</v>
      </c>
      <c r="B591" s="929">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9">
        <v>28</v>
      </c>
      <c r="B592" s="929">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9">
        <v>29</v>
      </c>
      <c r="B593" s="929">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9">
        <v>30</v>
      </c>
      <c r="B594" s="929">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9">
        <v>1</v>
      </c>
      <c r="B598" s="929">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9">
        <v>2</v>
      </c>
      <c r="B599" s="929">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9">
        <v>3</v>
      </c>
      <c r="B600" s="929">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9">
        <v>4</v>
      </c>
      <c r="B601" s="929">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9">
        <v>5</v>
      </c>
      <c r="B602" s="929">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9">
        <v>6</v>
      </c>
      <c r="B603" s="929">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9">
        <v>7</v>
      </c>
      <c r="B604" s="929">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9">
        <v>8</v>
      </c>
      <c r="B605" s="929">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9">
        <v>9</v>
      </c>
      <c r="B606" s="929">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9">
        <v>10</v>
      </c>
      <c r="B607" s="929">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9">
        <v>11</v>
      </c>
      <c r="B608" s="929">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9">
        <v>12</v>
      </c>
      <c r="B609" s="929">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9">
        <v>13</v>
      </c>
      <c r="B610" s="929">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9">
        <v>14</v>
      </c>
      <c r="B611" s="929">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9">
        <v>15</v>
      </c>
      <c r="B612" s="929">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9">
        <v>16</v>
      </c>
      <c r="B613" s="929">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9">
        <v>17</v>
      </c>
      <c r="B614" s="929">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9">
        <v>18</v>
      </c>
      <c r="B615" s="929">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9">
        <v>19</v>
      </c>
      <c r="B616" s="929">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9">
        <v>20</v>
      </c>
      <c r="B617" s="929">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9">
        <v>21</v>
      </c>
      <c r="B618" s="929">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9">
        <v>22</v>
      </c>
      <c r="B619" s="929">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9">
        <v>23</v>
      </c>
      <c r="B620" s="929">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9">
        <v>24</v>
      </c>
      <c r="B621" s="929">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9">
        <v>25</v>
      </c>
      <c r="B622" s="929">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9">
        <v>26</v>
      </c>
      <c r="B623" s="929">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9">
        <v>27</v>
      </c>
      <c r="B624" s="929">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9">
        <v>28</v>
      </c>
      <c r="B625" s="929">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9">
        <v>29</v>
      </c>
      <c r="B626" s="929">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9">
        <v>30</v>
      </c>
      <c r="B627" s="929">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9">
        <v>1</v>
      </c>
      <c r="B631" s="929">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9">
        <v>2</v>
      </c>
      <c r="B632" s="929">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9">
        <v>3</v>
      </c>
      <c r="B633" s="929">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9">
        <v>4</v>
      </c>
      <c r="B634" s="929">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9">
        <v>5</v>
      </c>
      <c r="B635" s="929">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9">
        <v>6</v>
      </c>
      <c r="B636" s="929">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9">
        <v>7</v>
      </c>
      <c r="B637" s="929">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9">
        <v>8</v>
      </c>
      <c r="B638" s="929">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9">
        <v>9</v>
      </c>
      <c r="B639" s="929">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9">
        <v>10</v>
      </c>
      <c r="B640" s="929">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9">
        <v>11</v>
      </c>
      <c r="B641" s="929">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9">
        <v>12</v>
      </c>
      <c r="B642" s="929">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9">
        <v>13</v>
      </c>
      <c r="B643" s="929">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9">
        <v>14</v>
      </c>
      <c r="B644" s="929">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9">
        <v>15</v>
      </c>
      <c r="B645" s="929">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9">
        <v>16</v>
      </c>
      <c r="B646" s="929">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9">
        <v>17</v>
      </c>
      <c r="B647" s="929">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9">
        <v>18</v>
      </c>
      <c r="B648" s="929">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9">
        <v>19</v>
      </c>
      <c r="B649" s="929">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9">
        <v>20</v>
      </c>
      <c r="B650" s="929">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9">
        <v>21</v>
      </c>
      <c r="B651" s="929">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9">
        <v>22</v>
      </c>
      <c r="B652" s="929">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9">
        <v>23</v>
      </c>
      <c r="B653" s="929">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9">
        <v>24</v>
      </c>
      <c r="B654" s="929">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9">
        <v>25</v>
      </c>
      <c r="B655" s="929">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9">
        <v>26</v>
      </c>
      <c r="B656" s="929">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9">
        <v>27</v>
      </c>
      <c r="B657" s="929">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9">
        <v>28</v>
      </c>
      <c r="B658" s="929">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9">
        <v>29</v>
      </c>
      <c r="B659" s="929">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9">
        <v>30</v>
      </c>
      <c r="B660" s="929">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9">
        <v>1</v>
      </c>
      <c r="B664" s="929">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9">
        <v>2</v>
      </c>
      <c r="B665" s="929">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9">
        <v>3</v>
      </c>
      <c r="B666" s="929">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9">
        <v>4</v>
      </c>
      <c r="B667" s="929">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9">
        <v>5</v>
      </c>
      <c r="B668" s="929">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9">
        <v>6</v>
      </c>
      <c r="B669" s="929">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9">
        <v>7</v>
      </c>
      <c r="B670" s="929">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9">
        <v>8</v>
      </c>
      <c r="B671" s="929">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9">
        <v>9</v>
      </c>
      <c r="B672" s="929">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9">
        <v>10</v>
      </c>
      <c r="B673" s="929">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9">
        <v>11</v>
      </c>
      <c r="B674" s="929">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9">
        <v>12</v>
      </c>
      <c r="B675" s="929">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9">
        <v>13</v>
      </c>
      <c r="B676" s="929">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9">
        <v>14</v>
      </c>
      <c r="B677" s="929">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9">
        <v>15</v>
      </c>
      <c r="B678" s="929">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9">
        <v>16</v>
      </c>
      <c r="B679" s="929">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9">
        <v>17</v>
      </c>
      <c r="B680" s="929">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9">
        <v>18</v>
      </c>
      <c r="B681" s="929">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9">
        <v>19</v>
      </c>
      <c r="B682" s="929">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9">
        <v>20</v>
      </c>
      <c r="B683" s="929">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9">
        <v>21</v>
      </c>
      <c r="B684" s="929">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9">
        <v>22</v>
      </c>
      <c r="B685" s="929">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9">
        <v>23</v>
      </c>
      <c r="B686" s="929">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9">
        <v>24</v>
      </c>
      <c r="B687" s="929">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9">
        <v>25</v>
      </c>
      <c r="B688" s="929">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9">
        <v>26</v>
      </c>
      <c r="B689" s="929">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9">
        <v>27</v>
      </c>
      <c r="B690" s="929">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9">
        <v>28</v>
      </c>
      <c r="B691" s="929">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9">
        <v>29</v>
      </c>
      <c r="B692" s="929">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9">
        <v>30</v>
      </c>
      <c r="B693" s="929">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9">
        <v>1</v>
      </c>
      <c r="B697" s="929">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9">
        <v>2</v>
      </c>
      <c r="B698" s="929">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9">
        <v>3</v>
      </c>
      <c r="B699" s="929">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9">
        <v>4</v>
      </c>
      <c r="B700" s="929">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9">
        <v>5</v>
      </c>
      <c r="B701" s="929">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9">
        <v>6</v>
      </c>
      <c r="B702" s="929">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9">
        <v>7</v>
      </c>
      <c r="B703" s="929">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9">
        <v>8</v>
      </c>
      <c r="B704" s="929">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9">
        <v>9</v>
      </c>
      <c r="B705" s="929">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9">
        <v>10</v>
      </c>
      <c r="B706" s="929">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9">
        <v>11</v>
      </c>
      <c r="B707" s="929">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9">
        <v>12</v>
      </c>
      <c r="B708" s="929">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9">
        <v>13</v>
      </c>
      <c r="B709" s="929">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9">
        <v>14</v>
      </c>
      <c r="B710" s="929">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9">
        <v>15</v>
      </c>
      <c r="B711" s="929">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9">
        <v>16</v>
      </c>
      <c r="B712" s="929">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9">
        <v>17</v>
      </c>
      <c r="B713" s="929">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9">
        <v>18</v>
      </c>
      <c r="B714" s="929">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9">
        <v>19</v>
      </c>
      <c r="B715" s="929">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9">
        <v>20</v>
      </c>
      <c r="B716" s="929">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9">
        <v>21</v>
      </c>
      <c r="B717" s="929">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9">
        <v>22</v>
      </c>
      <c r="B718" s="929">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9">
        <v>23</v>
      </c>
      <c r="B719" s="929">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9">
        <v>24</v>
      </c>
      <c r="B720" s="929">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9">
        <v>25</v>
      </c>
      <c r="B721" s="929">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9">
        <v>26</v>
      </c>
      <c r="B722" s="929">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9">
        <v>27</v>
      </c>
      <c r="B723" s="929">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9">
        <v>28</v>
      </c>
      <c r="B724" s="929">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9">
        <v>29</v>
      </c>
      <c r="B725" s="929">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9">
        <v>30</v>
      </c>
      <c r="B726" s="929">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9">
        <v>1</v>
      </c>
      <c r="B730" s="929">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9">
        <v>2</v>
      </c>
      <c r="B731" s="929">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9">
        <v>3</v>
      </c>
      <c r="B732" s="929">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9">
        <v>4</v>
      </c>
      <c r="B733" s="929">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9">
        <v>5</v>
      </c>
      <c r="B734" s="929">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9">
        <v>6</v>
      </c>
      <c r="B735" s="929">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9">
        <v>7</v>
      </c>
      <c r="B736" s="929">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9">
        <v>8</v>
      </c>
      <c r="B737" s="929">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9">
        <v>9</v>
      </c>
      <c r="B738" s="929">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9">
        <v>10</v>
      </c>
      <c r="B739" s="929">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9">
        <v>11</v>
      </c>
      <c r="B740" s="929">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9">
        <v>12</v>
      </c>
      <c r="B741" s="929">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9">
        <v>13</v>
      </c>
      <c r="B742" s="929">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9">
        <v>14</v>
      </c>
      <c r="B743" s="929">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9">
        <v>15</v>
      </c>
      <c r="B744" s="929">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9">
        <v>16</v>
      </c>
      <c r="B745" s="929">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9">
        <v>17</v>
      </c>
      <c r="B746" s="929">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9">
        <v>18</v>
      </c>
      <c r="B747" s="929">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9">
        <v>19</v>
      </c>
      <c r="B748" s="929">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9">
        <v>20</v>
      </c>
      <c r="B749" s="929">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9">
        <v>21</v>
      </c>
      <c r="B750" s="929">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9">
        <v>22</v>
      </c>
      <c r="B751" s="929">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9">
        <v>23</v>
      </c>
      <c r="B752" s="929">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9">
        <v>24</v>
      </c>
      <c r="B753" s="929">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9">
        <v>25</v>
      </c>
      <c r="B754" s="929">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9">
        <v>26</v>
      </c>
      <c r="B755" s="929">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9">
        <v>27</v>
      </c>
      <c r="B756" s="929">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9">
        <v>28</v>
      </c>
      <c r="B757" s="929">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9">
        <v>29</v>
      </c>
      <c r="B758" s="929">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9">
        <v>30</v>
      </c>
      <c r="B759" s="929">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9">
        <v>1</v>
      </c>
      <c r="B763" s="929">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9">
        <v>2</v>
      </c>
      <c r="B764" s="929">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9">
        <v>3</v>
      </c>
      <c r="B765" s="929">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9">
        <v>4</v>
      </c>
      <c r="B766" s="929">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9">
        <v>5</v>
      </c>
      <c r="B767" s="929">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9">
        <v>6</v>
      </c>
      <c r="B768" s="929">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9">
        <v>7</v>
      </c>
      <c r="B769" s="929">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9">
        <v>8</v>
      </c>
      <c r="B770" s="929">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9">
        <v>9</v>
      </c>
      <c r="B771" s="929">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9">
        <v>10</v>
      </c>
      <c r="B772" s="929">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9">
        <v>11</v>
      </c>
      <c r="B773" s="929">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9">
        <v>12</v>
      </c>
      <c r="B774" s="929">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9">
        <v>13</v>
      </c>
      <c r="B775" s="929">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9">
        <v>14</v>
      </c>
      <c r="B776" s="929">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9">
        <v>15</v>
      </c>
      <c r="B777" s="929">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9">
        <v>16</v>
      </c>
      <c r="B778" s="929">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9">
        <v>17</v>
      </c>
      <c r="B779" s="929">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9">
        <v>18</v>
      </c>
      <c r="B780" s="929">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9">
        <v>19</v>
      </c>
      <c r="B781" s="929">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9">
        <v>20</v>
      </c>
      <c r="B782" s="929">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9">
        <v>21</v>
      </c>
      <c r="B783" s="929">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9">
        <v>22</v>
      </c>
      <c r="B784" s="929">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9">
        <v>23</v>
      </c>
      <c r="B785" s="929">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9">
        <v>24</v>
      </c>
      <c r="B786" s="929">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9">
        <v>25</v>
      </c>
      <c r="B787" s="929">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9">
        <v>26</v>
      </c>
      <c r="B788" s="929">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9">
        <v>27</v>
      </c>
      <c r="B789" s="929">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9">
        <v>28</v>
      </c>
      <c r="B790" s="929">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9">
        <v>29</v>
      </c>
      <c r="B791" s="929">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9">
        <v>30</v>
      </c>
      <c r="B792" s="929">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9">
        <v>1</v>
      </c>
      <c r="B796" s="929">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9">
        <v>2</v>
      </c>
      <c r="B797" s="929">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9">
        <v>3</v>
      </c>
      <c r="B798" s="929">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9">
        <v>4</v>
      </c>
      <c r="B799" s="929">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9">
        <v>5</v>
      </c>
      <c r="B800" s="929">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9">
        <v>6</v>
      </c>
      <c r="B801" s="929">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9">
        <v>7</v>
      </c>
      <c r="B802" s="929">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9">
        <v>8</v>
      </c>
      <c r="B803" s="929">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9">
        <v>9</v>
      </c>
      <c r="B804" s="929">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9">
        <v>10</v>
      </c>
      <c r="B805" s="929">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9">
        <v>11</v>
      </c>
      <c r="B806" s="929">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9">
        <v>12</v>
      </c>
      <c r="B807" s="929">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9">
        <v>13</v>
      </c>
      <c r="B808" s="929">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9">
        <v>14</v>
      </c>
      <c r="B809" s="929">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9">
        <v>15</v>
      </c>
      <c r="B810" s="929">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9">
        <v>16</v>
      </c>
      <c r="B811" s="929">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9">
        <v>17</v>
      </c>
      <c r="B812" s="929">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9">
        <v>18</v>
      </c>
      <c r="B813" s="929">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9">
        <v>19</v>
      </c>
      <c r="B814" s="929">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9">
        <v>20</v>
      </c>
      <c r="B815" s="929">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9">
        <v>21</v>
      </c>
      <c r="B816" s="929">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9">
        <v>22</v>
      </c>
      <c r="B817" s="929">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9">
        <v>23</v>
      </c>
      <c r="B818" s="929">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9">
        <v>24</v>
      </c>
      <c r="B819" s="929">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9">
        <v>25</v>
      </c>
      <c r="B820" s="929">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9">
        <v>26</v>
      </c>
      <c r="B821" s="929">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9">
        <v>27</v>
      </c>
      <c r="B822" s="929">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9">
        <v>28</v>
      </c>
      <c r="B823" s="929">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9">
        <v>29</v>
      </c>
      <c r="B824" s="929">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9">
        <v>30</v>
      </c>
      <c r="B825" s="929">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9">
        <v>1</v>
      </c>
      <c r="B829" s="929">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9">
        <v>2</v>
      </c>
      <c r="B830" s="929">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9">
        <v>3</v>
      </c>
      <c r="B831" s="929">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9">
        <v>4</v>
      </c>
      <c r="B832" s="929">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9">
        <v>5</v>
      </c>
      <c r="B833" s="929">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9">
        <v>6</v>
      </c>
      <c r="B834" s="929">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9">
        <v>7</v>
      </c>
      <c r="B835" s="929">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9">
        <v>8</v>
      </c>
      <c r="B836" s="929">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9">
        <v>9</v>
      </c>
      <c r="B837" s="929">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9">
        <v>10</v>
      </c>
      <c r="B838" s="929">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9">
        <v>11</v>
      </c>
      <c r="B839" s="929">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9">
        <v>12</v>
      </c>
      <c r="B840" s="929">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9">
        <v>13</v>
      </c>
      <c r="B841" s="929">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9">
        <v>14</v>
      </c>
      <c r="B842" s="929">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9">
        <v>15</v>
      </c>
      <c r="B843" s="929">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9">
        <v>16</v>
      </c>
      <c r="B844" s="929">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9">
        <v>17</v>
      </c>
      <c r="B845" s="929">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9">
        <v>18</v>
      </c>
      <c r="B846" s="929">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9">
        <v>19</v>
      </c>
      <c r="B847" s="929">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9">
        <v>20</v>
      </c>
      <c r="B848" s="929">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9">
        <v>21</v>
      </c>
      <c r="B849" s="929">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9">
        <v>22</v>
      </c>
      <c r="B850" s="929">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9">
        <v>23</v>
      </c>
      <c r="B851" s="929">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9">
        <v>24</v>
      </c>
      <c r="B852" s="929">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9">
        <v>25</v>
      </c>
      <c r="B853" s="929">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9">
        <v>26</v>
      </c>
      <c r="B854" s="929">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9">
        <v>27</v>
      </c>
      <c r="B855" s="929">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9">
        <v>28</v>
      </c>
      <c r="B856" s="929">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9">
        <v>29</v>
      </c>
      <c r="B857" s="929">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9">
        <v>30</v>
      </c>
      <c r="B858" s="929">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9">
        <v>1</v>
      </c>
      <c r="B862" s="929">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9">
        <v>2</v>
      </c>
      <c r="B863" s="929">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9">
        <v>3</v>
      </c>
      <c r="B864" s="929">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9">
        <v>4</v>
      </c>
      <c r="B865" s="929">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9">
        <v>5</v>
      </c>
      <c r="B866" s="929">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9">
        <v>6</v>
      </c>
      <c r="B867" s="929">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9">
        <v>7</v>
      </c>
      <c r="B868" s="929">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9">
        <v>8</v>
      </c>
      <c r="B869" s="929">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9">
        <v>9</v>
      </c>
      <c r="B870" s="929">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9">
        <v>10</v>
      </c>
      <c r="B871" s="929">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9">
        <v>11</v>
      </c>
      <c r="B872" s="929">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9">
        <v>12</v>
      </c>
      <c r="B873" s="929">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9">
        <v>13</v>
      </c>
      <c r="B874" s="929">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9">
        <v>14</v>
      </c>
      <c r="B875" s="929">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9">
        <v>15</v>
      </c>
      <c r="B876" s="929">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9">
        <v>16</v>
      </c>
      <c r="B877" s="929">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9">
        <v>17</v>
      </c>
      <c r="B878" s="929">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9">
        <v>18</v>
      </c>
      <c r="B879" s="929">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9">
        <v>19</v>
      </c>
      <c r="B880" s="929">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9">
        <v>20</v>
      </c>
      <c r="B881" s="929">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9">
        <v>21</v>
      </c>
      <c r="B882" s="929">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9">
        <v>22</v>
      </c>
      <c r="B883" s="929">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9">
        <v>23</v>
      </c>
      <c r="B884" s="929">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9">
        <v>24</v>
      </c>
      <c r="B885" s="929">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9">
        <v>25</v>
      </c>
      <c r="B886" s="929">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9">
        <v>26</v>
      </c>
      <c r="B887" s="929">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9">
        <v>27</v>
      </c>
      <c r="B888" s="929">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9">
        <v>28</v>
      </c>
      <c r="B889" s="929">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9">
        <v>29</v>
      </c>
      <c r="B890" s="929">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9">
        <v>30</v>
      </c>
      <c r="B891" s="929">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9">
        <v>1</v>
      </c>
      <c r="B895" s="929">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9">
        <v>2</v>
      </c>
      <c r="B896" s="929">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9">
        <v>3</v>
      </c>
      <c r="B897" s="929">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9">
        <v>4</v>
      </c>
      <c r="B898" s="929">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9">
        <v>5</v>
      </c>
      <c r="B899" s="929">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9">
        <v>6</v>
      </c>
      <c r="B900" s="929">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9">
        <v>7</v>
      </c>
      <c r="B901" s="929">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9">
        <v>8</v>
      </c>
      <c r="B902" s="929">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9">
        <v>9</v>
      </c>
      <c r="B903" s="929">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9">
        <v>10</v>
      </c>
      <c r="B904" s="929">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9">
        <v>11</v>
      </c>
      <c r="B905" s="929">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9">
        <v>12</v>
      </c>
      <c r="B906" s="929">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9">
        <v>13</v>
      </c>
      <c r="B907" s="929">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9">
        <v>14</v>
      </c>
      <c r="B908" s="929">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9">
        <v>15</v>
      </c>
      <c r="B909" s="929">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9">
        <v>16</v>
      </c>
      <c r="B910" s="929">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9">
        <v>17</v>
      </c>
      <c r="B911" s="929">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9">
        <v>18</v>
      </c>
      <c r="B912" s="929">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9">
        <v>19</v>
      </c>
      <c r="B913" s="929">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9">
        <v>20</v>
      </c>
      <c r="B914" s="929">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9">
        <v>21</v>
      </c>
      <c r="B915" s="929">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9">
        <v>22</v>
      </c>
      <c r="B916" s="929">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9">
        <v>23</v>
      </c>
      <c r="B917" s="929">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9">
        <v>24</v>
      </c>
      <c r="B918" s="929">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9">
        <v>25</v>
      </c>
      <c r="B919" s="929">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9">
        <v>26</v>
      </c>
      <c r="B920" s="929">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9">
        <v>27</v>
      </c>
      <c r="B921" s="929">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9">
        <v>28</v>
      </c>
      <c r="B922" s="929">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9">
        <v>29</v>
      </c>
      <c r="B923" s="929">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9">
        <v>30</v>
      </c>
      <c r="B924" s="929">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9">
        <v>1</v>
      </c>
      <c r="B928" s="929">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9">
        <v>2</v>
      </c>
      <c r="B929" s="929">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9">
        <v>3</v>
      </c>
      <c r="B930" s="929">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9">
        <v>4</v>
      </c>
      <c r="B931" s="929">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9">
        <v>5</v>
      </c>
      <c r="B932" s="929">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9">
        <v>6</v>
      </c>
      <c r="B933" s="929">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9">
        <v>7</v>
      </c>
      <c r="B934" s="929">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9">
        <v>8</v>
      </c>
      <c r="B935" s="929">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9">
        <v>9</v>
      </c>
      <c r="B936" s="929">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9">
        <v>10</v>
      </c>
      <c r="B937" s="929">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9">
        <v>11</v>
      </c>
      <c r="B938" s="929">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9">
        <v>12</v>
      </c>
      <c r="B939" s="929">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9">
        <v>13</v>
      </c>
      <c r="B940" s="929">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9">
        <v>14</v>
      </c>
      <c r="B941" s="929">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9">
        <v>15</v>
      </c>
      <c r="B942" s="929">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9">
        <v>16</v>
      </c>
      <c r="B943" s="929">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9">
        <v>17</v>
      </c>
      <c r="B944" s="929">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9">
        <v>18</v>
      </c>
      <c r="B945" s="929">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9">
        <v>19</v>
      </c>
      <c r="B946" s="929">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9">
        <v>20</v>
      </c>
      <c r="B947" s="929">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9">
        <v>21</v>
      </c>
      <c r="B948" s="929">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9">
        <v>22</v>
      </c>
      <c r="B949" s="929">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9">
        <v>23</v>
      </c>
      <c r="B950" s="929">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9">
        <v>24</v>
      </c>
      <c r="B951" s="929">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9">
        <v>25</v>
      </c>
      <c r="B952" s="929">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9">
        <v>26</v>
      </c>
      <c r="B953" s="929">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9">
        <v>27</v>
      </c>
      <c r="B954" s="929">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9">
        <v>28</v>
      </c>
      <c r="B955" s="929">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9">
        <v>29</v>
      </c>
      <c r="B956" s="929">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9">
        <v>30</v>
      </c>
      <c r="B957" s="929">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9">
        <v>1</v>
      </c>
      <c r="B961" s="929">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9">
        <v>2</v>
      </c>
      <c r="B962" s="929">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9">
        <v>3</v>
      </c>
      <c r="B963" s="929">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9">
        <v>4</v>
      </c>
      <c r="B964" s="929">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9">
        <v>5</v>
      </c>
      <c r="B965" s="929">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9">
        <v>6</v>
      </c>
      <c r="B966" s="929">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9">
        <v>7</v>
      </c>
      <c r="B967" s="929">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9">
        <v>8</v>
      </c>
      <c r="B968" s="929">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9">
        <v>9</v>
      </c>
      <c r="B969" s="929">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9">
        <v>10</v>
      </c>
      <c r="B970" s="929">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9">
        <v>11</v>
      </c>
      <c r="B971" s="929">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9">
        <v>12</v>
      </c>
      <c r="B972" s="929">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9">
        <v>13</v>
      </c>
      <c r="B973" s="929">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9">
        <v>14</v>
      </c>
      <c r="B974" s="929">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9">
        <v>15</v>
      </c>
      <c r="B975" s="929">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9">
        <v>16</v>
      </c>
      <c r="B976" s="929">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9">
        <v>17</v>
      </c>
      <c r="B977" s="929">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9">
        <v>18</v>
      </c>
      <c r="B978" s="929">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9">
        <v>19</v>
      </c>
      <c r="B979" s="929">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9">
        <v>20</v>
      </c>
      <c r="B980" s="929">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9">
        <v>21</v>
      </c>
      <c r="B981" s="929">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9">
        <v>22</v>
      </c>
      <c r="B982" s="929">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9">
        <v>23</v>
      </c>
      <c r="B983" s="929">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9">
        <v>24</v>
      </c>
      <c r="B984" s="929">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9">
        <v>25</v>
      </c>
      <c r="B985" s="929">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9">
        <v>26</v>
      </c>
      <c r="B986" s="929">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9">
        <v>27</v>
      </c>
      <c r="B987" s="929">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9">
        <v>28</v>
      </c>
      <c r="B988" s="929">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9">
        <v>29</v>
      </c>
      <c r="B989" s="929">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9">
        <v>30</v>
      </c>
      <c r="B990" s="929">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9">
        <v>1</v>
      </c>
      <c r="B994" s="929">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9">
        <v>2</v>
      </c>
      <c r="B995" s="929">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9">
        <v>3</v>
      </c>
      <c r="B996" s="929">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9">
        <v>4</v>
      </c>
      <c r="B997" s="929">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9">
        <v>5</v>
      </c>
      <c r="B998" s="929">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9">
        <v>6</v>
      </c>
      <c r="B999" s="929">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9">
        <v>7</v>
      </c>
      <c r="B1000" s="929">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9">
        <v>8</v>
      </c>
      <c r="B1001" s="929">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9">
        <v>9</v>
      </c>
      <c r="B1002" s="929">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9">
        <v>10</v>
      </c>
      <c r="B1003" s="929">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9">
        <v>11</v>
      </c>
      <c r="B1004" s="929">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9">
        <v>12</v>
      </c>
      <c r="B1005" s="929">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9">
        <v>13</v>
      </c>
      <c r="B1006" s="929">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9">
        <v>14</v>
      </c>
      <c r="B1007" s="929">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9">
        <v>15</v>
      </c>
      <c r="B1008" s="929">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9">
        <v>16</v>
      </c>
      <c r="B1009" s="929">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9">
        <v>17</v>
      </c>
      <c r="B1010" s="929">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9">
        <v>18</v>
      </c>
      <c r="B1011" s="929">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9">
        <v>19</v>
      </c>
      <c r="B1012" s="929">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9">
        <v>20</v>
      </c>
      <c r="B1013" s="929">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9">
        <v>21</v>
      </c>
      <c r="B1014" s="929">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9">
        <v>22</v>
      </c>
      <c r="B1015" s="929">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9">
        <v>23</v>
      </c>
      <c r="B1016" s="929">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9">
        <v>24</v>
      </c>
      <c r="B1017" s="929">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9">
        <v>25</v>
      </c>
      <c r="B1018" s="929">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9">
        <v>26</v>
      </c>
      <c r="B1019" s="929">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9">
        <v>27</v>
      </c>
      <c r="B1020" s="929">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9">
        <v>28</v>
      </c>
      <c r="B1021" s="929">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9">
        <v>29</v>
      </c>
      <c r="B1022" s="929">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9">
        <v>30</v>
      </c>
      <c r="B1023" s="929">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9">
        <v>1</v>
      </c>
      <c r="B1027" s="929">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9">
        <v>2</v>
      </c>
      <c r="B1028" s="929">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9">
        <v>3</v>
      </c>
      <c r="B1029" s="929">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9">
        <v>4</v>
      </c>
      <c r="B1030" s="929">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9">
        <v>5</v>
      </c>
      <c r="B1031" s="929">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9">
        <v>6</v>
      </c>
      <c r="B1032" s="929">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9">
        <v>7</v>
      </c>
      <c r="B1033" s="929">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9">
        <v>8</v>
      </c>
      <c r="B1034" s="929">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9">
        <v>9</v>
      </c>
      <c r="B1035" s="929">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9">
        <v>10</v>
      </c>
      <c r="B1036" s="929">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9">
        <v>11</v>
      </c>
      <c r="B1037" s="929">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9">
        <v>12</v>
      </c>
      <c r="B1038" s="929">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9">
        <v>13</v>
      </c>
      <c r="B1039" s="929">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9">
        <v>14</v>
      </c>
      <c r="B1040" s="929">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9">
        <v>15</v>
      </c>
      <c r="B1041" s="929">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9">
        <v>16</v>
      </c>
      <c r="B1042" s="929">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9">
        <v>17</v>
      </c>
      <c r="B1043" s="929">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9">
        <v>18</v>
      </c>
      <c r="B1044" s="929">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9">
        <v>19</v>
      </c>
      <c r="B1045" s="929">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9">
        <v>20</v>
      </c>
      <c r="B1046" s="929">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9">
        <v>21</v>
      </c>
      <c r="B1047" s="929">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9">
        <v>22</v>
      </c>
      <c r="B1048" s="929">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9">
        <v>23</v>
      </c>
      <c r="B1049" s="929">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9">
        <v>24</v>
      </c>
      <c r="B1050" s="929">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9">
        <v>25</v>
      </c>
      <c r="B1051" s="929">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9">
        <v>26</v>
      </c>
      <c r="B1052" s="929">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9">
        <v>27</v>
      </c>
      <c r="B1053" s="929">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9">
        <v>28</v>
      </c>
      <c r="B1054" s="929">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9">
        <v>29</v>
      </c>
      <c r="B1055" s="929">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9">
        <v>30</v>
      </c>
      <c r="B1056" s="929">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9">
        <v>1</v>
      </c>
      <c r="B1060" s="929">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9">
        <v>2</v>
      </c>
      <c r="B1061" s="929">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9">
        <v>3</v>
      </c>
      <c r="B1062" s="929">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9">
        <v>4</v>
      </c>
      <c r="B1063" s="929">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9">
        <v>5</v>
      </c>
      <c r="B1064" s="929">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9">
        <v>6</v>
      </c>
      <c r="B1065" s="929">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9">
        <v>7</v>
      </c>
      <c r="B1066" s="929">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9">
        <v>8</v>
      </c>
      <c r="B1067" s="929">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9">
        <v>9</v>
      </c>
      <c r="B1068" s="929">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9">
        <v>10</v>
      </c>
      <c r="B1069" s="929">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9">
        <v>11</v>
      </c>
      <c r="B1070" s="929">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9">
        <v>12</v>
      </c>
      <c r="B1071" s="929">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9">
        <v>13</v>
      </c>
      <c r="B1072" s="929">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9">
        <v>14</v>
      </c>
      <c r="B1073" s="929">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9">
        <v>15</v>
      </c>
      <c r="B1074" s="929">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9">
        <v>16</v>
      </c>
      <c r="B1075" s="929">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9">
        <v>17</v>
      </c>
      <c r="B1076" s="929">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9">
        <v>18</v>
      </c>
      <c r="B1077" s="929">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9">
        <v>19</v>
      </c>
      <c r="B1078" s="929">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9">
        <v>20</v>
      </c>
      <c r="B1079" s="929">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9">
        <v>21</v>
      </c>
      <c r="B1080" s="929">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9">
        <v>22</v>
      </c>
      <c r="B1081" s="929">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9">
        <v>23</v>
      </c>
      <c r="B1082" s="929">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9">
        <v>24</v>
      </c>
      <c r="B1083" s="929">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9">
        <v>25</v>
      </c>
      <c r="B1084" s="929">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9">
        <v>26</v>
      </c>
      <c r="B1085" s="929">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9">
        <v>27</v>
      </c>
      <c r="B1086" s="929">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9">
        <v>28</v>
      </c>
      <c r="B1087" s="929">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9">
        <v>29</v>
      </c>
      <c r="B1088" s="929">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9">
        <v>30</v>
      </c>
      <c r="B1089" s="929">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9">
        <v>1</v>
      </c>
      <c r="B1093" s="929">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9">
        <v>2</v>
      </c>
      <c r="B1094" s="929">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9">
        <v>3</v>
      </c>
      <c r="B1095" s="929">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9">
        <v>4</v>
      </c>
      <c r="B1096" s="929">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9">
        <v>5</v>
      </c>
      <c r="B1097" s="929">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9">
        <v>6</v>
      </c>
      <c r="B1098" s="929">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9">
        <v>7</v>
      </c>
      <c r="B1099" s="929">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9">
        <v>8</v>
      </c>
      <c r="B1100" s="929">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9">
        <v>9</v>
      </c>
      <c r="B1101" s="929">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9">
        <v>10</v>
      </c>
      <c r="B1102" s="929">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9">
        <v>11</v>
      </c>
      <c r="B1103" s="929">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9">
        <v>12</v>
      </c>
      <c r="B1104" s="929">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9">
        <v>13</v>
      </c>
      <c r="B1105" s="929">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9">
        <v>14</v>
      </c>
      <c r="B1106" s="929">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9">
        <v>15</v>
      </c>
      <c r="B1107" s="929">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9">
        <v>16</v>
      </c>
      <c r="B1108" s="929">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9">
        <v>17</v>
      </c>
      <c r="B1109" s="929">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9">
        <v>18</v>
      </c>
      <c r="B1110" s="929">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9">
        <v>19</v>
      </c>
      <c r="B1111" s="929">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9">
        <v>20</v>
      </c>
      <c r="B1112" s="929">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9">
        <v>21</v>
      </c>
      <c r="B1113" s="929">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9">
        <v>22</v>
      </c>
      <c r="B1114" s="929">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9">
        <v>23</v>
      </c>
      <c r="B1115" s="929">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9">
        <v>24</v>
      </c>
      <c r="B1116" s="929">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9">
        <v>25</v>
      </c>
      <c r="B1117" s="929">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9">
        <v>26</v>
      </c>
      <c r="B1118" s="929">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9">
        <v>27</v>
      </c>
      <c r="B1119" s="929">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9">
        <v>28</v>
      </c>
      <c r="B1120" s="929">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9">
        <v>29</v>
      </c>
      <c r="B1121" s="929">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9">
        <v>30</v>
      </c>
      <c r="B1122" s="929">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9">
        <v>1</v>
      </c>
      <c r="B1126" s="929">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9">
        <v>2</v>
      </c>
      <c r="B1127" s="929">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9">
        <v>3</v>
      </c>
      <c r="B1128" s="929">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9">
        <v>4</v>
      </c>
      <c r="B1129" s="929">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9">
        <v>5</v>
      </c>
      <c r="B1130" s="929">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9">
        <v>6</v>
      </c>
      <c r="B1131" s="929">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9">
        <v>7</v>
      </c>
      <c r="B1132" s="929">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9">
        <v>8</v>
      </c>
      <c r="B1133" s="929">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9">
        <v>9</v>
      </c>
      <c r="B1134" s="929">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9">
        <v>10</v>
      </c>
      <c r="B1135" s="929">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9">
        <v>11</v>
      </c>
      <c r="B1136" s="929">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9">
        <v>12</v>
      </c>
      <c r="B1137" s="929">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9">
        <v>13</v>
      </c>
      <c r="B1138" s="929">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9">
        <v>14</v>
      </c>
      <c r="B1139" s="929">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9">
        <v>15</v>
      </c>
      <c r="B1140" s="929">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9">
        <v>16</v>
      </c>
      <c r="B1141" s="929">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9">
        <v>17</v>
      </c>
      <c r="B1142" s="929">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9">
        <v>18</v>
      </c>
      <c r="B1143" s="929">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9">
        <v>19</v>
      </c>
      <c r="B1144" s="929">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9">
        <v>20</v>
      </c>
      <c r="B1145" s="929">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9">
        <v>21</v>
      </c>
      <c r="B1146" s="929">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9">
        <v>22</v>
      </c>
      <c r="B1147" s="929">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9">
        <v>23</v>
      </c>
      <c r="B1148" s="929">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9">
        <v>24</v>
      </c>
      <c r="B1149" s="929">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9">
        <v>25</v>
      </c>
      <c r="B1150" s="929">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9">
        <v>26</v>
      </c>
      <c r="B1151" s="929">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9">
        <v>27</v>
      </c>
      <c r="B1152" s="929">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9">
        <v>28</v>
      </c>
      <c r="B1153" s="929">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9">
        <v>29</v>
      </c>
      <c r="B1154" s="929">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9">
        <v>30</v>
      </c>
      <c r="B1155" s="929">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9">
        <v>1</v>
      </c>
      <c r="B1159" s="929">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9">
        <v>2</v>
      </c>
      <c r="B1160" s="929">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9">
        <v>3</v>
      </c>
      <c r="B1161" s="929">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9">
        <v>4</v>
      </c>
      <c r="B1162" s="929">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9">
        <v>5</v>
      </c>
      <c r="B1163" s="929">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9">
        <v>6</v>
      </c>
      <c r="B1164" s="929">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9">
        <v>7</v>
      </c>
      <c r="B1165" s="929">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9">
        <v>8</v>
      </c>
      <c r="B1166" s="929">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9">
        <v>9</v>
      </c>
      <c r="B1167" s="929">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9">
        <v>10</v>
      </c>
      <c r="B1168" s="929">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9">
        <v>11</v>
      </c>
      <c r="B1169" s="929">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9">
        <v>12</v>
      </c>
      <c r="B1170" s="929">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9">
        <v>13</v>
      </c>
      <c r="B1171" s="929">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9">
        <v>14</v>
      </c>
      <c r="B1172" s="929">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9">
        <v>15</v>
      </c>
      <c r="B1173" s="929">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9">
        <v>16</v>
      </c>
      <c r="B1174" s="929">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9">
        <v>17</v>
      </c>
      <c r="B1175" s="929">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9">
        <v>18</v>
      </c>
      <c r="B1176" s="929">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9">
        <v>19</v>
      </c>
      <c r="B1177" s="929">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9">
        <v>20</v>
      </c>
      <c r="B1178" s="929">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9">
        <v>21</v>
      </c>
      <c r="B1179" s="929">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9">
        <v>22</v>
      </c>
      <c r="B1180" s="929">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9">
        <v>23</v>
      </c>
      <c r="B1181" s="929">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9">
        <v>24</v>
      </c>
      <c r="B1182" s="929">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9">
        <v>25</v>
      </c>
      <c r="B1183" s="929">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9">
        <v>26</v>
      </c>
      <c r="B1184" s="929">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9">
        <v>27</v>
      </c>
      <c r="B1185" s="929">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9">
        <v>28</v>
      </c>
      <c r="B1186" s="929">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9">
        <v>29</v>
      </c>
      <c r="B1187" s="929">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9">
        <v>30</v>
      </c>
      <c r="B1188" s="929">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9">
        <v>1</v>
      </c>
      <c r="B1192" s="929">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9">
        <v>2</v>
      </c>
      <c r="B1193" s="929">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9">
        <v>3</v>
      </c>
      <c r="B1194" s="929">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9">
        <v>4</v>
      </c>
      <c r="B1195" s="929">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9">
        <v>5</v>
      </c>
      <c r="B1196" s="929">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9">
        <v>6</v>
      </c>
      <c r="B1197" s="929">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9">
        <v>7</v>
      </c>
      <c r="B1198" s="929">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9">
        <v>8</v>
      </c>
      <c r="B1199" s="929">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9">
        <v>9</v>
      </c>
      <c r="B1200" s="929">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9">
        <v>10</v>
      </c>
      <c r="B1201" s="929">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9">
        <v>11</v>
      </c>
      <c r="B1202" s="929">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9">
        <v>12</v>
      </c>
      <c r="B1203" s="929">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9">
        <v>13</v>
      </c>
      <c r="B1204" s="929">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9">
        <v>14</v>
      </c>
      <c r="B1205" s="929">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9">
        <v>15</v>
      </c>
      <c r="B1206" s="929">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9">
        <v>16</v>
      </c>
      <c r="B1207" s="929">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9">
        <v>17</v>
      </c>
      <c r="B1208" s="929">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9">
        <v>18</v>
      </c>
      <c r="B1209" s="929">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9">
        <v>19</v>
      </c>
      <c r="B1210" s="929">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9">
        <v>20</v>
      </c>
      <c r="B1211" s="929">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9">
        <v>21</v>
      </c>
      <c r="B1212" s="929">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9">
        <v>22</v>
      </c>
      <c r="B1213" s="929">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9">
        <v>23</v>
      </c>
      <c r="B1214" s="929">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9">
        <v>24</v>
      </c>
      <c r="B1215" s="929">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9">
        <v>25</v>
      </c>
      <c r="B1216" s="929">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9">
        <v>26</v>
      </c>
      <c r="B1217" s="929">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9">
        <v>27</v>
      </c>
      <c r="B1218" s="929">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9">
        <v>28</v>
      </c>
      <c r="B1219" s="929">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9">
        <v>29</v>
      </c>
      <c r="B1220" s="929">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9">
        <v>30</v>
      </c>
      <c r="B1221" s="929">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9">
        <v>1</v>
      </c>
      <c r="B1225" s="929">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9">
        <v>2</v>
      </c>
      <c r="B1226" s="929">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9">
        <v>3</v>
      </c>
      <c r="B1227" s="929">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9">
        <v>4</v>
      </c>
      <c r="B1228" s="929">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9">
        <v>5</v>
      </c>
      <c r="B1229" s="929">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9">
        <v>6</v>
      </c>
      <c r="B1230" s="929">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9">
        <v>7</v>
      </c>
      <c r="B1231" s="929">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9">
        <v>8</v>
      </c>
      <c r="B1232" s="929">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9">
        <v>9</v>
      </c>
      <c r="B1233" s="929">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9">
        <v>10</v>
      </c>
      <c r="B1234" s="929">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9">
        <v>11</v>
      </c>
      <c r="B1235" s="929">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9">
        <v>12</v>
      </c>
      <c r="B1236" s="929">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9">
        <v>13</v>
      </c>
      <c r="B1237" s="929">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9">
        <v>14</v>
      </c>
      <c r="B1238" s="929">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9">
        <v>15</v>
      </c>
      <c r="B1239" s="929">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9">
        <v>16</v>
      </c>
      <c r="B1240" s="929">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9">
        <v>17</v>
      </c>
      <c r="B1241" s="929">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9">
        <v>18</v>
      </c>
      <c r="B1242" s="929">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9">
        <v>19</v>
      </c>
      <c r="B1243" s="929">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9">
        <v>20</v>
      </c>
      <c r="B1244" s="929">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9">
        <v>21</v>
      </c>
      <c r="B1245" s="929">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9">
        <v>22</v>
      </c>
      <c r="B1246" s="929">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9">
        <v>23</v>
      </c>
      <c r="B1247" s="929">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9">
        <v>24</v>
      </c>
      <c r="B1248" s="929">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9">
        <v>25</v>
      </c>
      <c r="B1249" s="929">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9">
        <v>26</v>
      </c>
      <c r="B1250" s="929">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9">
        <v>27</v>
      </c>
      <c r="B1251" s="929">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9">
        <v>28</v>
      </c>
      <c r="B1252" s="929">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9">
        <v>29</v>
      </c>
      <c r="B1253" s="929">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9">
        <v>30</v>
      </c>
      <c r="B1254" s="929">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9">
        <v>1</v>
      </c>
      <c r="B1258" s="929">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9">
        <v>2</v>
      </c>
      <c r="B1259" s="929">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9">
        <v>3</v>
      </c>
      <c r="B1260" s="929">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9">
        <v>4</v>
      </c>
      <c r="B1261" s="929">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9">
        <v>5</v>
      </c>
      <c r="B1262" s="929">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9">
        <v>6</v>
      </c>
      <c r="B1263" s="929">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9">
        <v>7</v>
      </c>
      <c r="B1264" s="929">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9">
        <v>8</v>
      </c>
      <c r="B1265" s="929">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9">
        <v>9</v>
      </c>
      <c r="B1266" s="929">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9">
        <v>10</v>
      </c>
      <c r="B1267" s="929">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9">
        <v>11</v>
      </c>
      <c r="B1268" s="929">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9">
        <v>12</v>
      </c>
      <c r="B1269" s="929">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9">
        <v>13</v>
      </c>
      <c r="B1270" s="929">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9">
        <v>14</v>
      </c>
      <c r="B1271" s="929">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9">
        <v>15</v>
      </c>
      <c r="B1272" s="929">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9">
        <v>16</v>
      </c>
      <c r="B1273" s="929">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9">
        <v>17</v>
      </c>
      <c r="B1274" s="929">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9">
        <v>18</v>
      </c>
      <c r="B1275" s="929">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9">
        <v>19</v>
      </c>
      <c r="B1276" s="929">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9">
        <v>20</v>
      </c>
      <c r="B1277" s="929">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9">
        <v>21</v>
      </c>
      <c r="B1278" s="929">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9">
        <v>22</v>
      </c>
      <c r="B1279" s="929">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9">
        <v>23</v>
      </c>
      <c r="B1280" s="929">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9">
        <v>24</v>
      </c>
      <c r="B1281" s="929">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9">
        <v>25</v>
      </c>
      <c r="B1282" s="929">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9">
        <v>26</v>
      </c>
      <c r="B1283" s="929">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9">
        <v>27</v>
      </c>
      <c r="B1284" s="929">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9">
        <v>28</v>
      </c>
      <c r="B1285" s="929">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9">
        <v>29</v>
      </c>
      <c r="B1286" s="929">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9">
        <v>30</v>
      </c>
      <c r="B1287" s="929">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9">
        <v>1</v>
      </c>
      <c r="B1291" s="929">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9">
        <v>2</v>
      </c>
      <c r="B1292" s="929">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9">
        <v>3</v>
      </c>
      <c r="B1293" s="929">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9">
        <v>4</v>
      </c>
      <c r="B1294" s="929">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9">
        <v>5</v>
      </c>
      <c r="B1295" s="929">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9">
        <v>6</v>
      </c>
      <c r="B1296" s="929">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9">
        <v>7</v>
      </c>
      <c r="B1297" s="929">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9">
        <v>8</v>
      </c>
      <c r="B1298" s="929">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9">
        <v>9</v>
      </c>
      <c r="B1299" s="929">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9">
        <v>10</v>
      </c>
      <c r="B1300" s="929">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9">
        <v>11</v>
      </c>
      <c r="B1301" s="929">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9">
        <v>12</v>
      </c>
      <c r="B1302" s="929">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9">
        <v>13</v>
      </c>
      <c r="B1303" s="929">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9">
        <v>14</v>
      </c>
      <c r="B1304" s="929">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9">
        <v>15</v>
      </c>
      <c r="B1305" s="929">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9">
        <v>16</v>
      </c>
      <c r="B1306" s="929">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9">
        <v>17</v>
      </c>
      <c r="B1307" s="929">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9">
        <v>18</v>
      </c>
      <c r="B1308" s="929">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9">
        <v>19</v>
      </c>
      <c r="B1309" s="929">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9">
        <v>20</v>
      </c>
      <c r="B1310" s="929">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9">
        <v>21</v>
      </c>
      <c r="B1311" s="929">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9">
        <v>22</v>
      </c>
      <c r="B1312" s="929">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9">
        <v>23</v>
      </c>
      <c r="B1313" s="929">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9">
        <v>24</v>
      </c>
      <c r="B1314" s="929">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9">
        <v>25</v>
      </c>
      <c r="B1315" s="929">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9">
        <v>26</v>
      </c>
      <c r="B1316" s="929">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9">
        <v>27</v>
      </c>
      <c r="B1317" s="929">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9">
        <v>28</v>
      </c>
      <c r="B1318" s="929">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9">
        <v>29</v>
      </c>
      <c r="B1319" s="929">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9">
        <v>30</v>
      </c>
      <c r="B1320" s="929">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2016-09-07T02:39:29Z</cp:lastPrinted>
  <dcterms:created xsi:type="dcterms:W3CDTF">2012-03-13T00:50:25Z</dcterms:created>
  <dcterms:modified xsi:type="dcterms:W3CDTF">2020-11-18T14:14:02Z</dcterms:modified>
</cp:coreProperties>
</file>