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令和２年度\総括\予算要求\★行政事業レビュー\09_行政事業レビューシートの記載の確認等について（H28～）\公表済みの行政事業レビュー（HPより抽出）\平成30年\"/>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<sst xmlns="http://schemas.openxmlformats.org/spreadsheetml/2006/main" count="2884" uniqueCount="608">
  <si>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</si>
  <si>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</si>
  <si>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</si>
  <si>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</si>
  <si>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</si>
  <si>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</si>
  <si>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</si>
  <si>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</si>
  <si>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</si>
  <si>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</si>
  <si>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</si>
  <si>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</si>
  <si>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</si>
  <si>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</si>
  <si>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</si>
  <si>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</si>
  <si>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</si>
  <si>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</si>
  <si>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</si>
  <si>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</si>
  <si>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</si>
  <si>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</si>
  <si>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</si>
  <si>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</si>
  <si>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</si>
  <si>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</si>
  <si>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</si>
  <si>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</si>
  <si>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</si>
  <si>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</si>
  <si>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</si>
  <si>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</si>
  <si>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</si>
  <si>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</si>
  <si>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</si>
  <si>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</si>
  <si>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</si>
  <si>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</si>
  <si>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</si>
  <si>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</si>
  <si>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</si>
  <si>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</si>
  <si>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</si>
  <si>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</si>
  <si>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</si>
  <si>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</si>
  <si>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</si>
  <si>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</si>
  <si>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</si>
  <si>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</si>
  <si>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</si>
  <si>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</si>
  <si>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</si>
  <si>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</si>
  <si>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</si>
  <si>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</si>
  <si>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</si>
  <si>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</si>
  <si>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</si>
  <si>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</si>
  <si>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</si>
  <si>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</si>
  <si>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</si>
  <si>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</si>
  <si>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</si>
  <si>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</si>
  <si>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</si>
  <si>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</si>
  <si>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</si>
  <si>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</si>
  <si>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</si>
  <si>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</si>
  <si>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</si>
  <si>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</si>
  <si>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</si>
  <si>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</si>
  <si>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</si>
  <si>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</si>
  <si>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</si>
  <si>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</si>
  <si>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</si>
  <si>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</si>
  <si>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</si>
  <si>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</si>
  <si>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</si>
  <si>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</si>
  <si>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</si>
  <si>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</si>
  <si>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</si>
  <si>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</si>
  <si>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</si>
  <si>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</si>
  <si>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</si>
  <si>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</si>
  <si>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</si>
  <si>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</si>
  <si>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</si>
  <si>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</si>
  <si>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</si>
  <si>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</si>
  <si>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</si>
  <si>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</si>
  <si>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</si>
  <si>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</si>
  <si>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</si>
  <si>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</si>
  <si>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</si>
  <si>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</si>
  <si>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</si>
  <si>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</si>
  <si>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</si>
  <si>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</si>
  <si>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</si>
  <si>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</si>
  <si>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</si>
  <si>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</si>
  <si>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</si>
  <si>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</si>
  <si>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</si>
  <si>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</si>
  <si>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</si>
  <si>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</si>
  <si>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</si>
  <si>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</si>
  <si>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</si>
  <si>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</si>
  <si>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</si>
  <si>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</si>
  <si>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</si>
  <si>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</si>
  <si>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</si>
  <si>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</si>
  <si>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</si>
  <si>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</si>
  <si>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</si>
  <si>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</si>
  <si>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</si>
  <si>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</si>
  <si>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</si>
  <si>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</si>
  <si>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</si>
  <si>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</si>
  <si>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</si>
  <si>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</si>
  <si>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</si>
  <si>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</si>
  <si>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</si>
  <si>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</si>
  <si>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</si>
  <si>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</si>
  <si>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</si>
  <si>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</si>
  <si>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</si>
  <si>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</si>
  <si>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</si>
  <si>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</si>
  <si>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</si>
  <si>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</si>
  <si>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</si>
  <si>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</si>
  <si>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</si>
  <si>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</si>
  <si>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</si>
  <si>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</si>
  <si>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</si>
  <si>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</si>
  <si>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</si>
  <si>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</si>
  <si>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</si>
  <si>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</si>
  <si>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</si>
  <si>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</si>
  <si>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</si>
  <si>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</si>
  <si>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</si>
  <si>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</si>
  <si>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</si>
  <si>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</si>
  <si>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</si>
  <si>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</si>
  <si>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</si>
  <si>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</si>
  <si>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</si>
  <si>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</si>
  <si>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</si>
  <si>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</si>
  <si>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</si>
  <si>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</si>
  <si>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</si>
  <si>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</si>
  <si>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</si>
  <si>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</si>
  <si>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</si>
  <si>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</si>
  <si>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</si>
  <si>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</si>
  <si>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</si>
  <si>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</si>
  <si>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</si>
  <si>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</si>
  <si>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</si>
  <si>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</si>
  <si>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</si>
  <si>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</si>
  <si>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</si>
  <si>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</si>
  <si>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</si>
  <si>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</si>
  <si>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</si>
  <si>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</si>
  <si>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</si>
  <si>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</si>
  <si>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</si>
  <si>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</si>
  <si>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</si>
  <si>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</si>
  <si>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</si>
  <si>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</si>
  <si>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</si>
  <si>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</si>
  <si>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</si>
  <si>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</si>
  <si>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</si>
  <si>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</si>
  <si>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</si>
  <si>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</si>
  <si>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</si>
  <si>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</si>
  <si>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</si>
  <si>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</si>
  <si>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</si>
  <si>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</si>
  <si>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</si>
  <si>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</si>
  <si>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</si>
  <si>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</si>
  <si>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</si>
  <si>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</si>
  <si>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</si>
  <si>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</si>
  <si>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</si>
  <si>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</si>
  <si>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</si>
  <si>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</si>
  <si>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</si>
  <si>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</si>
  <si>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</si>
  <si>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</si>
  <si>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</si>
  <si>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</si>
  <si>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</si>
  <si>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</si>
  <si>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</si>
  <si>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</si>
  <si>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</si>
  <si>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</si>
  <si>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</si>
  <si>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</si>
  <si>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</si>
  <si>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</si>
  <si>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</si>
  <si>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</si>
  <si>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</si>
  <si>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</si>
  <si>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</si>
  <si>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</si>
  <si>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</si>
  <si>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</si>
  <si>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</si>
  <si>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</si>
  <si>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</si>
  <si>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</si>
  <si>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</si>
  <si>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</si>
  <si>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</si>
  <si>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</si>
  <si>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</si>
  <si>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</si>
  <si>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</si>
  <si>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</si>
  <si>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</si>
  <si>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</si>
  <si>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</si>
  <si>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</si>
  <si>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</si>
  <si>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</si>
  <si>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</si>
  <si>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</si>
  <si>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</si>
  <si>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</si>
  <si>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</si>
  <si>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</si>
  <si>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</si>
  <si>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</si>
  <si>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</si>
  <si>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</si>
  <si>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</si>
  <si>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</si>
  <si>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</si>
  <si>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</si>
  <si>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</si>
  <si>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</si>
  <si>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</si>
  <si>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</si>
  <si>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</si>
  <si>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</si>
  <si>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</si>
  <si>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</si>
  <si>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</si>
  <si>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</si>
  <si>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</si>
  <si>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</si>
  <si>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</si>
  <si>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</si>
  <si>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</si>
  <si>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</si>
  <si>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</si>
  <si>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</si>
  <si>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</si>
  <si>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</si>
  <si>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</si>
  <si>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</si>
  <si>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</si>
  <si>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</si>
  <si>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</si>
  <si>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</si>
  <si>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</si>
  <si>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</si>
  <si>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</si>
  <si>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</si>
  <si>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</si>
  <si>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</si>
  <si>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</si>
  <si>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</si>
  <si>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</si>
  <si>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</si>
  <si>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</si>
  <si>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</si>
  <si>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</si>
  <si>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</si>
  <si>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</si>
  <si>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</si>
  <si>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</si>
  <si>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</si>
  <si>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</si>
  <si>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</si>
  <si>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</si>
  <si>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</si>
  <si>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</si>
  <si>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</si>
  <si>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</si>
  <si>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</si>
  <si>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</si>
  <si>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</si>
  <si>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</si>
  <si>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</si>
  <si>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</si>
  <si>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</si>
  <si>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</si>
  <si>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</si>
  <si>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</si>
  <si>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</si>
  <si>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</si>
  <si>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</si>
  <si>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</si>
  <si>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</si>
  <si>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</si>
  <si>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</si>
  <si>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</si>
  <si>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</si>
  <si>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</si>
  <si>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</si>
  <si>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</si>
  <si>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</si>
  <si>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</si>
  <si>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</si>
  <si>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</si>
  <si>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</si>
  <si>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</si>
  <si>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</si>
  <si>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</si>
  <si>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</si>
  <si>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</si>
  <si>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</si>
  <si>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</si>
  <si>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</si>
  <si>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</si>
  <si>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</si>
  <si>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</si>
  <si>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</si>
  <si>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</si>
  <si>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</si>
  <si>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</si>
  <si>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</si>
  <si>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</si>
  <si>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</si>
  <si>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</si>
  <si>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</si>
  <si>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</si>
  <si>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</si>
  <si>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</si>
  <si>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</si>
  <si>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</si>
  <si>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</si>
  <si>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</si>
  <si>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</si>
  <si>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</si>
  <si>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</si>
  <si>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</si>
  <si>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</si>
  <si>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</si>
  <si>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</si>
  <si>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</si>
  <si>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</si>
  <si>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</si>
  <si>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</si>
  <si>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</si>
  <si>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</si>
  <si>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</si>
  <si>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</si>
  <si>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</si>
  <si>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</si>
  <si>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</si>
  <si>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</si>
  <si>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</si>
  <si>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</si>
  <si>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</si>
  <si>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</si>
  <si>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</si>
  <si>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</si>
  <si>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</si>
  <si>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</si>
  <si>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</si>
  <si>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</si>
  <si>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</si>
  <si>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</si>
  <si>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</si>
  <si>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</si>
  <si>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</si>
  <si>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</si>
  <si>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</si>
  <si>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</si>
  <si>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</si>
  <si>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</si>
  <si>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</si>
  <si>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</si>
  <si>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</si>
  <si>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</si>
  <si>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</si>
  <si>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</si>
  <si>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</si>
  <si>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</si>
  <si>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</si>
  <si>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</si>
  <si>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</si>
  <si>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</si>
  <si>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</si>
  <si>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</si>
  <si>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</si>
  <si>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</si>
  <si>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</si>
  <si>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</si>
  <si>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</si>
  <si>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</si>
  <si>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</si>
  <si>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</si>
  <si>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</si>
  <si>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</si>
  <si>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</si>
  <si>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</si>
  <si>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</si>
  <si>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</si>
  <si>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</si>
  <si>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</si>
  <si>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</si>
  <si>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</si>
  <si>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</si>
  <si>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</si>
  <si>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</si>
  <si>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</si>
  <si>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</si>
  <si>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</si>
  <si>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</si>
  <si>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</si>
  <si>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</si>
  <si>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</si>
  <si>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</si>
  <si>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</si>
  <si>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</si>
  <si>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</si>
  <si>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</si>
  <si>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</si>
  <si>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</si>
  <si>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</si>
  <si>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</si>
  <si>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</si>
  <si>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</si>
  <si>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</si>
  <si>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</si>
  <si>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</si>
  <si>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</si>
  <si>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</si>
  <si>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</si>
  <si>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</si>
  <si>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</si>
  <si>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</si>
  <si>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</si>
  <si>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</si>
  <si>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</si>
  <si>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</si>
  <si>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</si>
  <si>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</si>
  <si>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</si>
  <si>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</si>
  <si>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</si>
  <si>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</si>
  <si>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</si>
  <si>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</si>
  <si>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</si>
  <si>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</si>
  <si>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</si>
  <si>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</si>
  <si>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</si>
  <si>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</si>
  <si>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</si>
  <si>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</si>
  <si>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</si>
  <si>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</si>
  <si>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</si>
  <si>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</si>
  <si>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</si>
  <si>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</si>
  <si>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</si>
  <si>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</si>
  <si>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</si>
  <si>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</si>
  <si>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</si>
  <si>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</si>
  <si>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</si>
  <si>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</si>
  <si>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</si>
  <si>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</si>
  <si>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</si>
  <si>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</si>
  <si>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</si>
  <si>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</si>
  <si>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</si>
  <si>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</si>
  <si>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</si>
  <si>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</si>
  <si>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首都機能の移転に関する調査等</t>
    <rPh sb="0" eb="2">
      <t>シュト</t>
    </rPh>
    <rPh sb="2" eb="4">
      <t>キノウ</t>
    </rPh>
    <rPh sb="5" eb="7">
      <t>イテン</t>
    </rPh>
    <rPh sb="8" eb="9">
      <t>カン</t>
    </rPh>
    <rPh sb="11" eb="13">
      <t>チョウサ</t>
    </rPh>
    <rPh sb="13" eb="14">
      <t>トウ</t>
    </rPh>
    <phoneticPr fontId="5"/>
  </si>
  <si>
    <t>国土政策局</t>
    <rPh sb="0" eb="5">
      <t>コクドセイサクキョク</t>
    </rPh>
    <phoneticPr fontId="5"/>
  </si>
  <si>
    <t>総合計画課</t>
    <rPh sb="0" eb="5">
      <t>ソウゴウケイカクカ</t>
    </rPh>
    <phoneticPr fontId="5"/>
  </si>
  <si>
    <t>国土交通省</t>
  </si>
  <si>
    <t>国会等の移転に関する法律第1条、第3条</t>
    <rPh sb="0" eb="2">
      <t>コッカイ</t>
    </rPh>
    <rPh sb="2" eb="3">
      <t>トウ</t>
    </rPh>
    <rPh sb="4" eb="6">
      <t>イテン</t>
    </rPh>
    <rPh sb="7" eb="8">
      <t>カン</t>
    </rPh>
    <rPh sb="10" eb="12">
      <t>ホウリツ</t>
    </rPh>
    <rPh sb="12" eb="13">
      <t>ダイ</t>
    </rPh>
    <rPh sb="14" eb="15">
      <t>ジョウ</t>
    </rPh>
    <rPh sb="16" eb="17">
      <t>ダイ</t>
    </rPh>
    <rPh sb="18" eb="19">
      <t>ジョウ</t>
    </rPh>
    <phoneticPr fontId="5"/>
  </si>
  <si>
    <t>国会等の移転に関する政党間両院協議会「座長とりまとめ」（平成16年12月22日）</t>
    <rPh sb="0" eb="2">
      <t>コッカイ</t>
    </rPh>
    <rPh sb="2" eb="3">
      <t>トウ</t>
    </rPh>
    <rPh sb="4" eb="6">
      <t>イテン</t>
    </rPh>
    <rPh sb="7" eb="8">
      <t>カン</t>
    </rPh>
    <rPh sb="10" eb="13">
      <t>セイトウカン</t>
    </rPh>
    <rPh sb="13" eb="15">
      <t>リョウイン</t>
    </rPh>
    <rPh sb="15" eb="18">
      <t>キョウギカイ</t>
    </rPh>
    <rPh sb="19" eb="21">
      <t>ザチョウ</t>
    </rPh>
    <rPh sb="28" eb="30">
      <t>ヘイセイ</t>
    </rPh>
    <rPh sb="32" eb="33">
      <t>ネン</t>
    </rPh>
    <rPh sb="35" eb="36">
      <t>ガツ</t>
    </rPh>
    <rPh sb="38" eb="39">
      <t>ニチ</t>
    </rPh>
    <phoneticPr fontId="5"/>
  </si>
  <si>
    <t>首都機能の移転（国会等の移転）は、政治、経済、文化等の中枢機能の東京への一極集中の是正、災害対応力の強化等を目的に国会等（国会並びにその活動に関連する行政に関する機能及び司法に関する機能のうち中枢的なもの）の東京圏外への移転を目指すものであり、議員立法である「国会等の移転に関する法律」（平成4年）等に基づき一貫して国会主導で進められてきた。本事業はこのような経緯及び法第1条及び第3条に従い、国会における議論に必要な協力を行うため、必要な調査、情報提供を行うものである。</t>
    <rPh sb="0" eb="2">
      <t>シュト</t>
    </rPh>
    <rPh sb="2" eb="4">
      <t>キノウ</t>
    </rPh>
    <rPh sb="5" eb="7">
      <t>イテン</t>
    </rPh>
    <rPh sb="8" eb="10">
      <t>コッカイ</t>
    </rPh>
    <rPh sb="10" eb="11">
      <t>トウ</t>
    </rPh>
    <rPh sb="12" eb="14">
      <t>イテン</t>
    </rPh>
    <rPh sb="17" eb="19">
      <t>セイジ</t>
    </rPh>
    <rPh sb="20" eb="22">
      <t>ケイザイ</t>
    </rPh>
    <rPh sb="23" eb="25">
      <t>ブンカ</t>
    </rPh>
    <rPh sb="25" eb="26">
      <t>トウ</t>
    </rPh>
    <rPh sb="27" eb="29">
      <t>チュウスウ</t>
    </rPh>
    <rPh sb="29" eb="31">
      <t>キノウ</t>
    </rPh>
    <rPh sb="32" eb="34">
      <t>トウキョウ</t>
    </rPh>
    <rPh sb="36" eb="38">
      <t>イッキョク</t>
    </rPh>
    <rPh sb="38" eb="40">
      <t>シュウチュウ</t>
    </rPh>
    <rPh sb="41" eb="43">
      <t>ゼセイ</t>
    </rPh>
    <rPh sb="44" eb="46">
      <t>サイガイ</t>
    </rPh>
    <rPh sb="46" eb="49">
      <t>タイオウリョク</t>
    </rPh>
    <rPh sb="50" eb="52">
      <t>キョウカ</t>
    </rPh>
    <rPh sb="52" eb="53">
      <t>トウ</t>
    </rPh>
    <rPh sb="54" eb="56">
      <t>モクテキ</t>
    </rPh>
    <rPh sb="57" eb="59">
      <t>コッカイ</t>
    </rPh>
    <rPh sb="59" eb="60">
      <t>トウ</t>
    </rPh>
    <rPh sb="61" eb="63">
      <t>コッカイ</t>
    </rPh>
    <rPh sb="63" eb="64">
      <t>ナラ</t>
    </rPh>
    <rPh sb="68" eb="70">
      <t>カツドウ</t>
    </rPh>
    <rPh sb="71" eb="73">
      <t>カンレン</t>
    </rPh>
    <rPh sb="75" eb="77">
      <t>ギョウセイ</t>
    </rPh>
    <rPh sb="78" eb="79">
      <t>カン</t>
    </rPh>
    <rPh sb="81" eb="83">
      <t>キノウ</t>
    </rPh>
    <rPh sb="83" eb="84">
      <t>オヨ</t>
    </rPh>
    <rPh sb="85" eb="87">
      <t>シホウ</t>
    </rPh>
    <rPh sb="88" eb="89">
      <t>カン</t>
    </rPh>
    <rPh sb="91" eb="93">
      <t>キノウ</t>
    </rPh>
    <rPh sb="96" eb="99">
      <t>チュウスウテキ</t>
    </rPh>
    <rPh sb="104" eb="106">
      <t>トウキョウ</t>
    </rPh>
    <rPh sb="106" eb="108">
      <t>ケンガイ</t>
    </rPh>
    <rPh sb="110" eb="112">
      <t>イテン</t>
    </rPh>
    <rPh sb="113" eb="115">
      <t>メザ</t>
    </rPh>
    <rPh sb="122" eb="124">
      <t>ギイン</t>
    </rPh>
    <rPh sb="124" eb="126">
      <t>リッポウ</t>
    </rPh>
    <rPh sb="130" eb="132">
      <t>コッカイ</t>
    </rPh>
    <rPh sb="132" eb="133">
      <t>トウ</t>
    </rPh>
    <rPh sb="134" eb="136">
      <t>イテン</t>
    </rPh>
    <rPh sb="137" eb="138">
      <t>カン</t>
    </rPh>
    <rPh sb="140" eb="142">
      <t>ホウリツ</t>
    </rPh>
    <rPh sb="144" eb="146">
      <t>ヘイセイ</t>
    </rPh>
    <rPh sb="147" eb="148">
      <t>ネン</t>
    </rPh>
    <rPh sb="149" eb="150">
      <t>トウ</t>
    </rPh>
    <rPh sb="151" eb="152">
      <t>モト</t>
    </rPh>
    <rPh sb="154" eb="156">
      <t>イッカン</t>
    </rPh>
    <rPh sb="158" eb="160">
      <t>コッカイ</t>
    </rPh>
    <rPh sb="160" eb="162">
      <t>シュドウ</t>
    </rPh>
    <rPh sb="163" eb="164">
      <t>スス</t>
    </rPh>
    <rPh sb="171" eb="172">
      <t>ホン</t>
    </rPh>
    <rPh sb="172" eb="174">
      <t>ジギョウ</t>
    </rPh>
    <rPh sb="180" eb="182">
      <t>ケイイ</t>
    </rPh>
    <rPh sb="182" eb="183">
      <t>オヨ</t>
    </rPh>
    <rPh sb="184" eb="185">
      <t>ホウ</t>
    </rPh>
    <rPh sb="185" eb="186">
      <t>ダイ</t>
    </rPh>
    <rPh sb="187" eb="188">
      <t>ジョウ</t>
    </rPh>
    <rPh sb="188" eb="189">
      <t>オヨ</t>
    </rPh>
    <rPh sb="190" eb="191">
      <t>ダイ</t>
    </rPh>
    <rPh sb="192" eb="193">
      <t>ジョウ</t>
    </rPh>
    <rPh sb="194" eb="195">
      <t>シタガ</t>
    </rPh>
    <rPh sb="197" eb="199">
      <t>コッカイ</t>
    </rPh>
    <rPh sb="203" eb="205">
      <t>ギロン</t>
    </rPh>
    <rPh sb="206" eb="208">
      <t>ヒツヨウ</t>
    </rPh>
    <rPh sb="209" eb="211">
      <t>キョウリョク</t>
    </rPh>
    <rPh sb="212" eb="213">
      <t>オコナ</t>
    </rPh>
    <rPh sb="217" eb="219">
      <t>ヒツヨウ</t>
    </rPh>
    <rPh sb="220" eb="222">
      <t>チョウサ</t>
    </rPh>
    <rPh sb="223" eb="225">
      <t>ジョウホウ</t>
    </rPh>
    <rPh sb="225" eb="227">
      <t>テイキョウ</t>
    </rPh>
    <rPh sb="228" eb="229">
      <t>オコナ</t>
    </rPh>
    <phoneticPr fontId="5"/>
  </si>
  <si>
    <t>国会においては、平成15年6月に超党派の「国会等の移転に関する政党間両院協議会」が設置され、検討がなされてきたところ、平成16年12月に「座長とりまとめ」がまとめられ、「今後は、政府その他の関係者の協力を得て、分散移転や防災、とりわけ危機管理機能（いわゆるバックアップ機能）の中枢の優先移転などの考え方を深めるための調査、検討を行うこととする」とされた。このため、座長とりまとめに従い、政府として、分散移転や防災に関する分野を中心に調査を行い、国会での議論に協力するとともに、法第3条に従い、広く国民に首都機能の移転に関する適切な情報提供を行うための調査を行う。</t>
    <rPh sb="0" eb="2">
      <t>コッカイ</t>
    </rPh>
    <rPh sb="8" eb="10">
      <t>ヘイセイ</t>
    </rPh>
    <rPh sb="12" eb="13">
      <t>ネン</t>
    </rPh>
    <rPh sb="14" eb="15">
      <t>ガツ</t>
    </rPh>
    <rPh sb="16" eb="19">
      <t>チョウトウハ</t>
    </rPh>
    <rPh sb="21" eb="23">
      <t>コッカイ</t>
    </rPh>
    <rPh sb="23" eb="24">
      <t>トウ</t>
    </rPh>
    <rPh sb="25" eb="27">
      <t>イテン</t>
    </rPh>
    <rPh sb="28" eb="29">
      <t>カン</t>
    </rPh>
    <rPh sb="31" eb="34">
      <t>セイトウカン</t>
    </rPh>
    <rPh sb="34" eb="36">
      <t>リョウイン</t>
    </rPh>
    <rPh sb="36" eb="39">
      <t>キョウギカイ</t>
    </rPh>
    <rPh sb="41" eb="43">
      <t>セッチ</t>
    </rPh>
    <rPh sb="46" eb="48">
      <t>ケントウ</t>
    </rPh>
    <rPh sb="59" eb="61">
      <t>ヘイセイ</t>
    </rPh>
    <rPh sb="63" eb="64">
      <t>ネン</t>
    </rPh>
    <rPh sb="66" eb="67">
      <t>ガツ</t>
    </rPh>
    <rPh sb="69" eb="71">
      <t>ザチョウ</t>
    </rPh>
    <rPh sb="85" eb="87">
      <t>コンゴ</t>
    </rPh>
    <rPh sb="89" eb="91">
      <t>セイフ</t>
    </rPh>
    <rPh sb="93" eb="94">
      <t>タ</t>
    </rPh>
    <rPh sb="95" eb="98">
      <t>カンケイシャ</t>
    </rPh>
    <rPh sb="99" eb="101">
      <t>キョウリョク</t>
    </rPh>
    <rPh sb="102" eb="103">
      <t>エ</t>
    </rPh>
    <rPh sb="105" eb="107">
      <t>ブンサン</t>
    </rPh>
    <rPh sb="107" eb="109">
      <t>イテン</t>
    </rPh>
    <rPh sb="110" eb="112">
      <t>ボウサイ</t>
    </rPh>
    <rPh sb="117" eb="119">
      <t>キキ</t>
    </rPh>
    <rPh sb="119" eb="121">
      <t>カンリ</t>
    </rPh>
    <rPh sb="121" eb="123">
      <t>キノウ</t>
    </rPh>
    <rPh sb="134" eb="136">
      <t>キノウ</t>
    </rPh>
    <rPh sb="138" eb="140">
      <t>チュウスウ</t>
    </rPh>
    <rPh sb="141" eb="143">
      <t>ユウセン</t>
    </rPh>
    <rPh sb="143" eb="145">
      <t>イテン</t>
    </rPh>
    <rPh sb="148" eb="149">
      <t>カンガ</t>
    </rPh>
    <rPh sb="150" eb="151">
      <t>カタ</t>
    </rPh>
    <rPh sb="152" eb="153">
      <t>フカ</t>
    </rPh>
    <rPh sb="158" eb="160">
      <t>チョウサ</t>
    </rPh>
    <rPh sb="161" eb="163">
      <t>ケントウ</t>
    </rPh>
    <rPh sb="164" eb="165">
      <t>オコナ</t>
    </rPh>
    <rPh sb="182" eb="184">
      <t>ザチョウ</t>
    </rPh>
    <rPh sb="190" eb="191">
      <t>シタガ</t>
    </rPh>
    <rPh sb="193" eb="195">
      <t>セイフ</t>
    </rPh>
    <rPh sb="199" eb="201">
      <t>ブンサン</t>
    </rPh>
    <rPh sb="201" eb="203">
      <t>イテン</t>
    </rPh>
    <rPh sb="204" eb="206">
      <t>ボウサイ</t>
    </rPh>
    <rPh sb="207" eb="208">
      <t>カン</t>
    </rPh>
    <rPh sb="210" eb="212">
      <t>ブンヤ</t>
    </rPh>
    <rPh sb="213" eb="215">
      <t>チュウシン</t>
    </rPh>
    <rPh sb="216" eb="218">
      <t>チョウサ</t>
    </rPh>
    <rPh sb="219" eb="220">
      <t>オコナ</t>
    </rPh>
    <rPh sb="222" eb="224">
      <t>コッカイ</t>
    </rPh>
    <rPh sb="226" eb="228">
      <t>ギロン</t>
    </rPh>
    <rPh sb="229" eb="231">
      <t>キョウリョク</t>
    </rPh>
    <rPh sb="238" eb="239">
      <t>ホウ</t>
    </rPh>
    <rPh sb="239" eb="240">
      <t>ダイ</t>
    </rPh>
    <rPh sb="241" eb="242">
      <t>ジョウ</t>
    </rPh>
    <rPh sb="243" eb="244">
      <t>シタガ</t>
    </rPh>
    <rPh sb="246" eb="247">
      <t>ヒロ</t>
    </rPh>
    <rPh sb="248" eb="250">
      <t>コクミン</t>
    </rPh>
    <rPh sb="251" eb="253">
      <t>シュト</t>
    </rPh>
    <rPh sb="253" eb="255">
      <t>キノウ</t>
    </rPh>
    <rPh sb="256" eb="258">
      <t>イテン</t>
    </rPh>
    <rPh sb="259" eb="260">
      <t>カン</t>
    </rPh>
    <rPh sb="262" eb="264">
      <t>テキセツ</t>
    </rPh>
    <rPh sb="265" eb="267">
      <t>ジョウホウ</t>
    </rPh>
    <rPh sb="267" eb="269">
      <t>テイキョウ</t>
    </rPh>
    <rPh sb="270" eb="271">
      <t>オコナ</t>
    </rPh>
    <rPh sb="275" eb="277">
      <t>チョウサ</t>
    </rPh>
    <rPh sb="278" eb="279">
      <t>オコナ</t>
    </rPh>
    <phoneticPr fontId="5"/>
  </si>
  <si>
    <t>国会等の移転ホームページアクセス件数（月平均）</t>
    <rPh sb="0" eb="2">
      <t>コッカイ</t>
    </rPh>
    <rPh sb="2" eb="3">
      <t>トウ</t>
    </rPh>
    <rPh sb="4" eb="6">
      <t>イテン</t>
    </rPh>
    <rPh sb="16" eb="18">
      <t>ケンスウ</t>
    </rPh>
    <rPh sb="19" eb="22">
      <t>ツキヘイキン</t>
    </rPh>
    <phoneticPr fontId="5"/>
  </si>
  <si>
    <t>-</t>
    <phoneticPr fontId="5"/>
  </si>
  <si>
    <t>件数</t>
    <rPh sb="0" eb="2">
      <t>ケンスウ</t>
    </rPh>
    <phoneticPr fontId="5"/>
  </si>
  <si>
    <t>調査実施件数</t>
    <rPh sb="0" eb="2">
      <t>チョウサ</t>
    </rPh>
    <rPh sb="2" eb="4">
      <t>ジッシ</t>
    </rPh>
    <rPh sb="4" eb="6">
      <t>ケンスウ</t>
    </rPh>
    <phoneticPr fontId="5"/>
  </si>
  <si>
    <t>調査関係経費／調査実施件数　　　　　　　　　　　　　　</t>
    <rPh sb="0" eb="2">
      <t>チョウサ</t>
    </rPh>
    <rPh sb="2" eb="4">
      <t>カンケイ</t>
    </rPh>
    <rPh sb="4" eb="6">
      <t>ケイヒ</t>
    </rPh>
    <rPh sb="7" eb="9">
      <t>チョウサ</t>
    </rPh>
    <rPh sb="9" eb="11">
      <t>ジッシ</t>
    </rPh>
    <rPh sb="11" eb="13">
      <t>ケンスウ</t>
    </rPh>
    <phoneticPr fontId="5"/>
  </si>
  <si>
    <t>百万円</t>
    <rPh sb="0" eb="1">
      <t>ヒャク</t>
    </rPh>
    <rPh sb="1" eb="3">
      <t>マンエン</t>
    </rPh>
    <phoneticPr fontId="5"/>
  </si>
  <si>
    <t>　経費/件数</t>
    <rPh sb="1" eb="3">
      <t>ケイヒ</t>
    </rPh>
    <rPh sb="4" eb="6">
      <t>ケンスウ</t>
    </rPh>
    <phoneticPr fontId="5"/>
  </si>
  <si>
    <t>10/1</t>
    <phoneticPr fontId="5"/>
  </si>
  <si>
    <t>9/1</t>
    <phoneticPr fontId="5"/>
  </si>
  <si>
    <t>10　国土の総合的な利用、整備及び保全、国土に関する情報の整備</t>
    <phoneticPr fontId="5"/>
  </si>
  <si>
    <t>37　総合的な国土形成を推進する</t>
    <phoneticPr fontId="5"/>
  </si>
  <si>
    <t>-</t>
    <phoneticPr fontId="5"/>
  </si>
  <si>
    <t>-</t>
    <phoneticPr fontId="5"/>
  </si>
  <si>
    <t>本事業において、国会等の移転については、平成27年8月に策定された新たな国土形成計画においても、東京一極集中の是正、国土の災害対応力の強化、東京のうるおいのある環境づくり等に寄与する重要な課題として国会で検討が進められており、その検討の方向を踏まえた対応が必要とされていることから、分散移転や防災に関する分野を中心に国土形成計画に記された幅広い観点から調査を行い、国会での議論に協力するとともに、広く国民に首都機能の移転に関する適切な情報提供を行うことで、総合的な国土の形成の推進に寄与するものである。</t>
    <phoneticPr fontId="5"/>
  </si>
  <si>
    <t>-</t>
  </si>
  <si>
    <t>国会等の移転に関する法律や国会における検討に基づき、国会における検討状況や方向性に応じた課題の検討及び国民への情報提供に関する調査を行うものである。</t>
    <rPh sb="0" eb="2">
      <t>コッカイ</t>
    </rPh>
    <rPh sb="2" eb="3">
      <t>トウ</t>
    </rPh>
    <rPh sb="4" eb="6">
      <t>イテン</t>
    </rPh>
    <rPh sb="7" eb="8">
      <t>カン</t>
    </rPh>
    <rPh sb="10" eb="12">
      <t>ホウリツ</t>
    </rPh>
    <rPh sb="13" eb="15">
      <t>コッカイ</t>
    </rPh>
    <rPh sb="19" eb="21">
      <t>ケントウ</t>
    </rPh>
    <rPh sb="22" eb="23">
      <t>モト</t>
    </rPh>
    <rPh sb="26" eb="28">
      <t>コッカイ</t>
    </rPh>
    <rPh sb="32" eb="34">
      <t>ケントウ</t>
    </rPh>
    <rPh sb="34" eb="36">
      <t>ジョウキョウ</t>
    </rPh>
    <rPh sb="37" eb="40">
      <t>ホウコウセイ</t>
    </rPh>
    <rPh sb="41" eb="42">
      <t>オウ</t>
    </rPh>
    <rPh sb="44" eb="46">
      <t>カダイ</t>
    </rPh>
    <rPh sb="47" eb="49">
      <t>ケントウ</t>
    </rPh>
    <rPh sb="49" eb="50">
      <t>オヨ</t>
    </rPh>
    <rPh sb="51" eb="53">
      <t>コクミン</t>
    </rPh>
    <rPh sb="55" eb="57">
      <t>ジョウホウ</t>
    </rPh>
    <rPh sb="57" eb="59">
      <t>テイキョウ</t>
    </rPh>
    <rPh sb="60" eb="61">
      <t>カン</t>
    </rPh>
    <rPh sb="63" eb="65">
      <t>チョウサ</t>
    </rPh>
    <rPh sb="66" eb="67">
      <t>オコナ</t>
    </rPh>
    <phoneticPr fontId="5"/>
  </si>
  <si>
    <t>○</t>
  </si>
  <si>
    <t>支出先の選定にあたっては、第三者による有識者委員会の審査を受けるなど企画競争の手続きを適切に実施し、透明性及び競争性の確保に努めている。</t>
    <rPh sb="0" eb="3">
      <t>シシュツサキ</t>
    </rPh>
    <rPh sb="4" eb="6">
      <t>センテイ</t>
    </rPh>
    <rPh sb="13" eb="16">
      <t>ダイサンシャ</t>
    </rPh>
    <rPh sb="19" eb="22">
      <t>ユウシキシャ</t>
    </rPh>
    <rPh sb="22" eb="25">
      <t>イインカイ</t>
    </rPh>
    <rPh sb="26" eb="28">
      <t>シンサ</t>
    </rPh>
    <rPh sb="29" eb="30">
      <t>ウ</t>
    </rPh>
    <rPh sb="34" eb="36">
      <t>キカク</t>
    </rPh>
    <rPh sb="36" eb="38">
      <t>キョウソウ</t>
    </rPh>
    <rPh sb="39" eb="41">
      <t>テツヅ</t>
    </rPh>
    <rPh sb="43" eb="45">
      <t>テキセツ</t>
    </rPh>
    <rPh sb="46" eb="48">
      <t>ジッシ</t>
    </rPh>
    <rPh sb="50" eb="53">
      <t>トウメイセイ</t>
    </rPh>
    <rPh sb="53" eb="54">
      <t>オヨ</t>
    </rPh>
    <rPh sb="55" eb="58">
      <t>キョウソウセイ</t>
    </rPh>
    <rPh sb="59" eb="61">
      <t>カクホ</t>
    </rPh>
    <rPh sb="62" eb="63">
      <t>ツト</t>
    </rPh>
    <phoneticPr fontId="5"/>
  </si>
  <si>
    <t>無</t>
  </si>
  <si>
    <t>適正なコスト水準を確保している。</t>
    <rPh sb="0" eb="2">
      <t>テキセイ</t>
    </rPh>
    <rPh sb="6" eb="8">
      <t>スイジュン</t>
    </rPh>
    <rPh sb="9" eb="11">
      <t>カクホ</t>
    </rPh>
    <phoneticPr fontId="5"/>
  </si>
  <si>
    <t>業務の履行に必要となる経費に限定している。</t>
    <rPh sb="0" eb="2">
      <t>ギョウム</t>
    </rPh>
    <rPh sb="3" eb="5">
      <t>リコウ</t>
    </rPh>
    <rPh sb="6" eb="8">
      <t>ヒツヨウ</t>
    </rPh>
    <rPh sb="11" eb="13">
      <t>ケイヒ</t>
    </rPh>
    <rPh sb="14" eb="16">
      <t>ゲンテイ</t>
    </rPh>
    <phoneticPr fontId="5"/>
  </si>
  <si>
    <t>調査内容については、過去との重複に留意し、蓄積したデータやノウハウを活用している。</t>
    <rPh sb="0" eb="2">
      <t>チョウサ</t>
    </rPh>
    <rPh sb="2" eb="4">
      <t>ナイヨウ</t>
    </rPh>
    <rPh sb="10" eb="12">
      <t>カコ</t>
    </rPh>
    <rPh sb="14" eb="16">
      <t>ジュウフク</t>
    </rPh>
    <rPh sb="17" eb="19">
      <t>リュウイ</t>
    </rPh>
    <rPh sb="21" eb="23">
      <t>チクセキ</t>
    </rPh>
    <rPh sb="34" eb="36">
      <t>カツヨウ</t>
    </rPh>
    <phoneticPr fontId="5"/>
  </si>
  <si>
    <t>‐</t>
  </si>
  <si>
    <t>・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rPh sb="1" eb="3">
      <t>キカク</t>
    </rPh>
    <rPh sb="3" eb="5">
      <t>キョウソウ</t>
    </rPh>
    <rPh sb="8" eb="10">
      <t>テツヅ</t>
    </rPh>
    <rPh sb="17" eb="20">
      <t>ダイサンシャ</t>
    </rPh>
    <rPh sb="20" eb="22">
      <t>キカン</t>
    </rPh>
    <rPh sb="25" eb="27">
      <t>キカク</t>
    </rPh>
    <rPh sb="27" eb="29">
      <t>キョウソウ</t>
    </rPh>
    <rPh sb="29" eb="32">
      <t>ユウシキシャ</t>
    </rPh>
    <rPh sb="32" eb="35">
      <t>イインカイ</t>
    </rPh>
    <rPh sb="36" eb="38">
      <t>シンサ</t>
    </rPh>
    <rPh sb="39" eb="40">
      <t>ウ</t>
    </rPh>
    <rPh sb="42" eb="44">
      <t>テキセイ</t>
    </rPh>
    <rPh sb="45" eb="47">
      <t>テツヅ</t>
    </rPh>
    <rPh sb="49" eb="51">
      <t>シッコウ</t>
    </rPh>
    <rPh sb="52" eb="53">
      <t>ツト</t>
    </rPh>
    <rPh sb="61" eb="63">
      <t>テツヅ</t>
    </rPh>
    <rPh sb="65" eb="66">
      <t>ナカ</t>
    </rPh>
    <rPh sb="68" eb="71">
      <t>テイアンシャ</t>
    </rPh>
    <rPh sb="72" eb="74">
      <t>ハンベツ</t>
    </rPh>
    <rPh sb="80" eb="82">
      <t>トクメイ</t>
    </rPh>
    <rPh sb="82" eb="84">
      <t>ホウシキ</t>
    </rPh>
    <rPh sb="87" eb="89">
      <t>ヒョウカ</t>
    </rPh>
    <rPh sb="90" eb="92">
      <t>ジッシ</t>
    </rPh>
    <rPh sb="99" eb="101">
      <t>テキセイ</t>
    </rPh>
    <rPh sb="102" eb="104">
      <t>コウジ</t>
    </rPh>
    <rPh sb="104" eb="106">
      <t>キカン</t>
    </rPh>
    <rPh sb="107" eb="109">
      <t>カクホ</t>
    </rPh>
    <rPh sb="110" eb="113">
      <t>テイアンシャ</t>
    </rPh>
    <rPh sb="114" eb="116">
      <t>ロウリョク</t>
    </rPh>
    <rPh sb="116" eb="118">
      <t>シュクゲン</t>
    </rPh>
    <rPh sb="120" eb="122">
      <t>キカク</t>
    </rPh>
    <rPh sb="122" eb="124">
      <t>テイアン</t>
    </rPh>
    <rPh sb="128" eb="130">
      <t>カンキョウ</t>
    </rPh>
    <rPh sb="134" eb="135">
      <t>ツト</t>
    </rPh>
    <rPh sb="140" eb="143">
      <t>コウヘイセイ</t>
    </rPh>
    <rPh sb="144" eb="147">
      <t>トウメイセイ</t>
    </rPh>
    <rPh sb="148" eb="151">
      <t>キョウソウセイ</t>
    </rPh>
    <rPh sb="152" eb="154">
      <t>カクホ</t>
    </rPh>
    <rPh sb="155" eb="156">
      <t>ハカ</t>
    </rPh>
    <rPh sb="163" eb="165">
      <t>ギョウム</t>
    </rPh>
    <rPh sb="166" eb="168">
      <t>ジッシ</t>
    </rPh>
    <rPh sb="175" eb="177">
      <t>チョウサ</t>
    </rPh>
    <rPh sb="178" eb="180">
      <t>シンチョク</t>
    </rPh>
    <rPh sb="181" eb="183">
      <t>テキギ</t>
    </rPh>
    <rPh sb="183" eb="185">
      <t>カクニン</t>
    </rPh>
    <rPh sb="192" eb="193">
      <t>ウ</t>
    </rPh>
    <rPh sb="194" eb="195">
      <t>ア</t>
    </rPh>
    <rPh sb="198" eb="201">
      <t>カンリョウジ</t>
    </rPh>
    <rPh sb="202" eb="204">
      <t>ケンサ</t>
    </rPh>
    <rPh sb="207" eb="209">
      <t>ギョウム</t>
    </rPh>
    <rPh sb="210" eb="212">
      <t>ジッシ</t>
    </rPh>
    <rPh sb="212" eb="214">
      <t>ジョウキョウ</t>
    </rPh>
    <rPh sb="214" eb="215">
      <t>オヨ</t>
    </rPh>
    <rPh sb="216" eb="218">
      <t>セイカ</t>
    </rPh>
    <rPh sb="222" eb="224">
      <t>カクニン</t>
    </rPh>
    <rPh sb="225" eb="226">
      <t>オコナ</t>
    </rPh>
    <phoneticPr fontId="5"/>
  </si>
  <si>
    <t>362</t>
    <phoneticPr fontId="5"/>
  </si>
  <si>
    <t>379</t>
    <phoneticPr fontId="5"/>
  </si>
  <si>
    <t>399</t>
    <phoneticPr fontId="5"/>
  </si>
  <si>
    <t>90</t>
    <phoneticPr fontId="5"/>
  </si>
  <si>
    <t>70</t>
    <phoneticPr fontId="5"/>
  </si>
  <si>
    <t>84</t>
    <phoneticPr fontId="5"/>
  </si>
  <si>
    <t>376</t>
    <phoneticPr fontId="5"/>
  </si>
  <si>
    <t>請負</t>
    <rPh sb="0" eb="2">
      <t>ウケオイ</t>
    </rPh>
    <phoneticPr fontId="5"/>
  </si>
  <si>
    <t>株式会社価値総合研究所</t>
    <phoneticPr fontId="5"/>
  </si>
  <si>
    <t>-</t>
    <phoneticPr fontId="5"/>
  </si>
  <si>
    <t>-</t>
    <phoneticPr fontId="5"/>
  </si>
  <si>
    <t>9/1</t>
    <phoneticPr fontId="5"/>
  </si>
  <si>
    <t>・法第1条・第3条に基づき、首都機能移転の検討に資するための調査について実施し、国会等の移転ホームページでの情報提供を行う。</t>
    <rPh sb="1" eb="2">
      <t>ホウ</t>
    </rPh>
    <rPh sb="2" eb="3">
      <t>ダイ</t>
    </rPh>
    <rPh sb="4" eb="5">
      <t>ジョウ</t>
    </rPh>
    <rPh sb="6" eb="7">
      <t>ダイ</t>
    </rPh>
    <rPh sb="8" eb="9">
      <t>ジョウ</t>
    </rPh>
    <rPh sb="10" eb="11">
      <t>モト</t>
    </rPh>
    <rPh sb="14" eb="16">
      <t>シュト</t>
    </rPh>
    <rPh sb="16" eb="18">
      <t>キノウ</t>
    </rPh>
    <rPh sb="18" eb="20">
      <t>イテン</t>
    </rPh>
    <rPh sb="21" eb="23">
      <t>ケントウ</t>
    </rPh>
    <rPh sb="24" eb="25">
      <t>シ</t>
    </rPh>
    <rPh sb="30" eb="32">
      <t>チョウサ</t>
    </rPh>
    <rPh sb="36" eb="38">
      <t>ジッシ</t>
    </rPh>
    <rPh sb="40" eb="42">
      <t>コッカイ</t>
    </rPh>
    <rPh sb="42" eb="43">
      <t>トウ</t>
    </rPh>
    <rPh sb="44" eb="46">
      <t>イテン</t>
    </rPh>
    <rPh sb="54" eb="56">
      <t>ジョウホウ</t>
    </rPh>
    <rPh sb="56" eb="58">
      <t>テイキョウ</t>
    </rPh>
    <rPh sb="59" eb="60">
      <t>オコナ</t>
    </rPh>
    <phoneticPr fontId="5"/>
  </si>
  <si>
    <t>平成29年度 情報通信技術（ICT）を活用した首都機能の移転のあり方に関する調査</t>
    <rPh sb="7" eb="11">
      <t>ジョウホウツウシン</t>
    </rPh>
    <rPh sb="11" eb="13">
      <t>ギジュツ</t>
    </rPh>
    <rPh sb="19" eb="21">
      <t>カツヨウ</t>
    </rPh>
    <rPh sb="23" eb="25">
      <t>シュト</t>
    </rPh>
    <rPh sb="25" eb="27">
      <t>キノウ</t>
    </rPh>
    <rPh sb="28" eb="30">
      <t>イテン</t>
    </rPh>
    <rPh sb="33" eb="34">
      <t>カタ</t>
    </rPh>
    <rPh sb="35" eb="36">
      <t>カン</t>
    </rPh>
    <rPh sb="38" eb="40">
      <t>チョウサ</t>
    </rPh>
    <phoneticPr fontId="5"/>
  </si>
  <si>
    <t>平成29年度 情報通信技術（ICT）を活用した首都機能の移転のあり方に関する調査</t>
    <rPh sb="28" eb="30">
      <t>イテン</t>
    </rPh>
    <phoneticPr fontId="5"/>
  </si>
  <si>
    <t>A.株式会社価値総合研究所</t>
    <rPh sb="2" eb="6">
      <t>カブシキガイシャ</t>
    </rPh>
    <rPh sb="6" eb="8">
      <t>カチ</t>
    </rPh>
    <rPh sb="8" eb="10">
      <t>ソウゴウ</t>
    </rPh>
    <rPh sb="10" eb="13">
      <t>ケンキュウジョ</t>
    </rPh>
    <phoneticPr fontId="5"/>
  </si>
  <si>
    <t>-</t>
    <phoneticPr fontId="5"/>
  </si>
  <si>
    <t>-</t>
    <phoneticPr fontId="5"/>
  </si>
  <si>
    <t>成果は、ホームページで公表されるなど国民各層や専門家・関係者への情報発信、政策の評価等への活用など、国会における首都機能の移転（国会等の移転）の検討に活用されている。</t>
    <rPh sb="0" eb="2">
      <t>セイカ</t>
    </rPh>
    <rPh sb="11" eb="13">
      <t>コウヒョウ</t>
    </rPh>
    <rPh sb="18" eb="20">
      <t>コクミン</t>
    </rPh>
    <rPh sb="20" eb="22">
      <t>カクソウ</t>
    </rPh>
    <rPh sb="23" eb="26">
      <t>センモンカ</t>
    </rPh>
    <rPh sb="27" eb="30">
      <t>カンケイシャ</t>
    </rPh>
    <rPh sb="32" eb="34">
      <t>ジョウホウ</t>
    </rPh>
    <rPh sb="34" eb="36">
      <t>ハッシン</t>
    </rPh>
    <rPh sb="37" eb="39">
      <t>セイサク</t>
    </rPh>
    <rPh sb="40" eb="42">
      <t>ヒョウカ</t>
    </rPh>
    <rPh sb="42" eb="43">
      <t>トウ</t>
    </rPh>
    <rPh sb="45" eb="47">
      <t>カツヨウ</t>
    </rPh>
    <rPh sb="50" eb="52">
      <t>コッカイ</t>
    </rPh>
    <rPh sb="56" eb="58">
      <t>シュト</t>
    </rPh>
    <rPh sb="58" eb="60">
      <t>キノウ</t>
    </rPh>
    <rPh sb="61" eb="63">
      <t>イテン</t>
    </rPh>
    <rPh sb="64" eb="66">
      <t>コッカイ</t>
    </rPh>
    <rPh sb="66" eb="67">
      <t>トウ</t>
    </rPh>
    <rPh sb="68" eb="70">
      <t>イテン</t>
    </rPh>
    <rPh sb="72" eb="74">
      <t>ケントウ</t>
    </rPh>
    <rPh sb="75" eb="77">
      <t>カツヨウ</t>
    </rPh>
    <phoneticPr fontId="5"/>
  </si>
  <si>
    <t>-</t>
    <phoneticPr fontId="5"/>
  </si>
  <si>
    <t>-</t>
    <phoneticPr fontId="5"/>
  </si>
  <si>
    <t>過去の調査実績や有識者インタビュー等の蓄積を活用するとともに、国会等の移転ホームページによる情報提供だけではなく、フェイスブック等ＳＮＳの活用についても検討し、事業内容の見直しを図るべき。</t>
    <rPh sb="0" eb="2">
      <t>カコ</t>
    </rPh>
    <rPh sb="3" eb="5">
      <t>チョウサ</t>
    </rPh>
    <rPh sb="5" eb="7">
      <t>ジッセキ</t>
    </rPh>
    <rPh sb="8" eb="11">
      <t>ユウシキシャ</t>
    </rPh>
    <rPh sb="17" eb="18">
      <t>トウ</t>
    </rPh>
    <rPh sb="19" eb="21">
      <t>チクセキ</t>
    </rPh>
    <rPh sb="22" eb="24">
      <t>カツヨウ</t>
    </rPh>
    <rPh sb="31" eb="33">
      <t>コッカイ</t>
    </rPh>
    <rPh sb="33" eb="34">
      <t>トウ</t>
    </rPh>
    <rPh sb="35" eb="37">
      <t>イテン</t>
    </rPh>
    <rPh sb="46" eb="48">
      <t>ジョウホウ</t>
    </rPh>
    <rPh sb="48" eb="50">
      <t>テイキョウ</t>
    </rPh>
    <rPh sb="64" eb="65">
      <t>トウ</t>
    </rPh>
    <rPh sb="69" eb="71">
      <t>カツヨウ</t>
    </rPh>
    <rPh sb="76" eb="78">
      <t>ケントウ</t>
    </rPh>
    <rPh sb="80" eb="82">
      <t>ジギョウ</t>
    </rPh>
    <rPh sb="82" eb="84">
      <t>ナイヨウ</t>
    </rPh>
    <rPh sb="85" eb="87">
      <t>ミナオ</t>
    </rPh>
    <rPh sb="89" eb="90">
      <t>ハカ</t>
    </rPh>
    <phoneticPr fontId="5"/>
  </si>
  <si>
    <t>課長　田中　徹</t>
    <rPh sb="0" eb="2">
      <t>カチョウ</t>
    </rPh>
    <rPh sb="3" eb="5">
      <t>タナカ</t>
    </rPh>
    <rPh sb="6" eb="7">
      <t>トオル</t>
    </rPh>
    <phoneticPr fontId="5"/>
  </si>
  <si>
    <t>国土交通省「国会等の移転ホームページ」（http://www.mlit.go.jp/kokudokeikaku/iten/index.html）</t>
    <rPh sb="0" eb="2">
      <t>コクド</t>
    </rPh>
    <rPh sb="2" eb="5">
      <t>コウツウショウ</t>
    </rPh>
    <rPh sb="6" eb="8">
      <t>コッカイ</t>
    </rPh>
    <rPh sb="8" eb="9">
      <t>トウ</t>
    </rPh>
    <rPh sb="10" eb="12">
      <t>イテン</t>
    </rPh>
    <phoneticPr fontId="5"/>
  </si>
  <si>
    <t>国会等の移転ホームページへのアクセス件数を増加させ、国会等の移転に関する情報提供を推進。</t>
    <rPh sb="0" eb="2">
      <t>コッカイ</t>
    </rPh>
    <rPh sb="2" eb="3">
      <t>トウ</t>
    </rPh>
    <rPh sb="4" eb="6">
      <t>イテン</t>
    </rPh>
    <rPh sb="18" eb="20">
      <t>ケンスウ</t>
    </rPh>
    <rPh sb="21" eb="23">
      <t>ゾウカ</t>
    </rPh>
    <rPh sb="26" eb="28">
      <t>コッカイ</t>
    </rPh>
    <rPh sb="28" eb="29">
      <t>トウ</t>
    </rPh>
    <rPh sb="30" eb="32">
      <t>イテン</t>
    </rPh>
    <rPh sb="33" eb="34">
      <t>カン</t>
    </rPh>
    <rPh sb="36" eb="38">
      <t>ジョウホウ</t>
    </rPh>
    <rPh sb="38" eb="40">
      <t>テイキョウ</t>
    </rPh>
    <rPh sb="41" eb="43">
      <t>スイシン</t>
    </rPh>
    <phoneticPr fontId="5"/>
  </si>
  <si>
    <t>国会等の移転ホームページ更新による情報発信のみならず、希望者等へＷｅｂニューズレター最新号の掲載連絡を行うなど、積極的な周知に努める。なお、平成30年度以降は、これまで実施してきた調査の活用、職員による有識者等へのヒアリングや文献調査等を実施し、国会等の移転ホームページ等を通じて情報提供することとしており、外部への業務委託を伴う予算計上は行っていない。</t>
    <rPh sb="17" eb="19">
      <t>ジョウホウ</t>
    </rPh>
    <rPh sb="19" eb="21">
      <t>ハッシン</t>
    </rPh>
    <rPh sb="29" eb="30">
      <t>シャ</t>
    </rPh>
    <rPh sb="30" eb="31">
      <t>トウ</t>
    </rPh>
    <rPh sb="51" eb="52">
      <t>オコナ</t>
    </rPh>
    <rPh sb="56" eb="59">
      <t>セッキョクテキ</t>
    </rPh>
    <rPh sb="60" eb="62">
      <t>シュウチ</t>
    </rPh>
    <rPh sb="63" eb="64">
      <t>ツト</t>
    </rPh>
    <rPh sb="154" eb="156">
      <t>ガイブ</t>
    </rPh>
    <rPh sb="158" eb="160">
      <t>ギョウム</t>
    </rPh>
    <rPh sb="160" eb="162">
      <t>イタク</t>
    </rPh>
    <rPh sb="163" eb="164">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</si>
</sst>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auto="1"/>
      </left>
      <right/>
      <top style="thin">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136073</xdr:colOff>
      <xdr:row>740</xdr:row>
      <xdr:rowOff>51955</xdr:rowOff>
    </xdr:from>
    <xdr:to>
      <xdr:col>29</xdr:col>
      <xdr:colOff>122984</xdr:colOff>
      <xdr:row>741</xdr:row>
      <xdr:rowOff>341450</xdr:rowOff>
    </xdr:to>
    <xdr:sp macro="" textlink="">
      <xdr:nvSpPr>
        <xdr:cNvPr id="2" name="テキスト ボックス 1"/>
        <xdr:cNvSpPr txBox="1"/>
      </xdr:nvSpPr>
      <xdr:spPr>
        <a:xfrm>
          <a:off x="4736648" y="40409380"/>
          <a:ext cx="2187186" cy="6419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9</a:t>
          </a:r>
          <a:r>
            <a:rPr kumimoji="1" lang="ja-JP" altLang="en-US" sz="1100"/>
            <a:t>百万円</a:t>
          </a:r>
        </a:p>
      </xdr:txBody>
    </xdr:sp>
    <xdr:clientData/>
  </xdr:twoCellAnchor>
  <xdr:twoCellAnchor>
    <xdr:from>
      <xdr:col>18</xdr:col>
      <xdr:colOff>100852</xdr:colOff>
      <xdr:row>742</xdr:row>
      <xdr:rowOff>116226</xdr:rowOff>
    </xdr:from>
    <xdr:to>
      <xdr:col>30</xdr:col>
      <xdr:colOff>58829</xdr:colOff>
      <xdr:row>745</xdr:row>
      <xdr:rowOff>27140</xdr:rowOff>
    </xdr:to>
    <xdr:sp macro="" textlink="">
      <xdr:nvSpPr>
        <xdr:cNvPr id="3" name="大かっこ 2"/>
        <xdr:cNvSpPr/>
      </xdr:nvSpPr>
      <xdr:spPr>
        <a:xfrm>
          <a:off x="4701427" y="41178501"/>
          <a:ext cx="2358277" cy="968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18</xdr:col>
      <xdr:colOff>170818</xdr:colOff>
      <xdr:row>745</xdr:row>
      <xdr:rowOff>250240</xdr:rowOff>
    </xdr:from>
    <xdr:to>
      <xdr:col>29</xdr:col>
      <xdr:colOff>0</xdr:colOff>
      <xdr:row>746</xdr:row>
      <xdr:rowOff>251295</xdr:rowOff>
    </xdr:to>
    <xdr:sp macro="" textlink="">
      <xdr:nvSpPr>
        <xdr:cNvPr id="4" name="テキスト ボックス 3"/>
        <xdr:cNvSpPr txBox="1"/>
      </xdr:nvSpPr>
      <xdr:spPr>
        <a:xfrm>
          <a:off x="4771393" y="42369790"/>
          <a:ext cx="2029457" cy="35348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17</xdr:col>
      <xdr:colOff>0</xdr:colOff>
      <xdr:row>746</xdr:row>
      <xdr:rowOff>250240</xdr:rowOff>
    </xdr:from>
    <xdr:to>
      <xdr:col>31</xdr:col>
      <xdr:colOff>-1</xdr:colOff>
      <xdr:row>749</xdr:row>
      <xdr:rowOff>94375</xdr:rowOff>
    </xdr:to>
    <xdr:sp macro="" textlink="">
      <xdr:nvSpPr>
        <xdr:cNvPr id="5" name="テキスト ボックス 4"/>
        <xdr:cNvSpPr txBox="1"/>
      </xdr:nvSpPr>
      <xdr:spPr>
        <a:xfrm>
          <a:off x="4400550" y="42722215"/>
          <a:ext cx="2800349" cy="90141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株式会社価値総合研究所</a:t>
          </a:r>
          <a:r>
            <a:rPr kumimoji="1" lang="ja-JP" altLang="en-US" sz="1100"/>
            <a:t>（１社）</a:t>
          </a:r>
          <a:endParaRPr kumimoji="1" lang="en-US" altLang="ja-JP" sz="1100"/>
        </a:p>
        <a:p>
          <a:pPr algn="ctr"/>
          <a:r>
            <a:rPr kumimoji="1" lang="en-US" altLang="ja-JP" sz="1100"/>
            <a:t>9</a:t>
          </a:r>
          <a:r>
            <a:rPr kumimoji="1" lang="ja-JP" altLang="en-US" sz="1100"/>
            <a:t>百万円</a:t>
          </a:r>
        </a:p>
      </xdr:txBody>
    </xdr:sp>
    <xdr:clientData/>
  </xdr:twoCellAnchor>
  <xdr:twoCellAnchor>
    <xdr:from>
      <xdr:col>17</xdr:col>
      <xdr:colOff>0</xdr:colOff>
      <xdr:row>749</xdr:row>
      <xdr:rowOff>250239</xdr:rowOff>
    </xdr:from>
    <xdr:to>
      <xdr:col>31</xdr:col>
      <xdr:colOff>25894</xdr:colOff>
      <xdr:row>750</xdr:row>
      <xdr:rowOff>306824</xdr:rowOff>
    </xdr:to>
    <xdr:sp macro="" textlink="">
      <xdr:nvSpPr>
        <xdr:cNvPr id="6" name="大かっこ 5"/>
        <xdr:cNvSpPr/>
      </xdr:nvSpPr>
      <xdr:spPr>
        <a:xfrm>
          <a:off x="4400550" y="43779489"/>
          <a:ext cx="2826244" cy="409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首都機能の移転に関する調査の実施</a:t>
          </a:r>
          <a:endParaRPr kumimoji="1" lang="en-US" altLang="ja-JP" sz="1000"/>
        </a:p>
      </xdr:txBody>
    </xdr:sp>
    <xdr:clientData/>
  </xdr:twoCellAnchor>
  <xdr:twoCellAnchor>
    <xdr:from>
      <xdr:col>24</xdr:col>
      <xdr:colOff>0</xdr:colOff>
      <xdr:row>744</xdr:row>
      <xdr:rowOff>326440</xdr:rowOff>
    </xdr:from>
    <xdr:to>
      <xdr:col>24</xdr:col>
      <xdr:colOff>0</xdr:colOff>
      <xdr:row>745</xdr:row>
      <xdr:rowOff>323078</xdr:rowOff>
    </xdr:to>
    <xdr:cxnSp macro="">
      <xdr:nvCxnSpPr>
        <xdr:cNvPr id="7" name="直線コネクタ 6"/>
        <xdr:cNvCxnSpPr/>
      </xdr:nvCxnSpPr>
      <xdr:spPr>
        <a:xfrm>
          <a:off x="5800725" y="42093565"/>
          <a:ext cx="0" cy="349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8" zoomScale="75" zoomScaleNormal="75" zoomScaleSheetLayoutView="75" zoomScalePageLayoutView="85" workbookViewId="0">
      <selection activeCell="AL843" sqref="AL843:AO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392</v>
      </c>
      <c r="AT2" s="221"/>
      <c r="AU2" s="221"/>
      <c r="AV2" s="52" t="str">
        <f>IF(AW2="", "", "-")</f>
        <v/>
      </c>
      <c r="AW2" s="398"/>
      <c r="AX2" s="398"/>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553</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163</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552</v>
      </c>
      <c r="AF5" s="720"/>
      <c r="AG5" s="720"/>
      <c r="AH5" s="720"/>
      <c r="AI5" s="720"/>
      <c r="AJ5" s="720"/>
      <c r="AK5" s="720"/>
      <c r="AL5" s="720"/>
      <c r="AM5" s="720"/>
      <c r="AN5" s="720"/>
      <c r="AO5" s="720"/>
      <c r="AP5" s="721"/>
      <c r="AQ5" s="722" t="s">
        <v>604</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554</v>
      </c>
      <c r="H7" s="836"/>
      <c r="I7" s="836"/>
      <c r="J7" s="836"/>
      <c r="K7" s="836"/>
      <c r="L7" s="836"/>
      <c r="M7" s="836"/>
      <c r="N7" s="836"/>
      <c r="O7" s="836"/>
      <c r="P7" s="836"/>
      <c r="Q7" s="836"/>
      <c r="R7" s="836"/>
      <c r="S7" s="836"/>
      <c r="T7" s="836"/>
      <c r="U7" s="836"/>
      <c r="V7" s="836"/>
      <c r="W7" s="836"/>
      <c r="X7" s="837"/>
      <c r="Y7" s="396" t="s">
        <v>548</v>
      </c>
      <c r="Z7" s="297"/>
      <c r="AA7" s="297"/>
      <c r="AB7" s="297"/>
      <c r="AC7" s="297"/>
      <c r="AD7" s="397"/>
      <c r="AE7" s="384" t="s">
        <v>555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2" t="s">
        <v>389</v>
      </c>
      <c r="B8" s="833"/>
      <c r="C8" s="833"/>
      <c r="D8" s="833"/>
      <c r="E8" s="833"/>
      <c r="F8" s="834"/>
      <c r="G8" s="224" t="str">
        <f>入力規則等!A26</f>
        <v>-</v>
      </c>
      <c r="H8" s="225"/>
      <c r="I8" s="225"/>
      <c r="J8" s="225"/>
      <c r="K8" s="225"/>
      <c r="L8" s="225"/>
      <c r="M8" s="225"/>
      <c r="N8" s="225"/>
      <c r="O8" s="225"/>
      <c r="P8" s="225"/>
      <c r="Q8" s="225"/>
      <c r="R8" s="225"/>
      <c r="S8" s="225"/>
      <c r="T8" s="225"/>
      <c r="U8" s="225"/>
      <c r="V8" s="225"/>
      <c r="W8" s="225"/>
      <c r="X8" s="226"/>
      <c r="Y8" s="572" t="s">
        <v>390</v>
      </c>
      <c r="Z8" s="573"/>
      <c r="AA8" s="573"/>
      <c r="AB8" s="573"/>
      <c r="AC8" s="573"/>
      <c r="AD8" s="574"/>
      <c r="AE8" s="740"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1"/>
    </row>
    <row r="9" spans="1:50" ht="66.75" customHeight="1" x14ac:dyDescent="0.15">
      <c r="A9" s="142" t="s">
        <v>23</v>
      </c>
      <c r="B9" s="143"/>
      <c r="C9" s="143"/>
      <c r="D9" s="143"/>
      <c r="E9" s="143"/>
      <c r="F9" s="143"/>
      <c r="G9" s="575" t="s">
        <v>556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557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536</v>
      </c>
      <c r="AL12" s="299"/>
      <c r="AM12" s="299"/>
      <c r="AN12" s="299"/>
      <c r="AO12" s="299"/>
      <c r="AP12" s="299"/>
      <c r="AQ12" s="300"/>
      <c r="AR12" s="304" t="s">
        <v>537</v>
      </c>
      <c r="AS12" s="299"/>
      <c r="AT12" s="299"/>
      <c r="AU12" s="299"/>
      <c r="AV12" s="299"/>
      <c r="AW12" s="299"/>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10</v>
      </c>
      <c r="Q13" s="98"/>
      <c r="R13" s="98"/>
      <c r="S13" s="98"/>
      <c r="T13" s="98"/>
      <c r="U13" s="98"/>
      <c r="V13" s="99"/>
      <c r="W13" s="97">
        <v>10</v>
      </c>
      <c r="X13" s="98"/>
      <c r="Y13" s="98"/>
      <c r="Z13" s="98"/>
      <c r="AA13" s="98"/>
      <c r="AB13" s="98"/>
      <c r="AC13" s="99"/>
      <c r="AD13" s="97">
        <v>10</v>
      </c>
      <c r="AE13" s="98"/>
      <c r="AF13" s="98"/>
      <c r="AG13" s="98"/>
      <c r="AH13" s="98"/>
      <c r="AI13" s="98"/>
      <c r="AJ13" s="99"/>
      <c r="AK13" s="97">
        <v>0</v>
      </c>
      <c r="AL13" s="98"/>
      <c r="AM13" s="98"/>
      <c r="AN13" s="98"/>
      <c r="AO13" s="98"/>
      <c r="AP13" s="98"/>
      <c r="AQ13" s="99"/>
      <c r="AR13" s="94">
        <v>0</v>
      </c>
      <c r="AS13" s="95"/>
      <c r="AT13" s="95"/>
      <c r="AU13" s="95"/>
      <c r="AV13" s="95"/>
      <c r="AW13" s="95"/>
      <c r="AX13" s="395"/>
    </row>
    <row r="14" spans="1:50" ht="21" customHeight="1" x14ac:dyDescent="0.15">
      <c r="A14" s="139"/>
      <c r="B14" s="140"/>
      <c r="C14" s="140"/>
      <c r="D14" s="140"/>
      <c r="E14" s="140"/>
      <c r="F14" s="141"/>
      <c r="G14" s="747"/>
      <c r="H14" s="748"/>
      <c r="I14" s="578" t="s">
        <v>8</v>
      </c>
      <c r="J14" s="632"/>
      <c r="K14" s="632"/>
      <c r="L14" s="632"/>
      <c r="M14" s="632"/>
      <c r="N14" s="632"/>
      <c r="O14" s="633"/>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9"/>
      <c r="H18" s="750"/>
      <c r="I18" s="737" t="s">
        <v>20</v>
      </c>
      <c r="J18" s="738"/>
      <c r="K18" s="738"/>
      <c r="L18" s="738"/>
      <c r="M18" s="738"/>
      <c r="N18" s="738"/>
      <c r="O18" s="739"/>
      <c r="P18" s="103">
        <f>SUM(P13:V17)</f>
        <v>10</v>
      </c>
      <c r="Q18" s="104"/>
      <c r="R18" s="104"/>
      <c r="S18" s="104"/>
      <c r="T18" s="104"/>
      <c r="U18" s="104"/>
      <c r="V18" s="105"/>
      <c r="W18" s="103">
        <f>SUM(W13:AC17)</f>
        <v>10</v>
      </c>
      <c r="X18" s="104"/>
      <c r="Y18" s="104"/>
      <c r="Z18" s="104"/>
      <c r="AA18" s="104"/>
      <c r="AB18" s="104"/>
      <c r="AC18" s="105"/>
      <c r="AD18" s="103">
        <f>SUM(AD13:AJ17)</f>
        <v>10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10</v>
      </c>
      <c r="Q19" s="98"/>
      <c r="R19" s="98"/>
      <c r="S19" s="98"/>
      <c r="T19" s="98"/>
      <c r="U19" s="98"/>
      <c r="V19" s="99"/>
      <c r="W19" s="97">
        <v>9</v>
      </c>
      <c r="X19" s="98"/>
      <c r="Y19" s="98"/>
      <c r="Z19" s="98"/>
      <c r="AA19" s="98"/>
      <c r="AB19" s="98"/>
      <c r="AC19" s="99"/>
      <c r="AD19" s="97">
        <v>9</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0.9</v>
      </c>
      <c r="X20" s="542"/>
      <c r="Y20" s="542"/>
      <c r="Z20" s="542"/>
      <c r="AA20" s="542"/>
      <c r="AB20" s="542"/>
      <c r="AC20" s="542"/>
      <c r="AD20" s="542">
        <f t="shared" ref="AD20" si="1">IF(AD18=0, "-", SUM(AD19)/AD18)</f>
        <v>0.9</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2" t="s">
        <v>497</v>
      </c>
      <c r="H21" s="933"/>
      <c r="I21" s="933"/>
      <c r="J21" s="933"/>
      <c r="K21" s="933"/>
      <c r="L21" s="933"/>
      <c r="M21" s="933"/>
      <c r="N21" s="933"/>
      <c r="O21" s="933"/>
      <c r="P21" s="542">
        <f>IF(P19=0, "-", SUM(P19)/SUM(P13,P14))</f>
        <v>1</v>
      </c>
      <c r="Q21" s="542"/>
      <c r="R21" s="542"/>
      <c r="S21" s="542"/>
      <c r="T21" s="542"/>
      <c r="U21" s="542"/>
      <c r="V21" s="542"/>
      <c r="W21" s="542">
        <f t="shared" ref="W21" si="2">IF(W19=0, "-", SUM(W19)/SUM(W13,W14))</f>
        <v>0.9</v>
      </c>
      <c r="X21" s="542"/>
      <c r="Y21" s="542"/>
      <c r="Z21" s="542"/>
      <c r="AA21" s="542"/>
      <c r="AB21" s="542"/>
      <c r="AC21" s="542"/>
      <c r="AD21" s="542">
        <f t="shared" ref="AD21" si="3">IF(AD19=0, "-", SUM(AD19)/SUM(AD13,AD14))</f>
        <v>0.9</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540</v>
      </c>
      <c r="B22" s="199"/>
      <c r="C22" s="199"/>
      <c r="D22" s="199"/>
      <c r="E22" s="199"/>
      <c r="F22" s="200"/>
      <c r="G22" s="180" t="s">
        <v>474</v>
      </c>
      <c r="H22" s="181"/>
      <c r="I22" s="181"/>
      <c r="J22" s="181"/>
      <c r="K22" s="181"/>
      <c r="L22" s="181"/>
      <c r="M22" s="181"/>
      <c r="N22" s="181"/>
      <c r="O22" s="182"/>
      <c r="P22" s="207" t="s">
        <v>538</v>
      </c>
      <c r="Q22" s="181"/>
      <c r="R22" s="181"/>
      <c r="S22" s="181"/>
      <c r="T22" s="181"/>
      <c r="U22" s="181"/>
      <c r="V22" s="182"/>
      <c r="W22" s="207" t="s">
        <v>539</v>
      </c>
      <c r="X22" s="181"/>
      <c r="Y22" s="181"/>
      <c r="Z22" s="181"/>
      <c r="AA22" s="181"/>
      <c r="AB22" s="181"/>
      <c r="AC22" s="182"/>
      <c r="AD22" s="207" t="s">
        <v>473</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25.5" customHeight="1" x14ac:dyDescent="0.15">
      <c r="A23" s="201"/>
      <c r="B23" s="202"/>
      <c r="C23" s="202"/>
      <c r="D23" s="202"/>
      <c r="E23" s="202"/>
      <c r="F23" s="203"/>
      <c r="G23" s="183"/>
      <c r="H23" s="184"/>
      <c r="I23" s="184"/>
      <c r="J23" s="184"/>
      <c r="K23" s="184"/>
      <c r="L23" s="184"/>
      <c r="M23" s="184"/>
      <c r="N23" s="184"/>
      <c r="O23" s="185"/>
      <c r="P23" s="94" t="s">
        <v>599</v>
      </c>
      <c r="Q23" s="95"/>
      <c r="R23" s="95"/>
      <c r="S23" s="95"/>
      <c r="T23" s="95"/>
      <c r="U23" s="95"/>
      <c r="V23" s="96"/>
      <c r="W23" s="94" t="s">
        <v>599</v>
      </c>
      <c r="X23" s="95"/>
      <c r="Y23" s="95"/>
      <c r="Z23" s="95"/>
      <c r="AA23" s="95"/>
      <c r="AB23" s="95"/>
      <c r="AC23" s="96"/>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6"/>
      <c r="H24" s="187"/>
      <c r="I24" s="187"/>
      <c r="J24" s="187"/>
      <c r="K24" s="187"/>
      <c r="L24" s="187"/>
      <c r="M24" s="187"/>
      <c r="N24" s="187"/>
      <c r="O24" s="188"/>
      <c r="P24" s="97" t="s">
        <v>599</v>
      </c>
      <c r="Q24" s="98"/>
      <c r="R24" s="98"/>
      <c r="S24" s="98"/>
      <c r="T24" s="98"/>
      <c r="U24" s="98"/>
      <c r="V24" s="99"/>
      <c r="W24" s="97" t="s">
        <v>599</v>
      </c>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6"/>
      <c r="H25" s="187"/>
      <c r="I25" s="187"/>
      <c r="J25" s="187"/>
      <c r="K25" s="187"/>
      <c r="L25" s="187"/>
      <c r="M25" s="187"/>
      <c r="N25" s="187"/>
      <c r="O25" s="188"/>
      <c r="P25" s="97" t="s">
        <v>599</v>
      </c>
      <c r="Q25" s="98"/>
      <c r="R25" s="98"/>
      <c r="S25" s="98"/>
      <c r="T25" s="98"/>
      <c r="U25" s="98"/>
      <c r="V25" s="99"/>
      <c r="W25" s="97" t="s">
        <v>599</v>
      </c>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97" t="s">
        <v>598</v>
      </c>
      <c r="Q26" s="98"/>
      <c r="R26" s="98"/>
      <c r="S26" s="98"/>
      <c r="T26" s="98"/>
      <c r="U26" s="98"/>
      <c r="V26" s="99"/>
      <c r="W26" s="97" t="s">
        <v>466</v>
      </c>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97"/>
      <c r="Q27" s="98"/>
      <c r="R27" s="98"/>
      <c r="S27" s="98"/>
      <c r="T27" s="98"/>
      <c r="U27" s="98"/>
      <c r="V27" s="99"/>
      <c r="W27" s="97"/>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478</v>
      </c>
      <c r="H28" s="193"/>
      <c r="I28" s="193"/>
      <c r="J28" s="193"/>
      <c r="K28" s="193"/>
      <c r="L28" s="193"/>
      <c r="M28" s="193"/>
      <c r="N28" s="193"/>
      <c r="O28" s="194"/>
      <c r="P28" s="103">
        <f>P29-SUM(P23:P27)</f>
        <v>0</v>
      </c>
      <c r="Q28" s="104"/>
      <c r="R28" s="104"/>
      <c r="S28" s="104"/>
      <c r="T28" s="104"/>
      <c r="U28" s="104"/>
      <c r="V28" s="105"/>
      <c r="W28" s="103">
        <f>W29-SUM(W23:W27)</f>
        <v>0</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f>AK13</f>
        <v>0</v>
      </c>
      <c r="Q29" s="229"/>
      <c r="R29" s="229"/>
      <c r="S29" s="229"/>
      <c r="T29" s="229"/>
      <c r="U29" s="229"/>
      <c r="V29" s="23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2" t="s">
        <v>491</v>
      </c>
      <c r="B30" s="513"/>
      <c r="C30" s="513"/>
      <c r="D30" s="513"/>
      <c r="E30" s="513"/>
      <c r="F30" s="514"/>
      <c r="G30" s="650" t="s">
        <v>265</v>
      </c>
      <c r="H30" s="391"/>
      <c r="I30" s="391"/>
      <c r="J30" s="391"/>
      <c r="K30" s="391"/>
      <c r="L30" s="391"/>
      <c r="M30" s="391"/>
      <c r="N30" s="391"/>
      <c r="O30" s="582"/>
      <c r="P30" s="581" t="s">
        <v>59</v>
      </c>
      <c r="Q30" s="391"/>
      <c r="R30" s="391"/>
      <c r="S30" s="391"/>
      <c r="T30" s="391"/>
      <c r="U30" s="391"/>
      <c r="V30" s="391"/>
      <c r="W30" s="391"/>
      <c r="X30" s="582"/>
      <c r="Y30" s="468"/>
      <c r="Z30" s="469"/>
      <c r="AA30" s="470"/>
      <c r="AB30" s="387" t="s">
        <v>11</v>
      </c>
      <c r="AC30" s="388"/>
      <c r="AD30" s="389"/>
      <c r="AE30" s="387" t="s">
        <v>357</v>
      </c>
      <c r="AF30" s="388"/>
      <c r="AG30" s="388"/>
      <c r="AH30" s="389"/>
      <c r="AI30" s="387" t="s">
        <v>363</v>
      </c>
      <c r="AJ30" s="388"/>
      <c r="AK30" s="388"/>
      <c r="AL30" s="389"/>
      <c r="AM30" s="390" t="s">
        <v>472</v>
      </c>
      <c r="AN30" s="390"/>
      <c r="AO30" s="390"/>
      <c r="AP30" s="387"/>
      <c r="AQ30" s="641" t="s">
        <v>355</v>
      </c>
      <c r="AR30" s="642"/>
      <c r="AS30" s="642"/>
      <c r="AT30" s="643"/>
      <c r="AU30" s="391" t="s">
        <v>253</v>
      </c>
      <c r="AV30" s="391"/>
      <c r="AW30" s="391"/>
      <c r="AX30" s="392"/>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471"/>
      <c r="Z31" s="472"/>
      <c r="AA31" s="473"/>
      <c r="AB31" s="333"/>
      <c r="AC31" s="334"/>
      <c r="AD31" s="335"/>
      <c r="AE31" s="333"/>
      <c r="AF31" s="334"/>
      <c r="AG31" s="334"/>
      <c r="AH31" s="335"/>
      <c r="AI31" s="333"/>
      <c r="AJ31" s="334"/>
      <c r="AK31" s="334"/>
      <c r="AL31" s="335"/>
      <c r="AM31" s="377"/>
      <c r="AN31" s="377"/>
      <c r="AO31" s="377"/>
      <c r="AP31" s="333"/>
      <c r="AQ31" s="218" t="s">
        <v>559</v>
      </c>
      <c r="AR31" s="133"/>
      <c r="AS31" s="134" t="s">
        <v>356</v>
      </c>
      <c r="AT31" s="169"/>
      <c r="AU31" s="272" t="s">
        <v>559</v>
      </c>
      <c r="AV31" s="272"/>
      <c r="AW31" s="380" t="s">
        <v>300</v>
      </c>
      <c r="AX31" s="381"/>
    </row>
    <row r="32" spans="1:50" ht="23.25" customHeight="1" x14ac:dyDescent="0.15">
      <c r="A32" s="518"/>
      <c r="B32" s="516"/>
      <c r="C32" s="516"/>
      <c r="D32" s="516"/>
      <c r="E32" s="516"/>
      <c r="F32" s="517"/>
      <c r="G32" s="543" t="s">
        <v>606</v>
      </c>
      <c r="H32" s="544"/>
      <c r="I32" s="544"/>
      <c r="J32" s="544"/>
      <c r="K32" s="544"/>
      <c r="L32" s="544"/>
      <c r="M32" s="544"/>
      <c r="N32" s="544"/>
      <c r="O32" s="545"/>
      <c r="P32" s="158" t="s">
        <v>558</v>
      </c>
      <c r="Q32" s="158"/>
      <c r="R32" s="158"/>
      <c r="S32" s="158"/>
      <c r="T32" s="158"/>
      <c r="U32" s="158"/>
      <c r="V32" s="158"/>
      <c r="W32" s="158"/>
      <c r="X32" s="232"/>
      <c r="Y32" s="339" t="s">
        <v>12</v>
      </c>
      <c r="Z32" s="552"/>
      <c r="AA32" s="553"/>
      <c r="AB32" s="554" t="s">
        <v>560</v>
      </c>
      <c r="AC32" s="554"/>
      <c r="AD32" s="554"/>
      <c r="AE32" s="365">
        <v>1100</v>
      </c>
      <c r="AF32" s="366"/>
      <c r="AG32" s="366"/>
      <c r="AH32" s="366"/>
      <c r="AI32" s="365">
        <v>1300</v>
      </c>
      <c r="AJ32" s="366"/>
      <c r="AK32" s="366"/>
      <c r="AL32" s="366"/>
      <c r="AM32" s="365">
        <v>1100</v>
      </c>
      <c r="AN32" s="366"/>
      <c r="AO32" s="366"/>
      <c r="AP32" s="366"/>
      <c r="AQ32" s="100" t="s">
        <v>559</v>
      </c>
      <c r="AR32" s="101"/>
      <c r="AS32" s="101"/>
      <c r="AT32" s="102"/>
      <c r="AU32" s="366" t="s">
        <v>559</v>
      </c>
      <c r="AV32" s="366"/>
      <c r="AW32" s="366"/>
      <c r="AX32" s="368"/>
    </row>
    <row r="33" spans="1:50" ht="23.25" customHeight="1" x14ac:dyDescent="0.15">
      <c r="A33" s="519"/>
      <c r="B33" s="520"/>
      <c r="C33" s="520"/>
      <c r="D33" s="520"/>
      <c r="E33" s="520"/>
      <c r="F33" s="521"/>
      <c r="G33" s="546"/>
      <c r="H33" s="547"/>
      <c r="I33" s="547"/>
      <c r="J33" s="547"/>
      <c r="K33" s="547"/>
      <c r="L33" s="547"/>
      <c r="M33" s="547"/>
      <c r="N33" s="547"/>
      <c r="O33" s="548"/>
      <c r="P33" s="234"/>
      <c r="Q33" s="234"/>
      <c r="R33" s="234"/>
      <c r="S33" s="234"/>
      <c r="T33" s="234"/>
      <c r="U33" s="234"/>
      <c r="V33" s="234"/>
      <c r="W33" s="234"/>
      <c r="X33" s="235"/>
      <c r="Y33" s="304" t="s">
        <v>54</v>
      </c>
      <c r="Z33" s="299"/>
      <c r="AA33" s="300"/>
      <c r="AB33" s="525" t="s">
        <v>560</v>
      </c>
      <c r="AC33" s="525"/>
      <c r="AD33" s="525"/>
      <c r="AE33" s="365">
        <v>1400</v>
      </c>
      <c r="AF33" s="366"/>
      <c r="AG33" s="366"/>
      <c r="AH33" s="366"/>
      <c r="AI33" s="365">
        <v>1400</v>
      </c>
      <c r="AJ33" s="366"/>
      <c r="AK33" s="366"/>
      <c r="AL33" s="366"/>
      <c r="AM33" s="365">
        <v>1400</v>
      </c>
      <c r="AN33" s="366"/>
      <c r="AO33" s="366"/>
      <c r="AP33" s="366"/>
      <c r="AQ33" s="100" t="s">
        <v>559</v>
      </c>
      <c r="AR33" s="101"/>
      <c r="AS33" s="101"/>
      <c r="AT33" s="102"/>
      <c r="AU33" s="366" t="s">
        <v>559</v>
      </c>
      <c r="AV33" s="366"/>
      <c r="AW33" s="366"/>
      <c r="AX33" s="368"/>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7"/>
      <c r="Y34" s="304" t="s">
        <v>13</v>
      </c>
      <c r="Z34" s="299"/>
      <c r="AA34" s="300"/>
      <c r="AB34" s="500" t="s">
        <v>301</v>
      </c>
      <c r="AC34" s="500"/>
      <c r="AD34" s="500"/>
      <c r="AE34" s="365">
        <v>79</v>
      </c>
      <c r="AF34" s="366"/>
      <c r="AG34" s="366"/>
      <c r="AH34" s="366"/>
      <c r="AI34" s="365">
        <v>93</v>
      </c>
      <c r="AJ34" s="366"/>
      <c r="AK34" s="366"/>
      <c r="AL34" s="366"/>
      <c r="AM34" s="365">
        <v>79</v>
      </c>
      <c r="AN34" s="366"/>
      <c r="AO34" s="366"/>
      <c r="AP34" s="366"/>
      <c r="AQ34" s="100" t="s">
        <v>559</v>
      </c>
      <c r="AR34" s="101"/>
      <c r="AS34" s="101"/>
      <c r="AT34" s="102"/>
      <c r="AU34" s="366" t="s">
        <v>559</v>
      </c>
      <c r="AV34" s="366"/>
      <c r="AW34" s="366"/>
      <c r="AX34" s="368"/>
    </row>
    <row r="35" spans="1:50" ht="23.25" customHeight="1" x14ac:dyDescent="0.15">
      <c r="A35" s="903" t="s">
        <v>528</v>
      </c>
      <c r="B35" s="904"/>
      <c r="C35" s="904"/>
      <c r="D35" s="904"/>
      <c r="E35" s="904"/>
      <c r="F35" s="905"/>
      <c r="G35" s="909" t="s">
        <v>605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4" t="s">
        <v>491</v>
      </c>
      <c r="B37" s="645"/>
      <c r="C37" s="645"/>
      <c r="D37" s="645"/>
      <c r="E37" s="645"/>
      <c r="F37" s="646"/>
      <c r="G37" s="568" t="s">
        <v>265</v>
      </c>
      <c r="H37" s="382"/>
      <c r="I37" s="382"/>
      <c r="J37" s="382"/>
      <c r="K37" s="382"/>
      <c r="L37" s="382"/>
      <c r="M37" s="382"/>
      <c r="N37" s="382"/>
      <c r="O37" s="569"/>
      <c r="P37" s="634" t="s">
        <v>59</v>
      </c>
      <c r="Q37" s="382"/>
      <c r="R37" s="382"/>
      <c r="S37" s="382"/>
      <c r="T37" s="382"/>
      <c r="U37" s="382"/>
      <c r="V37" s="382"/>
      <c r="W37" s="382"/>
      <c r="X37" s="569"/>
      <c r="Y37" s="635"/>
      <c r="Z37" s="636"/>
      <c r="AA37" s="637"/>
      <c r="AB37" s="369" t="s">
        <v>11</v>
      </c>
      <c r="AC37" s="370"/>
      <c r="AD37" s="371"/>
      <c r="AE37" s="369" t="s">
        <v>357</v>
      </c>
      <c r="AF37" s="370"/>
      <c r="AG37" s="370"/>
      <c r="AH37" s="371"/>
      <c r="AI37" s="369" t="s">
        <v>363</v>
      </c>
      <c r="AJ37" s="370"/>
      <c r="AK37" s="370"/>
      <c r="AL37" s="371"/>
      <c r="AM37" s="376" t="s">
        <v>472</v>
      </c>
      <c r="AN37" s="376"/>
      <c r="AO37" s="376"/>
      <c r="AP37" s="369"/>
      <c r="AQ37" s="268" t="s">
        <v>355</v>
      </c>
      <c r="AR37" s="269"/>
      <c r="AS37" s="269"/>
      <c r="AT37" s="270"/>
      <c r="AU37" s="382" t="s">
        <v>253</v>
      </c>
      <c r="AV37" s="382"/>
      <c r="AW37" s="382"/>
      <c r="AX37" s="383"/>
    </row>
    <row r="38" spans="1:50" ht="18.75" hidden="1"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471"/>
      <c r="Z38" s="472"/>
      <c r="AA38" s="473"/>
      <c r="AB38" s="333"/>
      <c r="AC38" s="334"/>
      <c r="AD38" s="335"/>
      <c r="AE38" s="333"/>
      <c r="AF38" s="334"/>
      <c r="AG38" s="334"/>
      <c r="AH38" s="335"/>
      <c r="AI38" s="333"/>
      <c r="AJ38" s="334"/>
      <c r="AK38" s="334"/>
      <c r="AL38" s="335"/>
      <c r="AM38" s="377"/>
      <c r="AN38" s="377"/>
      <c r="AO38" s="377"/>
      <c r="AP38" s="333"/>
      <c r="AQ38" s="218"/>
      <c r="AR38" s="133"/>
      <c r="AS38" s="134" t="s">
        <v>356</v>
      </c>
      <c r="AT38" s="169"/>
      <c r="AU38" s="272"/>
      <c r="AV38" s="272"/>
      <c r="AW38" s="380" t="s">
        <v>300</v>
      </c>
      <c r="AX38" s="381"/>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32"/>
      <c r="Y39" s="339" t="s">
        <v>12</v>
      </c>
      <c r="Z39" s="552"/>
      <c r="AA39" s="553"/>
      <c r="AB39" s="554"/>
      <c r="AC39" s="554"/>
      <c r="AD39" s="554"/>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9"/>
      <c r="B40" s="520"/>
      <c r="C40" s="520"/>
      <c r="D40" s="520"/>
      <c r="E40" s="520"/>
      <c r="F40" s="521"/>
      <c r="G40" s="546"/>
      <c r="H40" s="547"/>
      <c r="I40" s="547"/>
      <c r="J40" s="547"/>
      <c r="K40" s="547"/>
      <c r="L40" s="547"/>
      <c r="M40" s="547"/>
      <c r="N40" s="547"/>
      <c r="O40" s="548"/>
      <c r="P40" s="234"/>
      <c r="Q40" s="234"/>
      <c r="R40" s="234"/>
      <c r="S40" s="234"/>
      <c r="T40" s="234"/>
      <c r="U40" s="234"/>
      <c r="V40" s="234"/>
      <c r="W40" s="234"/>
      <c r="X40" s="235"/>
      <c r="Y40" s="304" t="s">
        <v>54</v>
      </c>
      <c r="Z40" s="299"/>
      <c r="AA40" s="300"/>
      <c r="AB40" s="525"/>
      <c r="AC40" s="525"/>
      <c r="AD40" s="525"/>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7"/>
      <c r="Y41" s="304" t="s">
        <v>13</v>
      </c>
      <c r="Z41" s="299"/>
      <c r="AA41" s="300"/>
      <c r="AB41" s="500" t="s">
        <v>301</v>
      </c>
      <c r="AC41" s="500"/>
      <c r="AD41" s="500"/>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491</v>
      </c>
      <c r="B44" s="645"/>
      <c r="C44" s="645"/>
      <c r="D44" s="645"/>
      <c r="E44" s="645"/>
      <c r="F44" s="646"/>
      <c r="G44" s="568" t="s">
        <v>265</v>
      </c>
      <c r="H44" s="382"/>
      <c r="I44" s="382"/>
      <c r="J44" s="382"/>
      <c r="K44" s="382"/>
      <c r="L44" s="382"/>
      <c r="M44" s="382"/>
      <c r="N44" s="382"/>
      <c r="O44" s="569"/>
      <c r="P44" s="634" t="s">
        <v>59</v>
      </c>
      <c r="Q44" s="382"/>
      <c r="R44" s="382"/>
      <c r="S44" s="382"/>
      <c r="T44" s="382"/>
      <c r="U44" s="382"/>
      <c r="V44" s="382"/>
      <c r="W44" s="382"/>
      <c r="X44" s="569"/>
      <c r="Y44" s="635"/>
      <c r="Z44" s="636"/>
      <c r="AA44" s="637"/>
      <c r="AB44" s="369" t="s">
        <v>11</v>
      </c>
      <c r="AC44" s="370"/>
      <c r="AD44" s="371"/>
      <c r="AE44" s="369" t="s">
        <v>357</v>
      </c>
      <c r="AF44" s="370"/>
      <c r="AG44" s="370"/>
      <c r="AH44" s="371"/>
      <c r="AI44" s="369" t="s">
        <v>363</v>
      </c>
      <c r="AJ44" s="370"/>
      <c r="AK44" s="370"/>
      <c r="AL44" s="371"/>
      <c r="AM44" s="376" t="s">
        <v>472</v>
      </c>
      <c r="AN44" s="376"/>
      <c r="AO44" s="376"/>
      <c r="AP44" s="369"/>
      <c r="AQ44" s="268" t="s">
        <v>355</v>
      </c>
      <c r="AR44" s="269"/>
      <c r="AS44" s="269"/>
      <c r="AT44" s="270"/>
      <c r="AU44" s="382" t="s">
        <v>253</v>
      </c>
      <c r="AV44" s="382"/>
      <c r="AW44" s="382"/>
      <c r="AX44" s="383"/>
    </row>
    <row r="45" spans="1:50" ht="18.75" hidden="1"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471"/>
      <c r="Z45" s="472"/>
      <c r="AA45" s="473"/>
      <c r="AB45" s="333"/>
      <c r="AC45" s="334"/>
      <c r="AD45" s="335"/>
      <c r="AE45" s="333"/>
      <c r="AF45" s="334"/>
      <c r="AG45" s="334"/>
      <c r="AH45" s="335"/>
      <c r="AI45" s="333"/>
      <c r="AJ45" s="334"/>
      <c r="AK45" s="334"/>
      <c r="AL45" s="335"/>
      <c r="AM45" s="377"/>
      <c r="AN45" s="377"/>
      <c r="AO45" s="377"/>
      <c r="AP45" s="333"/>
      <c r="AQ45" s="218"/>
      <c r="AR45" s="133"/>
      <c r="AS45" s="134" t="s">
        <v>356</v>
      </c>
      <c r="AT45" s="169"/>
      <c r="AU45" s="272"/>
      <c r="AV45" s="272"/>
      <c r="AW45" s="380" t="s">
        <v>300</v>
      </c>
      <c r="AX45" s="381"/>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32"/>
      <c r="Y46" s="339" t="s">
        <v>12</v>
      </c>
      <c r="Z46" s="552"/>
      <c r="AA46" s="553"/>
      <c r="AB46" s="554"/>
      <c r="AC46" s="554"/>
      <c r="AD46" s="554"/>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9"/>
      <c r="B47" s="520"/>
      <c r="C47" s="520"/>
      <c r="D47" s="520"/>
      <c r="E47" s="520"/>
      <c r="F47" s="521"/>
      <c r="G47" s="546"/>
      <c r="H47" s="547"/>
      <c r="I47" s="547"/>
      <c r="J47" s="547"/>
      <c r="K47" s="547"/>
      <c r="L47" s="547"/>
      <c r="M47" s="547"/>
      <c r="N47" s="547"/>
      <c r="O47" s="548"/>
      <c r="P47" s="234"/>
      <c r="Q47" s="234"/>
      <c r="R47" s="234"/>
      <c r="S47" s="234"/>
      <c r="T47" s="234"/>
      <c r="U47" s="234"/>
      <c r="V47" s="234"/>
      <c r="W47" s="234"/>
      <c r="X47" s="235"/>
      <c r="Y47" s="304" t="s">
        <v>54</v>
      </c>
      <c r="Z47" s="299"/>
      <c r="AA47" s="300"/>
      <c r="AB47" s="525"/>
      <c r="AC47" s="525"/>
      <c r="AD47" s="525"/>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7"/>
      <c r="Y48" s="304" t="s">
        <v>13</v>
      </c>
      <c r="Z48" s="299"/>
      <c r="AA48" s="300"/>
      <c r="AB48" s="500" t="s">
        <v>301</v>
      </c>
      <c r="AC48" s="500"/>
      <c r="AD48" s="500"/>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491</v>
      </c>
      <c r="B51" s="516"/>
      <c r="C51" s="516"/>
      <c r="D51" s="516"/>
      <c r="E51" s="516"/>
      <c r="F51" s="517"/>
      <c r="G51" s="568" t="s">
        <v>265</v>
      </c>
      <c r="H51" s="382"/>
      <c r="I51" s="382"/>
      <c r="J51" s="382"/>
      <c r="K51" s="382"/>
      <c r="L51" s="382"/>
      <c r="M51" s="382"/>
      <c r="N51" s="382"/>
      <c r="O51" s="569"/>
      <c r="P51" s="634" t="s">
        <v>59</v>
      </c>
      <c r="Q51" s="382"/>
      <c r="R51" s="382"/>
      <c r="S51" s="382"/>
      <c r="T51" s="382"/>
      <c r="U51" s="382"/>
      <c r="V51" s="382"/>
      <c r="W51" s="382"/>
      <c r="X51" s="569"/>
      <c r="Y51" s="635"/>
      <c r="Z51" s="636"/>
      <c r="AA51" s="637"/>
      <c r="AB51" s="369" t="s">
        <v>11</v>
      </c>
      <c r="AC51" s="370"/>
      <c r="AD51" s="371"/>
      <c r="AE51" s="369" t="s">
        <v>357</v>
      </c>
      <c r="AF51" s="370"/>
      <c r="AG51" s="370"/>
      <c r="AH51" s="371"/>
      <c r="AI51" s="369" t="s">
        <v>363</v>
      </c>
      <c r="AJ51" s="370"/>
      <c r="AK51" s="370"/>
      <c r="AL51" s="371"/>
      <c r="AM51" s="376" t="s">
        <v>472</v>
      </c>
      <c r="AN51" s="376"/>
      <c r="AO51" s="376"/>
      <c r="AP51" s="369"/>
      <c r="AQ51" s="268" t="s">
        <v>355</v>
      </c>
      <c r="AR51" s="269"/>
      <c r="AS51" s="269"/>
      <c r="AT51" s="270"/>
      <c r="AU51" s="378" t="s">
        <v>253</v>
      </c>
      <c r="AV51" s="378"/>
      <c r="AW51" s="378"/>
      <c r="AX51" s="379"/>
    </row>
    <row r="52" spans="1:50" ht="18.75" hidden="1"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471"/>
      <c r="Z52" s="472"/>
      <c r="AA52" s="473"/>
      <c r="AB52" s="333"/>
      <c r="AC52" s="334"/>
      <c r="AD52" s="335"/>
      <c r="AE52" s="333"/>
      <c r="AF52" s="334"/>
      <c r="AG52" s="334"/>
      <c r="AH52" s="335"/>
      <c r="AI52" s="333"/>
      <c r="AJ52" s="334"/>
      <c r="AK52" s="334"/>
      <c r="AL52" s="335"/>
      <c r="AM52" s="377"/>
      <c r="AN52" s="377"/>
      <c r="AO52" s="377"/>
      <c r="AP52" s="333"/>
      <c r="AQ52" s="218"/>
      <c r="AR52" s="133"/>
      <c r="AS52" s="134" t="s">
        <v>356</v>
      </c>
      <c r="AT52" s="169"/>
      <c r="AU52" s="272"/>
      <c r="AV52" s="272"/>
      <c r="AW52" s="380" t="s">
        <v>300</v>
      </c>
      <c r="AX52" s="381"/>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32"/>
      <c r="Y53" s="339" t="s">
        <v>12</v>
      </c>
      <c r="Z53" s="552"/>
      <c r="AA53" s="553"/>
      <c r="AB53" s="554"/>
      <c r="AC53" s="554"/>
      <c r="AD53" s="554"/>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9"/>
      <c r="B54" s="520"/>
      <c r="C54" s="520"/>
      <c r="D54" s="520"/>
      <c r="E54" s="520"/>
      <c r="F54" s="521"/>
      <c r="G54" s="546"/>
      <c r="H54" s="547"/>
      <c r="I54" s="547"/>
      <c r="J54" s="547"/>
      <c r="K54" s="547"/>
      <c r="L54" s="547"/>
      <c r="M54" s="547"/>
      <c r="N54" s="547"/>
      <c r="O54" s="548"/>
      <c r="P54" s="234"/>
      <c r="Q54" s="234"/>
      <c r="R54" s="234"/>
      <c r="S54" s="234"/>
      <c r="T54" s="234"/>
      <c r="U54" s="234"/>
      <c r="V54" s="234"/>
      <c r="W54" s="234"/>
      <c r="X54" s="235"/>
      <c r="Y54" s="304" t="s">
        <v>54</v>
      </c>
      <c r="Z54" s="299"/>
      <c r="AA54" s="300"/>
      <c r="AB54" s="525"/>
      <c r="AC54" s="525"/>
      <c r="AD54" s="525"/>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7"/>
      <c r="Y55" s="304" t="s">
        <v>13</v>
      </c>
      <c r="Z55" s="299"/>
      <c r="AA55" s="300"/>
      <c r="AB55" s="464" t="s">
        <v>14</v>
      </c>
      <c r="AC55" s="464"/>
      <c r="AD55" s="464"/>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491</v>
      </c>
      <c r="B58" s="516"/>
      <c r="C58" s="516"/>
      <c r="D58" s="516"/>
      <c r="E58" s="516"/>
      <c r="F58" s="517"/>
      <c r="G58" s="568" t="s">
        <v>265</v>
      </c>
      <c r="H58" s="382"/>
      <c r="I58" s="382"/>
      <c r="J58" s="382"/>
      <c r="K58" s="382"/>
      <c r="L58" s="382"/>
      <c r="M58" s="382"/>
      <c r="N58" s="382"/>
      <c r="O58" s="569"/>
      <c r="P58" s="634" t="s">
        <v>59</v>
      </c>
      <c r="Q58" s="382"/>
      <c r="R58" s="382"/>
      <c r="S58" s="382"/>
      <c r="T58" s="382"/>
      <c r="U58" s="382"/>
      <c r="V58" s="382"/>
      <c r="W58" s="382"/>
      <c r="X58" s="569"/>
      <c r="Y58" s="635"/>
      <c r="Z58" s="636"/>
      <c r="AA58" s="637"/>
      <c r="AB58" s="369" t="s">
        <v>11</v>
      </c>
      <c r="AC58" s="370"/>
      <c r="AD58" s="371"/>
      <c r="AE58" s="369" t="s">
        <v>357</v>
      </c>
      <c r="AF58" s="370"/>
      <c r="AG58" s="370"/>
      <c r="AH58" s="371"/>
      <c r="AI58" s="369" t="s">
        <v>363</v>
      </c>
      <c r="AJ58" s="370"/>
      <c r="AK58" s="370"/>
      <c r="AL58" s="371"/>
      <c r="AM58" s="376" t="s">
        <v>472</v>
      </c>
      <c r="AN58" s="376"/>
      <c r="AO58" s="376"/>
      <c r="AP58" s="369"/>
      <c r="AQ58" s="268" t="s">
        <v>355</v>
      </c>
      <c r="AR58" s="269"/>
      <c r="AS58" s="269"/>
      <c r="AT58" s="270"/>
      <c r="AU58" s="378" t="s">
        <v>253</v>
      </c>
      <c r="AV58" s="378"/>
      <c r="AW58" s="378"/>
      <c r="AX58" s="379"/>
    </row>
    <row r="59" spans="1:50" ht="18.75" hidden="1"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471"/>
      <c r="Z59" s="472"/>
      <c r="AA59" s="473"/>
      <c r="AB59" s="333"/>
      <c r="AC59" s="334"/>
      <c r="AD59" s="335"/>
      <c r="AE59" s="333"/>
      <c r="AF59" s="334"/>
      <c r="AG59" s="334"/>
      <c r="AH59" s="335"/>
      <c r="AI59" s="333"/>
      <c r="AJ59" s="334"/>
      <c r="AK59" s="334"/>
      <c r="AL59" s="335"/>
      <c r="AM59" s="377"/>
      <c r="AN59" s="377"/>
      <c r="AO59" s="377"/>
      <c r="AP59" s="333"/>
      <c r="AQ59" s="218"/>
      <c r="AR59" s="133"/>
      <c r="AS59" s="134" t="s">
        <v>356</v>
      </c>
      <c r="AT59" s="169"/>
      <c r="AU59" s="272"/>
      <c r="AV59" s="272"/>
      <c r="AW59" s="380" t="s">
        <v>300</v>
      </c>
      <c r="AX59" s="381"/>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32"/>
      <c r="Y60" s="339" t="s">
        <v>12</v>
      </c>
      <c r="Z60" s="552"/>
      <c r="AA60" s="553"/>
      <c r="AB60" s="554"/>
      <c r="AC60" s="554"/>
      <c r="AD60" s="554"/>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9"/>
      <c r="B61" s="520"/>
      <c r="C61" s="520"/>
      <c r="D61" s="520"/>
      <c r="E61" s="520"/>
      <c r="F61" s="521"/>
      <c r="G61" s="546"/>
      <c r="H61" s="547"/>
      <c r="I61" s="547"/>
      <c r="J61" s="547"/>
      <c r="K61" s="547"/>
      <c r="L61" s="547"/>
      <c r="M61" s="547"/>
      <c r="N61" s="547"/>
      <c r="O61" s="548"/>
      <c r="P61" s="234"/>
      <c r="Q61" s="234"/>
      <c r="R61" s="234"/>
      <c r="S61" s="234"/>
      <c r="T61" s="234"/>
      <c r="U61" s="234"/>
      <c r="V61" s="234"/>
      <c r="W61" s="234"/>
      <c r="X61" s="235"/>
      <c r="Y61" s="304" t="s">
        <v>54</v>
      </c>
      <c r="Z61" s="299"/>
      <c r="AA61" s="300"/>
      <c r="AB61" s="525"/>
      <c r="AC61" s="525"/>
      <c r="AD61" s="525"/>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7"/>
      <c r="Y62" s="304" t="s">
        <v>13</v>
      </c>
      <c r="Z62" s="299"/>
      <c r="AA62" s="300"/>
      <c r="AB62" s="500" t="s">
        <v>14</v>
      </c>
      <c r="AC62" s="500"/>
      <c r="AD62" s="500"/>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9" t="s">
        <v>357</v>
      </c>
      <c r="AF65" s="370"/>
      <c r="AG65" s="370"/>
      <c r="AH65" s="371"/>
      <c r="AI65" s="369" t="s">
        <v>363</v>
      </c>
      <c r="AJ65" s="370"/>
      <c r="AK65" s="370"/>
      <c r="AL65" s="371"/>
      <c r="AM65" s="376" t="s">
        <v>472</v>
      </c>
      <c r="AN65" s="376"/>
      <c r="AO65" s="376"/>
      <c r="AP65" s="369"/>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3"/>
      <c r="AF66" s="334"/>
      <c r="AG66" s="334"/>
      <c r="AH66" s="335"/>
      <c r="AI66" s="333"/>
      <c r="AJ66" s="334"/>
      <c r="AK66" s="334"/>
      <c r="AL66" s="335"/>
      <c r="AM66" s="377"/>
      <c r="AN66" s="377"/>
      <c r="AO66" s="377"/>
      <c r="AP66" s="333"/>
      <c r="AQ66" s="271"/>
      <c r="AR66" s="272"/>
      <c r="AS66" s="871" t="s">
        <v>356</v>
      </c>
      <c r="AT66" s="872"/>
      <c r="AU66" s="272"/>
      <c r="AV66" s="272"/>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518</v>
      </c>
      <c r="AC67" s="957"/>
      <c r="AD67" s="957"/>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518</v>
      </c>
      <c r="AC68" s="980"/>
      <c r="AD68" s="980"/>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519</v>
      </c>
      <c r="AC69" s="981"/>
      <c r="AD69" s="981"/>
      <c r="AE69" s="820"/>
      <c r="AF69" s="821"/>
      <c r="AG69" s="821"/>
      <c r="AH69" s="821"/>
      <c r="AI69" s="820"/>
      <c r="AJ69" s="821"/>
      <c r="AK69" s="821"/>
      <c r="AL69" s="821"/>
      <c r="AM69" s="820"/>
      <c r="AN69" s="821"/>
      <c r="AO69" s="821"/>
      <c r="AP69" s="821"/>
      <c r="AQ69" s="365"/>
      <c r="AR69" s="366"/>
      <c r="AS69" s="366"/>
      <c r="AT69" s="367"/>
      <c r="AU69" s="366"/>
      <c r="AV69" s="366"/>
      <c r="AW69" s="366"/>
      <c r="AX69" s="368"/>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517</v>
      </c>
      <c r="X70" s="950"/>
      <c r="Y70" s="955" t="s">
        <v>12</v>
      </c>
      <c r="Z70" s="955"/>
      <c r="AA70" s="956"/>
      <c r="AB70" s="957" t="s">
        <v>518</v>
      </c>
      <c r="AC70" s="957"/>
      <c r="AD70" s="957"/>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518</v>
      </c>
      <c r="AC71" s="980"/>
      <c r="AD71" s="980"/>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519</v>
      </c>
      <c r="AC72" s="981"/>
      <c r="AD72" s="981"/>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4"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3"/>
      <c r="AF74" s="334"/>
      <c r="AG74" s="334"/>
      <c r="AH74" s="335"/>
      <c r="AI74" s="333"/>
      <c r="AJ74" s="334"/>
      <c r="AK74" s="334"/>
      <c r="AL74" s="335"/>
      <c r="AM74" s="377"/>
      <c r="AN74" s="377"/>
      <c r="AO74" s="377"/>
      <c r="AP74" s="333"/>
      <c r="AQ74" s="218"/>
      <c r="AR74" s="133"/>
      <c r="AS74" s="134" t="s">
        <v>356</v>
      </c>
      <c r="AT74" s="169"/>
      <c r="AU74" s="218"/>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32"/>
      <c r="P75" s="158"/>
      <c r="Q75" s="158"/>
      <c r="R75" s="158"/>
      <c r="S75" s="158"/>
      <c r="T75" s="158"/>
      <c r="U75" s="158"/>
      <c r="V75" s="158"/>
      <c r="W75" s="158"/>
      <c r="X75" s="232"/>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6"/>
      <c r="B76" s="847"/>
      <c r="C76" s="847"/>
      <c r="D76" s="847"/>
      <c r="E76" s="847"/>
      <c r="F76" s="848"/>
      <c r="G76" s="785"/>
      <c r="H76" s="234"/>
      <c r="I76" s="234"/>
      <c r="J76" s="234"/>
      <c r="K76" s="234"/>
      <c r="L76" s="234"/>
      <c r="M76" s="234"/>
      <c r="N76" s="234"/>
      <c r="O76" s="235"/>
      <c r="P76" s="234"/>
      <c r="Q76" s="234"/>
      <c r="R76" s="234"/>
      <c r="S76" s="234"/>
      <c r="T76" s="234"/>
      <c r="U76" s="234"/>
      <c r="V76" s="234"/>
      <c r="W76" s="234"/>
      <c r="X76" s="235"/>
      <c r="Y76" s="227" t="s">
        <v>54</v>
      </c>
      <c r="Z76" s="117"/>
      <c r="AA76" s="118"/>
      <c r="AB76" s="222"/>
      <c r="AC76" s="222"/>
      <c r="AD76" s="222"/>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6"/>
      <c r="B77" s="847"/>
      <c r="C77" s="847"/>
      <c r="D77" s="847"/>
      <c r="E77" s="847"/>
      <c r="F77" s="848"/>
      <c r="G77" s="786"/>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7" t="s">
        <v>531</v>
      </c>
      <c r="B78" s="918"/>
      <c r="C78" s="918"/>
      <c r="D78" s="918"/>
      <c r="E78" s="915" t="s">
        <v>465</v>
      </c>
      <c r="F78" s="916"/>
      <c r="G78" s="57" t="s">
        <v>365</v>
      </c>
      <c r="H78" s="795"/>
      <c r="I78" s="245"/>
      <c r="J78" s="245"/>
      <c r="K78" s="245"/>
      <c r="L78" s="245"/>
      <c r="M78" s="245"/>
      <c r="N78" s="245"/>
      <c r="O78" s="796"/>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2"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3"/>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0"/>
      <c r="Z86" s="171"/>
      <c r="AA86" s="172"/>
      <c r="AB86" s="333"/>
      <c r="AC86" s="334"/>
      <c r="AD86" s="335"/>
      <c r="AE86" s="333"/>
      <c r="AF86" s="334"/>
      <c r="AG86" s="334"/>
      <c r="AH86" s="335"/>
      <c r="AI86" s="333"/>
      <c r="AJ86" s="334"/>
      <c r="AK86" s="334"/>
      <c r="AL86" s="335"/>
      <c r="AM86" s="377"/>
      <c r="AN86" s="377"/>
      <c r="AO86" s="377"/>
      <c r="AP86" s="333"/>
      <c r="AQ86" s="271"/>
      <c r="AR86" s="272"/>
      <c r="AS86" s="134" t="s">
        <v>356</v>
      </c>
      <c r="AT86" s="169"/>
      <c r="AU86" s="272"/>
      <c r="AV86" s="272"/>
      <c r="AW86" s="380" t="s">
        <v>300</v>
      </c>
      <c r="AX86" s="381"/>
      <c r="AY86" s="10"/>
      <c r="AZ86" s="10"/>
      <c r="BA86" s="10"/>
      <c r="BB86" s="10"/>
      <c r="BC86" s="10"/>
      <c r="BD86" s="10"/>
      <c r="BE86" s="10"/>
      <c r="BF86" s="10"/>
      <c r="BG86" s="10"/>
      <c r="BH86" s="10"/>
    </row>
    <row r="87" spans="1:60" ht="23.25" hidden="1" customHeight="1" x14ac:dyDescent="0.15">
      <c r="A87" s="523"/>
      <c r="B87" s="555"/>
      <c r="C87" s="555"/>
      <c r="D87" s="555"/>
      <c r="E87" s="555"/>
      <c r="F87" s="556"/>
      <c r="G87" s="231"/>
      <c r="H87" s="158"/>
      <c r="I87" s="158"/>
      <c r="J87" s="158"/>
      <c r="K87" s="158"/>
      <c r="L87" s="158"/>
      <c r="M87" s="158"/>
      <c r="N87" s="158"/>
      <c r="O87" s="232"/>
      <c r="P87" s="158"/>
      <c r="Q87" s="805"/>
      <c r="R87" s="805"/>
      <c r="S87" s="805"/>
      <c r="T87" s="805"/>
      <c r="U87" s="805"/>
      <c r="V87" s="805"/>
      <c r="W87" s="805"/>
      <c r="X87" s="806"/>
      <c r="Y87" s="758" t="s">
        <v>62</v>
      </c>
      <c r="Z87" s="759"/>
      <c r="AA87" s="760"/>
      <c r="AB87" s="554"/>
      <c r="AC87" s="554"/>
      <c r="AD87" s="554"/>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3"/>
      <c r="B88" s="555"/>
      <c r="C88" s="555"/>
      <c r="D88" s="555"/>
      <c r="E88" s="555"/>
      <c r="F88" s="556"/>
      <c r="G88" s="233"/>
      <c r="H88" s="234"/>
      <c r="I88" s="234"/>
      <c r="J88" s="234"/>
      <c r="K88" s="234"/>
      <c r="L88" s="234"/>
      <c r="M88" s="234"/>
      <c r="N88" s="234"/>
      <c r="O88" s="235"/>
      <c r="P88" s="807"/>
      <c r="Q88" s="807"/>
      <c r="R88" s="807"/>
      <c r="S88" s="807"/>
      <c r="T88" s="807"/>
      <c r="U88" s="807"/>
      <c r="V88" s="807"/>
      <c r="W88" s="807"/>
      <c r="X88" s="808"/>
      <c r="Y88" s="732" t="s">
        <v>54</v>
      </c>
      <c r="Z88" s="733"/>
      <c r="AA88" s="734"/>
      <c r="AB88" s="525"/>
      <c r="AC88" s="525"/>
      <c r="AD88" s="525"/>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3"/>
      <c r="B89" s="557"/>
      <c r="C89" s="557"/>
      <c r="D89" s="557"/>
      <c r="E89" s="557"/>
      <c r="F89" s="558"/>
      <c r="G89" s="236"/>
      <c r="H89" s="161"/>
      <c r="I89" s="161"/>
      <c r="J89" s="161"/>
      <c r="K89" s="161"/>
      <c r="L89" s="161"/>
      <c r="M89" s="161"/>
      <c r="N89" s="161"/>
      <c r="O89" s="237"/>
      <c r="P89" s="305"/>
      <c r="Q89" s="305"/>
      <c r="R89" s="305"/>
      <c r="S89" s="305"/>
      <c r="T89" s="305"/>
      <c r="U89" s="305"/>
      <c r="V89" s="305"/>
      <c r="W89" s="305"/>
      <c r="X89" s="809"/>
      <c r="Y89" s="732" t="s">
        <v>13</v>
      </c>
      <c r="Z89" s="733"/>
      <c r="AA89" s="734"/>
      <c r="AB89" s="464" t="s">
        <v>14</v>
      </c>
      <c r="AC89" s="464"/>
      <c r="AD89" s="464"/>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3"/>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0"/>
      <c r="Z91" s="171"/>
      <c r="AA91" s="172"/>
      <c r="AB91" s="333"/>
      <c r="AC91" s="334"/>
      <c r="AD91" s="335"/>
      <c r="AE91" s="333"/>
      <c r="AF91" s="334"/>
      <c r="AG91" s="334"/>
      <c r="AH91" s="335"/>
      <c r="AI91" s="333"/>
      <c r="AJ91" s="334"/>
      <c r="AK91" s="334"/>
      <c r="AL91" s="335"/>
      <c r="AM91" s="377"/>
      <c r="AN91" s="377"/>
      <c r="AO91" s="377"/>
      <c r="AP91" s="333"/>
      <c r="AQ91" s="271"/>
      <c r="AR91" s="272"/>
      <c r="AS91" s="134" t="s">
        <v>356</v>
      </c>
      <c r="AT91" s="169"/>
      <c r="AU91" s="272"/>
      <c r="AV91" s="272"/>
      <c r="AW91" s="380" t="s">
        <v>300</v>
      </c>
      <c r="AX91" s="381"/>
      <c r="AY91" s="10"/>
      <c r="AZ91" s="10"/>
      <c r="BA91" s="10"/>
      <c r="BB91" s="10"/>
      <c r="BC91" s="10"/>
    </row>
    <row r="92" spans="1:60" ht="23.25" hidden="1" customHeight="1" x14ac:dyDescent="0.15">
      <c r="A92" s="523"/>
      <c r="B92" s="555"/>
      <c r="C92" s="555"/>
      <c r="D92" s="555"/>
      <c r="E92" s="555"/>
      <c r="F92" s="556"/>
      <c r="G92" s="231"/>
      <c r="H92" s="158"/>
      <c r="I92" s="158"/>
      <c r="J92" s="158"/>
      <c r="K92" s="158"/>
      <c r="L92" s="158"/>
      <c r="M92" s="158"/>
      <c r="N92" s="158"/>
      <c r="O92" s="232"/>
      <c r="P92" s="158"/>
      <c r="Q92" s="805"/>
      <c r="R92" s="805"/>
      <c r="S92" s="805"/>
      <c r="T92" s="805"/>
      <c r="U92" s="805"/>
      <c r="V92" s="805"/>
      <c r="W92" s="805"/>
      <c r="X92" s="806"/>
      <c r="Y92" s="758" t="s">
        <v>62</v>
      </c>
      <c r="Z92" s="759"/>
      <c r="AA92" s="760"/>
      <c r="AB92" s="554"/>
      <c r="AC92" s="554"/>
      <c r="AD92" s="554"/>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3"/>
      <c r="B93" s="555"/>
      <c r="C93" s="555"/>
      <c r="D93" s="555"/>
      <c r="E93" s="555"/>
      <c r="F93" s="556"/>
      <c r="G93" s="233"/>
      <c r="H93" s="234"/>
      <c r="I93" s="234"/>
      <c r="J93" s="234"/>
      <c r="K93" s="234"/>
      <c r="L93" s="234"/>
      <c r="M93" s="234"/>
      <c r="N93" s="234"/>
      <c r="O93" s="235"/>
      <c r="P93" s="807"/>
      <c r="Q93" s="807"/>
      <c r="R93" s="807"/>
      <c r="S93" s="807"/>
      <c r="T93" s="807"/>
      <c r="U93" s="807"/>
      <c r="V93" s="807"/>
      <c r="W93" s="807"/>
      <c r="X93" s="808"/>
      <c r="Y93" s="732" t="s">
        <v>54</v>
      </c>
      <c r="Z93" s="733"/>
      <c r="AA93" s="734"/>
      <c r="AB93" s="525"/>
      <c r="AC93" s="525"/>
      <c r="AD93" s="525"/>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3"/>
      <c r="B94" s="557"/>
      <c r="C94" s="557"/>
      <c r="D94" s="557"/>
      <c r="E94" s="557"/>
      <c r="F94" s="558"/>
      <c r="G94" s="236"/>
      <c r="H94" s="161"/>
      <c r="I94" s="161"/>
      <c r="J94" s="161"/>
      <c r="K94" s="161"/>
      <c r="L94" s="161"/>
      <c r="M94" s="161"/>
      <c r="N94" s="161"/>
      <c r="O94" s="237"/>
      <c r="P94" s="305"/>
      <c r="Q94" s="305"/>
      <c r="R94" s="305"/>
      <c r="S94" s="305"/>
      <c r="T94" s="305"/>
      <c r="U94" s="305"/>
      <c r="V94" s="305"/>
      <c r="W94" s="305"/>
      <c r="X94" s="809"/>
      <c r="Y94" s="732" t="s">
        <v>13</v>
      </c>
      <c r="Z94" s="733"/>
      <c r="AA94" s="734"/>
      <c r="AB94" s="464" t="s">
        <v>14</v>
      </c>
      <c r="AC94" s="464"/>
      <c r="AD94" s="464"/>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0"/>
      <c r="Z96" s="171"/>
      <c r="AA96" s="172"/>
      <c r="AB96" s="333"/>
      <c r="AC96" s="334"/>
      <c r="AD96" s="335"/>
      <c r="AE96" s="333"/>
      <c r="AF96" s="334"/>
      <c r="AG96" s="334"/>
      <c r="AH96" s="335"/>
      <c r="AI96" s="333"/>
      <c r="AJ96" s="334"/>
      <c r="AK96" s="334"/>
      <c r="AL96" s="335"/>
      <c r="AM96" s="377"/>
      <c r="AN96" s="377"/>
      <c r="AO96" s="377"/>
      <c r="AP96" s="333"/>
      <c r="AQ96" s="271"/>
      <c r="AR96" s="272"/>
      <c r="AS96" s="134" t="s">
        <v>356</v>
      </c>
      <c r="AT96" s="169"/>
      <c r="AU96" s="272"/>
      <c r="AV96" s="272"/>
      <c r="AW96" s="380" t="s">
        <v>300</v>
      </c>
      <c r="AX96" s="381"/>
    </row>
    <row r="97" spans="1:60" ht="23.25" hidden="1" customHeight="1" x14ac:dyDescent="0.15">
      <c r="A97" s="523"/>
      <c r="B97" s="555"/>
      <c r="C97" s="555"/>
      <c r="D97" s="555"/>
      <c r="E97" s="555"/>
      <c r="F97" s="556"/>
      <c r="G97" s="231"/>
      <c r="H97" s="158"/>
      <c r="I97" s="158"/>
      <c r="J97" s="158"/>
      <c r="K97" s="158"/>
      <c r="L97" s="158"/>
      <c r="M97" s="158"/>
      <c r="N97" s="158"/>
      <c r="O97" s="232"/>
      <c r="P97" s="158"/>
      <c r="Q97" s="805"/>
      <c r="R97" s="805"/>
      <c r="S97" s="805"/>
      <c r="T97" s="805"/>
      <c r="U97" s="805"/>
      <c r="V97" s="805"/>
      <c r="W97" s="805"/>
      <c r="X97" s="806"/>
      <c r="Y97" s="758" t="s">
        <v>62</v>
      </c>
      <c r="Z97" s="759"/>
      <c r="AA97" s="760"/>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3"/>
      <c r="B98" s="555"/>
      <c r="C98" s="555"/>
      <c r="D98" s="555"/>
      <c r="E98" s="555"/>
      <c r="F98" s="556"/>
      <c r="G98" s="233"/>
      <c r="H98" s="234"/>
      <c r="I98" s="234"/>
      <c r="J98" s="234"/>
      <c r="K98" s="234"/>
      <c r="L98" s="234"/>
      <c r="M98" s="234"/>
      <c r="N98" s="234"/>
      <c r="O98" s="235"/>
      <c r="P98" s="807"/>
      <c r="Q98" s="807"/>
      <c r="R98" s="807"/>
      <c r="S98" s="807"/>
      <c r="T98" s="807"/>
      <c r="U98" s="807"/>
      <c r="V98" s="807"/>
      <c r="W98" s="807"/>
      <c r="X98" s="808"/>
      <c r="Y98" s="732" t="s">
        <v>54</v>
      </c>
      <c r="Z98" s="733"/>
      <c r="AA98" s="734"/>
      <c r="AB98" s="802"/>
      <c r="AC98" s="803"/>
      <c r="AD98" s="804"/>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8"/>
      <c r="I99" s="248"/>
      <c r="J99" s="248"/>
      <c r="K99" s="248"/>
      <c r="L99" s="248"/>
      <c r="M99" s="248"/>
      <c r="N99" s="248"/>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541</v>
      </c>
      <c r="AV100" s="935"/>
      <c r="AW100" s="935"/>
      <c r="AX100" s="937"/>
    </row>
    <row r="101" spans="1:60" ht="23.25" customHeight="1" x14ac:dyDescent="0.15">
      <c r="A101" s="494"/>
      <c r="B101" s="495"/>
      <c r="C101" s="495"/>
      <c r="D101" s="495"/>
      <c r="E101" s="495"/>
      <c r="F101" s="496"/>
      <c r="G101" s="158" t="s">
        <v>561</v>
      </c>
      <c r="H101" s="158"/>
      <c r="I101" s="158"/>
      <c r="J101" s="158"/>
      <c r="K101" s="158"/>
      <c r="L101" s="158"/>
      <c r="M101" s="158"/>
      <c r="N101" s="158"/>
      <c r="O101" s="158"/>
      <c r="P101" s="158"/>
      <c r="Q101" s="158"/>
      <c r="R101" s="158"/>
      <c r="S101" s="158"/>
      <c r="T101" s="158"/>
      <c r="U101" s="158"/>
      <c r="V101" s="158"/>
      <c r="W101" s="158"/>
      <c r="X101" s="232"/>
      <c r="Y101" s="819" t="s">
        <v>55</v>
      </c>
      <c r="Z101" s="718"/>
      <c r="AA101" s="719"/>
      <c r="AB101" s="554" t="s">
        <v>560</v>
      </c>
      <c r="AC101" s="554"/>
      <c r="AD101" s="554"/>
      <c r="AE101" s="365">
        <v>1</v>
      </c>
      <c r="AF101" s="366"/>
      <c r="AG101" s="366"/>
      <c r="AH101" s="367"/>
      <c r="AI101" s="365">
        <v>1</v>
      </c>
      <c r="AJ101" s="366"/>
      <c r="AK101" s="366"/>
      <c r="AL101" s="367"/>
      <c r="AM101" s="365">
        <v>1</v>
      </c>
      <c r="AN101" s="366"/>
      <c r="AO101" s="366"/>
      <c r="AP101" s="367"/>
      <c r="AQ101" s="365" t="s">
        <v>559</v>
      </c>
      <c r="AR101" s="366"/>
      <c r="AS101" s="366"/>
      <c r="AT101" s="367"/>
      <c r="AU101" s="365" t="s">
        <v>559</v>
      </c>
      <c r="AV101" s="366"/>
      <c r="AW101" s="366"/>
      <c r="AX101" s="367"/>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7"/>
      <c r="Y102" s="477" t="s">
        <v>56</v>
      </c>
      <c r="Z102" s="340"/>
      <c r="AA102" s="341"/>
      <c r="AB102" s="554" t="s">
        <v>560</v>
      </c>
      <c r="AC102" s="554"/>
      <c r="AD102" s="554"/>
      <c r="AE102" s="359">
        <v>1</v>
      </c>
      <c r="AF102" s="359"/>
      <c r="AG102" s="359"/>
      <c r="AH102" s="359"/>
      <c r="AI102" s="359">
        <v>1</v>
      </c>
      <c r="AJ102" s="359"/>
      <c r="AK102" s="359"/>
      <c r="AL102" s="359"/>
      <c r="AM102" s="359">
        <v>1</v>
      </c>
      <c r="AN102" s="359"/>
      <c r="AO102" s="359"/>
      <c r="AP102" s="359"/>
      <c r="AQ102" s="820" t="s">
        <v>601</v>
      </c>
      <c r="AR102" s="821"/>
      <c r="AS102" s="821"/>
      <c r="AT102" s="822"/>
      <c r="AU102" s="820" t="s">
        <v>559</v>
      </c>
      <c r="AV102" s="821"/>
      <c r="AW102" s="821"/>
      <c r="AX102" s="822"/>
    </row>
    <row r="103" spans="1:60" ht="31.5" hidden="1" customHeight="1" x14ac:dyDescent="0.15">
      <c r="A103" s="491" t="s">
        <v>493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4" t="s">
        <v>11</v>
      </c>
      <c r="AC103" s="299"/>
      <c r="AD103" s="300"/>
      <c r="AE103" s="304" t="s">
        <v>357</v>
      </c>
      <c r="AF103" s="299"/>
      <c r="AG103" s="299"/>
      <c r="AH103" s="300"/>
      <c r="AI103" s="304" t="s">
        <v>363</v>
      </c>
      <c r="AJ103" s="299"/>
      <c r="AK103" s="299"/>
      <c r="AL103" s="300"/>
      <c r="AM103" s="304" t="s">
        <v>472</v>
      </c>
      <c r="AN103" s="299"/>
      <c r="AO103" s="299"/>
      <c r="AP103" s="300"/>
      <c r="AQ103" s="361" t="s">
        <v>494</v>
      </c>
      <c r="AR103" s="362"/>
      <c r="AS103" s="362"/>
      <c r="AT103" s="363"/>
      <c r="AU103" s="361" t="s">
        <v>541</v>
      </c>
      <c r="AV103" s="362"/>
      <c r="AW103" s="362"/>
      <c r="AX103" s="364"/>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32"/>
      <c r="Y104" s="480" t="s">
        <v>55</v>
      </c>
      <c r="Z104" s="481"/>
      <c r="AA104" s="482"/>
      <c r="AB104" s="474"/>
      <c r="AC104" s="475"/>
      <c r="AD104" s="476"/>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7"/>
      <c r="Y105" s="477" t="s">
        <v>56</v>
      </c>
      <c r="Z105" s="478"/>
      <c r="AA105" s="479"/>
      <c r="AB105" s="407"/>
      <c r="AC105" s="408"/>
      <c r="AD105" s="409"/>
      <c r="AE105" s="359"/>
      <c r="AF105" s="359"/>
      <c r="AG105" s="359"/>
      <c r="AH105" s="359"/>
      <c r="AI105" s="359"/>
      <c r="AJ105" s="359"/>
      <c r="AK105" s="359"/>
      <c r="AL105" s="359"/>
      <c r="AM105" s="359"/>
      <c r="AN105" s="359"/>
      <c r="AO105" s="359"/>
      <c r="AP105" s="359"/>
      <c r="AQ105" s="365"/>
      <c r="AR105" s="366"/>
      <c r="AS105" s="366"/>
      <c r="AT105" s="367"/>
      <c r="AU105" s="820"/>
      <c r="AV105" s="821"/>
      <c r="AW105" s="821"/>
      <c r="AX105" s="822"/>
    </row>
    <row r="106" spans="1:60" ht="31.5" hidden="1" customHeight="1" x14ac:dyDescent="0.15">
      <c r="A106" s="491" t="s">
        <v>493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4" t="s">
        <v>11</v>
      </c>
      <c r="AC106" s="299"/>
      <c r="AD106" s="300"/>
      <c r="AE106" s="304" t="s">
        <v>357</v>
      </c>
      <c r="AF106" s="299"/>
      <c r="AG106" s="299"/>
      <c r="AH106" s="300"/>
      <c r="AI106" s="304" t="s">
        <v>363</v>
      </c>
      <c r="AJ106" s="299"/>
      <c r="AK106" s="299"/>
      <c r="AL106" s="300"/>
      <c r="AM106" s="304" t="s">
        <v>472</v>
      </c>
      <c r="AN106" s="299"/>
      <c r="AO106" s="299"/>
      <c r="AP106" s="300"/>
      <c r="AQ106" s="361" t="s">
        <v>494</v>
      </c>
      <c r="AR106" s="362"/>
      <c r="AS106" s="362"/>
      <c r="AT106" s="363"/>
      <c r="AU106" s="361" t="s">
        <v>541</v>
      </c>
      <c r="AV106" s="362"/>
      <c r="AW106" s="362"/>
      <c r="AX106" s="364"/>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32"/>
      <c r="Y107" s="480" t="s">
        <v>55</v>
      </c>
      <c r="Z107" s="481"/>
      <c r="AA107" s="482"/>
      <c r="AB107" s="474"/>
      <c r="AC107" s="475"/>
      <c r="AD107" s="476"/>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7"/>
      <c r="Y108" s="477" t="s">
        <v>56</v>
      </c>
      <c r="Z108" s="478"/>
      <c r="AA108" s="479"/>
      <c r="AB108" s="407"/>
      <c r="AC108" s="408"/>
      <c r="AD108" s="409"/>
      <c r="AE108" s="359"/>
      <c r="AF108" s="359"/>
      <c r="AG108" s="359"/>
      <c r="AH108" s="359"/>
      <c r="AI108" s="359"/>
      <c r="AJ108" s="359"/>
      <c r="AK108" s="359"/>
      <c r="AL108" s="359"/>
      <c r="AM108" s="359"/>
      <c r="AN108" s="359"/>
      <c r="AO108" s="359"/>
      <c r="AP108" s="359"/>
      <c r="AQ108" s="365"/>
      <c r="AR108" s="366"/>
      <c r="AS108" s="366"/>
      <c r="AT108" s="367"/>
      <c r="AU108" s="820"/>
      <c r="AV108" s="821"/>
      <c r="AW108" s="821"/>
      <c r="AX108" s="822"/>
    </row>
    <row r="109" spans="1:60" ht="31.5" hidden="1" customHeight="1" x14ac:dyDescent="0.15">
      <c r="A109" s="491" t="s">
        <v>493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4" t="s">
        <v>11</v>
      </c>
      <c r="AC109" s="299"/>
      <c r="AD109" s="300"/>
      <c r="AE109" s="304" t="s">
        <v>357</v>
      </c>
      <c r="AF109" s="299"/>
      <c r="AG109" s="299"/>
      <c r="AH109" s="300"/>
      <c r="AI109" s="304" t="s">
        <v>363</v>
      </c>
      <c r="AJ109" s="299"/>
      <c r="AK109" s="299"/>
      <c r="AL109" s="300"/>
      <c r="AM109" s="304" t="s">
        <v>472</v>
      </c>
      <c r="AN109" s="299"/>
      <c r="AO109" s="299"/>
      <c r="AP109" s="300"/>
      <c r="AQ109" s="361" t="s">
        <v>494</v>
      </c>
      <c r="AR109" s="362"/>
      <c r="AS109" s="362"/>
      <c r="AT109" s="363"/>
      <c r="AU109" s="361" t="s">
        <v>541</v>
      </c>
      <c r="AV109" s="362"/>
      <c r="AW109" s="362"/>
      <c r="AX109" s="364"/>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32"/>
      <c r="Y110" s="480" t="s">
        <v>55</v>
      </c>
      <c r="Z110" s="481"/>
      <c r="AA110" s="482"/>
      <c r="AB110" s="474"/>
      <c r="AC110" s="475"/>
      <c r="AD110" s="47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7"/>
      <c r="Y111" s="477" t="s">
        <v>56</v>
      </c>
      <c r="Z111" s="478"/>
      <c r="AA111" s="479"/>
      <c r="AB111" s="407"/>
      <c r="AC111" s="408"/>
      <c r="AD111" s="409"/>
      <c r="AE111" s="359"/>
      <c r="AF111" s="359"/>
      <c r="AG111" s="359"/>
      <c r="AH111" s="359"/>
      <c r="AI111" s="359"/>
      <c r="AJ111" s="359"/>
      <c r="AK111" s="359"/>
      <c r="AL111" s="359"/>
      <c r="AM111" s="359"/>
      <c r="AN111" s="359"/>
      <c r="AO111" s="359"/>
      <c r="AP111" s="359"/>
      <c r="AQ111" s="365"/>
      <c r="AR111" s="366"/>
      <c r="AS111" s="366"/>
      <c r="AT111" s="367"/>
      <c r="AU111" s="820"/>
      <c r="AV111" s="821"/>
      <c r="AW111" s="821"/>
      <c r="AX111" s="822"/>
    </row>
    <row r="112" spans="1:60" ht="31.5" hidden="1" customHeight="1" x14ac:dyDescent="0.15">
      <c r="A112" s="491" t="s">
        <v>493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4" t="s">
        <v>11</v>
      </c>
      <c r="AC112" s="299"/>
      <c r="AD112" s="300"/>
      <c r="AE112" s="304" t="s">
        <v>357</v>
      </c>
      <c r="AF112" s="299"/>
      <c r="AG112" s="299"/>
      <c r="AH112" s="300"/>
      <c r="AI112" s="304" t="s">
        <v>363</v>
      </c>
      <c r="AJ112" s="299"/>
      <c r="AK112" s="299"/>
      <c r="AL112" s="300"/>
      <c r="AM112" s="304" t="s">
        <v>472</v>
      </c>
      <c r="AN112" s="299"/>
      <c r="AO112" s="299"/>
      <c r="AP112" s="300"/>
      <c r="AQ112" s="361" t="s">
        <v>494</v>
      </c>
      <c r="AR112" s="362"/>
      <c r="AS112" s="362"/>
      <c r="AT112" s="363"/>
      <c r="AU112" s="361" t="s">
        <v>541</v>
      </c>
      <c r="AV112" s="362"/>
      <c r="AW112" s="362"/>
      <c r="AX112" s="364"/>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32"/>
      <c r="Y113" s="480" t="s">
        <v>55</v>
      </c>
      <c r="Z113" s="481"/>
      <c r="AA113" s="482"/>
      <c r="AB113" s="474"/>
      <c r="AC113" s="475"/>
      <c r="AD113" s="47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7"/>
      <c r="Y114" s="477" t="s">
        <v>56</v>
      </c>
      <c r="Z114" s="478"/>
      <c r="AA114" s="479"/>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04" t="s">
        <v>357</v>
      </c>
      <c r="AF115" s="299"/>
      <c r="AG115" s="299"/>
      <c r="AH115" s="300"/>
      <c r="AI115" s="304" t="s">
        <v>363</v>
      </c>
      <c r="AJ115" s="299"/>
      <c r="AK115" s="299"/>
      <c r="AL115" s="300"/>
      <c r="AM115" s="304" t="s">
        <v>472</v>
      </c>
      <c r="AN115" s="299"/>
      <c r="AO115" s="299"/>
      <c r="AP115" s="300"/>
      <c r="AQ115" s="336" t="s">
        <v>542</v>
      </c>
      <c r="AR115" s="337"/>
      <c r="AS115" s="337"/>
      <c r="AT115" s="337"/>
      <c r="AU115" s="337"/>
      <c r="AV115" s="337"/>
      <c r="AW115" s="337"/>
      <c r="AX115" s="338"/>
    </row>
    <row r="116" spans="1:50" ht="23.25" customHeight="1" x14ac:dyDescent="0.15">
      <c r="A116" s="293"/>
      <c r="B116" s="294"/>
      <c r="C116" s="294"/>
      <c r="D116" s="294"/>
      <c r="E116" s="294"/>
      <c r="F116" s="295"/>
      <c r="G116" s="352" t="s">
        <v>562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563</v>
      </c>
      <c r="AC116" s="302"/>
      <c r="AD116" s="303"/>
      <c r="AE116" s="359">
        <v>10</v>
      </c>
      <c r="AF116" s="359"/>
      <c r="AG116" s="359"/>
      <c r="AH116" s="359"/>
      <c r="AI116" s="359">
        <v>9</v>
      </c>
      <c r="AJ116" s="359"/>
      <c r="AK116" s="359"/>
      <c r="AL116" s="359"/>
      <c r="AM116" s="359">
        <v>9</v>
      </c>
      <c r="AN116" s="359"/>
      <c r="AO116" s="359"/>
      <c r="AP116" s="359"/>
      <c r="AQ116" s="365" t="s">
        <v>601</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564</v>
      </c>
      <c r="AC117" s="343"/>
      <c r="AD117" s="344"/>
      <c r="AE117" s="307" t="s">
        <v>565</v>
      </c>
      <c r="AF117" s="307"/>
      <c r="AG117" s="307"/>
      <c r="AH117" s="307"/>
      <c r="AI117" s="307" t="s">
        <v>566</v>
      </c>
      <c r="AJ117" s="307"/>
      <c r="AK117" s="307"/>
      <c r="AL117" s="307"/>
      <c r="AM117" s="307" t="s">
        <v>593</v>
      </c>
      <c r="AN117" s="307"/>
      <c r="AO117" s="307"/>
      <c r="AP117" s="307"/>
      <c r="AQ117" s="307" t="s">
        <v>602</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04" t="s">
        <v>357</v>
      </c>
      <c r="AF118" s="299"/>
      <c r="AG118" s="299"/>
      <c r="AH118" s="300"/>
      <c r="AI118" s="304" t="s">
        <v>363</v>
      </c>
      <c r="AJ118" s="299"/>
      <c r="AK118" s="299"/>
      <c r="AL118" s="300"/>
      <c r="AM118" s="304" t="s">
        <v>472</v>
      </c>
      <c r="AN118" s="299"/>
      <c r="AO118" s="299"/>
      <c r="AP118" s="300"/>
      <c r="AQ118" s="336" t="s">
        <v>542</v>
      </c>
      <c r="AR118" s="337"/>
      <c r="AS118" s="337"/>
      <c r="AT118" s="337"/>
      <c r="AU118" s="337"/>
      <c r="AV118" s="337"/>
      <c r="AW118" s="337"/>
      <c r="AX118" s="338"/>
    </row>
    <row r="119" spans="1:50" ht="23.25" hidden="1" customHeight="1" x14ac:dyDescent="0.15">
      <c r="A119" s="293"/>
      <c r="B119" s="294"/>
      <c r="C119" s="294"/>
      <c r="D119" s="294"/>
      <c r="E119" s="294"/>
      <c r="F119" s="295"/>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04" t="s">
        <v>357</v>
      </c>
      <c r="AF121" s="299"/>
      <c r="AG121" s="299"/>
      <c r="AH121" s="300"/>
      <c r="AI121" s="304" t="s">
        <v>363</v>
      </c>
      <c r="AJ121" s="299"/>
      <c r="AK121" s="299"/>
      <c r="AL121" s="300"/>
      <c r="AM121" s="304" t="s">
        <v>472</v>
      </c>
      <c r="AN121" s="299"/>
      <c r="AO121" s="299"/>
      <c r="AP121" s="300"/>
      <c r="AQ121" s="336" t="s">
        <v>542</v>
      </c>
      <c r="AR121" s="337"/>
      <c r="AS121" s="337"/>
      <c r="AT121" s="337"/>
      <c r="AU121" s="337"/>
      <c r="AV121" s="337"/>
      <c r="AW121" s="337"/>
      <c r="AX121" s="338"/>
    </row>
    <row r="122" spans="1:50" ht="23.25" hidden="1" customHeight="1" x14ac:dyDescent="0.15">
      <c r="A122" s="293"/>
      <c r="B122" s="294"/>
      <c r="C122" s="294"/>
      <c r="D122" s="294"/>
      <c r="E122" s="294"/>
      <c r="F122" s="295"/>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04" t="s">
        <v>357</v>
      </c>
      <c r="AF124" s="299"/>
      <c r="AG124" s="299"/>
      <c r="AH124" s="300"/>
      <c r="AI124" s="304" t="s">
        <v>363</v>
      </c>
      <c r="AJ124" s="299"/>
      <c r="AK124" s="299"/>
      <c r="AL124" s="300"/>
      <c r="AM124" s="304" t="s">
        <v>472</v>
      </c>
      <c r="AN124" s="299"/>
      <c r="AO124" s="299"/>
      <c r="AP124" s="300"/>
      <c r="AQ124" s="336" t="s">
        <v>542</v>
      </c>
      <c r="AR124" s="337"/>
      <c r="AS124" s="337"/>
      <c r="AT124" s="337"/>
      <c r="AU124" s="337"/>
      <c r="AV124" s="337"/>
      <c r="AW124" s="337"/>
      <c r="AX124" s="338"/>
    </row>
    <row r="125" spans="1:50" ht="23.25" hidden="1" customHeight="1" x14ac:dyDescent="0.15">
      <c r="A125" s="293"/>
      <c r="B125" s="294"/>
      <c r="C125" s="294"/>
      <c r="D125" s="294"/>
      <c r="E125" s="294"/>
      <c r="F125" s="295"/>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9"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542</v>
      </c>
      <c r="AR127" s="337"/>
      <c r="AS127" s="337"/>
      <c r="AT127" s="337"/>
      <c r="AU127" s="337"/>
      <c r="AV127" s="337"/>
      <c r="AW127" s="337"/>
      <c r="AX127" s="338"/>
    </row>
    <row r="128" spans="1:50" ht="23.25" hidden="1" customHeight="1" x14ac:dyDescent="0.15">
      <c r="A128" s="293"/>
      <c r="B128" s="294"/>
      <c r="C128" s="294"/>
      <c r="D128" s="294"/>
      <c r="E128" s="294"/>
      <c r="F128" s="295"/>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9" t="s">
        <v>369</v>
      </c>
      <c r="B130" s="997"/>
      <c r="C130" s="996" t="s">
        <v>366</v>
      </c>
      <c r="D130" s="997"/>
      <c r="E130" s="309" t="s">
        <v>399</v>
      </c>
      <c r="F130" s="310"/>
      <c r="G130" s="311" t="s">
        <v>567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0"/>
      <c r="B131" s="253"/>
      <c r="C131" s="252"/>
      <c r="D131" s="253"/>
      <c r="E131" s="239" t="s">
        <v>398</v>
      </c>
      <c r="F131" s="240"/>
      <c r="G131" s="236" t="s">
        <v>568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0"/>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1000"/>
      <c r="B133" s="253"/>
      <c r="C133" s="252"/>
      <c r="D133" s="253"/>
      <c r="E133" s="252"/>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601</v>
      </c>
      <c r="AR133" s="272"/>
      <c r="AS133" s="134" t="s">
        <v>356</v>
      </c>
      <c r="AT133" s="169"/>
      <c r="AU133" s="133" t="s">
        <v>601</v>
      </c>
      <c r="AV133" s="133"/>
      <c r="AW133" s="134" t="s">
        <v>300</v>
      </c>
      <c r="AX133" s="135"/>
    </row>
    <row r="134" spans="1:50" ht="39.75" customHeight="1" x14ac:dyDescent="0.15">
      <c r="A134" s="1000"/>
      <c r="B134" s="253"/>
      <c r="C134" s="252"/>
      <c r="D134" s="253"/>
      <c r="E134" s="252"/>
      <c r="F134" s="315"/>
      <c r="G134" s="231" t="s">
        <v>569</v>
      </c>
      <c r="H134" s="158"/>
      <c r="I134" s="158"/>
      <c r="J134" s="158"/>
      <c r="K134" s="158"/>
      <c r="L134" s="158"/>
      <c r="M134" s="158"/>
      <c r="N134" s="158"/>
      <c r="O134" s="158"/>
      <c r="P134" s="158"/>
      <c r="Q134" s="158"/>
      <c r="R134" s="158"/>
      <c r="S134" s="158"/>
      <c r="T134" s="158"/>
      <c r="U134" s="158"/>
      <c r="V134" s="158"/>
      <c r="W134" s="158"/>
      <c r="X134" s="232"/>
      <c r="Y134" s="127" t="s">
        <v>379</v>
      </c>
      <c r="Z134" s="128"/>
      <c r="AA134" s="129"/>
      <c r="AB134" s="282" t="s">
        <v>570</v>
      </c>
      <c r="AC134" s="222"/>
      <c r="AD134" s="222"/>
      <c r="AE134" s="267" t="s">
        <v>570</v>
      </c>
      <c r="AF134" s="101"/>
      <c r="AG134" s="101"/>
      <c r="AH134" s="101"/>
      <c r="AI134" s="267" t="s">
        <v>570</v>
      </c>
      <c r="AJ134" s="101"/>
      <c r="AK134" s="101"/>
      <c r="AL134" s="101"/>
      <c r="AM134" s="267" t="s">
        <v>570</v>
      </c>
      <c r="AN134" s="101"/>
      <c r="AO134" s="101"/>
      <c r="AP134" s="101"/>
      <c r="AQ134" s="267" t="s">
        <v>570</v>
      </c>
      <c r="AR134" s="101"/>
      <c r="AS134" s="101"/>
      <c r="AT134" s="101"/>
      <c r="AU134" s="267" t="s">
        <v>570</v>
      </c>
      <c r="AV134" s="101"/>
      <c r="AW134" s="101"/>
      <c r="AX134" s="223"/>
    </row>
    <row r="135" spans="1:50" ht="39.75" customHeight="1" x14ac:dyDescent="0.15">
      <c r="A135" s="1000"/>
      <c r="B135" s="253"/>
      <c r="C135" s="252"/>
      <c r="D135" s="253"/>
      <c r="E135" s="252"/>
      <c r="F135" s="315"/>
      <c r="G135" s="236"/>
      <c r="H135" s="161"/>
      <c r="I135" s="161"/>
      <c r="J135" s="161"/>
      <c r="K135" s="161"/>
      <c r="L135" s="161"/>
      <c r="M135" s="161"/>
      <c r="N135" s="161"/>
      <c r="O135" s="161"/>
      <c r="P135" s="161"/>
      <c r="Q135" s="161"/>
      <c r="R135" s="161"/>
      <c r="S135" s="161"/>
      <c r="T135" s="161"/>
      <c r="U135" s="161"/>
      <c r="V135" s="161"/>
      <c r="W135" s="161"/>
      <c r="X135" s="237"/>
      <c r="Y135" s="227" t="s">
        <v>54</v>
      </c>
      <c r="Z135" s="117"/>
      <c r="AA135" s="118"/>
      <c r="AB135" s="287" t="s">
        <v>570</v>
      </c>
      <c r="AC135" s="130"/>
      <c r="AD135" s="130"/>
      <c r="AE135" s="267" t="s">
        <v>570</v>
      </c>
      <c r="AF135" s="101"/>
      <c r="AG135" s="101"/>
      <c r="AH135" s="101"/>
      <c r="AI135" s="267" t="s">
        <v>570</v>
      </c>
      <c r="AJ135" s="101"/>
      <c r="AK135" s="101"/>
      <c r="AL135" s="101"/>
      <c r="AM135" s="267" t="s">
        <v>570</v>
      </c>
      <c r="AN135" s="101"/>
      <c r="AO135" s="101"/>
      <c r="AP135" s="101"/>
      <c r="AQ135" s="267" t="s">
        <v>570</v>
      </c>
      <c r="AR135" s="101"/>
      <c r="AS135" s="101"/>
      <c r="AT135" s="101"/>
      <c r="AU135" s="267" t="s">
        <v>570</v>
      </c>
      <c r="AV135" s="101"/>
      <c r="AW135" s="101"/>
      <c r="AX135" s="223"/>
    </row>
    <row r="136" spans="1:50" ht="18.75" hidden="1" customHeight="1" x14ac:dyDescent="0.15">
      <c r="A136" s="1000"/>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1000"/>
      <c r="B137" s="253"/>
      <c r="C137" s="252"/>
      <c r="D137" s="253"/>
      <c r="E137" s="252"/>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t="39.75" hidden="1" customHeight="1" x14ac:dyDescent="0.15">
      <c r="A138" s="1000"/>
      <c r="B138" s="253"/>
      <c r="C138" s="252"/>
      <c r="D138" s="253"/>
      <c r="E138" s="252"/>
      <c r="F138" s="315"/>
      <c r="G138" s="231"/>
      <c r="H138" s="158"/>
      <c r="I138" s="158"/>
      <c r="J138" s="158"/>
      <c r="K138" s="158"/>
      <c r="L138" s="158"/>
      <c r="M138" s="158"/>
      <c r="N138" s="158"/>
      <c r="O138" s="158"/>
      <c r="P138" s="158"/>
      <c r="Q138" s="158"/>
      <c r="R138" s="158"/>
      <c r="S138" s="158"/>
      <c r="T138" s="158"/>
      <c r="U138" s="158"/>
      <c r="V138" s="158"/>
      <c r="W138" s="158"/>
      <c r="X138" s="232"/>
      <c r="Y138" s="127" t="s">
        <v>379</v>
      </c>
      <c r="Z138" s="128"/>
      <c r="AA138" s="129"/>
      <c r="AB138" s="282"/>
      <c r="AC138" s="222"/>
      <c r="AD138" s="222"/>
      <c r="AE138" s="267"/>
      <c r="AF138" s="101"/>
      <c r="AG138" s="101"/>
      <c r="AH138" s="101"/>
      <c r="AI138" s="267"/>
      <c r="AJ138" s="101"/>
      <c r="AK138" s="101"/>
      <c r="AL138" s="101"/>
      <c r="AM138" s="267"/>
      <c r="AN138" s="101"/>
      <c r="AO138" s="101"/>
      <c r="AP138" s="101"/>
      <c r="AQ138" s="267"/>
      <c r="AR138" s="101"/>
      <c r="AS138" s="101"/>
      <c r="AT138" s="101"/>
      <c r="AU138" s="267"/>
      <c r="AV138" s="101"/>
      <c r="AW138" s="101"/>
      <c r="AX138" s="223"/>
    </row>
    <row r="139" spans="1:50" ht="39.75" hidden="1" customHeight="1" x14ac:dyDescent="0.15">
      <c r="A139" s="1000"/>
      <c r="B139" s="253"/>
      <c r="C139" s="252"/>
      <c r="D139" s="253"/>
      <c r="E139" s="252"/>
      <c r="F139" s="315"/>
      <c r="G139" s="236"/>
      <c r="H139" s="161"/>
      <c r="I139" s="161"/>
      <c r="J139" s="161"/>
      <c r="K139" s="161"/>
      <c r="L139" s="161"/>
      <c r="M139" s="161"/>
      <c r="N139" s="161"/>
      <c r="O139" s="161"/>
      <c r="P139" s="161"/>
      <c r="Q139" s="161"/>
      <c r="R139" s="161"/>
      <c r="S139" s="161"/>
      <c r="T139" s="161"/>
      <c r="U139" s="161"/>
      <c r="V139" s="161"/>
      <c r="W139" s="161"/>
      <c r="X139" s="237"/>
      <c r="Y139" s="227"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3"/>
    </row>
    <row r="140" spans="1:50" ht="18.75" hidden="1" customHeight="1" x14ac:dyDescent="0.15">
      <c r="A140" s="1000"/>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1000"/>
      <c r="B141" s="253"/>
      <c r="C141" s="252"/>
      <c r="D141" s="253"/>
      <c r="E141" s="252"/>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15">
      <c r="A142" s="1000"/>
      <c r="B142" s="253"/>
      <c r="C142" s="252"/>
      <c r="D142" s="253"/>
      <c r="E142" s="252"/>
      <c r="F142" s="315"/>
      <c r="G142" s="231"/>
      <c r="H142" s="158"/>
      <c r="I142" s="158"/>
      <c r="J142" s="158"/>
      <c r="K142" s="158"/>
      <c r="L142" s="158"/>
      <c r="M142" s="158"/>
      <c r="N142" s="158"/>
      <c r="O142" s="158"/>
      <c r="P142" s="158"/>
      <c r="Q142" s="158"/>
      <c r="R142" s="158"/>
      <c r="S142" s="158"/>
      <c r="T142" s="158"/>
      <c r="U142" s="158"/>
      <c r="V142" s="158"/>
      <c r="W142" s="158"/>
      <c r="X142" s="232"/>
      <c r="Y142" s="127" t="s">
        <v>379</v>
      </c>
      <c r="Z142" s="128"/>
      <c r="AA142" s="129"/>
      <c r="AB142" s="282"/>
      <c r="AC142" s="222"/>
      <c r="AD142" s="222"/>
      <c r="AE142" s="267"/>
      <c r="AF142" s="101"/>
      <c r="AG142" s="101"/>
      <c r="AH142" s="101"/>
      <c r="AI142" s="267"/>
      <c r="AJ142" s="101"/>
      <c r="AK142" s="101"/>
      <c r="AL142" s="101"/>
      <c r="AM142" s="267"/>
      <c r="AN142" s="101"/>
      <c r="AO142" s="101"/>
      <c r="AP142" s="101"/>
      <c r="AQ142" s="267"/>
      <c r="AR142" s="101"/>
      <c r="AS142" s="101"/>
      <c r="AT142" s="101"/>
      <c r="AU142" s="267"/>
      <c r="AV142" s="101"/>
      <c r="AW142" s="101"/>
      <c r="AX142" s="223"/>
    </row>
    <row r="143" spans="1:50" ht="39.75" hidden="1" customHeight="1" x14ac:dyDescent="0.15">
      <c r="A143" s="1000"/>
      <c r="B143" s="253"/>
      <c r="C143" s="252"/>
      <c r="D143" s="253"/>
      <c r="E143" s="252"/>
      <c r="F143" s="315"/>
      <c r="G143" s="236"/>
      <c r="H143" s="161"/>
      <c r="I143" s="161"/>
      <c r="J143" s="161"/>
      <c r="K143" s="161"/>
      <c r="L143" s="161"/>
      <c r="M143" s="161"/>
      <c r="N143" s="161"/>
      <c r="O143" s="161"/>
      <c r="P143" s="161"/>
      <c r="Q143" s="161"/>
      <c r="R143" s="161"/>
      <c r="S143" s="161"/>
      <c r="T143" s="161"/>
      <c r="U143" s="161"/>
      <c r="V143" s="161"/>
      <c r="W143" s="161"/>
      <c r="X143" s="237"/>
      <c r="Y143" s="227"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3"/>
    </row>
    <row r="144" spans="1:50" ht="18.75" hidden="1" customHeight="1" x14ac:dyDescent="0.15">
      <c r="A144" s="1000"/>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1000"/>
      <c r="B145" s="253"/>
      <c r="C145" s="252"/>
      <c r="D145" s="253"/>
      <c r="E145" s="252"/>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1000"/>
      <c r="B146" s="253"/>
      <c r="C146" s="252"/>
      <c r="D146" s="253"/>
      <c r="E146" s="252"/>
      <c r="F146" s="315"/>
      <c r="G146" s="231"/>
      <c r="H146" s="158"/>
      <c r="I146" s="158"/>
      <c r="J146" s="158"/>
      <c r="K146" s="158"/>
      <c r="L146" s="158"/>
      <c r="M146" s="158"/>
      <c r="N146" s="158"/>
      <c r="O146" s="158"/>
      <c r="P146" s="158"/>
      <c r="Q146" s="158"/>
      <c r="R146" s="158"/>
      <c r="S146" s="158"/>
      <c r="T146" s="158"/>
      <c r="U146" s="158"/>
      <c r="V146" s="158"/>
      <c r="W146" s="158"/>
      <c r="X146" s="232"/>
      <c r="Y146" s="127" t="s">
        <v>379</v>
      </c>
      <c r="Z146" s="128"/>
      <c r="AA146" s="129"/>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t="39.75" hidden="1" customHeight="1" x14ac:dyDescent="0.15">
      <c r="A147" s="1000"/>
      <c r="B147" s="253"/>
      <c r="C147" s="252"/>
      <c r="D147" s="253"/>
      <c r="E147" s="252"/>
      <c r="F147" s="315"/>
      <c r="G147" s="236"/>
      <c r="H147" s="161"/>
      <c r="I147" s="161"/>
      <c r="J147" s="161"/>
      <c r="K147" s="161"/>
      <c r="L147" s="161"/>
      <c r="M147" s="161"/>
      <c r="N147" s="161"/>
      <c r="O147" s="161"/>
      <c r="P147" s="161"/>
      <c r="Q147" s="161"/>
      <c r="R147" s="161"/>
      <c r="S147" s="161"/>
      <c r="T147" s="161"/>
      <c r="U147" s="161"/>
      <c r="V147" s="161"/>
      <c r="W147" s="161"/>
      <c r="X147" s="237"/>
      <c r="Y147" s="227"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t="18.75" hidden="1" customHeight="1" x14ac:dyDescent="0.15">
      <c r="A148" s="1000"/>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1000"/>
      <c r="B149" s="253"/>
      <c r="C149" s="252"/>
      <c r="D149" s="253"/>
      <c r="E149" s="252"/>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1000"/>
      <c r="B150" s="253"/>
      <c r="C150" s="252"/>
      <c r="D150" s="253"/>
      <c r="E150" s="252"/>
      <c r="F150" s="315"/>
      <c r="G150" s="231"/>
      <c r="H150" s="158"/>
      <c r="I150" s="158"/>
      <c r="J150" s="158"/>
      <c r="K150" s="158"/>
      <c r="L150" s="158"/>
      <c r="M150" s="158"/>
      <c r="N150" s="158"/>
      <c r="O150" s="158"/>
      <c r="P150" s="158"/>
      <c r="Q150" s="158"/>
      <c r="R150" s="158"/>
      <c r="S150" s="158"/>
      <c r="T150" s="158"/>
      <c r="U150" s="158"/>
      <c r="V150" s="158"/>
      <c r="W150" s="158"/>
      <c r="X150" s="232"/>
      <c r="Y150" s="127" t="s">
        <v>379</v>
      </c>
      <c r="Z150" s="128"/>
      <c r="AA150" s="129"/>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t="39.75" hidden="1" customHeight="1" x14ac:dyDescent="0.15">
      <c r="A151" s="1000"/>
      <c r="B151" s="253"/>
      <c r="C151" s="252"/>
      <c r="D151" s="253"/>
      <c r="E151" s="252"/>
      <c r="F151" s="315"/>
      <c r="G151" s="236"/>
      <c r="H151" s="161"/>
      <c r="I151" s="161"/>
      <c r="J151" s="161"/>
      <c r="K151" s="161"/>
      <c r="L151" s="161"/>
      <c r="M151" s="161"/>
      <c r="N151" s="161"/>
      <c r="O151" s="161"/>
      <c r="P151" s="161"/>
      <c r="Q151" s="161"/>
      <c r="R151" s="161"/>
      <c r="S151" s="161"/>
      <c r="T151" s="161"/>
      <c r="U151" s="161"/>
      <c r="V151" s="161"/>
      <c r="W151" s="161"/>
      <c r="X151" s="237"/>
      <c r="Y151" s="227"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ht="22.5" hidden="1" customHeight="1" x14ac:dyDescent="0.15">
      <c r="A152" s="1000"/>
      <c r="B152" s="253"/>
      <c r="C152" s="252"/>
      <c r="D152" s="253"/>
      <c r="E152" s="252"/>
      <c r="F152" s="315"/>
      <c r="G152" s="273"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8"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0"/>
      <c r="B153" s="253"/>
      <c r="C153" s="252"/>
      <c r="D153" s="253"/>
      <c r="E153" s="252"/>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3"/>
      <c r="C154" s="252"/>
      <c r="D154" s="253"/>
      <c r="E154" s="252"/>
      <c r="F154" s="315"/>
      <c r="G154" s="231"/>
      <c r="H154" s="158"/>
      <c r="I154" s="158"/>
      <c r="J154" s="158"/>
      <c r="K154" s="158"/>
      <c r="L154" s="158"/>
      <c r="M154" s="158"/>
      <c r="N154" s="158"/>
      <c r="O154" s="158"/>
      <c r="P154" s="232"/>
      <c r="Q154" s="157"/>
      <c r="R154" s="158"/>
      <c r="S154" s="158"/>
      <c r="T154" s="158"/>
      <c r="U154" s="158"/>
      <c r="V154" s="158"/>
      <c r="W154" s="158"/>
      <c r="X154" s="158"/>
      <c r="Y154" s="158"/>
      <c r="Z154" s="158"/>
      <c r="AA154" s="92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0"/>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0"/>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30"/>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0"/>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30"/>
      <c r="AB157" s="258"/>
      <c r="AC157" s="259"/>
      <c r="AD157" s="259"/>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3"/>
      <c r="C158" s="252"/>
      <c r="D158" s="253"/>
      <c r="E158" s="252"/>
      <c r="F158" s="315"/>
      <c r="G158" s="236"/>
      <c r="H158" s="161"/>
      <c r="I158" s="161"/>
      <c r="J158" s="161"/>
      <c r="K158" s="161"/>
      <c r="L158" s="161"/>
      <c r="M158" s="161"/>
      <c r="N158" s="161"/>
      <c r="O158" s="161"/>
      <c r="P158" s="237"/>
      <c r="Q158" s="160"/>
      <c r="R158" s="161"/>
      <c r="S158" s="161"/>
      <c r="T158" s="161"/>
      <c r="U158" s="161"/>
      <c r="V158" s="161"/>
      <c r="W158" s="161"/>
      <c r="X158" s="161"/>
      <c r="Y158" s="161"/>
      <c r="Z158" s="161"/>
      <c r="AA158" s="931"/>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3"/>
      <c r="C159" s="252"/>
      <c r="D159" s="253"/>
      <c r="E159" s="252"/>
      <c r="F159" s="315"/>
      <c r="G159" s="273"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8" t="s">
        <v>477</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3"/>
      <c r="C160" s="252"/>
      <c r="D160" s="253"/>
      <c r="E160" s="252"/>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0"/>
      <c r="B161" s="253"/>
      <c r="C161" s="252"/>
      <c r="D161" s="253"/>
      <c r="E161" s="252"/>
      <c r="F161" s="315"/>
      <c r="G161" s="231"/>
      <c r="H161" s="158"/>
      <c r="I161" s="158"/>
      <c r="J161" s="158"/>
      <c r="K161" s="158"/>
      <c r="L161" s="158"/>
      <c r="M161" s="158"/>
      <c r="N161" s="158"/>
      <c r="O161" s="158"/>
      <c r="P161" s="232"/>
      <c r="Q161" s="157"/>
      <c r="R161" s="158"/>
      <c r="S161" s="158"/>
      <c r="T161" s="158"/>
      <c r="U161" s="158"/>
      <c r="V161" s="158"/>
      <c r="W161" s="158"/>
      <c r="X161" s="158"/>
      <c r="Y161" s="158"/>
      <c r="Z161" s="158"/>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0"/>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0"/>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30"/>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0"/>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30"/>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3"/>
      <c r="C165" s="252"/>
      <c r="D165" s="253"/>
      <c r="E165" s="252"/>
      <c r="F165" s="315"/>
      <c r="G165" s="236"/>
      <c r="H165" s="161"/>
      <c r="I165" s="161"/>
      <c r="J165" s="161"/>
      <c r="K165" s="161"/>
      <c r="L165" s="161"/>
      <c r="M165" s="161"/>
      <c r="N165" s="161"/>
      <c r="O165" s="161"/>
      <c r="P165" s="237"/>
      <c r="Q165" s="160"/>
      <c r="R165" s="161"/>
      <c r="S165" s="161"/>
      <c r="T165" s="161"/>
      <c r="U165" s="161"/>
      <c r="V165" s="161"/>
      <c r="W165" s="161"/>
      <c r="X165" s="161"/>
      <c r="Y165" s="161"/>
      <c r="Z165" s="161"/>
      <c r="AA165" s="931"/>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3"/>
      <c r="C166" s="252"/>
      <c r="D166" s="253"/>
      <c r="E166" s="252"/>
      <c r="F166" s="315"/>
      <c r="G166" s="273"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8" t="s">
        <v>477</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3"/>
      <c r="C167" s="252"/>
      <c r="D167" s="253"/>
      <c r="E167" s="252"/>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0"/>
      <c r="B168" s="253"/>
      <c r="C168" s="252"/>
      <c r="D168" s="253"/>
      <c r="E168" s="252"/>
      <c r="F168" s="315"/>
      <c r="G168" s="231"/>
      <c r="H168" s="158"/>
      <c r="I168" s="158"/>
      <c r="J168" s="158"/>
      <c r="K168" s="158"/>
      <c r="L168" s="158"/>
      <c r="M168" s="158"/>
      <c r="N168" s="158"/>
      <c r="O168" s="158"/>
      <c r="P168" s="232"/>
      <c r="Q168" s="157"/>
      <c r="R168" s="158"/>
      <c r="S168" s="158"/>
      <c r="T168" s="158"/>
      <c r="U168" s="158"/>
      <c r="V168" s="158"/>
      <c r="W168" s="158"/>
      <c r="X168" s="158"/>
      <c r="Y168" s="158"/>
      <c r="Z168" s="158"/>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0"/>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0"/>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30"/>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0"/>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30"/>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3"/>
      <c r="C172" s="252"/>
      <c r="D172" s="253"/>
      <c r="E172" s="252"/>
      <c r="F172" s="315"/>
      <c r="G172" s="236"/>
      <c r="H172" s="161"/>
      <c r="I172" s="161"/>
      <c r="J172" s="161"/>
      <c r="K172" s="161"/>
      <c r="L172" s="161"/>
      <c r="M172" s="161"/>
      <c r="N172" s="161"/>
      <c r="O172" s="161"/>
      <c r="P172" s="237"/>
      <c r="Q172" s="160"/>
      <c r="R172" s="161"/>
      <c r="S172" s="161"/>
      <c r="T172" s="161"/>
      <c r="U172" s="161"/>
      <c r="V172" s="161"/>
      <c r="W172" s="161"/>
      <c r="X172" s="161"/>
      <c r="Y172" s="161"/>
      <c r="Z172" s="161"/>
      <c r="AA172" s="931"/>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3"/>
      <c r="C173" s="252"/>
      <c r="D173" s="253"/>
      <c r="E173" s="252"/>
      <c r="F173" s="315"/>
      <c r="G173" s="273"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8" t="s">
        <v>477</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3"/>
      <c r="C174" s="252"/>
      <c r="D174" s="253"/>
      <c r="E174" s="252"/>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0"/>
      <c r="B175" s="253"/>
      <c r="C175" s="252"/>
      <c r="D175" s="253"/>
      <c r="E175" s="252"/>
      <c r="F175" s="315"/>
      <c r="G175" s="231"/>
      <c r="H175" s="158"/>
      <c r="I175" s="158"/>
      <c r="J175" s="158"/>
      <c r="K175" s="158"/>
      <c r="L175" s="158"/>
      <c r="M175" s="158"/>
      <c r="N175" s="158"/>
      <c r="O175" s="158"/>
      <c r="P175" s="232"/>
      <c r="Q175" s="157"/>
      <c r="R175" s="158"/>
      <c r="S175" s="158"/>
      <c r="T175" s="158"/>
      <c r="U175" s="158"/>
      <c r="V175" s="158"/>
      <c r="W175" s="158"/>
      <c r="X175" s="158"/>
      <c r="Y175" s="158"/>
      <c r="Z175" s="158"/>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0"/>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0"/>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30"/>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0"/>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30"/>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3"/>
      <c r="C179" s="252"/>
      <c r="D179" s="253"/>
      <c r="E179" s="252"/>
      <c r="F179" s="315"/>
      <c r="G179" s="236"/>
      <c r="H179" s="161"/>
      <c r="I179" s="161"/>
      <c r="J179" s="161"/>
      <c r="K179" s="161"/>
      <c r="L179" s="161"/>
      <c r="M179" s="161"/>
      <c r="N179" s="161"/>
      <c r="O179" s="161"/>
      <c r="P179" s="237"/>
      <c r="Q179" s="160"/>
      <c r="R179" s="161"/>
      <c r="S179" s="161"/>
      <c r="T179" s="161"/>
      <c r="U179" s="161"/>
      <c r="V179" s="161"/>
      <c r="W179" s="161"/>
      <c r="X179" s="161"/>
      <c r="Y179" s="161"/>
      <c r="Z179" s="161"/>
      <c r="AA179" s="931"/>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3"/>
      <c r="C180" s="252"/>
      <c r="D180" s="253"/>
      <c r="E180" s="252"/>
      <c r="F180" s="315"/>
      <c r="G180" s="273"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8" t="s">
        <v>477</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3"/>
      <c r="C181" s="252"/>
      <c r="D181" s="253"/>
      <c r="E181" s="252"/>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0"/>
      <c r="B182" s="253"/>
      <c r="C182" s="252"/>
      <c r="D182" s="253"/>
      <c r="E182" s="252"/>
      <c r="F182" s="315"/>
      <c r="G182" s="231"/>
      <c r="H182" s="158"/>
      <c r="I182" s="158"/>
      <c r="J182" s="158"/>
      <c r="K182" s="158"/>
      <c r="L182" s="158"/>
      <c r="M182" s="158"/>
      <c r="N182" s="158"/>
      <c r="O182" s="158"/>
      <c r="P182" s="232"/>
      <c r="Q182" s="157"/>
      <c r="R182" s="158"/>
      <c r="S182" s="158"/>
      <c r="T182" s="158"/>
      <c r="U182" s="158"/>
      <c r="V182" s="158"/>
      <c r="W182" s="158"/>
      <c r="X182" s="158"/>
      <c r="Y182" s="158"/>
      <c r="Z182" s="158"/>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0"/>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0"/>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30"/>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0"/>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30"/>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3"/>
      <c r="C186" s="252"/>
      <c r="D186" s="253"/>
      <c r="E186" s="316"/>
      <c r="F186" s="317"/>
      <c r="G186" s="236"/>
      <c r="H186" s="161"/>
      <c r="I186" s="161"/>
      <c r="J186" s="161"/>
      <c r="K186" s="161"/>
      <c r="L186" s="161"/>
      <c r="M186" s="161"/>
      <c r="N186" s="161"/>
      <c r="O186" s="161"/>
      <c r="P186" s="237"/>
      <c r="Q186" s="160"/>
      <c r="R186" s="161"/>
      <c r="S186" s="161"/>
      <c r="T186" s="161"/>
      <c r="U186" s="161"/>
      <c r="V186" s="161"/>
      <c r="W186" s="161"/>
      <c r="X186" s="161"/>
      <c r="Y186" s="161"/>
      <c r="Z186" s="161"/>
      <c r="AA186" s="931"/>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9.75" customHeight="1" x14ac:dyDescent="0.15">
      <c r="A188" s="1000"/>
      <c r="B188" s="253"/>
      <c r="C188" s="252"/>
      <c r="D188" s="253"/>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9.75" customHeight="1" x14ac:dyDescent="0.15">
      <c r="A189" s="1000"/>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1000"/>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0"/>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0"/>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1000"/>
      <c r="B193" s="253"/>
      <c r="C193" s="252"/>
      <c r="D193" s="253"/>
      <c r="E193" s="252"/>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15">
      <c r="A194" s="1000"/>
      <c r="B194" s="253"/>
      <c r="C194" s="252"/>
      <c r="D194" s="253"/>
      <c r="E194" s="252"/>
      <c r="F194" s="315"/>
      <c r="G194" s="231"/>
      <c r="H194" s="158"/>
      <c r="I194" s="158"/>
      <c r="J194" s="158"/>
      <c r="K194" s="158"/>
      <c r="L194" s="158"/>
      <c r="M194" s="158"/>
      <c r="N194" s="158"/>
      <c r="O194" s="158"/>
      <c r="P194" s="158"/>
      <c r="Q194" s="158"/>
      <c r="R194" s="158"/>
      <c r="S194" s="158"/>
      <c r="T194" s="158"/>
      <c r="U194" s="158"/>
      <c r="V194" s="158"/>
      <c r="W194" s="158"/>
      <c r="X194" s="232"/>
      <c r="Y194" s="127" t="s">
        <v>379</v>
      </c>
      <c r="Z194" s="128"/>
      <c r="AA194" s="129"/>
      <c r="AB194" s="282"/>
      <c r="AC194" s="222"/>
      <c r="AD194" s="222"/>
      <c r="AE194" s="267"/>
      <c r="AF194" s="101"/>
      <c r="AG194" s="101"/>
      <c r="AH194" s="101"/>
      <c r="AI194" s="267"/>
      <c r="AJ194" s="101"/>
      <c r="AK194" s="101"/>
      <c r="AL194" s="101"/>
      <c r="AM194" s="267"/>
      <c r="AN194" s="101"/>
      <c r="AO194" s="101"/>
      <c r="AP194" s="101"/>
      <c r="AQ194" s="267"/>
      <c r="AR194" s="101"/>
      <c r="AS194" s="101"/>
      <c r="AT194" s="101"/>
      <c r="AU194" s="267"/>
      <c r="AV194" s="101"/>
      <c r="AW194" s="101"/>
      <c r="AX194" s="223"/>
    </row>
    <row r="195" spans="1:50" ht="39.75" hidden="1" customHeight="1" x14ac:dyDescent="0.15">
      <c r="A195" s="1000"/>
      <c r="B195" s="253"/>
      <c r="C195" s="252"/>
      <c r="D195" s="253"/>
      <c r="E195" s="252"/>
      <c r="F195" s="315"/>
      <c r="G195" s="236"/>
      <c r="H195" s="161"/>
      <c r="I195" s="161"/>
      <c r="J195" s="161"/>
      <c r="K195" s="161"/>
      <c r="L195" s="161"/>
      <c r="M195" s="161"/>
      <c r="N195" s="161"/>
      <c r="O195" s="161"/>
      <c r="P195" s="161"/>
      <c r="Q195" s="161"/>
      <c r="R195" s="161"/>
      <c r="S195" s="161"/>
      <c r="T195" s="161"/>
      <c r="U195" s="161"/>
      <c r="V195" s="161"/>
      <c r="W195" s="161"/>
      <c r="X195" s="237"/>
      <c r="Y195" s="227"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3"/>
    </row>
    <row r="196" spans="1:50" ht="18.75" hidden="1" customHeight="1" x14ac:dyDescent="0.15">
      <c r="A196" s="1000"/>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1000"/>
      <c r="B197" s="253"/>
      <c r="C197" s="252"/>
      <c r="D197" s="253"/>
      <c r="E197" s="252"/>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1000"/>
      <c r="B198" s="253"/>
      <c r="C198" s="252"/>
      <c r="D198" s="253"/>
      <c r="E198" s="252"/>
      <c r="F198" s="315"/>
      <c r="G198" s="231"/>
      <c r="H198" s="158"/>
      <c r="I198" s="158"/>
      <c r="J198" s="158"/>
      <c r="K198" s="158"/>
      <c r="L198" s="158"/>
      <c r="M198" s="158"/>
      <c r="N198" s="158"/>
      <c r="O198" s="158"/>
      <c r="P198" s="158"/>
      <c r="Q198" s="158"/>
      <c r="R198" s="158"/>
      <c r="S198" s="158"/>
      <c r="T198" s="158"/>
      <c r="U198" s="158"/>
      <c r="V198" s="158"/>
      <c r="W198" s="158"/>
      <c r="X198" s="232"/>
      <c r="Y198" s="127" t="s">
        <v>379</v>
      </c>
      <c r="Z198" s="128"/>
      <c r="AA198" s="129"/>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t="39.75" hidden="1" customHeight="1" x14ac:dyDescent="0.15">
      <c r="A199" s="1000"/>
      <c r="B199" s="253"/>
      <c r="C199" s="252"/>
      <c r="D199" s="253"/>
      <c r="E199" s="252"/>
      <c r="F199" s="315"/>
      <c r="G199" s="236"/>
      <c r="H199" s="161"/>
      <c r="I199" s="161"/>
      <c r="J199" s="161"/>
      <c r="K199" s="161"/>
      <c r="L199" s="161"/>
      <c r="M199" s="161"/>
      <c r="N199" s="161"/>
      <c r="O199" s="161"/>
      <c r="P199" s="161"/>
      <c r="Q199" s="161"/>
      <c r="R199" s="161"/>
      <c r="S199" s="161"/>
      <c r="T199" s="161"/>
      <c r="U199" s="161"/>
      <c r="V199" s="161"/>
      <c r="W199" s="161"/>
      <c r="X199" s="237"/>
      <c r="Y199" s="227"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t="18.75" hidden="1" customHeight="1" x14ac:dyDescent="0.15">
      <c r="A200" s="1000"/>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1000"/>
      <c r="B201" s="253"/>
      <c r="C201" s="252"/>
      <c r="D201" s="253"/>
      <c r="E201" s="252"/>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1000"/>
      <c r="B202" s="253"/>
      <c r="C202" s="252"/>
      <c r="D202" s="253"/>
      <c r="E202" s="252"/>
      <c r="F202" s="315"/>
      <c r="G202" s="231"/>
      <c r="H202" s="158"/>
      <c r="I202" s="158"/>
      <c r="J202" s="158"/>
      <c r="K202" s="158"/>
      <c r="L202" s="158"/>
      <c r="M202" s="158"/>
      <c r="N202" s="158"/>
      <c r="O202" s="158"/>
      <c r="P202" s="158"/>
      <c r="Q202" s="158"/>
      <c r="R202" s="158"/>
      <c r="S202" s="158"/>
      <c r="T202" s="158"/>
      <c r="U202" s="158"/>
      <c r="V202" s="158"/>
      <c r="W202" s="158"/>
      <c r="X202" s="232"/>
      <c r="Y202" s="127" t="s">
        <v>379</v>
      </c>
      <c r="Z202" s="128"/>
      <c r="AA202" s="129"/>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t="39.75" hidden="1" customHeight="1" x14ac:dyDescent="0.15">
      <c r="A203" s="1000"/>
      <c r="B203" s="253"/>
      <c r="C203" s="252"/>
      <c r="D203" s="253"/>
      <c r="E203" s="252"/>
      <c r="F203" s="315"/>
      <c r="G203" s="236"/>
      <c r="H203" s="161"/>
      <c r="I203" s="161"/>
      <c r="J203" s="161"/>
      <c r="K203" s="161"/>
      <c r="L203" s="161"/>
      <c r="M203" s="161"/>
      <c r="N203" s="161"/>
      <c r="O203" s="161"/>
      <c r="P203" s="161"/>
      <c r="Q203" s="161"/>
      <c r="R203" s="161"/>
      <c r="S203" s="161"/>
      <c r="T203" s="161"/>
      <c r="U203" s="161"/>
      <c r="V203" s="161"/>
      <c r="W203" s="161"/>
      <c r="X203" s="237"/>
      <c r="Y203" s="227"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t="18.75" hidden="1" customHeight="1" x14ac:dyDescent="0.15">
      <c r="A204" s="1000"/>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1000"/>
      <c r="B205" s="253"/>
      <c r="C205" s="252"/>
      <c r="D205" s="253"/>
      <c r="E205" s="252"/>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1000"/>
      <c r="B206" s="253"/>
      <c r="C206" s="252"/>
      <c r="D206" s="253"/>
      <c r="E206" s="252"/>
      <c r="F206" s="315"/>
      <c r="G206" s="231"/>
      <c r="H206" s="158"/>
      <c r="I206" s="158"/>
      <c r="J206" s="158"/>
      <c r="K206" s="158"/>
      <c r="L206" s="158"/>
      <c r="M206" s="158"/>
      <c r="N206" s="158"/>
      <c r="O206" s="158"/>
      <c r="P206" s="158"/>
      <c r="Q206" s="158"/>
      <c r="R206" s="158"/>
      <c r="S206" s="158"/>
      <c r="T206" s="158"/>
      <c r="U206" s="158"/>
      <c r="V206" s="158"/>
      <c r="W206" s="158"/>
      <c r="X206" s="232"/>
      <c r="Y206" s="127" t="s">
        <v>379</v>
      </c>
      <c r="Z206" s="128"/>
      <c r="AA206" s="129"/>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t="39.75" hidden="1" customHeight="1" x14ac:dyDescent="0.15">
      <c r="A207" s="1000"/>
      <c r="B207" s="253"/>
      <c r="C207" s="252"/>
      <c r="D207" s="253"/>
      <c r="E207" s="252"/>
      <c r="F207" s="315"/>
      <c r="G207" s="236"/>
      <c r="H207" s="161"/>
      <c r="I207" s="161"/>
      <c r="J207" s="161"/>
      <c r="K207" s="161"/>
      <c r="L207" s="161"/>
      <c r="M207" s="161"/>
      <c r="N207" s="161"/>
      <c r="O207" s="161"/>
      <c r="P207" s="161"/>
      <c r="Q207" s="161"/>
      <c r="R207" s="161"/>
      <c r="S207" s="161"/>
      <c r="T207" s="161"/>
      <c r="U207" s="161"/>
      <c r="V207" s="161"/>
      <c r="W207" s="161"/>
      <c r="X207" s="237"/>
      <c r="Y207" s="227"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t="18.75" hidden="1" customHeight="1" x14ac:dyDescent="0.15">
      <c r="A208" s="1000"/>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1000"/>
      <c r="B209" s="253"/>
      <c r="C209" s="252"/>
      <c r="D209" s="253"/>
      <c r="E209" s="252"/>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1000"/>
      <c r="B210" s="253"/>
      <c r="C210" s="252"/>
      <c r="D210" s="253"/>
      <c r="E210" s="252"/>
      <c r="F210" s="315"/>
      <c r="G210" s="231"/>
      <c r="H210" s="158"/>
      <c r="I210" s="158"/>
      <c r="J210" s="158"/>
      <c r="K210" s="158"/>
      <c r="L210" s="158"/>
      <c r="M210" s="158"/>
      <c r="N210" s="158"/>
      <c r="O210" s="158"/>
      <c r="P210" s="158"/>
      <c r="Q210" s="158"/>
      <c r="R210" s="158"/>
      <c r="S210" s="158"/>
      <c r="T210" s="158"/>
      <c r="U210" s="158"/>
      <c r="V210" s="158"/>
      <c r="W210" s="158"/>
      <c r="X210" s="232"/>
      <c r="Y210" s="127" t="s">
        <v>379</v>
      </c>
      <c r="Z210" s="128"/>
      <c r="AA210" s="129"/>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t="39.75" hidden="1" customHeight="1" x14ac:dyDescent="0.15">
      <c r="A211" s="1000"/>
      <c r="B211" s="253"/>
      <c r="C211" s="252"/>
      <c r="D211" s="253"/>
      <c r="E211" s="252"/>
      <c r="F211" s="315"/>
      <c r="G211" s="236"/>
      <c r="H211" s="161"/>
      <c r="I211" s="161"/>
      <c r="J211" s="161"/>
      <c r="K211" s="161"/>
      <c r="L211" s="161"/>
      <c r="M211" s="161"/>
      <c r="N211" s="161"/>
      <c r="O211" s="161"/>
      <c r="P211" s="161"/>
      <c r="Q211" s="161"/>
      <c r="R211" s="161"/>
      <c r="S211" s="161"/>
      <c r="T211" s="161"/>
      <c r="U211" s="161"/>
      <c r="V211" s="161"/>
      <c r="W211" s="161"/>
      <c r="X211" s="237"/>
      <c r="Y211" s="227"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t="22.5" hidden="1" customHeight="1" x14ac:dyDescent="0.15">
      <c r="A212" s="1000"/>
      <c r="B212" s="253"/>
      <c r="C212" s="252"/>
      <c r="D212" s="253"/>
      <c r="E212" s="252"/>
      <c r="F212" s="315"/>
      <c r="G212" s="273"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8"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0"/>
      <c r="B213" s="253"/>
      <c r="C213" s="252"/>
      <c r="D213" s="253"/>
      <c r="E213" s="252"/>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3"/>
      <c r="C214" s="252"/>
      <c r="D214" s="253"/>
      <c r="E214" s="252"/>
      <c r="F214" s="315"/>
      <c r="G214" s="231"/>
      <c r="H214" s="158"/>
      <c r="I214" s="158"/>
      <c r="J214" s="158"/>
      <c r="K214" s="158"/>
      <c r="L214" s="158"/>
      <c r="M214" s="158"/>
      <c r="N214" s="158"/>
      <c r="O214" s="158"/>
      <c r="P214" s="232"/>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0"/>
      <c r="B215" s="253"/>
      <c r="C215" s="252"/>
      <c r="D215" s="253"/>
      <c r="E215" s="252"/>
      <c r="F215" s="315"/>
      <c r="G215" s="233"/>
      <c r="H215" s="234"/>
      <c r="I215" s="234"/>
      <c r="J215" s="234"/>
      <c r="K215" s="234"/>
      <c r="L215" s="234"/>
      <c r="M215" s="234"/>
      <c r="N215" s="234"/>
      <c r="O215" s="234"/>
      <c r="P215" s="235"/>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0"/>
      <c r="B216" s="253"/>
      <c r="C216" s="252"/>
      <c r="D216" s="253"/>
      <c r="E216" s="252"/>
      <c r="F216" s="315"/>
      <c r="G216" s="233"/>
      <c r="H216" s="234"/>
      <c r="I216" s="234"/>
      <c r="J216" s="234"/>
      <c r="K216" s="234"/>
      <c r="L216" s="234"/>
      <c r="M216" s="234"/>
      <c r="N216" s="234"/>
      <c r="O216" s="234"/>
      <c r="P216" s="235"/>
      <c r="Q216" s="990"/>
      <c r="R216" s="991"/>
      <c r="S216" s="991"/>
      <c r="T216" s="991"/>
      <c r="U216" s="991"/>
      <c r="V216" s="991"/>
      <c r="W216" s="991"/>
      <c r="X216" s="991"/>
      <c r="Y216" s="991"/>
      <c r="Z216" s="991"/>
      <c r="AA216" s="992"/>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0"/>
      <c r="B217" s="253"/>
      <c r="C217" s="252"/>
      <c r="D217" s="253"/>
      <c r="E217" s="252"/>
      <c r="F217" s="315"/>
      <c r="G217" s="233"/>
      <c r="H217" s="234"/>
      <c r="I217" s="234"/>
      <c r="J217" s="234"/>
      <c r="K217" s="234"/>
      <c r="L217" s="234"/>
      <c r="M217" s="234"/>
      <c r="N217" s="234"/>
      <c r="O217" s="234"/>
      <c r="P217" s="235"/>
      <c r="Q217" s="990"/>
      <c r="R217" s="991"/>
      <c r="S217" s="991"/>
      <c r="T217" s="991"/>
      <c r="U217" s="991"/>
      <c r="V217" s="991"/>
      <c r="W217" s="991"/>
      <c r="X217" s="991"/>
      <c r="Y217" s="991"/>
      <c r="Z217" s="991"/>
      <c r="AA217" s="992"/>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3"/>
      <c r="C218" s="252"/>
      <c r="D218" s="253"/>
      <c r="E218" s="252"/>
      <c r="F218" s="315"/>
      <c r="G218" s="236"/>
      <c r="H218" s="161"/>
      <c r="I218" s="161"/>
      <c r="J218" s="161"/>
      <c r="K218" s="161"/>
      <c r="L218" s="161"/>
      <c r="M218" s="161"/>
      <c r="N218" s="161"/>
      <c r="O218" s="161"/>
      <c r="P218" s="237"/>
      <c r="Q218" s="993"/>
      <c r="R218" s="994"/>
      <c r="S218" s="994"/>
      <c r="T218" s="994"/>
      <c r="U218" s="994"/>
      <c r="V218" s="994"/>
      <c r="W218" s="994"/>
      <c r="X218" s="994"/>
      <c r="Y218" s="994"/>
      <c r="Z218" s="994"/>
      <c r="AA218" s="995"/>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3"/>
      <c r="C219" s="252"/>
      <c r="D219" s="253"/>
      <c r="E219" s="252"/>
      <c r="F219" s="315"/>
      <c r="G219" s="273"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8" t="s">
        <v>477</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3"/>
      <c r="C220" s="252"/>
      <c r="D220" s="253"/>
      <c r="E220" s="252"/>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0"/>
      <c r="B221" s="253"/>
      <c r="C221" s="252"/>
      <c r="D221" s="253"/>
      <c r="E221" s="252"/>
      <c r="F221" s="315"/>
      <c r="G221" s="231"/>
      <c r="H221" s="158"/>
      <c r="I221" s="158"/>
      <c r="J221" s="158"/>
      <c r="K221" s="158"/>
      <c r="L221" s="158"/>
      <c r="M221" s="158"/>
      <c r="N221" s="158"/>
      <c r="O221" s="158"/>
      <c r="P221" s="232"/>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0"/>
      <c r="B222" s="253"/>
      <c r="C222" s="252"/>
      <c r="D222" s="253"/>
      <c r="E222" s="252"/>
      <c r="F222" s="315"/>
      <c r="G222" s="233"/>
      <c r="H222" s="234"/>
      <c r="I222" s="234"/>
      <c r="J222" s="234"/>
      <c r="K222" s="234"/>
      <c r="L222" s="234"/>
      <c r="M222" s="234"/>
      <c r="N222" s="234"/>
      <c r="O222" s="234"/>
      <c r="P222" s="235"/>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0"/>
      <c r="B223" s="253"/>
      <c r="C223" s="252"/>
      <c r="D223" s="253"/>
      <c r="E223" s="252"/>
      <c r="F223" s="315"/>
      <c r="G223" s="233"/>
      <c r="H223" s="234"/>
      <c r="I223" s="234"/>
      <c r="J223" s="234"/>
      <c r="K223" s="234"/>
      <c r="L223" s="234"/>
      <c r="M223" s="234"/>
      <c r="N223" s="234"/>
      <c r="O223" s="234"/>
      <c r="P223" s="235"/>
      <c r="Q223" s="990"/>
      <c r="R223" s="991"/>
      <c r="S223" s="991"/>
      <c r="T223" s="991"/>
      <c r="U223" s="991"/>
      <c r="V223" s="991"/>
      <c r="W223" s="991"/>
      <c r="X223" s="991"/>
      <c r="Y223" s="991"/>
      <c r="Z223" s="991"/>
      <c r="AA223" s="992"/>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0"/>
      <c r="B224" s="253"/>
      <c r="C224" s="252"/>
      <c r="D224" s="253"/>
      <c r="E224" s="252"/>
      <c r="F224" s="315"/>
      <c r="G224" s="233"/>
      <c r="H224" s="234"/>
      <c r="I224" s="234"/>
      <c r="J224" s="234"/>
      <c r="K224" s="234"/>
      <c r="L224" s="234"/>
      <c r="M224" s="234"/>
      <c r="N224" s="234"/>
      <c r="O224" s="234"/>
      <c r="P224" s="235"/>
      <c r="Q224" s="990"/>
      <c r="R224" s="991"/>
      <c r="S224" s="991"/>
      <c r="T224" s="991"/>
      <c r="U224" s="991"/>
      <c r="V224" s="991"/>
      <c r="W224" s="991"/>
      <c r="X224" s="991"/>
      <c r="Y224" s="991"/>
      <c r="Z224" s="991"/>
      <c r="AA224" s="992"/>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3"/>
      <c r="C225" s="252"/>
      <c r="D225" s="253"/>
      <c r="E225" s="252"/>
      <c r="F225" s="315"/>
      <c r="G225" s="236"/>
      <c r="H225" s="161"/>
      <c r="I225" s="161"/>
      <c r="J225" s="161"/>
      <c r="K225" s="161"/>
      <c r="L225" s="161"/>
      <c r="M225" s="161"/>
      <c r="N225" s="161"/>
      <c r="O225" s="161"/>
      <c r="P225" s="237"/>
      <c r="Q225" s="993"/>
      <c r="R225" s="994"/>
      <c r="S225" s="994"/>
      <c r="T225" s="994"/>
      <c r="U225" s="994"/>
      <c r="V225" s="994"/>
      <c r="W225" s="994"/>
      <c r="X225" s="994"/>
      <c r="Y225" s="994"/>
      <c r="Z225" s="994"/>
      <c r="AA225" s="995"/>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3"/>
      <c r="C226" s="252"/>
      <c r="D226" s="253"/>
      <c r="E226" s="252"/>
      <c r="F226" s="315"/>
      <c r="G226" s="273"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8" t="s">
        <v>477</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3"/>
      <c r="C227" s="252"/>
      <c r="D227" s="253"/>
      <c r="E227" s="252"/>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0"/>
      <c r="B228" s="253"/>
      <c r="C228" s="252"/>
      <c r="D228" s="253"/>
      <c r="E228" s="252"/>
      <c r="F228" s="315"/>
      <c r="G228" s="231"/>
      <c r="H228" s="158"/>
      <c r="I228" s="158"/>
      <c r="J228" s="158"/>
      <c r="K228" s="158"/>
      <c r="L228" s="158"/>
      <c r="M228" s="158"/>
      <c r="N228" s="158"/>
      <c r="O228" s="158"/>
      <c r="P228" s="232"/>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0"/>
      <c r="B229" s="253"/>
      <c r="C229" s="252"/>
      <c r="D229" s="253"/>
      <c r="E229" s="252"/>
      <c r="F229" s="315"/>
      <c r="G229" s="233"/>
      <c r="H229" s="234"/>
      <c r="I229" s="234"/>
      <c r="J229" s="234"/>
      <c r="K229" s="234"/>
      <c r="L229" s="234"/>
      <c r="M229" s="234"/>
      <c r="N229" s="234"/>
      <c r="O229" s="234"/>
      <c r="P229" s="235"/>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0"/>
      <c r="B230" s="253"/>
      <c r="C230" s="252"/>
      <c r="D230" s="253"/>
      <c r="E230" s="252"/>
      <c r="F230" s="315"/>
      <c r="G230" s="233"/>
      <c r="H230" s="234"/>
      <c r="I230" s="234"/>
      <c r="J230" s="234"/>
      <c r="K230" s="234"/>
      <c r="L230" s="234"/>
      <c r="M230" s="234"/>
      <c r="N230" s="234"/>
      <c r="O230" s="234"/>
      <c r="P230" s="235"/>
      <c r="Q230" s="990"/>
      <c r="R230" s="991"/>
      <c r="S230" s="991"/>
      <c r="T230" s="991"/>
      <c r="U230" s="991"/>
      <c r="V230" s="991"/>
      <c r="W230" s="991"/>
      <c r="X230" s="991"/>
      <c r="Y230" s="991"/>
      <c r="Z230" s="991"/>
      <c r="AA230" s="992"/>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0"/>
      <c r="B231" s="253"/>
      <c r="C231" s="252"/>
      <c r="D231" s="253"/>
      <c r="E231" s="252"/>
      <c r="F231" s="315"/>
      <c r="G231" s="233"/>
      <c r="H231" s="234"/>
      <c r="I231" s="234"/>
      <c r="J231" s="234"/>
      <c r="K231" s="234"/>
      <c r="L231" s="234"/>
      <c r="M231" s="234"/>
      <c r="N231" s="234"/>
      <c r="O231" s="234"/>
      <c r="P231" s="235"/>
      <c r="Q231" s="990"/>
      <c r="R231" s="991"/>
      <c r="S231" s="991"/>
      <c r="T231" s="991"/>
      <c r="U231" s="991"/>
      <c r="V231" s="991"/>
      <c r="W231" s="991"/>
      <c r="X231" s="991"/>
      <c r="Y231" s="991"/>
      <c r="Z231" s="991"/>
      <c r="AA231" s="992"/>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3"/>
      <c r="C232" s="252"/>
      <c r="D232" s="253"/>
      <c r="E232" s="252"/>
      <c r="F232" s="315"/>
      <c r="G232" s="236"/>
      <c r="H232" s="161"/>
      <c r="I232" s="161"/>
      <c r="J232" s="161"/>
      <c r="K232" s="161"/>
      <c r="L232" s="161"/>
      <c r="M232" s="161"/>
      <c r="N232" s="161"/>
      <c r="O232" s="161"/>
      <c r="P232" s="237"/>
      <c r="Q232" s="993"/>
      <c r="R232" s="994"/>
      <c r="S232" s="994"/>
      <c r="T232" s="994"/>
      <c r="U232" s="994"/>
      <c r="V232" s="994"/>
      <c r="W232" s="994"/>
      <c r="X232" s="994"/>
      <c r="Y232" s="994"/>
      <c r="Z232" s="994"/>
      <c r="AA232" s="995"/>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3"/>
      <c r="C233" s="252"/>
      <c r="D233" s="253"/>
      <c r="E233" s="252"/>
      <c r="F233" s="315"/>
      <c r="G233" s="273"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8" t="s">
        <v>477</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3"/>
      <c r="C234" s="252"/>
      <c r="D234" s="253"/>
      <c r="E234" s="252"/>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0"/>
      <c r="B235" s="253"/>
      <c r="C235" s="252"/>
      <c r="D235" s="253"/>
      <c r="E235" s="252"/>
      <c r="F235" s="315"/>
      <c r="G235" s="231"/>
      <c r="H235" s="158"/>
      <c r="I235" s="158"/>
      <c r="J235" s="158"/>
      <c r="K235" s="158"/>
      <c r="L235" s="158"/>
      <c r="M235" s="158"/>
      <c r="N235" s="158"/>
      <c r="O235" s="158"/>
      <c r="P235" s="232"/>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0"/>
      <c r="B236" s="253"/>
      <c r="C236" s="252"/>
      <c r="D236" s="253"/>
      <c r="E236" s="252"/>
      <c r="F236" s="315"/>
      <c r="G236" s="233"/>
      <c r="H236" s="234"/>
      <c r="I236" s="234"/>
      <c r="J236" s="234"/>
      <c r="K236" s="234"/>
      <c r="L236" s="234"/>
      <c r="M236" s="234"/>
      <c r="N236" s="234"/>
      <c r="O236" s="234"/>
      <c r="P236" s="235"/>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0"/>
      <c r="B237" s="253"/>
      <c r="C237" s="252"/>
      <c r="D237" s="253"/>
      <c r="E237" s="252"/>
      <c r="F237" s="315"/>
      <c r="G237" s="233"/>
      <c r="H237" s="234"/>
      <c r="I237" s="234"/>
      <c r="J237" s="234"/>
      <c r="K237" s="234"/>
      <c r="L237" s="234"/>
      <c r="M237" s="234"/>
      <c r="N237" s="234"/>
      <c r="O237" s="234"/>
      <c r="P237" s="235"/>
      <c r="Q237" s="990"/>
      <c r="R237" s="991"/>
      <c r="S237" s="991"/>
      <c r="T237" s="991"/>
      <c r="U237" s="991"/>
      <c r="V237" s="991"/>
      <c r="W237" s="991"/>
      <c r="X237" s="991"/>
      <c r="Y237" s="991"/>
      <c r="Z237" s="991"/>
      <c r="AA237" s="992"/>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0"/>
      <c r="B238" s="253"/>
      <c r="C238" s="252"/>
      <c r="D238" s="253"/>
      <c r="E238" s="252"/>
      <c r="F238" s="315"/>
      <c r="G238" s="233"/>
      <c r="H238" s="234"/>
      <c r="I238" s="234"/>
      <c r="J238" s="234"/>
      <c r="K238" s="234"/>
      <c r="L238" s="234"/>
      <c r="M238" s="234"/>
      <c r="N238" s="234"/>
      <c r="O238" s="234"/>
      <c r="P238" s="235"/>
      <c r="Q238" s="990"/>
      <c r="R238" s="991"/>
      <c r="S238" s="991"/>
      <c r="T238" s="991"/>
      <c r="U238" s="991"/>
      <c r="V238" s="991"/>
      <c r="W238" s="991"/>
      <c r="X238" s="991"/>
      <c r="Y238" s="991"/>
      <c r="Z238" s="991"/>
      <c r="AA238" s="992"/>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3"/>
      <c r="C239" s="252"/>
      <c r="D239" s="253"/>
      <c r="E239" s="252"/>
      <c r="F239" s="315"/>
      <c r="G239" s="236"/>
      <c r="H239" s="161"/>
      <c r="I239" s="161"/>
      <c r="J239" s="161"/>
      <c r="K239" s="161"/>
      <c r="L239" s="161"/>
      <c r="M239" s="161"/>
      <c r="N239" s="161"/>
      <c r="O239" s="161"/>
      <c r="P239" s="237"/>
      <c r="Q239" s="993"/>
      <c r="R239" s="994"/>
      <c r="S239" s="994"/>
      <c r="T239" s="994"/>
      <c r="U239" s="994"/>
      <c r="V239" s="994"/>
      <c r="W239" s="994"/>
      <c r="X239" s="994"/>
      <c r="Y239" s="994"/>
      <c r="Z239" s="994"/>
      <c r="AA239" s="995"/>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3"/>
      <c r="C240" s="252"/>
      <c r="D240" s="253"/>
      <c r="E240" s="252"/>
      <c r="F240" s="315"/>
      <c r="G240" s="273"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8" t="s">
        <v>477</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3"/>
      <c r="C241" s="252"/>
      <c r="D241" s="253"/>
      <c r="E241" s="252"/>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0"/>
      <c r="B242" s="253"/>
      <c r="C242" s="252"/>
      <c r="D242" s="253"/>
      <c r="E242" s="252"/>
      <c r="F242" s="315"/>
      <c r="G242" s="231"/>
      <c r="H242" s="158"/>
      <c r="I242" s="158"/>
      <c r="J242" s="158"/>
      <c r="K242" s="158"/>
      <c r="L242" s="158"/>
      <c r="M242" s="158"/>
      <c r="N242" s="158"/>
      <c r="O242" s="158"/>
      <c r="P242" s="232"/>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0"/>
      <c r="B243" s="253"/>
      <c r="C243" s="252"/>
      <c r="D243" s="253"/>
      <c r="E243" s="252"/>
      <c r="F243" s="315"/>
      <c r="G243" s="233"/>
      <c r="H243" s="234"/>
      <c r="I243" s="234"/>
      <c r="J243" s="234"/>
      <c r="K243" s="234"/>
      <c r="L243" s="234"/>
      <c r="M243" s="234"/>
      <c r="N243" s="234"/>
      <c r="O243" s="234"/>
      <c r="P243" s="235"/>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0"/>
      <c r="B244" s="253"/>
      <c r="C244" s="252"/>
      <c r="D244" s="253"/>
      <c r="E244" s="252"/>
      <c r="F244" s="315"/>
      <c r="G244" s="233"/>
      <c r="H244" s="234"/>
      <c r="I244" s="234"/>
      <c r="J244" s="234"/>
      <c r="K244" s="234"/>
      <c r="L244" s="234"/>
      <c r="M244" s="234"/>
      <c r="N244" s="234"/>
      <c r="O244" s="234"/>
      <c r="P244" s="235"/>
      <c r="Q244" s="990"/>
      <c r="R244" s="991"/>
      <c r="S244" s="991"/>
      <c r="T244" s="991"/>
      <c r="U244" s="991"/>
      <c r="V244" s="991"/>
      <c r="W244" s="991"/>
      <c r="X244" s="991"/>
      <c r="Y244" s="991"/>
      <c r="Z244" s="991"/>
      <c r="AA244" s="992"/>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0"/>
      <c r="B245" s="253"/>
      <c r="C245" s="252"/>
      <c r="D245" s="253"/>
      <c r="E245" s="252"/>
      <c r="F245" s="315"/>
      <c r="G245" s="233"/>
      <c r="H245" s="234"/>
      <c r="I245" s="234"/>
      <c r="J245" s="234"/>
      <c r="K245" s="234"/>
      <c r="L245" s="234"/>
      <c r="M245" s="234"/>
      <c r="N245" s="234"/>
      <c r="O245" s="234"/>
      <c r="P245" s="235"/>
      <c r="Q245" s="990"/>
      <c r="R245" s="991"/>
      <c r="S245" s="991"/>
      <c r="T245" s="991"/>
      <c r="U245" s="991"/>
      <c r="V245" s="991"/>
      <c r="W245" s="991"/>
      <c r="X245" s="991"/>
      <c r="Y245" s="991"/>
      <c r="Z245" s="991"/>
      <c r="AA245" s="992"/>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3"/>
      <c r="C246" s="252"/>
      <c r="D246" s="253"/>
      <c r="E246" s="316"/>
      <c r="F246" s="317"/>
      <c r="G246" s="236"/>
      <c r="H246" s="161"/>
      <c r="I246" s="161"/>
      <c r="J246" s="161"/>
      <c r="K246" s="161"/>
      <c r="L246" s="161"/>
      <c r="M246" s="161"/>
      <c r="N246" s="161"/>
      <c r="O246" s="161"/>
      <c r="P246" s="237"/>
      <c r="Q246" s="993"/>
      <c r="R246" s="994"/>
      <c r="S246" s="994"/>
      <c r="T246" s="994"/>
      <c r="U246" s="994"/>
      <c r="V246" s="994"/>
      <c r="W246" s="994"/>
      <c r="X246" s="994"/>
      <c r="Y246" s="994"/>
      <c r="Z246" s="994"/>
      <c r="AA246" s="995"/>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3"/>
      <c r="C248" s="252"/>
      <c r="D248" s="25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1000"/>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0"/>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0"/>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1000"/>
      <c r="B253" s="253"/>
      <c r="C253" s="252"/>
      <c r="D253" s="253"/>
      <c r="E253" s="252"/>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15">
      <c r="A254" s="1000"/>
      <c r="B254" s="253"/>
      <c r="C254" s="252"/>
      <c r="D254" s="253"/>
      <c r="E254" s="252"/>
      <c r="F254" s="315"/>
      <c r="G254" s="231"/>
      <c r="H254" s="158"/>
      <c r="I254" s="158"/>
      <c r="J254" s="158"/>
      <c r="K254" s="158"/>
      <c r="L254" s="158"/>
      <c r="M254" s="158"/>
      <c r="N254" s="158"/>
      <c r="O254" s="158"/>
      <c r="P254" s="158"/>
      <c r="Q254" s="158"/>
      <c r="R254" s="158"/>
      <c r="S254" s="158"/>
      <c r="T254" s="158"/>
      <c r="U254" s="158"/>
      <c r="V254" s="158"/>
      <c r="W254" s="158"/>
      <c r="X254" s="232"/>
      <c r="Y254" s="127" t="s">
        <v>379</v>
      </c>
      <c r="Z254" s="128"/>
      <c r="AA254" s="129"/>
      <c r="AB254" s="282"/>
      <c r="AC254" s="222"/>
      <c r="AD254" s="222"/>
      <c r="AE254" s="267"/>
      <c r="AF254" s="101"/>
      <c r="AG254" s="101"/>
      <c r="AH254" s="101"/>
      <c r="AI254" s="267"/>
      <c r="AJ254" s="101"/>
      <c r="AK254" s="101"/>
      <c r="AL254" s="101"/>
      <c r="AM254" s="267"/>
      <c r="AN254" s="101"/>
      <c r="AO254" s="101"/>
      <c r="AP254" s="101"/>
      <c r="AQ254" s="267"/>
      <c r="AR254" s="101"/>
      <c r="AS254" s="101"/>
      <c r="AT254" s="101"/>
      <c r="AU254" s="267"/>
      <c r="AV254" s="101"/>
      <c r="AW254" s="101"/>
      <c r="AX254" s="223"/>
    </row>
    <row r="255" spans="1:50" ht="39.75" hidden="1" customHeight="1" x14ac:dyDescent="0.15">
      <c r="A255" s="1000"/>
      <c r="B255" s="253"/>
      <c r="C255" s="252"/>
      <c r="D255" s="253"/>
      <c r="E255" s="252"/>
      <c r="F255" s="315"/>
      <c r="G255" s="236"/>
      <c r="H255" s="161"/>
      <c r="I255" s="161"/>
      <c r="J255" s="161"/>
      <c r="K255" s="161"/>
      <c r="L255" s="161"/>
      <c r="M255" s="161"/>
      <c r="N255" s="161"/>
      <c r="O255" s="161"/>
      <c r="P255" s="161"/>
      <c r="Q255" s="161"/>
      <c r="R255" s="161"/>
      <c r="S255" s="161"/>
      <c r="T255" s="161"/>
      <c r="U255" s="161"/>
      <c r="V255" s="161"/>
      <c r="W255" s="161"/>
      <c r="X255" s="237"/>
      <c r="Y255" s="227"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3"/>
    </row>
    <row r="256" spans="1:50" ht="18.75" hidden="1" customHeight="1" x14ac:dyDescent="0.15">
      <c r="A256" s="1000"/>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1000"/>
      <c r="B257" s="253"/>
      <c r="C257" s="252"/>
      <c r="D257" s="253"/>
      <c r="E257" s="252"/>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1000"/>
      <c r="B258" s="253"/>
      <c r="C258" s="252"/>
      <c r="D258" s="253"/>
      <c r="E258" s="252"/>
      <c r="F258" s="315"/>
      <c r="G258" s="231"/>
      <c r="H258" s="158"/>
      <c r="I258" s="158"/>
      <c r="J258" s="158"/>
      <c r="K258" s="158"/>
      <c r="L258" s="158"/>
      <c r="M258" s="158"/>
      <c r="N258" s="158"/>
      <c r="O258" s="158"/>
      <c r="P258" s="158"/>
      <c r="Q258" s="158"/>
      <c r="R258" s="158"/>
      <c r="S258" s="158"/>
      <c r="T258" s="158"/>
      <c r="U258" s="158"/>
      <c r="V258" s="158"/>
      <c r="W258" s="158"/>
      <c r="X258" s="232"/>
      <c r="Y258" s="127" t="s">
        <v>379</v>
      </c>
      <c r="Z258" s="128"/>
      <c r="AA258" s="129"/>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t="39.75" hidden="1" customHeight="1" x14ac:dyDescent="0.15">
      <c r="A259" s="1000"/>
      <c r="B259" s="253"/>
      <c r="C259" s="252"/>
      <c r="D259" s="253"/>
      <c r="E259" s="252"/>
      <c r="F259" s="315"/>
      <c r="G259" s="236"/>
      <c r="H259" s="161"/>
      <c r="I259" s="161"/>
      <c r="J259" s="161"/>
      <c r="K259" s="161"/>
      <c r="L259" s="161"/>
      <c r="M259" s="161"/>
      <c r="N259" s="161"/>
      <c r="O259" s="161"/>
      <c r="P259" s="161"/>
      <c r="Q259" s="161"/>
      <c r="R259" s="161"/>
      <c r="S259" s="161"/>
      <c r="T259" s="161"/>
      <c r="U259" s="161"/>
      <c r="V259" s="161"/>
      <c r="W259" s="161"/>
      <c r="X259" s="237"/>
      <c r="Y259" s="227"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t="18.75" hidden="1" customHeight="1" x14ac:dyDescent="0.15">
      <c r="A260" s="1000"/>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1000"/>
      <c r="B261" s="253"/>
      <c r="C261" s="252"/>
      <c r="D261" s="253"/>
      <c r="E261" s="252"/>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1000"/>
      <c r="B262" s="253"/>
      <c r="C262" s="252"/>
      <c r="D262" s="253"/>
      <c r="E262" s="252"/>
      <c r="F262" s="315"/>
      <c r="G262" s="231"/>
      <c r="H262" s="158"/>
      <c r="I262" s="158"/>
      <c r="J262" s="158"/>
      <c r="K262" s="158"/>
      <c r="L262" s="158"/>
      <c r="M262" s="158"/>
      <c r="N262" s="158"/>
      <c r="O262" s="158"/>
      <c r="P262" s="158"/>
      <c r="Q262" s="158"/>
      <c r="R262" s="158"/>
      <c r="S262" s="158"/>
      <c r="T262" s="158"/>
      <c r="U262" s="158"/>
      <c r="V262" s="158"/>
      <c r="W262" s="158"/>
      <c r="X262" s="232"/>
      <c r="Y262" s="127" t="s">
        <v>379</v>
      </c>
      <c r="Z262" s="128"/>
      <c r="AA262" s="129"/>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t="39.75" hidden="1" customHeight="1" x14ac:dyDescent="0.15">
      <c r="A263" s="1000"/>
      <c r="B263" s="253"/>
      <c r="C263" s="252"/>
      <c r="D263" s="253"/>
      <c r="E263" s="252"/>
      <c r="F263" s="315"/>
      <c r="G263" s="236"/>
      <c r="H263" s="161"/>
      <c r="I263" s="161"/>
      <c r="J263" s="161"/>
      <c r="K263" s="161"/>
      <c r="L263" s="161"/>
      <c r="M263" s="161"/>
      <c r="N263" s="161"/>
      <c r="O263" s="161"/>
      <c r="P263" s="161"/>
      <c r="Q263" s="161"/>
      <c r="R263" s="161"/>
      <c r="S263" s="161"/>
      <c r="T263" s="161"/>
      <c r="U263" s="161"/>
      <c r="V263" s="161"/>
      <c r="W263" s="161"/>
      <c r="X263" s="237"/>
      <c r="Y263" s="227"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t="18.75" hidden="1" customHeight="1" x14ac:dyDescent="0.15">
      <c r="A264" s="1000"/>
      <c r="B264" s="253"/>
      <c r="C264" s="252"/>
      <c r="D264" s="253"/>
      <c r="E264" s="252"/>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3"/>
      <c r="C265" s="252"/>
      <c r="D265" s="253"/>
      <c r="E265" s="252"/>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1000"/>
      <c r="B266" s="253"/>
      <c r="C266" s="252"/>
      <c r="D266" s="253"/>
      <c r="E266" s="252"/>
      <c r="F266" s="315"/>
      <c r="G266" s="231"/>
      <c r="H266" s="158"/>
      <c r="I266" s="158"/>
      <c r="J266" s="158"/>
      <c r="K266" s="158"/>
      <c r="L266" s="158"/>
      <c r="M266" s="158"/>
      <c r="N266" s="158"/>
      <c r="O266" s="158"/>
      <c r="P266" s="158"/>
      <c r="Q266" s="158"/>
      <c r="R266" s="158"/>
      <c r="S266" s="158"/>
      <c r="T266" s="158"/>
      <c r="U266" s="158"/>
      <c r="V266" s="158"/>
      <c r="W266" s="158"/>
      <c r="X266" s="232"/>
      <c r="Y266" s="127" t="s">
        <v>379</v>
      </c>
      <c r="Z266" s="128"/>
      <c r="AA266" s="129"/>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t="39.75" hidden="1" customHeight="1" x14ac:dyDescent="0.15">
      <c r="A267" s="1000"/>
      <c r="B267" s="253"/>
      <c r="C267" s="252"/>
      <c r="D267" s="253"/>
      <c r="E267" s="252"/>
      <c r="F267" s="315"/>
      <c r="G267" s="236"/>
      <c r="H267" s="161"/>
      <c r="I267" s="161"/>
      <c r="J267" s="161"/>
      <c r="K267" s="161"/>
      <c r="L267" s="161"/>
      <c r="M267" s="161"/>
      <c r="N267" s="161"/>
      <c r="O267" s="161"/>
      <c r="P267" s="161"/>
      <c r="Q267" s="161"/>
      <c r="R267" s="161"/>
      <c r="S267" s="161"/>
      <c r="T267" s="161"/>
      <c r="U267" s="161"/>
      <c r="V267" s="161"/>
      <c r="W267" s="161"/>
      <c r="X267" s="237"/>
      <c r="Y267" s="227"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t="18.75" hidden="1" customHeight="1" x14ac:dyDescent="0.15">
      <c r="A268" s="1000"/>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1000"/>
      <c r="B269" s="253"/>
      <c r="C269" s="252"/>
      <c r="D269" s="253"/>
      <c r="E269" s="252"/>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1000"/>
      <c r="B270" s="253"/>
      <c r="C270" s="252"/>
      <c r="D270" s="253"/>
      <c r="E270" s="252"/>
      <c r="F270" s="315"/>
      <c r="G270" s="231"/>
      <c r="H270" s="158"/>
      <c r="I270" s="158"/>
      <c r="J270" s="158"/>
      <c r="K270" s="158"/>
      <c r="L270" s="158"/>
      <c r="M270" s="158"/>
      <c r="N270" s="158"/>
      <c r="O270" s="158"/>
      <c r="P270" s="158"/>
      <c r="Q270" s="158"/>
      <c r="R270" s="158"/>
      <c r="S270" s="158"/>
      <c r="T270" s="158"/>
      <c r="U270" s="158"/>
      <c r="V270" s="158"/>
      <c r="W270" s="158"/>
      <c r="X270" s="232"/>
      <c r="Y270" s="127" t="s">
        <v>379</v>
      </c>
      <c r="Z270" s="128"/>
      <c r="AA270" s="129"/>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t="39.75" hidden="1" customHeight="1" x14ac:dyDescent="0.15">
      <c r="A271" s="1000"/>
      <c r="B271" s="253"/>
      <c r="C271" s="252"/>
      <c r="D271" s="253"/>
      <c r="E271" s="252"/>
      <c r="F271" s="315"/>
      <c r="G271" s="236"/>
      <c r="H271" s="161"/>
      <c r="I271" s="161"/>
      <c r="J271" s="161"/>
      <c r="K271" s="161"/>
      <c r="L271" s="161"/>
      <c r="M271" s="161"/>
      <c r="N271" s="161"/>
      <c r="O271" s="161"/>
      <c r="P271" s="161"/>
      <c r="Q271" s="161"/>
      <c r="R271" s="161"/>
      <c r="S271" s="161"/>
      <c r="T271" s="161"/>
      <c r="U271" s="161"/>
      <c r="V271" s="161"/>
      <c r="W271" s="161"/>
      <c r="X271" s="237"/>
      <c r="Y271" s="227"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t="22.5" hidden="1" customHeight="1" x14ac:dyDescent="0.15">
      <c r="A272" s="1000"/>
      <c r="B272" s="253"/>
      <c r="C272" s="252"/>
      <c r="D272" s="253"/>
      <c r="E272" s="252"/>
      <c r="F272" s="315"/>
      <c r="G272" s="273"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8"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0"/>
      <c r="B273" s="253"/>
      <c r="C273" s="252"/>
      <c r="D273" s="253"/>
      <c r="E273" s="252"/>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3"/>
      <c r="C274" s="252"/>
      <c r="D274" s="253"/>
      <c r="E274" s="252"/>
      <c r="F274" s="315"/>
      <c r="G274" s="231"/>
      <c r="H274" s="158"/>
      <c r="I274" s="158"/>
      <c r="J274" s="158"/>
      <c r="K274" s="158"/>
      <c r="L274" s="158"/>
      <c r="M274" s="158"/>
      <c r="N274" s="158"/>
      <c r="O274" s="158"/>
      <c r="P274" s="232"/>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0"/>
      <c r="B275" s="253"/>
      <c r="C275" s="252"/>
      <c r="D275" s="253"/>
      <c r="E275" s="252"/>
      <c r="F275" s="315"/>
      <c r="G275" s="233"/>
      <c r="H275" s="234"/>
      <c r="I275" s="234"/>
      <c r="J275" s="234"/>
      <c r="K275" s="234"/>
      <c r="L275" s="234"/>
      <c r="M275" s="234"/>
      <c r="N275" s="234"/>
      <c r="O275" s="234"/>
      <c r="P275" s="235"/>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0"/>
      <c r="B276" s="253"/>
      <c r="C276" s="252"/>
      <c r="D276" s="253"/>
      <c r="E276" s="252"/>
      <c r="F276" s="315"/>
      <c r="G276" s="233"/>
      <c r="H276" s="234"/>
      <c r="I276" s="234"/>
      <c r="J276" s="234"/>
      <c r="K276" s="234"/>
      <c r="L276" s="234"/>
      <c r="M276" s="234"/>
      <c r="N276" s="234"/>
      <c r="O276" s="234"/>
      <c r="P276" s="235"/>
      <c r="Q276" s="990"/>
      <c r="R276" s="991"/>
      <c r="S276" s="991"/>
      <c r="T276" s="991"/>
      <c r="U276" s="991"/>
      <c r="V276" s="991"/>
      <c r="W276" s="991"/>
      <c r="X276" s="991"/>
      <c r="Y276" s="991"/>
      <c r="Z276" s="991"/>
      <c r="AA276" s="992"/>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0"/>
      <c r="B277" s="253"/>
      <c r="C277" s="252"/>
      <c r="D277" s="253"/>
      <c r="E277" s="252"/>
      <c r="F277" s="315"/>
      <c r="G277" s="233"/>
      <c r="H277" s="234"/>
      <c r="I277" s="234"/>
      <c r="J277" s="234"/>
      <c r="K277" s="234"/>
      <c r="L277" s="234"/>
      <c r="M277" s="234"/>
      <c r="N277" s="234"/>
      <c r="O277" s="234"/>
      <c r="P277" s="235"/>
      <c r="Q277" s="990"/>
      <c r="R277" s="991"/>
      <c r="S277" s="991"/>
      <c r="T277" s="991"/>
      <c r="U277" s="991"/>
      <c r="V277" s="991"/>
      <c r="W277" s="991"/>
      <c r="X277" s="991"/>
      <c r="Y277" s="991"/>
      <c r="Z277" s="991"/>
      <c r="AA277" s="992"/>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3"/>
      <c r="C278" s="252"/>
      <c r="D278" s="253"/>
      <c r="E278" s="252"/>
      <c r="F278" s="315"/>
      <c r="G278" s="236"/>
      <c r="H278" s="161"/>
      <c r="I278" s="161"/>
      <c r="J278" s="161"/>
      <c r="K278" s="161"/>
      <c r="L278" s="161"/>
      <c r="M278" s="161"/>
      <c r="N278" s="161"/>
      <c r="O278" s="161"/>
      <c r="P278" s="237"/>
      <c r="Q278" s="993"/>
      <c r="R278" s="994"/>
      <c r="S278" s="994"/>
      <c r="T278" s="994"/>
      <c r="U278" s="994"/>
      <c r="V278" s="994"/>
      <c r="W278" s="994"/>
      <c r="X278" s="994"/>
      <c r="Y278" s="994"/>
      <c r="Z278" s="994"/>
      <c r="AA278" s="995"/>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3"/>
      <c r="C279" s="252"/>
      <c r="D279" s="253"/>
      <c r="E279" s="252"/>
      <c r="F279" s="315"/>
      <c r="G279" s="273"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8" t="s">
        <v>477</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3"/>
      <c r="C280" s="252"/>
      <c r="D280" s="253"/>
      <c r="E280" s="252"/>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0"/>
      <c r="B281" s="253"/>
      <c r="C281" s="252"/>
      <c r="D281" s="253"/>
      <c r="E281" s="252"/>
      <c r="F281" s="315"/>
      <c r="G281" s="231"/>
      <c r="H281" s="158"/>
      <c r="I281" s="158"/>
      <c r="J281" s="158"/>
      <c r="K281" s="158"/>
      <c r="L281" s="158"/>
      <c r="M281" s="158"/>
      <c r="N281" s="158"/>
      <c r="O281" s="158"/>
      <c r="P281" s="232"/>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0"/>
      <c r="B282" s="253"/>
      <c r="C282" s="252"/>
      <c r="D282" s="253"/>
      <c r="E282" s="252"/>
      <c r="F282" s="315"/>
      <c r="G282" s="233"/>
      <c r="H282" s="234"/>
      <c r="I282" s="234"/>
      <c r="J282" s="234"/>
      <c r="K282" s="234"/>
      <c r="L282" s="234"/>
      <c r="M282" s="234"/>
      <c r="N282" s="234"/>
      <c r="O282" s="234"/>
      <c r="P282" s="235"/>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0"/>
      <c r="B283" s="253"/>
      <c r="C283" s="252"/>
      <c r="D283" s="253"/>
      <c r="E283" s="252"/>
      <c r="F283" s="315"/>
      <c r="G283" s="233"/>
      <c r="H283" s="234"/>
      <c r="I283" s="234"/>
      <c r="J283" s="234"/>
      <c r="K283" s="234"/>
      <c r="L283" s="234"/>
      <c r="M283" s="234"/>
      <c r="N283" s="234"/>
      <c r="O283" s="234"/>
      <c r="P283" s="235"/>
      <c r="Q283" s="990"/>
      <c r="R283" s="991"/>
      <c r="S283" s="991"/>
      <c r="T283" s="991"/>
      <c r="U283" s="991"/>
      <c r="V283" s="991"/>
      <c r="W283" s="991"/>
      <c r="X283" s="991"/>
      <c r="Y283" s="991"/>
      <c r="Z283" s="991"/>
      <c r="AA283" s="992"/>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0"/>
      <c r="B284" s="253"/>
      <c r="C284" s="252"/>
      <c r="D284" s="253"/>
      <c r="E284" s="252"/>
      <c r="F284" s="315"/>
      <c r="G284" s="233"/>
      <c r="H284" s="234"/>
      <c r="I284" s="234"/>
      <c r="J284" s="234"/>
      <c r="K284" s="234"/>
      <c r="L284" s="234"/>
      <c r="M284" s="234"/>
      <c r="N284" s="234"/>
      <c r="O284" s="234"/>
      <c r="P284" s="235"/>
      <c r="Q284" s="990"/>
      <c r="R284" s="991"/>
      <c r="S284" s="991"/>
      <c r="T284" s="991"/>
      <c r="U284" s="991"/>
      <c r="V284" s="991"/>
      <c r="W284" s="991"/>
      <c r="X284" s="991"/>
      <c r="Y284" s="991"/>
      <c r="Z284" s="991"/>
      <c r="AA284" s="992"/>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3"/>
      <c r="C285" s="252"/>
      <c r="D285" s="253"/>
      <c r="E285" s="252"/>
      <c r="F285" s="315"/>
      <c r="G285" s="236"/>
      <c r="H285" s="161"/>
      <c r="I285" s="161"/>
      <c r="J285" s="161"/>
      <c r="K285" s="161"/>
      <c r="L285" s="161"/>
      <c r="M285" s="161"/>
      <c r="N285" s="161"/>
      <c r="O285" s="161"/>
      <c r="P285" s="237"/>
      <c r="Q285" s="993"/>
      <c r="R285" s="994"/>
      <c r="S285" s="994"/>
      <c r="T285" s="994"/>
      <c r="U285" s="994"/>
      <c r="V285" s="994"/>
      <c r="W285" s="994"/>
      <c r="X285" s="994"/>
      <c r="Y285" s="994"/>
      <c r="Z285" s="994"/>
      <c r="AA285" s="995"/>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3"/>
      <c r="C286" s="252"/>
      <c r="D286" s="253"/>
      <c r="E286" s="252"/>
      <c r="F286" s="315"/>
      <c r="G286" s="273"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8" t="s">
        <v>477</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3"/>
      <c r="C287" s="252"/>
      <c r="D287" s="253"/>
      <c r="E287" s="252"/>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0"/>
      <c r="B288" s="253"/>
      <c r="C288" s="252"/>
      <c r="D288" s="253"/>
      <c r="E288" s="252"/>
      <c r="F288" s="315"/>
      <c r="G288" s="231"/>
      <c r="H288" s="158"/>
      <c r="I288" s="158"/>
      <c r="J288" s="158"/>
      <c r="K288" s="158"/>
      <c r="L288" s="158"/>
      <c r="M288" s="158"/>
      <c r="N288" s="158"/>
      <c r="O288" s="158"/>
      <c r="P288" s="232"/>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0"/>
      <c r="B289" s="253"/>
      <c r="C289" s="252"/>
      <c r="D289" s="253"/>
      <c r="E289" s="252"/>
      <c r="F289" s="315"/>
      <c r="G289" s="233"/>
      <c r="H289" s="234"/>
      <c r="I289" s="234"/>
      <c r="J289" s="234"/>
      <c r="K289" s="234"/>
      <c r="L289" s="234"/>
      <c r="M289" s="234"/>
      <c r="N289" s="234"/>
      <c r="O289" s="234"/>
      <c r="P289" s="235"/>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0"/>
      <c r="B290" s="253"/>
      <c r="C290" s="252"/>
      <c r="D290" s="253"/>
      <c r="E290" s="252"/>
      <c r="F290" s="315"/>
      <c r="G290" s="233"/>
      <c r="H290" s="234"/>
      <c r="I290" s="234"/>
      <c r="J290" s="234"/>
      <c r="K290" s="234"/>
      <c r="L290" s="234"/>
      <c r="M290" s="234"/>
      <c r="N290" s="234"/>
      <c r="O290" s="234"/>
      <c r="P290" s="235"/>
      <c r="Q290" s="990"/>
      <c r="R290" s="991"/>
      <c r="S290" s="991"/>
      <c r="T290" s="991"/>
      <c r="U290" s="991"/>
      <c r="V290" s="991"/>
      <c r="W290" s="991"/>
      <c r="X290" s="991"/>
      <c r="Y290" s="991"/>
      <c r="Z290" s="991"/>
      <c r="AA290" s="992"/>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0"/>
      <c r="B291" s="253"/>
      <c r="C291" s="252"/>
      <c r="D291" s="253"/>
      <c r="E291" s="252"/>
      <c r="F291" s="315"/>
      <c r="G291" s="233"/>
      <c r="H291" s="234"/>
      <c r="I291" s="234"/>
      <c r="J291" s="234"/>
      <c r="K291" s="234"/>
      <c r="L291" s="234"/>
      <c r="M291" s="234"/>
      <c r="N291" s="234"/>
      <c r="O291" s="234"/>
      <c r="P291" s="235"/>
      <c r="Q291" s="990"/>
      <c r="R291" s="991"/>
      <c r="S291" s="991"/>
      <c r="T291" s="991"/>
      <c r="U291" s="991"/>
      <c r="V291" s="991"/>
      <c r="W291" s="991"/>
      <c r="X291" s="991"/>
      <c r="Y291" s="991"/>
      <c r="Z291" s="991"/>
      <c r="AA291" s="992"/>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3"/>
      <c r="C292" s="252"/>
      <c r="D292" s="253"/>
      <c r="E292" s="252"/>
      <c r="F292" s="315"/>
      <c r="G292" s="236"/>
      <c r="H292" s="161"/>
      <c r="I292" s="161"/>
      <c r="J292" s="161"/>
      <c r="K292" s="161"/>
      <c r="L292" s="161"/>
      <c r="M292" s="161"/>
      <c r="N292" s="161"/>
      <c r="O292" s="161"/>
      <c r="P292" s="237"/>
      <c r="Q292" s="993"/>
      <c r="R292" s="994"/>
      <c r="S292" s="994"/>
      <c r="T292" s="994"/>
      <c r="U292" s="994"/>
      <c r="V292" s="994"/>
      <c r="W292" s="994"/>
      <c r="X292" s="994"/>
      <c r="Y292" s="994"/>
      <c r="Z292" s="994"/>
      <c r="AA292" s="995"/>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3"/>
      <c r="C293" s="252"/>
      <c r="D293" s="253"/>
      <c r="E293" s="252"/>
      <c r="F293" s="315"/>
      <c r="G293" s="273"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8" t="s">
        <v>477</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3"/>
      <c r="C294" s="252"/>
      <c r="D294" s="253"/>
      <c r="E294" s="252"/>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0"/>
      <c r="B295" s="253"/>
      <c r="C295" s="252"/>
      <c r="D295" s="253"/>
      <c r="E295" s="252"/>
      <c r="F295" s="315"/>
      <c r="G295" s="231"/>
      <c r="H295" s="158"/>
      <c r="I295" s="158"/>
      <c r="J295" s="158"/>
      <c r="K295" s="158"/>
      <c r="L295" s="158"/>
      <c r="M295" s="158"/>
      <c r="N295" s="158"/>
      <c r="O295" s="158"/>
      <c r="P295" s="232"/>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0"/>
      <c r="B296" s="253"/>
      <c r="C296" s="252"/>
      <c r="D296" s="253"/>
      <c r="E296" s="252"/>
      <c r="F296" s="315"/>
      <c r="G296" s="233"/>
      <c r="H296" s="234"/>
      <c r="I296" s="234"/>
      <c r="J296" s="234"/>
      <c r="K296" s="234"/>
      <c r="L296" s="234"/>
      <c r="M296" s="234"/>
      <c r="N296" s="234"/>
      <c r="O296" s="234"/>
      <c r="P296" s="235"/>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0"/>
      <c r="B297" s="253"/>
      <c r="C297" s="252"/>
      <c r="D297" s="253"/>
      <c r="E297" s="252"/>
      <c r="F297" s="315"/>
      <c r="G297" s="233"/>
      <c r="H297" s="234"/>
      <c r="I297" s="234"/>
      <c r="J297" s="234"/>
      <c r="K297" s="234"/>
      <c r="L297" s="234"/>
      <c r="M297" s="234"/>
      <c r="N297" s="234"/>
      <c r="O297" s="234"/>
      <c r="P297" s="235"/>
      <c r="Q297" s="990"/>
      <c r="R297" s="991"/>
      <c r="S297" s="991"/>
      <c r="T297" s="991"/>
      <c r="U297" s="991"/>
      <c r="V297" s="991"/>
      <c r="W297" s="991"/>
      <c r="X297" s="991"/>
      <c r="Y297" s="991"/>
      <c r="Z297" s="991"/>
      <c r="AA297" s="992"/>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0"/>
      <c r="B298" s="253"/>
      <c r="C298" s="252"/>
      <c r="D298" s="253"/>
      <c r="E298" s="252"/>
      <c r="F298" s="315"/>
      <c r="G298" s="233"/>
      <c r="H298" s="234"/>
      <c r="I298" s="234"/>
      <c r="J298" s="234"/>
      <c r="K298" s="234"/>
      <c r="L298" s="234"/>
      <c r="M298" s="234"/>
      <c r="N298" s="234"/>
      <c r="O298" s="234"/>
      <c r="P298" s="235"/>
      <c r="Q298" s="990"/>
      <c r="R298" s="991"/>
      <c r="S298" s="991"/>
      <c r="T298" s="991"/>
      <c r="U298" s="991"/>
      <c r="V298" s="991"/>
      <c r="W298" s="991"/>
      <c r="X298" s="991"/>
      <c r="Y298" s="991"/>
      <c r="Z298" s="991"/>
      <c r="AA298" s="992"/>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3"/>
      <c r="C299" s="252"/>
      <c r="D299" s="253"/>
      <c r="E299" s="252"/>
      <c r="F299" s="315"/>
      <c r="G299" s="236"/>
      <c r="H299" s="161"/>
      <c r="I299" s="161"/>
      <c r="J299" s="161"/>
      <c r="K299" s="161"/>
      <c r="L299" s="161"/>
      <c r="M299" s="161"/>
      <c r="N299" s="161"/>
      <c r="O299" s="161"/>
      <c r="P299" s="237"/>
      <c r="Q299" s="993"/>
      <c r="R299" s="994"/>
      <c r="S299" s="994"/>
      <c r="T299" s="994"/>
      <c r="U299" s="994"/>
      <c r="V299" s="994"/>
      <c r="W299" s="994"/>
      <c r="X299" s="994"/>
      <c r="Y299" s="994"/>
      <c r="Z299" s="994"/>
      <c r="AA299" s="995"/>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3"/>
      <c r="C300" s="252"/>
      <c r="D300" s="253"/>
      <c r="E300" s="252"/>
      <c r="F300" s="315"/>
      <c r="G300" s="273"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8" t="s">
        <v>477</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3"/>
      <c r="C301" s="252"/>
      <c r="D301" s="253"/>
      <c r="E301" s="252"/>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0"/>
      <c r="B302" s="253"/>
      <c r="C302" s="252"/>
      <c r="D302" s="253"/>
      <c r="E302" s="252"/>
      <c r="F302" s="315"/>
      <c r="G302" s="231"/>
      <c r="H302" s="158"/>
      <c r="I302" s="158"/>
      <c r="J302" s="158"/>
      <c r="K302" s="158"/>
      <c r="L302" s="158"/>
      <c r="M302" s="158"/>
      <c r="N302" s="158"/>
      <c r="O302" s="158"/>
      <c r="P302" s="232"/>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0"/>
      <c r="B303" s="253"/>
      <c r="C303" s="252"/>
      <c r="D303" s="253"/>
      <c r="E303" s="252"/>
      <c r="F303" s="315"/>
      <c r="G303" s="233"/>
      <c r="H303" s="234"/>
      <c r="I303" s="234"/>
      <c r="J303" s="234"/>
      <c r="K303" s="234"/>
      <c r="L303" s="234"/>
      <c r="M303" s="234"/>
      <c r="N303" s="234"/>
      <c r="O303" s="234"/>
      <c r="P303" s="235"/>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0"/>
      <c r="B304" s="253"/>
      <c r="C304" s="252"/>
      <c r="D304" s="253"/>
      <c r="E304" s="252"/>
      <c r="F304" s="315"/>
      <c r="G304" s="233"/>
      <c r="H304" s="234"/>
      <c r="I304" s="234"/>
      <c r="J304" s="234"/>
      <c r="K304" s="234"/>
      <c r="L304" s="234"/>
      <c r="M304" s="234"/>
      <c r="N304" s="234"/>
      <c r="O304" s="234"/>
      <c r="P304" s="235"/>
      <c r="Q304" s="990"/>
      <c r="R304" s="991"/>
      <c r="S304" s="991"/>
      <c r="T304" s="991"/>
      <c r="U304" s="991"/>
      <c r="V304" s="991"/>
      <c r="W304" s="991"/>
      <c r="X304" s="991"/>
      <c r="Y304" s="991"/>
      <c r="Z304" s="991"/>
      <c r="AA304" s="992"/>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0"/>
      <c r="B305" s="253"/>
      <c r="C305" s="252"/>
      <c r="D305" s="253"/>
      <c r="E305" s="252"/>
      <c r="F305" s="315"/>
      <c r="G305" s="233"/>
      <c r="H305" s="234"/>
      <c r="I305" s="234"/>
      <c r="J305" s="234"/>
      <c r="K305" s="234"/>
      <c r="L305" s="234"/>
      <c r="M305" s="234"/>
      <c r="N305" s="234"/>
      <c r="O305" s="234"/>
      <c r="P305" s="235"/>
      <c r="Q305" s="990"/>
      <c r="R305" s="991"/>
      <c r="S305" s="991"/>
      <c r="T305" s="991"/>
      <c r="U305" s="991"/>
      <c r="V305" s="991"/>
      <c r="W305" s="991"/>
      <c r="X305" s="991"/>
      <c r="Y305" s="991"/>
      <c r="Z305" s="991"/>
      <c r="AA305" s="992"/>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3"/>
      <c r="C306" s="252"/>
      <c r="D306" s="253"/>
      <c r="E306" s="316"/>
      <c r="F306" s="317"/>
      <c r="G306" s="236"/>
      <c r="H306" s="161"/>
      <c r="I306" s="161"/>
      <c r="J306" s="161"/>
      <c r="K306" s="161"/>
      <c r="L306" s="161"/>
      <c r="M306" s="161"/>
      <c r="N306" s="161"/>
      <c r="O306" s="161"/>
      <c r="P306" s="237"/>
      <c r="Q306" s="993"/>
      <c r="R306" s="994"/>
      <c r="S306" s="994"/>
      <c r="T306" s="994"/>
      <c r="U306" s="994"/>
      <c r="V306" s="994"/>
      <c r="W306" s="994"/>
      <c r="X306" s="994"/>
      <c r="Y306" s="994"/>
      <c r="Z306" s="994"/>
      <c r="AA306" s="995"/>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0"/>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0"/>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0"/>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1000"/>
      <c r="B313" s="253"/>
      <c r="C313" s="252"/>
      <c r="D313" s="253"/>
      <c r="E313" s="252"/>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1000"/>
      <c r="B314" s="253"/>
      <c r="C314" s="252"/>
      <c r="D314" s="253"/>
      <c r="E314" s="252"/>
      <c r="F314" s="315"/>
      <c r="G314" s="231"/>
      <c r="H314" s="158"/>
      <c r="I314" s="158"/>
      <c r="J314" s="158"/>
      <c r="K314" s="158"/>
      <c r="L314" s="158"/>
      <c r="M314" s="158"/>
      <c r="N314" s="158"/>
      <c r="O314" s="158"/>
      <c r="P314" s="158"/>
      <c r="Q314" s="158"/>
      <c r="R314" s="158"/>
      <c r="S314" s="158"/>
      <c r="T314" s="158"/>
      <c r="U314" s="158"/>
      <c r="V314" s="158"/>
      <c r="W314" s="158"/>
      <c r="X314" s="232"/>
      <c r="Y314" s="127" t="s">
        <v>379</v>
      </c>
      <c r="Z314" s="128"/>
      <c r="AA314" s="129"/>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t="39.75" hidden="1" customHeight="1" x14ac:dyDescent="0.15">
      <c r="A315" s="1000"/>
      <c r="B315" s="253"/>
      <c r="C315" s="252"/>
      <c r="D315" s="253"/>
      <c r="E315" s="252"/>
      <c r="F315" s="315"/>
      <c r="G315" s="236"/>
      <c r="H315" s="161"/>
      <c r="I315" s="161"/>
      <c r="J315" s="161"/>
      <c r="K315" s="161"/>
      <c r="L315" s="161"/>
      <c r="M315" s="161"/>
      <c r="N315" s="161"/>
      <c r="O315" s="161"/>
      <c r="P315" s="161"/>
      <c r="Q315" s="161"/>
      <c r="R315" s="161"/>
      <c r="S315" s="161"/>
      <c r="T315" s="161"/>
      <c r="U315" s="161"/>
      <c r="V315" s="161"/>
      <c r="W315" s="161"/>
      <c r="X315" s="237"/>
      <c r="Y315" s="227"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t="18.75" hidden="1" customHeight="1" x14ac:dyDescent="0.15">
      <c r="A316" s="1000"/>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1000"/>
      <c r="B317" s="253"/>
      <c r="C317" s="252"/>
      <c r="D317" s="253"/>
      <c r="E317" s="252"/>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1000"/>
      <c r="B318" s="253"/>
      <c r="C318" s="252"/>
      <c r="D318" s="253"/>
      <c r="E318" s="252"/>
      <c r="F318" s="315"/>
      <c r="G318" s="231"/>
      <c r="H318" s="158"/>
      <c r="I318" s="158"/>
      <c r="J318" s="158"/>
      <c r="K318" s="158"/>
      <c r="L318" s="158"/>
      <c r="M318" s="158"/>
      <c r="N318" s="158"/>
      <c r="O318" s="158"/>
      <c r="P318" s="158"/>
      <c r="Q318" s="158"/>
      <c r="R318" s="158"/>
      <c r="S318" s="158"/>
      <c r="T318" s="158"/>
      <c r="U318" s="158"/>
      <c r="V318" s="158"/>
      <c r="W318" s="158"/>
      <c r="X318" s="232"/>
      <c r="Y318" s="127" t="s">
        <v>379</v>
      </c>
      <c r="Z318" s="128"/>
      <c r="AA318" s="129"/>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t="39.75" hidden="1" customHeight="1" x14ac:dyDescent="0.15">
      <c r="A319" s="1000"/>
      <c r="B319" s="253"/>
      <c r="C319" s="252"/>
      <c r="D319" s="253"/>
      <c r="E319" s="252"/>
      <c r="F319" s="315"/>
      <c r="G319" s="236"/>
      <c r="H319" s="161"/>
      <c r="I319" s="161"/>
      <c r="J319" s="161"/>
      <c r="K319" s="161"/>
      <c r="L319" s="161"/>
      <c r="M319" s="161"/>
      <c r="N319" s="161"/>
      <c r="O319" s="161"/>
      <c r="P319" s="161"/>
      <c r="Q319" s="161"/>
      <c r="R319" s="161"/>
      <c r="S319" s="161"/>
      <c r="T319" s="161"/>
      <c r="U319" s="161"/>
      <c r="V319" s="161"/>
      <c r="W319" s="161"/>
      <c r="X319" s="237"/>
      <c r="Y319" s="227"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t="18.75" hidden="1" customHeight="1" x14ac:dyDescent="0.15">
      <c r="A320" s="1000"/>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1000"/>
      <c r="B321" s="253"/>
      <c r="C321" s="252"/>
      <c r="D321" s="253"/>
      <c r="E321" s="252"/>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1000"/>
      <c r="B322" s="253"/>
      <c r="C322" s="252"/>
      <c r="D322" s="253"/>
      <c r="E322" s="252"/>
      <c r="F322" s="315"/>
      <c r="G322" s="231"/>
      <c r="H322" s="158"/>
      <c r="I322" s="158"/>
      <c r="J322" s="158"/>
      <c r="K322" s="158"/>
      <c r="L322" s="158"/>
      <c r="M322" s="158"/>
      <c r="N322" s="158"/>
      <c r="O322" s="158"/>
      <c r="P322" s="158"/>
      <c r="Q322" s="158"/>
      <c r="R322" s="158"/>
      <c r="S322" s="158"/>
      <c r="T322" s="158"/>
      <c r="U322" s="158"/>
      <c r="V322" s="158"/>
      <c r="W322" s="158"/>
      <c r="X322" s="232"/>
      <c r="Y322" s="127" t="s">
        <v>379</v>
      </c>
      <c r="Z322" s="128"/>
      <c r="AA322" s="129"/>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t="39.75" hidden="1" customHeight="1" x14ac:dyDescent="0.15">
      <c r="A323" s="1000"/>
      <c r="B323" s="253"/>
      <c r="C323" s="252"/>
      <c r="D323" s="253"/>
      <c r="E323" s="252"/>
      <c r="F323" s="315"/>
      <c r="G323" s="236"/>
      <c r="H323" s="161"/>
      <c r="I323" s="161"/>
      <c r="J323" s="161"/>
      <c r="K323" s="161"/>
      <c r="L323" s="161"/>
      <c r="M323" s="161"/>
      <c r="N323" s="161"/>
      <c r="O323" s="161"/>
      <c r="P323" s="161"/>
      <c r="Q323" s="161"/>
      <c r="R323" s="161"/>
      <c r="S323" s="161"/>
      <c r="T323" s="161"/>
      <c r="U323" s="161"/>
      <c r="V323" s="161"/>
      <c r="W323" s="161"/>
      <c r="X323" s="237"/>
      <c r="Y323" s="227"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t="18.75" hidden="1" customHeight="1" x14ac:dyDescent="0.15">
      <c r="A324" s="1000"/>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1000"/>
      <c r="B325" s="253"/>
      <c r="C325" s="252"/>
      <c r="D325" s="253"/>
      <c r="E325" s="252"/>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1000"/>
      <c r="B326" s="253"/>
      <c r="C326" s="252"/>
      <c r="D326" s="253"/>
      <c r="E326" s="252"/>
      <c r="F326" s="315"/>
      <c r="G326" s="231"/>
      <c r="H326" s="158"/>
      <c r="I326" s="158"/>
      <c r="J326" s="158"/>
      <c r="K326" s="158"/>
      <c r="L326" s="158"/>
      <c r="M326" s="158"/>
      <c r="N326" s="158"/>
      <c r="O326" s="158"/>
      <c r="P326" s="158"/>
      <c r="Q326" s="158"/>
      <c r="R326" s="158"/>
      <c r="S326" s="158"/>
      <c r="T326" s="158"/>
      <c r="U326" s="158"/>
      <c r="V326" s="158"/>
      <c r="W326" s="158"/>
      <c r="X326" s="232"/>
      <c r="Y326" s="127" t="s">
        <v>379</v>
      </c>
      <c r="Z326" s="128"/>
      <c r="AA326" s="129"/>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t="39.75" hidden="1" customHeight="1" x14ac:dyDescent="0.15">
      <c r="A327" s="1000"/>
      <c r="B327" s="253"/>
      <c r="C327" s="252"/>
      <c r="D327" s="253"/>
      <c r="E327" s="252"/>
      <c r="F327" s="315"/>
      <c r="G327" s="236"/>
      <c r="H327" s="161"/>
      <c r="I327" s="161"/>
      <c r="J327" s="161"/>
      <c r="K327" s="161"/>
      <c r="L327" s="161"/>
      <c r="M327" s="161"/>
      <c r="N327" s="161"/>
      <c r="O327" s="161"/>
      <c r="P327" s="161"/>
      <c r="Q327" s="161"/>
      <c r="R327" s="161"/>
      <c r="S327" s="161"/>
      <c r="T327" s="161"/>
      <c r="U327" s="161"/>
      <c r="V327" s="161"/>
      <c r="W327" s="161"/>
      <c r="X327" s="237"/>
      <c r="Y327" s="227"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t="18.75" hidden="1" customHeight="1" x14ac:dyDescent="0.15">
      <c r="A328" s="1000"/>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1000"/>
      <c r="B329" s="253"/>
      <c r="C329" s="252"/>
      <c r="D329" s="253"/>
      <c r="E329" s="252"/>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1000"/>
      <c r="B330" s="253"/>
      <c r="C330" s="252"/>
      <c r="D330" s="253"/>
      <c r="E330" s="252"/>
      <c r="F330" s="315"/>
      <c r="G330" s="231"/>
      <c r="H330" s="158"/>
      <c r="I330" s="158"/>
      <c r="J330" s="158"/>
      <c r="K330" s="158"/>
      <c r="L330" s="158"/>
      <c r="M330" s="158"/>
      <c r="N330" s="158"/>
      <c r="O330" s="158"/>
      <c r="P330" s="158"/>
      <c r="Q330" s="158"/>
      <c r="R330" s="158"/>
      <c r="S330" s="158"/>
      <c r="T330" s="158"/>
      <c r="U330" s="158"/>
      <c r="V330" s="158"/>
      <c r="W330" s="158"/>
      <c r="X330" s="232"/>
      <c r="Y330" s="127" t="s">
        <v>379</v>
      </c>
      <c r="Z330" s="128"/>
      <c r="AA330" s="129"/>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t="39.75" hidden="1" customHeight="1" x14ac:dyDescent="0.15">
      <c r="A331" s="1000"/>
      <c r="B331" s="253"/>
      <c r="C331" s="252"/>
      <c r="D331" s="253"/>
      <c r="E331" s="252"/>
      <c r="F331" s="315"/>
      <c r="G331" s="236"/>
      <c r="H331" s="161"/>
      <c r="I331" s="161"/>
      <c r="J331" s="161"/>
      <c r="K331" s="161"/>
      <c r="L331" s="161"/>
      <c r="M331" s="161"/>
      <c r="N331" s="161"/>
      <c r="O331" s="161"/>
      <c r="P331" s="161"/>
      <c r="Q331" s="161"/>
      <c r="R331" s="161"/>
      <c r="S331" s="161"/>
      <c r="T331" s="161"/>
      <c r="U331" s="161"/>
      <c r="V331" s="161"/>
      <c r="W331" s="161"/>
      <c r="X331" s="237"/>
      <c r="Y331" s="227"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t="22.5" hidden="1" customHeight="1" x14ac:dyDescent="0.15">
      <c r="A332" s="1000"/>
      <c r="B332" s="253"/>
      <c r="C332" s="252"/>
      <c r="D332" s="253"/>
      <c r="E332" s="252"/>
      <c r="F332" s="315"/>
      <c r="G332" s="273"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8"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0"/>
      <c r="B333" s="253"/>
      <c r="C333" s="252"/>
      <c r="D333" s="253"/>
      <c r="E333" s="252"/>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3"/>
      <c r="C334" s="252"/>
      <c r="D334" s="253"/>
      <c r="E334" s="252"/>
      <c r="F334" s="315"/>
      <c r="G334" s="231"/>
      <c r="H334" s="158"/>
      <c r="I334" s="158"/>
      <c r="J334" s="158"/>
      <c r="K334" s="158"/>
      <c r="L334" s="158"/>
      <c r="M334" s="158"/>
      <c r="N334" s="158"/>
      <c r="O334" s="158"/>
      <c r="P334" s="232"/>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0"/>
      <c r="B335" s="253"/>
      <c r="C335" s="252"/>
      <c r="D335" s="253"/>
      <c r="E335" s="252"/>
      <c r="F335" s="315"/>
      <c r="G335" s="233"/>
      <c r="H335" s="234"/>
      <c r="I335" s="234"/>
      <c r="J335" s="234"/>
      <c r="K335" s="234"/>
      <c r="L335" s="234"/>
      <c r="M335" s="234"/>
      <c r="N335" s="234"/>
      <c r="O335" s="234"/>
      <c r="P335" s="235"/>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0"/>
      <c r="B336" s="253"/>
      <c r="C336" s="252"/>
      <c r="D336" s="253"/>
      <c r="E336" s="252"/>
      <c r="F336" s="315"/>
      <c r="G336" s="233"/>
      <c r="H336" s="234"/>
      <c r="I336" s="234"/>
      <c r="J336" s="234"/>
      <c r="K336" s="234"/>
      <c r="L336" s="234"/>
      <c r="M336" s="234"/>
      <c r="N336" s="234"/>
      <c r="O336" s="234"/>
      <c r="P336" s="235"/>
      <c r="Q336" s="990"/>
      <c r="R336" s="991"/>
      <c r="S336" s="991"/>
      <c r="T336" s="991"/>
      <c r="U336" s="991"/>
      <c r="V336" s="991"/>
      <c r="W336" s="991"/>
      <c r="X336" s="991"/>
      <c r="Y336" s="991"/>
      <c r="Z336" s="991"/>
      <c r="AA336" s="992"/>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0"/>
      <c r="B337" s="253"/>
      <c r="C337" s="252"/>
      <c r="D337" s="253"/>
      <c r="E337" s="252"/>
      <c r="F337" s="315"/>
      <c r="G337" s="233"/>
      <c r="H337" s="234"/>
      <c r="I337" s="234"/>
      <c r="J337" s="234"/>
      <c r="K337" s="234"/>
      <c r="L337" s="234"/>
      <c r="M337" s="234"/>
      <c r="N337" s="234"/>
      <c r="O337" s="234"/>
      <c r="P337" s="235"/>
      <c r="Q337" s="990"/>
      <c r="R337" s="991"/>
      <c r="S337" s="991"/>
      <c r="T337" s="991"/>
      <c r="U337" s="991"/>
      <c r="V337" s="991"/>
      <c r="W337" s="991"/>
      <c r="X337" s="991"/>
      <c r="Y337" s="991"/>
      <c r="Z337" s="991"/>
      <c r="AA337" s="992"/>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3"/>
      <c r="C338" s="252"/>
      <c r="D338" s="253"/>
      <c r="E338" s="252"/>
      <c r="F338" s="315"/>
      <c r="G338" s="236"/>
      <c r="H338" s="161"/>
      <c r="I338" s="161"/>
      <c r="J338" s="161"/>
      <c r="K338" s="161"/>
      <c r="L338" s="161"/>
      <c r="M338" s="161"/>
      <c r="N338" s="161"/>
      <c r="O338" s="161"/>
      <c r="P338" s="237"/>
      <c r="Q338" s="993"/>
      <c r="R338" s="994"/>
      <c r="S338" s="994"/>
      <c r="T338" s="994"/>
      <c r="U338" s="994"/>
      <c r="V338" s="994"/>
      <c r="W338" s="994"/>
      <c r="X338" s="994"/>
      <c r="Y338" s="994"/>
      <c r="Z338" s="994"/>
      <c r="AA338" s="995"/>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3"/>
      <c r="C339" s="252"/>
      <c r="D339" s="253"/>
      <c r="E339" s="252"/>
      <c r="F339" s="315"/>
      <c r="G339" s="273"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8" t="s">
        <v>477</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3"/>
      <c r="C340" s="252"/>
      <c r="D340" s="253"/>
      <c r="E340" s="252"/>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0"/>
      <c r="B341" s="253"/>
      <c r="C341" s="252"/>
      <c r="D341" s="253"/>
      <c r="E341" s="252"/>
      <c r="F341" s="315"/>
      <c r="G341" s="231"/>
      <c r="H341" s="158"/>
      <c r="I341" s="158"/>
      <c r="J341" s="158"/>
      <c r="K341" s="158"/>
      <c r="L341" s="158"/>
      <c r="M341" s="158"/>
      <c r="N341" s="158"/>
      <c r="O341" s="158"/>
      <c r="P341" s="232"/>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0"/>
      <c r="B342" s="253"/>
      <c r="C342" s="252"/>
      <c r="D342" s="253"/>
      <c r="E342" s="252"/>
      <c r="F342" s="315"/>
      <c r="G342" s="233"/>
      <c r="H342" s="234"/>
      <c r="I342" s="234"/>
      <c r="J342" s="234"/>
      <c r="K342" s="234"/>
      <c r="L342" s="234"/>
      <c r="M342" s="234"/>
      <c r="N342" s="234"/>
      <c r="O342" s="234"/>
      <c r="P342" s="235"/>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0"/>
      <c r="B343" s="253"/>
      <c r="C343" s="252"/>
      <c r="D343" s="253"/>
      <c r="E343" s="252"/>
      <c r="F343" s="315"/>
      <c r="G343" s="233"/>
      <c r="H343" s="234"/>
      <c r="I343" s="234"/>
      <c r="J343" s="234"/>
      <c r="K343" s="234"/>
      <c r="L343" s="234"/>
      <c r="M343" s="234"/>
      <c r="N343" s="234"/>
      <c r="O343" s="234"/>
      <c r="P343" s="235"/>
      <c r="Q343" s="990"/>
      <c r="R343" s="991"/>
      <c r="S343" s="991"/>
      <c r="T343" s="991"/>
      <c r="U343" s="991"/>
      <c r="V343" s="991"/>
      <c r="W343" s="991"/>
      <c r="X343" s="991"/>
      <c r="Y343" s="991"/>
      <c r="Z343" s="991"/>
      <c r="AA343" s="992"/>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0"/>
      <c r="B344" s="253"/>
      <c r="C344" s="252"/>
      <c r="D344" s="253"/>
      <c r="E344" s="252"/>
      <c r="F344" s="315"/>
      <c r="G344" s="233"/>
      <c r="H344" s="234"/>
      <c r="I344" s="234"/>
      <c r="J344" s="234"/>
      <c r="K344" s="234"/>
      <c r="L344" s="234"/>
      <c r="M344" s="234"/>
      <c r="N344" s="234"/>
      <c r="O344" s="234"/>
      <c r="P344" s="235"/>
      <c r="Q344" s="990"/>
      <c r="R344" s="991"/>
      <c r="S344" s="991"/>
      <c r="T344" s="991"/>
      <c r="U344" s="991"/>
      <c r="V344" s="991"/>
      <c r="W344" s="991"/>
      <c r="X344" s="991"/>
      <c r="Y344" s="991"/>
      <c r="Z344" s="991"/>
      <c r="AA344" s="992"/>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3"/>
      <c r="C345" s="252"/>
      <c r="D345" s="253"/>
      <c r="E345" s="252"/>
      <c r="F345" s="315"/>
      <c r="G345" s="236"/>
      <c r="H345" s="161"/>
      <c r="I345" s="161"/>
      <c r="J345" s="161"/>
      <c r="K345" s="161"/>
      <c r="L345" s="161"/>
      <c r="M345" s="161"/>
      <c r="N345" s="161"/>
      <c r="O345" s="161"/>
      <c r="P345" s="237"/>
      <c r="Q345" s="993"/>
      <c r="R345" s="994"/>
      <c r="S345" s="994"/>
      <c r="T345" s="994"/>
      <c r="U345" s="994"/>
      <c r="V345" s="994"/>
      <c r="W345" s="994"/>
      <c r="X345" s="994"/>
      <c r="Y345" s="994"/>
      <c r="Z345" s="994"/>
      <c r="AA345" s="995"/>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3"/>
      <c r="C346" s="252"/>
      <c r="D346" s="253"/>
      <c r="E346" s="252"/>
      <c r="F346" s="315"/>
      <c r="G346" s="273"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8" t="s">
        <v>477</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3"/>
      <c r="C347" s="252"/>
      <c r="D347" s="253"/>
      <c r="E347" s="252"/>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0"/>
      <c r="B348" s="253"/>
      <c r="C348" s="252"/>
      <c r="D348" s="253"/>
      <c r="E348" s="252"/>
      <c r="F348" s="315"/>
      <c r="G348" s="231"/>
      <c r="H348" s="158"/>
      <c r="I348" s="158"/>
      <c r="J348" s="158"/>
      <c r="K348" s="158"/>
      <c r="L348" s="158"/>
      <c r="M348" s="158"/>
      <c r="N348" s="158"/>
      <c r="O348" s="158"/>
      <c r="P348" s="232"/>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0"/>
      <c r="B349" s="253"/>
      <c r="C349" s="252"/>
      <c r="D349" s="253"/>
      <c r="E349" s="252"/>
      <c r="F349" s="315"/>
      <c r="G349" s="233"/>
      <c r="H349" s="234"/>
      <c r="I349" s="234"/>
      <c r="J349" s="234"/>
      <c r="K349" s="234"/>
      <c r="L349" s="234"/>
      <c r="M349" s="234"/>
      <c r="N349" s="234"/>
      <c r="O349" s="234"/>
      <c r="P349" s="235"/>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0"/>
      <c r="B350" s="253"/>
      <c r="C350" s="252"/>
      <c r="D350" s="253"/>
      <c r="E350" s="252"/>
      <c r="F350" s="315"/>
      <c r="G350" s="233"/>
      <c r="H350" s="234"/>
      <c r="I350" s="234"/>
      <c r="J350" s="234"/>
      <c r="K350" s="234"/>
      <c r="L350" s="234"/>
      <c r="M350" s="234"/>
      <c r="N350" s="234"/>
      <c r="O350" s="234"/>
      <c r="P350" s="235"/>
      <c r="Q350" s="990"/>
      <c r="R350" s="991"/>
      <c r="S350" s="991"/>
      <c r="T350" s="991"/>
      <c r="U350" s="991"/>
      <c r="V350" s="991"/>
      <c r="W350" s="991"/>
      <c r="X350" s="991"/>
      <c r="Y350" s="991"/>
      <c r="Z350" s="991"/>
      <c r="AA350" s="992"/>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0"/>
      <c r="B351" s="253"/>
      <c r="C351" s="252"/>
      <c r="D351" s="253"/>
      <c r="E351" s="252"/>
      <c r="F351" s="315"/>
      <c r="G351" s="233"/>
      <c r="H351" s="234"/>
      <c r="I351" s="234"/>
      <c r="J351" s="234"/>
      <c r="K351" s="234"/>
      <c r="L351" s="234"/>
      <c r="M351" s="234"/>
      <c r="N351" s="234"/>
      <c r="O351" s="234"/>
      <c r="P351" s="235"/>
      <c r="Q351" s="990"/>
      <c r="R351" s="991"/>
      <c r="S351" s="991"/>
      <c r="T351" s="991"/>
      <c r="U351" s="991"/>
      <c r="V351" s="991"/>
      <c r="W351" s="991"/>
      <c r="X351" s="991"/>
      <c r="Y351" s="991"/>
      <c r="Z351" s="991"/>
      <c r="AA351" s="992"/>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3"/>
      <c r="C352" s="252"/>
      <c r="D352" s="253"/>
      <c r="E352" s="252"/>
      <c r="F352" s="315"/>
      <c r="G352" s="236"/>
      <c r="H352" s="161"/>
      <c r="I352" s="161"/>
      <c r="J352" s="161"/>
      <c r="K352" s="161"/>
      <c r="L352" s="161"/>
      <c r="M352" s="161"/>
      <c r="N352" s="161"/>
      <c r="O352" s="161"/>
      <c r="P352" s="237"/>
      <c r="Q352" s="993"/>
      <c r="R352" s="994"/>
      <c r="S352" s="994"/>
      <c r="T352" s="994"/>
      <c r="U352" s="994"/>
      <c r="V352" s="994"/>
      <c r="W352" s="994"/>
      <c r="X352" s="994"/>
      <c r="Y352" s="994"/>
      <c r="Z352" s="994"/>
      <c r="AA352" s="995"/>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3"/>
      <c r="C353" s="252"/>
      <c r="D353" s="253"/>
      <c r="E353" s="252"/>
      <c r="F353" s="315"/>
      <c r="G353" s="273"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8" t="s">
        <v>477</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3"/>
      <c r="C354" s="252"/>
      <c r="D354" s="253"/>
      <c r="E354" s="252"/>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0"/>
      <c r="B355" s="253"/>
      <c r="C355" s="252"/>
      <c r="D355" s="253"/>
      <c r="E355" s="252"/>
      <c r="F355" s="315"/>
      <c r="G355" s="231"/>
      <c r="H355" s="158"/>
      <c r="I355" s="158"/>
      <c r="J355" s="158"/>
      <c r="K355" s="158"/>
      <c r="L355" s="158"/>
      <c r="M355" s="158"/>
      <c r="N355" s="158"/>
      <c r="O355" s="158"/>
      <c r="P355" s="232"/>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0"/>
      <c r="B356" s="253"/>
      <c r="C356" s="252"/>
      <c r="D356" s="253"/>
      <c r="E356" s="252"/>
      <c r="F356" s="315"/>
      <c r="G356" s="233"/>
      <c r="H356" s="234"/>
      <c r="I356" s="234"/>
      <c r="J356" s="234"/>
      <c r="K356" s="234"/>
      <c r="L356" s="234"/>
      <c r="M356" s="234"/>
      <c r="N356" s="234"/>
      <c r="O356" s="234"/>
      <c r="P356" s="235"/>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0"/>
      <c r="B357" s="253"/>
      <c r="C357" s="252"/>
      <c r="D357" s="253"/>
      <c r="E357" s="252"/>
      <c r="F357" s="315"/>
      <c r="G357" s="233"/>
      <c r="H357" s="234"/>
      <c r="I357" s="234"/>
      <c r="J357" s="234"/>
      <c r="K357" s="234"/>
      <c r="L357" s="234"/>
      <c r="M357" s="234"/>
      <c r="N357" s="234"/>
      <c r="O357" s="234"/>
      <c r="P357" s="235"/>
      <c r="Q357" s="990"/>
      <c r="R357" s="991"/>
      <c r="S357" s="991"/>
      <c r="T357" s="991"/>
      <c r="U357" s="991"/>
      <c r="V357" s="991"/>
      <c r="W357" s="991"/>
      <c r="X357" s="991"/>
      <c r="Y357" s="991"/>
      <c r="Z357" s="991"/>
      <c r="AA357" s="992"/>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0"/>
      <c r="B358" s="253"/>
      <c r="C358" s="252"/>
      <c r="D358" s="253"/>
      <c r="E358" s="252"/>
      <c r="F358" s="315"/>
      <c r="G358" s="233"/>
      <c r="H358" s="234"/>
      <c r="I358" s="234"/>
      <c r="J358" s="234"/>
      <c r="K358" s="234"/>
      <c r="L358" s="234"/>
      <c r="M358" s="234"/>
      <c r="N358" s="234"/>
      <c r="O358" s="234"/>
      <c r="P358" s="235"/>
      <c r="Q358" s="990"/>
      <c r="R358" s="991"/>
      <c r="S358" s="991"/>
      <c r="T358" s="991"/>
      <c r="U358" s="991"/>
      <c r="V358" s="991"/>
      <c r="W358" s="991"/>
      <c r="X358" s="991"/>
      <c r="Y358" s="991"/>
      <c r="Z358" s="991"/>
      <c r="AA358" s="992"/>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3"/>
      <c r="C359" s="252"/>
      <c r="D359" s="253"/>
      <c r="E359" s="252"/>
      <c r="F359" s="315"/>
      <c r="G359" s="236"/>
      <c r="H359" s="161"/>
      <c r="I359" s="161"/>
      <c r="J359" s="161"/>
      <c r="K359" s="161"/>
      <c r="L359" s="161"/>
      <c r="M359" s="161"/>
      <c r="N359" s="161"/>
      <c r="O359" s="161"/>
      <c r="P359" s="237"/>
      <c r="Q359" s="993"/>
      <c r="R359" s="994"/>
      <c r="S359" s="994"/>
      <c r="T359" s="994"/>
      <c r="U359" s="994"/>
      <c r="V359" s="994"/>
      <c r="W359" s="994"/>
      <c r="X359" s="994"/>
      <c r="Y359" s="994"/>
      <c r="Z359" s="994"/>
      <c r="AA359" s="995"/>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3"/>
      <c r="C360" s="252"/>
      <c r="D360" s="253"/>
      <c r="E360" s="252"/>
      <c r="F360" s="315"/>
      <c r="G360" s="273"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8" t="s">
        <v>477</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3"/>
      <c r="C361" s="252"/>
      <c r="D361" s="253"/>
      <c r="E361" s="252"/>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0"/>
      <c r="B362" s="253"/>
      <c r="C362" s="252"/>
      <c r="D362" s="253"/>
      <c r="E362" s="252"/>
      <c r="F362" s="315"/>
      <c r="G362" s="231"/>
      <c r="H362" s="158"/>
      <c r="I362" s="158"/>
      <c r="J362" s="158"/>
      <c r="K362" s="158"/>
      <c r="L362" s="158"/>
      <c r="M362" s="158"/>
      <c r="N362" s="158"/>
      <c r="O362" s="158"/>
      <c r="P362" s="232"/>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0"/>
      <c r="B363" s="253"/>
      <c r="C363" s="252"/>
      <c r="D363" s="253"/>
      <c r="E363" s="252"/>
      <c r="F363" s="315"/>
      <c r="G363" s="233"/>
      <c r="H363" s="234"/>
      <c r="I363" s="234"/>
      <c r="J363" s="234"/>
      <c r="K363" s="234"/>
      <c r="L363" s="234"/>
      <c r="M363" s="234"/>
      <c r="N363" s="234"/>
      <c r="O363" s="234"/>
      <c r="P363" s="235"/>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0"/>
      <c r="B364" s="253"/>
      <c r="C364" s="252"/>
      <c r="D364" s="253"/>
      <c r="E364" s="252"/>
      <c r="F364" s="315"/>
      <c r="G364" s="233"/>
      <c r="H364" s="234"/>
      <c r="I364" s="234"/>
      <c r="J364" s="234"/>
      <c r="K364" s="234"/>
      <c r="L364" s="234"/>
      <c r="M364" s="234"/>
      <c r="N364" s="234"/>
      <c r="O364" s="234"/>
      <c r="P364" s="235"/>
      <c r="Q364" s="990"/>
      <c r="R364" s="991"/>
      <c r="S364" s="991"/>
      <c r="T364" s="991"/>
      <c r="U364" s="991"/>
      <c r="V364" s="991"/>
      <c r="W364" s="991"/>
      <c r="X364" s="991"/>
      <c r="Y364" s="991"/>
      <c r="Z364" s="991"/>
      <c r="AA364" s="992"/>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0"/>
      <c r="B365" s="253"/>
      <c r="C365" s="252"/>
      <c r="D365" s="253"/>
      <c r="E365" s="252"/>
      <c r="F365" s="315"/>
      <c r="G365" s="233"/>
      <c r="H365" s="234"/>
      <c r="I365" s="234"/>
      <c r="J365" s="234"/>
      <c r="K365" s="234"/>
      <c r="L365" s="234"/>
      <c r="M365" s="234"/>
      <c r="N365" s="234"/>
      <c r="O365" s="234"/>
      <c r="P365" s="235"/>
      <c r="Q365" s="990"/>
      <c r="R365" s="991"/>
      <c r="S365" s="991"/>
      <c r="T365" s="991"/>
      <c r="U365" s="991"/>
      <c r="V365" s="991"/>
      <c r="W365" s="991"/>
      <c r="X365" s="991"/>
      <c r="Y365" s="991"/>
      <c r="Z365" s="991"/>
      <c r="AA365" s="992"/>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3"/>
      <c r="C366" s="252"/>
      <c r="D366" s="253"/>
      <c r="E366" s="316"/>
      <c r="F366" s="317"/>
      <c r="G366" s="236"/>
      <c r="H366" s="161"/>
      <c r="I366" s="161"/>
      <c r="J366" s="161"/>
      <c r="K366" s="161"/>
      <c r="L366" s="161"/>
      <c r="M366" s="161"/>
      <c r="N366" s="161"/>
      <c r="O366" s="161"/>
      <c r="P366" s="237"/>
      <c r="Q366" s="993"/>
      <c r="R366" s="994"/>
      <c r="S366" s="994"/>
      <c r="T366" s="994"/>
      <c r="U366" s="994"/>
      <c r="V366" s="994"/>
      <c r="W366" s="994"/>
      <c r="X366" s="994"/>
      <c r="Y366" s="994"/>
      <c r="Z366" s="994"/>
      <c r="AA366" s="995"/>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1000"/>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0"/>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0"/>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1000"/>
      <c r="B373" s="253"/>
      <c r="C373" s="252"/>
      <c r="D373" s="253"/>
      <c r="E373" s="252"/>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1000"/>
      <c r="B374" s="253"/>
      <c r="C374" s="252"/>
      <c r="D374" s="253"/>
      <c r="E374" s="252"/>
      <c r="F374" s="315"/>
      <c r="G374" s="231"/>
      <c r="H374" s="158"/>
      <c r="I374" s="158"/>
      <c r="J374" s="158"/>
      <c r="K374" s="158"/>
      <c r="L374" s="158"/>
      <c r="M374" s="158"/>
      <c r="N374" s="158"/>
      <c r="O374" s="158"/>
      <c r="P374" s="158"/>
      <c r="Q374" s="158"/>
      <c r="R374" s="158"/>
      <c r="S374" s="158"/>
      <c r="T374" s="158"/>
      <c r="U374" s="158"/>
      <c r="V374" s="158"/>
      <c r="W374" s="158"/>
      <c r="X374" s="232"/>
      <c r="Y374" s="127" t="s">
        <v>379</v>
      </c>
      <c r="Z374" s="128"/>
      <c r="AA374" s="129"/>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t="39.75" hidden="1" customHeight="1" x14ac:dyDescent="0.15">
      <c r="A375" s="1000"/>
      <c r="B375" s="253"/>
      <c r="C375" s="252"/>
      <c r="D375" s="253"/>
      <c r="E375" s="252"/>
      <c r="F375" s="315"/>
      <c r="G375" s="236"/>
      <c r="H375" s="161"/>
      <c r="I375" s="161"/>
      <c r="J375" s="161"/>
      <c r="K375" s="161"/>
      <c r="L375" s="161"/>
      <c r="M375" s="161"/>
      <c r="N375" s="161"/>
      <c r="O375" s="161"/>
      <c r="P375" s="161"/>
      <c r="Q375" s="161"/>
      <c r="R375" s="161"/>
      <c r="S375" s="161"/>
      <c r="T375" s="161"/>
      <c r="U375" s="161"/>
      <c r="V375" s="161"/>
      <c r="W375" s="161"/>
      <c r="X375" s="237"/>
      <c r="Y375" s="227"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t="18.75" hidden="1" customHeight="1" x14ac:dyDescent="0.15">
      <c r="A376" s="1000"/>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1000"/>
      <c r="B377" s="253"/>
      <c r="C377" s="252"/>
      <c r="D377" s="253"/>
      <c r="E377" s="252"/>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1000"/>
      <c r="B378" s="253"/>
      <c r="C378" s="252"/>
      <c r="D378" s="253"/>
      <c r="E378" s="252"/>
      <c r="F378" s="315"/>
      <c r="G378" s="231"/>
      <c r="H378" s="158"/>
      <c r="I378" s="158"/>
      <c r="J378" s="158"/>
      <c r="K378" s="158"/>
      <c r="L378" s="158"/>
      <c r="M378" s="158"/>
      <c r="N378" s="158"/>
      <c r="O378" s="158"/>
      <c r="P378" s="158"/>
      <c r="Q378" s="158"/>
      <c r="R378" s="158"/>
      <c r="S378" s="158"/>
      <c r="T378" s="158"/>
      <c r="U378" s="158"/>
      <c r="V378" s="158"/>
      <c r="W378" s="158"/>
      <c r="X378" s="232"/>
      <c r="Y378" s="127" t="s">
        <v>379</v>
      </c>
      <c r="Z378" s="128"/>
      <c r="AA378" s="129"/>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t="39.75" hidden="1" customHeight="1" x14ac:dyDescent="0.15">
      <c r="A379" s="1000"/>
      <c r="B379" s="253"/>
      <c r="C379" s="252"/>
      <c r="D379" s="253"/>
      <c r="E379" s="252"/>
      <c r="F379" s="315"/>
      <c r="G379" s="236"/>
      <c r="H379" s="161"/>
      <c r="I379" s="161"/>
      <c r="J379" s="161"/>
      <c r="K379" s="161"/>
      <c r="L379" s="161"/>
      <c r="M379" s="161"/>
      <c r="N379" s="161"/>
      <c r="O379" s="161"/>
      <c r="P379" s="161"/>
      <c r="Q379" s="161"/>
      <c r="R379" s="161"/>
      <c r="S379" s="161"/>
      <c r="T379" s="161"/>
      <c r="U379" s="161"/>
      <c r="V379" s="161"/>
      <c r="W379" s="161"/>
      <c r="X379" s="237"/>
      <c r="Y379" s="227"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t="18.75" hidden="1" customHeight="1" x14ac:dyDescent="0.15">
      <c r="A380" s="1000"/>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1000"/>
      <c r="B381" s="253"/>
      <c r="C381" s="252"/>
      <c r="D381" s="253"/>
      <c r="E381" s="252"/>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1000"/>
      <c r="B382" s="253"/>
      <c r="C382" s="252"/>
      <c r="D382" s="253"/>
      <c r="E382" s="252"/>
      <c r="F382" s="315"/>
      <c r="G382" s="231"/>
      <c r="H382" s="158"/>
      <c r="I382" s="158"/>
      <c r="J382" s="158"/>
      <c r="K382" s="158"/>
      <c r="L382" s="158"/>
      <c r="M382" s="158"/>
      <c r="N382" s="158"/>
      <c r="O382" s="158"/>
      <c r="P382" s="158"/>
      <c r="Q382" s="158"/>
      <c r="R382" s="158"/>
      <c r="S382" s="158"/>
      <c r="T382" s="158"/>
      <c r="U382" s="158"/>
      <c r="V382" s="158"/>
      <c r="W382" s="158"/>
      <c r="X382" s="232"/>
      <c r="Y382" s="127" t="s">
        <v>379</v>
      </c>
      <c r="Z382" s="128"/>
      <c r="AA382" s="129"/>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t="39.75" hidden="1" customHeight="1" x14ac:dyDescent="0.15">
      <c r="A383" s="1000"/>
      <c r="B383" s="253"/>
      <c r="C383" s="252"/>
      <c r="D383" s="253"/>
      <c r="E383" s="252"/>
      <c r="F383" s="315"/>
      <c r="G383" s="236"/>
      <c r="H383" s="161"/>
      <c r="I383" s="161"/>
      <c r="J383" s="161"/>
      <c r="K383" s="161"/>
      <c r="L383" s="161"/>
      <c r="M383" s="161"/>
      <c r="N383" s="161"/>
      <c r="O383" s="161"/>
      <c r="P383" s="161"/>
      <c r="Q383" s="161"/>
      <c r="R383" s="161"/>
      <c r="S383" s="161"/>
      <c r="T383" s="161"/>
      <c r="U383" s="161"/>
      <c r="V383" s="161"/>
      <c r="W383" s="161"/>
      <c r="X383" s="237"/>
      <c r="Y383" s="227"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t="18.75" hidden="1" customHeight="1" x14ac:dyDescent="0.15">
      <c r="A384" s="1000"/>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1000"/>
      <c r="B385" s="253"/>
      <c r="C385" s="252"/>
      <c r="D385" s="253"/>
      <c r="E385" s="252"/>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1000"/>
      <c r="B386" s="253"/>
      <c r="C386" s="252"/>
      <c r="D386" s="253"/>
      <c r="E386" s="252"/>
      <c r="F386" s="315"/>
      <c r="G386" s="231"/>
      <c r="H386" s="158"/>
      <c r="I386" s="158"/>
      <c r="J386" s="158"/>
      <c r="K386" s="158"/>
      <c r="L386" s="158"/>
      <c r="M386" s="158"/>
      <c r="N386" s="158"/>
      <c r="O386" s="158"/>
      <c r="P386" s="158"/>
      <c r="Q386" s="158"/>
      <c r="R386" s="158"/>
      <c r="S386" s="158"/>
      <c r="T386" s="158"/>
      <c r="U386" s="158"/>
      <c r="V386" s="158"/>
      <c r="W386" s="158"/>
      <c r="X386" s="232"/>
      <c r="Y386" s="127" t="s">
        <v>379</v>
      </c>
      <c r="Z386" s="128"/>
      <c r="AA386" s="129"/>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t="39.75" hidden="1" customHeight="1" x14ac:dyDescent="0.15">
      <c r="A387" s="1000"/>
      <c r="B387" s="253"/>
      <c r="C387" s="252"/>
      <c r="D387" s="253"/>
      <c r="E387" s="252"/>
      <c r="F387" s="315"/>
      <c r="G387" s="236"/>
      <c r="H387" s="161"/>
      <c r="I387" s="161"/>
      <c r="J387" s="161"/>
      <c r="K387" s="161"/>
      <c r="L387" s="161"/>
      <c r="M387" s="161"/>
      <c r="N387" s="161"/>
      <c r="O387" s="161"/>
      <c r="P387" s="161"/>
      <c r="Q387" s="161"/>
      <c r="R387" s="161"/>
      <c r="S387" s="161"/>
      <c r="T387" s="161"/>
      <c r="U387" s="161"/>
      <c r="V387" s="161"/>
      <c r="W387" s="161"/>
      <c r="X387" s="237"/>
      <c r="Y387" s="227"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t="18.75" hidden="1" customHeight="1" x14ac:dyDescent="0.15">
      <c r="A388" s="1000"/>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1000"/>
      <c r="B389" s="253"/>
      <c r="C389" s="252"/>
      <c r="D389" s="253"/>
      <c r="E389" s="252"/>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1000"/>
      <c r="B390" s="253"/>
      <c r="C390" s="252"/>
      <c r="D390" s="253"/>
      <c r="E390" s="252"/>
      <c r="F390" s="315"/>
      <c r="G390" s="231"/>
      <c r="H390" s="158"/>
      <c r="I390" s="158"/>
      <c r="J390" s="158"/>
      <c r="K390" s="158"/>
      <c r="L390" s="158"/>
      <c r="M390" s="158"/>
      <c r="N390" s="158"/>
      <c r="O390" s="158"/>
      <c r="P390" s="158"/>
      <c r="Q390" s="158"/>
      <c r="R390" s="158"/>
      <c r="S390" s="158"/>
      <c r="T390" s="158"/>
      <c r="U390" s="158"/>
      <c r="V390" s="158"/>
      <c r="W390" s="158"/>
      <c r="X390" s="232"/>
      <c r="Y390" s="127" t="s">
        <v>379</v>
      </c>
      <c r="Z390" s="128"/>
      <c r="AA390" s="129"/>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t="39.75" hidden="1" customHeight="1" x14ac:dyDescent="0.15">
      <c r="A391" s="1000"/>
      <c r="B391" s="253"/>
      <c r="C391" s="252"/>
      <c r="D391" s="253"/>
      <c r="E391" s="252"/>
      <c r="F391" s="315"/>
      <c r="G391" s="236"/>
      <c r="H391" s="161"/>
      <c r="I391" s="161"/>
      <c r="J391" s="161"/>
      <c r="K391" s="161"/>
      <c r="L391" s="161"/>
      <c r="M391" s="161"/>
      <c r="N391" s="161"/>
      <c r="O391" s="161"/>
      <c r="P391" s="161"/>
      <c r="Q391" s="161"/>
      <c r="R391" s="161"/>
      <c r="S391" s="161"/>
      <c r="T391" s="161"/>
      <c r="U391" s="161"/>
      <c r="V391" s="161"/>
      <c r="W391" s="161"/>
      <c r="X391" s="237"/>
      <c r="Y391" s="227"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t="22.5" hidden="1" customHeight="1" x14ac:dyDescent="0.15">
      <c r="A392" s="1000"/>
      <c r="B392" s="253"/>
      <c r="C392" s="252"/>
      <c r="D392" s="253"/>
      <c r="E392" s="252"/>
      <c r="F392" s="315"/>
      <c r="G392" s="273"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8"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0"/>
      <c r="B393" s="253"/>
      <c r="C393" s="252"/>
      <c r="D393" s="253"/>
      <c r="E393" s="252"/>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3"/>
      <c r="C394" s="252"/>
      <c r="D394" s="253"/>
      <c r="E394" s="252"/>
      <c r="F394" s="315"/>
      <c r="G394" s="231"/>
      <c r="H394" s="158"/>
      <c r="I394" s="158"/>
      <c r="J394" s="158"/>
      <c r="K394" s="158"/>
      <c r="L394" s="158"/>
      <c r="M394" s="158"/>
      <c r="N394" s="158"/>
      <c r="O394" s="158"/>
      <c r="P394" s="232"/>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0"/>
      <c r="B395" s="253"/>
      <c r="C395" s="252"/>
      <c r="D395" s="253"/>
      <c r="E395" s="252"/>
      <c r="F395" s="315"/>
      <c r="G395" s="233"/>
      <c r="H395" s="234"/>
      <c r="I395" s="234"/>
      <c r="J395" s="234"/>
      <c r="K395" s="234"/>
      <c r="L395" s="234"/>
      <c r="M395" s="234"/>
      <c r="N395" s="234"/>
      <c r="O395" s="234"/>
      <c r="P395" s="235"/>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0"/>
      <c r="B396" s="253"/>
      <c r="C396" s="252"/>
      <c r="D396" s="253"/>
      <c r="E396" s="252"/>
      <c r="F396" s="315"/>
      <c r="G396" s="233"/>
      <c r="H396" s="234"/>
      <c r="I396" s="234"/>
      <c r="J396" s="234"/>
      <c r="K396" s="234"/>
      <c r="L396" s="234"/>
      <c r="M396" s="234"/>
      <c r="N396" s="234"/>
      <c r="O396" s="234"/>
      <c r="P396" s="235"/>
      <c r="Q396" s="990"/>
      <c r="R396" s="991"/>
      <c r="S396" s="991"/>
      <c r="T396" s="991"/>
      <c r="U396" s="991"/>
      <c r="V396" s="991"/>
      <c r="W396" s="991"/>
      <c r="X396" s="991"/>
      <c r="Y396" s="991"/>
      <c r="Z396" s="991"/>
      <c r="AA396" s="992"/>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0"/>
      <c r="B397" s="253"/>
      <c r="C397" s="252"/>
      <c r="D397" s="253"/>
      <c r="E397" s="252"/>
      <c r="F397" s="315"/>
      <c r="G397" s="233"/>
      <c r="H397" s="234"/>
      <c r="I397" s="234"/>
      <c r="J397" s="234"/>
      <c r="K397" s="234"/>
      <c r="L397" s="234"/>
      <c r="M397" s="234"/>
      <c r="N397" s="234"/>
      <c r="O397" s="234"/>
      <c r="P397" s="235"/>
      <c r="Q397" s="990"/>
      <c r="R397" s="991"/>
      <c r="S397" s="991"/>
      <c r="T397" s="991"/>
      <c r="U397" s="991"/>
      <c r="V397" s="991"/>
      <c r="W397" s="991"/>
      <c r="X397" s="991"/>
      <c r="Y397" s="991"/>
      <c r="Z397" s="991"/>
      <c r="AA397" s="992"/>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3"/>
      <c r="C398" s="252"/>
      <c r="D398" s="253"/>
      <c r="E398" s="252"/>
      <c r="F398" s="315"/>
      <c r="G398" s="236"/>
      <c r="H398" s="161"/>
      <c r="I398" s="161"/>
      <c r="J398" s="161"/>
      <c r="K398" s="161"/>
      <c r="L398" s="161"/>
      <c r="M398" s="161"/>
      <c r="N398" s="161"/>
      <c r="O398" s="161"/>
      <c r="P398" s="237"/>
      <c r="Q398" s="993"/>
      <c r="R398" s="994"/>
      <c r="S398" s="994"/>
      <c r="T398" s="994"/>
      <c r="U398" s="994"/>
      <c r="V398" s="994"/>
      <c r="W398" s="994"/>
      <c r="X398" s="994"/>
      <c r="Y398" s="994"/>
      <c r="Z398" s="994"/>
      <c r="AA398" s="995"/>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3"/>
      <c r="C399" s="252"/>
      <c r="D399" s="253"/>
      <c r="E399" s="252"/>
      <c r="F399" s="315"/>
      <c r="G399" s="273"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8" t="s">
        <v>477</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3"/>
      <c r="C400" s="252"/>
      <c r="D400" s="253"/>
      <c r="E400" s="252"/>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0"/>
      <c r="B401" s="253"/>
      <c r="C401" s="252"/>
      <c r="D401" s="253"/>
      <c r="E401" s="252"/>
      <c r="F401" s="315"/>
      <c r="G401" s="231"/>
      <c r="H401" s="158"/>
      <c r="I401" s="158"/>
      <c r="J401" s="158"/>
      <c r="K401" s="158"/>
      <c r="L401" s="158"/>
      <c r="M401" s="158"/>
      <c r="N401" s="158"/>
      <c r="O401" s="158"/>
      <c r="P401" s="232"/>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0"/>
      <c r="B402" s="253"/>
      <c r="C402" s="252"/>
      <c r="D402" s="253"/>
      <c r="E402" s="252"/>
      <c r="F402" s="315"/>
      <c r="G402" s="233"/>
      <c r="H402" s="234"/>
      <c r="I402" s="234"/>
      <c r="J402" s="234"/>
      <c r="K402" s="234"/>
      <c r="L402" s="234"/>
      <c r="M402" s="234"/>
      <c r="N402" s="234"/>
      <c r="O402" s="234"/>
      <c r="P402" s="235"/>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0"/>
      <c r="B403" s="253"/>
      <c r="C403" s="252"/>
      <c r="D403" s="253"/>
      <c r="E403" s="252"/>
      <c r="F403" s="315"/>
      <c r="G403" s="233"/>
      <c r="H403" s="234"/>
      <c r="I403" s="234"/>
      <c r="J403" s="234"/>
      <c r="K403" s="234"/>
      <c r="L403" s="234"/>
      <c r="M403" s="234"/>
      <c r="N403" s="234"/>
      <c r="O403" s="234"/>
      <c r="P403" s="235"/>
      <c r="Q403" s="990"/>
      <c r="R403" s="991"/>
      <c r="S403" s="991"/>
      <c r="T403" s="991"/>
      <c r="U403" s="991"/>
      <c r="V403" s="991"/>
      <c r="W403" s="991"/>
      <c r="X403" s="991"/>
      <c r="Y403" s="991"/>
      <c r="Z403" s="991"/>
      <c r="AA403" s="992"/>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0"/>
      <c r="B404" s="253"/>
      <c r="C404" s="252"/>
      <c r="D404" s="253"/>
      <c r="E404" s="252"/>
      <c r="F404" s="315"/>
      <c r="G404" s="233"/>
      <c r="H404" s="234"/>
      <c r="I404" s="234"/>
      <c r="J404" s="234"/>
      <c r="K404" s="234"/>
      <c r="L404" s="234"/>
      <c r="M404" s="234"/>
      <c r="N404" s="234"/>
      <c r="O404" s="234"/>
      <c r="P404" s="235"/>
      <c r="Q404" s="990"/>
      <c r="R404" s="991"/>
      <c r="S404" s="991"/>
      <c r="T404" s="991"/>
      <c r="U404" s="991"/>
      <c r="V404" s="991"/>
      <c r="W404" s="991"/>
      <c r="X404" s="991"/>
      <c r="Y404" s="991"/>
      <c r="Z404" s="991"/>
      <c r="AA404" s="992"/>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3"/>
      <c r="C405" s="252"/>
      <c r="D405" s="253"/>
      <c r="E405" s="252"/>
      <c r="F405" s="315"/>
      <c r="G405" s="236"/>
      <c r="H405" s="161"/>
      <c r="I405" s="161"/>
      <c r="J405" s="161"/>
      <c r="K405" s="161"/>
      <c r="L405" s="161"/>
      <c r="M405" s="161"/>
      <c r="N405" s="161"/>
      <c r="O405" s="161"/>
      <c r="P405" s="237"/>
      <c r="Q405" s="993"/>
      <c r="R405" s="994"/>
      <c r="S405" s="994"/>
      <c r="T405" s="994"/>
      <c r="U405" s="994"/>
      <c r="V405" s="994"/>
      <c r="W405" s="994"/>
      <c r="X405" s="994"/>
      <c r="Y405" s="994"/>
      <c r="Z405" s="994"/>
      <c r="AA405" s="995"/>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3"/>
      <c r="C406" s="252"/>
      <c r="D406" s="253"/>
      <c r="E406" s="252"/>
      <c r="F406" s="315"/>
      <c r="G406" s="273"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8" t="s">
        <v>477</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3"/>
      <c r="C407" s="252"/>
      <c r="D407" s="253"/>
      <c r="E407" s="252"/>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0"/>
      <c r="B408" s="253"/>
      <c r="C408" s="252"/>
      <c r="D408" s="253"/>
      <c r="E408" s="252"/>
      <c r="F408" s="315"/>
      <c r="G408" s="231"/>
      <c r="H408" s="158"/>
      <c r="I408" s="158"/>
      <c r="J408" s="158"/>
      <c r="K408" s="158"/>
      <c r="L408" s="158"/>
      <c r="M408" s="158"/>
      <c r="N408" s="158"/>
      <c r="O408" s="158"/>
      <c r="P408" s="232"/>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0"/>
      <c r="B409" s="253"/>
      <c r="C409" s="252"/>
      <c r="D409" s="253"/>
      <c r="E409" s="252"/>
      <c r="F409" s="315"/>
      <c r="G409" s="233"/>
      <c r="H409" s="234"/>
      <c r="I409" s="234"/>
      <c r="J409" s="234"/>
      <c r="K409" s="234"/>
      <c r="L409" s="234"/>
      <c r="M409" s="234"/>
      <c r="N409" s="234"/>
      <c r="O409" s="234"/>
      <c r="P409" s="235"/>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0"/>
      <c r="B410" s="253"/>
      <c r="C410" s="252"/>
      <c r="D410" s="253"/>
      <c r="E410" s="252"/>
      <c r="F410" s="315"/>
      <c r="G410" s="233"/>
      <c r="H410" s="234"/>
      <c r="I410" s="234"/>
      <c r="J410" s="234"/>
      <c r="K410" s="234"/>
      <c r="L410" s="234"/>
      <c r="M410" s="234"/>
      <c r="N410" s="234"/>
      <c r="O410" s="234"/>
      <c r="P410" s="235"/>
      <c r="Q410" s="990"/>
      <c r="R410" s="991"/>
      <c r="S410" s="991"/>
      <c r="T410" s="991"/>
      <c r="U410" s="991"/>
      <c r="V410" s="991"/>
      <c r="W410" s="991"/>
      <c r="X410" s="991"/>
      <c r="Y410" s="991"/>
      <c r="Z410" s="991"/>
      <c r="AA410" s="992"/>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0"/>
      <c r="B411" s="253"/>
      <c r="C411" s="252"/>
      <c r="D411" s="253"/>
      <c r="E411" s="252"/>
      <c r="F411" s="315"/>
      <c r="G411" s="233"/>
      <c r="H411" s="234"/>
      <c r="I411" s="234"/>
      <c r="J411" s="234"/>
      <c r="K411" s="234"/>
      <c r="L411" s="234"/>
      <c r="M411" s="234"/>
      <c r="N411" s="234"/>
      <c r="O411" s="234"/>
      <c r="P411" s="235"/>
      <c r="Q411" s="990"/>
      <c r="R411" s="991"/>
      <c r="S411" s="991"/>
      <c r="T411" s="991"/>
      <c r="U411" s="991"/>
      <c r="V411" s="991"/>
      <c r="W411" s="991"/>
      <c r="X411" s="991"/>
      <c r="Y411" s="991"/>
      <c r="Z411" s="991"/>
      <c r="AA411" s="992"/>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3"/>
      <c r="C412" s="252"/>
      <c r="D412" s="253"/>
      <c r="E412" s="252"/>
      <c r="F412" s="315"/>
      <c r="G412" s="236"/>
      <c r="H412" s="161"/>
      <c r="I412" s="161"/>
      <c r="J412" s="161"/>
      <c r="K412" s="161"/>
      <c r="L412" s="161"/>
      <c r="M412" s="161"/>
      <c r="N412" s="161"/>
      <c r="O412" s="161"/>
      <c r="P412" s="237"/>
      <c r="Q412" s="993"/>
      <c r="R412" s="994"/>
      <c r="S412" s="994"/>
      <c r="T412" s="994"/>
      <c r="U412" s="994"/>
      <c r="V412" s="994"/>
      <c r="W412" s="994"/>
      <c r="X412" s="994"/>
      <c r="Y412" s="994"/>
      <c r="Z412" s="994"/>
      <c r="AA412" s="995"/>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3"/>
      <c r="C413" s="252"/>
      <c r="D413" s="253"/>
      <c r="E413" s="252"/>
      <c r="F413" s="315"/>
      <c r="G413" s="273"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8" t="s">
        <v>477</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3"/>
      <c r="C414" s="252"/>
      <c r="D414" s="253"/>
      <c r="E414" s="252"/>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0"/>
      <c r="B415" s="253"/>
      <c r="C415" s="252"/>
      <c r="D415" s="253"/>
      <c r="E415" s="252"/>
      <c r="F415" s="315"/>
      <c r="G415" s="231"/>
      <c r="H415" s="158"/>
      <c r="I415" s="158"/>
      <c r="J415" s="158"/>
      <c r="K415" s="158"/>
      <c r="L415" s="158"/>
      <c r="M415" s="158"/>
      <c r="N415" s="158"/>
      <c r="O415" s="158"/>
      <c r="P415" s="232"/>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0"/>
      <c r="B416" s="253"/>
      <c r="C416" s="252"/>
      <c r="D416" s="253"/>
      <c r="E416" s="252"/>
      <c r="F416" s="315"/>
      <c r="G416" s="233"/>
      <c r="H416" s="234"/>
      <c r="I416" s="234"/>
      <c r="J416" s="234"/>
      <c r="K416" s="234"/>
      <c r="L416" s="234"/>
      <c r="M416" s="234"/>
      <c r="N416" s="234"/>
      <c r="O416" s="234"/>
      <c r="P416" s="235"/>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0"/>
      <c r="B417" s="253"/>
      <c r="C417" s="252"/>
      <c r="D417" s="253"/>
      <c r="E417" s="252"/>
      <c r="F417" s="315"/>
      <c r="G417" s="233"/>
      <c r="H417" s="234"/>
      <c r="I417" s="234"/>
      <c r="J417" s="234"/>
      <c r="K417" s="234"/>
      <c r="L417" s="234"/>
      <c r="M417" s="234"/>
      <c r="N417" s="234"/>
      <c r="O417" s="234"/>
      <c r="P417" s="235"/>
      <c r="Q417" s="990"/>
      <c r="R417" s="991"/>
      <c r="S417" s="991"/>
      <c r="T417" s="991"/>
      <c r="U417" s="991"/>
      <c r="V417" s="991"/>
      <c r="W417" s="991"/>
      <c r="X417" s="991"/>
      <c r="Y417" s="991"/>
      <c r="Z417" s="991"/>
      <c r="AA417" s="992"/>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0"/>
      <c r="B418" s="253"/>
      <c r="C418" s="252"/>
      <c r="D418" s="253"/>
      <c r="E418" s="252"/>
      <c r="F418" s="315"/>
      <c r="G418" s="233"/>
      <c r="H418" s="234"/>
      <c r="I418" s="234"/>
      <c r="J418" s="234"/>
      <c r="K418" s="234"/>
      <c r="L418" s="234"/>
      <c r="M418" s="234"/>
      <c r="N418" s="234"/>
      <c r="O418" s="234"/>
      <c r="P418" s="235"/>
      <c r="Q418" s="990"/>
      <c r="R418" s="991"/>
      <c r="S418" s="991"/>
      <c r="T418" s="991"/>
      <c r="U418" s="991"/>
      <c r="V418" s="991"/>
      <c r="W418" s="991"/>
      <c r="X418" s="991"/>
      <c r="Y418" s="991"/>
      <c r="Z418" s="991"/>
      <c r="AA418" s="992"/>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3"/>
      <c r="C419" s="252"/>
      <c r="D419" s="253"/>
      <c r="E419" s="252"/>
      <c r="F419" s="315"/>
      <c r="G419" s="236"/>
      <c r="H419" s="161"/>
      <c r="I419" s="161"/>
      <c r="J419" s="161"/>
      <c r="K419" s="161"/>
      <c r="L419" s="161"/>
      <c r="M419" s="161"/>
      <c r="N419" s="161"/>
      <c r="O419" s="161"/>
      <c r="P419" s="237"/>
      <c r="Q419" s="993"/>
      <c r="R419" s="994"/>
      <c r="S419" s="994"/>
      <c r="T419" s="994"/>
      <c r="U419" s="994"/>
      <c r="V419" s="994"/>
      <c r="W419" s="994"/>
      <c r="X419" s="994"/>
      <c r="Y419" s="994"/>
      <c r="Z419" s="994"/>
      <c r="AA419" s="995"/>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3"/>
      <c r="C420" s="252"/>
      <c r="D420" s="253"/>
      <c r="E420" s="252"/>
      <c r="F420" s="315"/>
      <c r="G420" s="273"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8" t="s">
        <v>477</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3"/>
      <c r="C421" s="252"/>
      <c r="D421" s="253"/>
      <c r="E421" s="252"/>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0"/>
      <c r="B422" s="253"/>
      <c r="C422" s="252"/>
      <c r="D422" s="253"/>
      <c r="E422" s="252"/>
      <c r="F422" s="315"/>
      <c r="G422" s="231"/>
      <c r="H422" s="158"/>
      <c r="I422" s="158"/>
      <c r="J422" s="158"/>
      <c r="K422" s="158"/>
      <c r="L422" s="158"/>
      <c r="M422" s="158"/>
      <c r="N422" s="158"/>
      <c r="O422" s="158"/>
      <c r="P422" s="232"/>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0"/>
      <c r="B423" s="253"/>
      <c r="C423" s="252"/>
      <c r="D423" s="253"/>
      <c r="E423" s="252"/>
      <c r="F423" s="315"/>
      <c r="G423" s="233"/>
      <c r="H423" s="234"/>
      <c r="I423" s="234"/>
      <c r="J423" s="234"/>
      <c r="K423" s="234"/>
      <c r="L423" s="234"/>
      <c r="M423" s="234"/>
      <c r="N423" s="234"/>
      <c r="O423" s="234"/>
      <c r="P423" s="235"/>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0"/>
      <c r="B424" s="253"/>
      <c r="C424" s="252"/>
      <c r="D424" s="253"/>
      <c r="E424" s="252"/>
      <c r="F424" s="315"/>
      <c r="G424" s="233"/>
      <c r="H424" s="234"/>
      <c r="I424" s="234"/>
      <c r="J424" s="234"/>
      <c r="K424" s="234"/>
      <c r="L424" s="234"/>
      <c r="M424" s="234"/>
      <c r="N424" s="234"/>
      <c r="O424" s="234"/>
      <c r="P424" s="235"/>
      <c r="Q424" s="990"/>
      <c r="R424" s="991"/>
      <c r="S424" s="991"/>
      <c r="T424" s="991"/>
      <c r="U424" s="991"/>
      <c r="V424" s="991"/>
      <c r="W424" s="991"/>
      <c r="X424" s="991"/>
      <c r="Y424" s="991"/>
      <c r="Z424" s="991"/>
      <c r="AA424" s="992"/>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0"/>
      <c r="B425" s="253"/>
      <c r="C425" s="252"/>
      <c r="D425" s="253"/>
      <c r="E425" s="252"/>
      <c r="F425" s="315"/>
      <c r="G425" s="233"/>
      <c r="H425" s="234"/>
      <c r="I425" s="234"/>
      <c r="J425" s="234"/>
      <c r="K425" s="234"/>
      <c r="L425" s="234"/>
      <c r="M425" s="234"/>
      <c r="N425" s="234"/>
      <c r="O425" s="234"/>
      <c r="P425" s="235"/>
      <c r="Q425" s="990"/>
      <c r="R425" s="991"/>
      <c r="S425" s="991"/>
      <c r="T425" s="991"/>
      <c r="U425" s="991"/>
      <c r="V425" s="991"/>
      <c r="W425" s="991"/>
      <c r="X425" s="991"/>
      <c r="Y425" s="991"/>
      <c r="Z425" s="991"/>
      <c r="AA425" s="992"/>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3"/>
      <c r="C426" s="252"/>
      <c r="D426" s="253"/>
      <c r="E426" s="316"/>
      <c r="F426" s="317"/>
      <c r="G426" s="236"/>
      <c r="H426" s="161"/>
      <c r="I426" s="161"/>
      <c r="J426" s="161"/>
      <c r="K426" s="161"/>
      <c r="L426" s="161"/>
      <c r="M426" s="161"/>
      <c r="N426" s="161"/>
      <c r="O426" s="161"/>
      <c r="P426" s="237"/>
      <c r="Q426" s="993"/>
      <c r="R426" s="994"/>
      <c r="S426" s="994"/>
      <c r="T426" s="994"/>
      <c r="U426" s="994"/>
      <c r="V426" s="994"/>
      <c r="W426" s="994"/>
      <c r="X426" s="994"/>
      <c r="Y426" s="994"/>
      <c r="Z426" s="994"/>
      <c r="AA426" s="995"/>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3"/>
      <c r="C429" s="316"/>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3"/>
      <c r="C430" s="250" t="s">
        <v>368</v>
      </c>
      <c r="D430" s="251"/>
      <c r="E430" s="239" t="s">
        <v>388</v>
      </c>
      <c r="F430" s="240"/>
      <c r="G430" s="241" t="s">
        <v>384</v>
      </c>
      <c r="H430" s="155"/>
      <c r="I430" s="155"/>
      <c r="J430" s="242" t="s">
        <v>572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0"/>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0"/>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599</v>
      </c>
      <c r="AF432" s="133"/>
      <c r="AG432" s="134" t="s">
        <v>356</v>
      </c>
      <c r="AH432" s="169"/>
      <c r="AI432" s="179"/>
      <c r="AJ432" s="179"/>
      <c r="AK432" s="179"/>
      <c r="AL432" s="174"/>
      <c r="AM432" s="179"/>
      <c r="AN432" s="179"/>
      <c r="AO432" s="179"/>
      <c r="AP432" s="174"/>
      <c r="AQ432" s="218" t="s">
        <v>599</v>
      </c>
      <c r="AR432" s="133"/>
      <c r="AS432" s="134" t="s">
        <v>356</v>
      </c>
      <c r="AT432" s="169"/>
      <c r="AU432" s="133" t="s">
        <v>599</v>
      </c>
      <c r="AV432" s="133"/>
      <c r="AW432" s="134" t="s">
        <v>300</v>
      </c>
      <c r="AX432" s="135"/>
    </row>
    <row r="433" spans="1:50" ht="23.25" customHeight="1" x14ac:dyDescent="0.15">
      <c r="A433" s="1000"/>
      <c r="B433" s="253"/>
      <c r="C433" s="252"/>
      <c r="D433" s="253"/>
      <c r="E433" s="163"/>
      <c r="F433" s="164"/>
      <c r="G433" s="231" t="s">
        <v>599</v>
      </c>
      <c r="H433" s="158"/>
      <c r="I433" s="158"/>
      <c r="J433" s="158"/>
      <c r="K433" s="158"/>
      <c r="L433" s="158"/>
      <c r="M433" s="158"/>
      <c r="N433" s="158"/>
      <c r="O433" s="158"/>
      <c r="P433" s="158"/>
      <c r="Q433" s="158"/>
      <c r="R433" s="158"/>
      <c r="S433" s="158"/>
      <c r="T433" s="158"/>
      <c r="U433" s="158"/>
      <c r="V433" s="158"/>
      <c r="W433" s="158"/>
      <c r="X433" s="232"/>
      <c r="Y433" s="127" t="s">
        <v>12</v>
      </c>
      <c r="Z433" s="128"/>
      <c r="AA433" s="129"/>
      <c r="AB433" s="130" t="s">
        <v>599</v>
      </c>
      <c r="AC433" s="130"/>
      <c r="AD433" s="130"/>
      <c r="AE433" s="100" t="s">
        <v>599</v>
      </c>
      <c r="AF433" s="101"/>
      <c r="AG433" s="101"/>
      <c r="AH433" s="101"/>
      <c r="AI433" s="100" t="s">
        <v>599</v>
      </c>
      <c r="AJ433" s="101"/>
      <c r="AK433" s="101"/>
      <c r="AL433" s="101"/>
      <c r="AM433" s="100" t="s">
        <v>599</v>
      </c>
      <c r="AN433" s="101"/>
      <c r="AO433" s="101"/>
      <c r="AP433" s="101"/>
      <c r="AQ433" s="100" t="s">
        <v>599</v>
      </c>
      <c r="AR433" s="101"/>
      <c r="AS433" s="101"/>
      <c r="AT433" s="101"/>
      <c r="AU433" s="100" t="s">
        <v>599</v>
      </c>
      <c r="AV433" s="101"/>
      <c r="AW433" s="101"/>
      <c r="AX433" s="101"/>
    </row>
    <row r="434" spans="1:50" ht="23.25" customHeight="1" x14ac:dyDescent="0.15">
      <c r="A434" s="1000"/>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7"/>
      <c r="AA434" s="118"/>
      <c r="AB434" s="222" t="s">
        <v>599</v>
      </c>
      <c r="AC434" s="222"/>
      <c r="AD434" s="222"/>
      <c r="AE434" s="100" t="s">
        <v>599</v>
      </c>
      <c r="AF434" s="101"/>
      <c r="AG434" s="101"/>
      <c r="AH434" s="102"/>
      <c r="AI434" s="100" t="s">
        <v>599</v>
      </c>
      <c r="AJ434" s="101"/>
      <c r="AK434" s="101"/>
      <c r="AL434" s="102"/>
      <c r="AM434" s="100" t="s">
        <v>599</v>
      </c>
      <c r="AN434" s="101"/>
      <c r="AO434" s="101"/>
      <c r="AP434" s="102"/>
      <c r="AQ434" s="100" t="s">
        <v>599</v>
      </c>
      <c r="AR434" s="101"/>
      <c r="AS434" s="101"/>
      <c r="AT434" s="102"/>
      <c r="AU434" s="100" t="s">
        <v>599</v>
      </c>
      <c r="AV434" s="101"/>
      <c r="AW434" s="101"/>
      <c r="AX434" s="102"/>
    </row>
    <row r="435" spans="1:50" ht="23.25" customHeight="1" x14ac:dyDescent="0.15">
      <c r="A435" s="1000"/>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7"/>
      <c r="AA435" s="118"/>
      <c r="AB435" s="238" t="s">
        <v>301</v>
      </c>
      <c r="AC435" s="238"/>
      <c r="AD435" s="238"/>
      <c r="AE435" s="100" t="s">
        <v>599</v>
      </c>
      <c r="AF435" s="101"/>
      <c r="AG435" s="101"/>
      <c r="AH435" s="102"/>
      <c r="AI435" s="100" t="s">
        <v>599</v>
      </c>
      <c r="AJ435" s="101"/>
      <c r="AK435" s="101"/>
      <c r="AL435" s="102"/>
      <c r="AM435" s="100" t="s">
        <v>599</v>
      </c>
      <c r="AN435" s="101"/>
      <c r="AO435" s="101"/>
      <c r="AP435" s="102"/>
      <c r="AQ435" s="100" t="s">
        <v>599</v>
      </c>
      <c r="AR435" s="101"/>
      <c r="AS435" s="101"/>
      <c r="AT435" s="102"/>
      <c r="AU435" s="100" t="s">
        <v>599</v>
      </c>
      <c r="AV435" s="101"/>
      <c r="AW435" s="101"/>
      <c r="AX435" s="102"/>
    </row>
    <row r="436" spans="1:50" ht="18.75" hidden="1" customHeight="1" x14ac:dyDescent="0.15">
      <c r="A436" s="1000"/>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0"/>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8"/>
      <c r="AR437" s="133"/>
      <c r="AS437" s="134" t="s">
        <v>356</v>
      </c>
      <c r="AT437" s="169"/>
      <c r="AU437" s="133"/>
      <c r="AV437" s="133"/>
      <c r="AW437" s="134" t="s">
        <v>300</v>
      </c>
      <c r="AX437" s="135"/>
    </row>
    <row r="438" spans="1:50" ht="23.25" hidden="1" customHeight="1" x14ac:dyDescent="0.15">
      <c r="A438" s="1000"/>
      <c r="B438" s="253"/>
      <c r="C438" s="252"/>
      <c r="D438" s="253"/>
      <c r="E438" s="163"/>
      <c r="F438" s="164"/>
      <c r="G438" s="231"/>
      <c r="H438" s="158"/>
      <c r="I438" s="158"/>
      <c r="J438" s="158"/>
      <c r="K438" s="158"/>
      <c r="L438" s="158"/>
      <c r="M438" s="158"/>
      <c r="N438" s="158"/>
      <c r="O438" s="158"/>
      <c r="P438" s="158"/>
      <c r="Q438" s="158"/>
      <c r="R438" s="158"/>
      <c r="S438" s="158"/>
      <c r="T438" s="158"/>
      <c r="U438" s="158"/>
      <c r="V438" s="158"/>
      <c r="W438" s="158"/>
      <c r="X438" s="232"/>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3"/>
    </row>
    <row r="439" spans="1:50" ht="23.25" hidden="1" customHeight="1" x14ac:dyDescent="0.15">
      <c r="A439" s="1000"/>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7"/>
      <c r="AA439" s="118"/>
      <c r="AB439" s="222"/>
      <c r="AC439" s="222"/>
      <c r="AD439" s="222"/>
      <c r="AE439" s="100"/>
      <c r="AF439" s="101"/>
      <c r="AG439" s="101"/>
      <c r="AH439" s="102"/>
      <c r="AI439" s="100"/>
      <c r="AJ439" s="101"/>
      <c r="AK439" s="101"/>
      <c r="AL439" s="101"/>
      <c r="AM439" s="100"/>
      <c r="AN439" s="101"/>
      <c r="AO439" s="101"/>
      <c r="AP439" s="102"/>
      <c r="AQ439" s="100"/>
      <c r="AR439" s="101"/>
      <c r="AS439" s="101"/>
      <c r="AT439" s="102"/>
      <c r="AU439" s="101"/>
      <c r="AV439" s="101"/>
      <c r="AW439" s="101"/>
      <c r="AX439" s="223"/>
    </row>
    <row r="440" spans="1:50" ht="23.25" hidden="1" customHeight="1" x14ac:dyDescent="0.15">
      <c r="A440" s="1000"/>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7"/>
      <c r="AA440" s="118"/>
      <c r="AB440" s="238" t="s">
        <v>301</v>
      </c>
      <c r="AC440" s="238"/>
      <c r="AD440" s="238"/>
      <c r="AE440" s="100"/>
      <c r="AF440" s="101"/>
      <c r="AG440" s="101"/>
      <c r="AH440" s="102"/>
      <c r="AI440" s="100"/>
      <c r="AJ440" s="101"/>
      <c r="AK440" s="101"/>
      <c r="AL440" s="101"/>
      <c r="AM440" s="100"/>
      <c r="AN440" s="101"/>
      <c r="AO440" s="101"/>
      <c r="AP440" s="102"/>
      <c r="AQ440" s="100"/>
      <c r="AR440" s="101"/>
      <c r="AS440" s="101"/>
      <c r="AT440" s="102"/>
      <c r="AU440" s="101"/>
      <c r="AV440" s="101"/>
      <c r="AW440" s="101"/>
      <c r="AX440" s="223"/>
    </row>
    <row r="441" spans="1:50" ht="18.75" hidden="1" customHeight="1" x14ac:dyDescent="0.15">
      <c r="A441" s="1000"/>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0"/>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8"/>
      <c r="AR442" s="133"/>
      <c r="AS442" s="134" t="s">
        <v>356</v>
      </c>
      <c r="AT442" s="169"/>
      <c r="AU442" s="133"/>
      <c r="AV442" s="133"/>
      <c r="AW442" s="134" t="s">
        <v>300</v>
      </c>
      <c r="AX442" s="135"/>
    </row>
    <row r="443" spans="1:50" ht="23.25" hidden="1" customHeight="1" x14ac:dyDescent="0.15">
      <c r="A443" s="1000"/>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t="23.25" hidden="1" customHeight="1" x14ac:dyDescent="0.15">
      <c r="A444" s="1000"/>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7"/>
      <c r="AA444" s="118"/>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t="23.25" hidden="1" customHeight="1" x14ac:dyDescent="0.15">
      <c r="A445" s="1000"/>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7"/>
      <c r="AA445" s="118"/>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t="18.75" hidden="1" customHeight="1" x14ac:dyDescent="0.15">
      <c r="A446" s="1000"/>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0"/>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8"/>
      <c r="AR447" s="133"/>
      <c r="AS447" s="134" t="s">
        <v>356</v>
      </c>
      <c r="AT447" s="169"/>
      <c r="AU447" s="133"/>
      <c r="AV447" s="133"/>
      <c r="AW447" s="134" t="s">
        <v>300</v>
      </c>
      <c r="AX447" s="135"/>
    </row>
    <row r="448" spans="1:50" ht="23.25" hidden="1" customHeight="1" x14ac:dyDescent="0.15">
      <c r="A448" s="1000"/>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t="23.25" hidden="1" customHeight="1" x14ac:dyDescent="0.15">
      <c r="A449" s="1000"/>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7"/>
      <c r="AA449" s="118"/>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t="23.25" hidden="1" customHeight="1" x14ac:dyDescent="0.15">
      <c r="A450" s="1000"/>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7"/>
      <c r="AA450" s="118"/>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t="18.75" hidden="1" customHeight="1" x14ac:dyDescent="0.15">
      <c r="A451" s="1000"/>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0"/>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8"/>
      <c r="AR452" s="133"/>
      <c r="AS452" s="134" t="s">
        <v>356</v>
      </c>
      <c r="AT452" s="169"/>
      <c r="AU452" s="133"/>
      <c r="AV452" s="133"/>
      <c r="AW452" s="134" t="s">
        <v>300</v>
      </c>
      <c r="AX452" s="135"/>
    </row>
    <row r="453" spans="1:50" ht="23.25" hidden="1" customHeight="1" x14ac:dyDescent="0.15">
      <c r="A453" s="1000"/>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t="23.25" hidden="1" customHeight="1" x14ac:dyDescent="0.15">
      <c r="A454" s="1000"/>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7"/>
      <c r="AA454" s="118"/>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t="23.25" hidden="1" customHeight="1" x14ac:dyDescent="0.15">
      <c r="A455" s="1000"/>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7"/>
      <c r="AA455" s="118"/>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t="18.75" customHeight="1" x14ac:dyDescent="0.15">
      <c r="A456" s="1000"/>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0"/>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599</v>
      </c>
      <c r="AF457" s="133"/>
      <c r="AG457" s="134" t="s">
        <v>356</v>
      </c>
      <c r="AH457" s="169"/>
      <c r="AI457" s="179"/>
      <c r="AJ457" s="179"/>
      <c r="AK457" s="179"/>
      <c r="AL457" s="174"/>
      <c r="AM457" s="179"/>
      <c r="AN457" s="179"/>
      <c r="AO457" s="179"/>
      <c r="AP457" s="174"/>
      <c r="AQ457" s="218" t="s">
        <v>599</v>
      </c>
      <c r="AR457" s="133"/>
      <c r="AS457" s="134" t="s">
        <v>356</v>
      </c>
      <c r="AT457" s="169"/>
      <c r="AU457" s="133" t="s">
        <v>599</v>
      </c>
      <c r="AV457" s="133"/>
      <c r="AW457" s="134" t="s">
        <v>300</v>
      </c>
      <c r="AX457" s="135"/>
    </row>
    <row r="458" spans="1:50" ht="23.25" customHeight="1" x14ac:dyDescent="0.15">
      <c r="A458" s="1000"/>
      <c r="B458" s="253"/>
      <c r="C458" s="252"/>
      <c r="D458" s="253"/>
      <c r="E458" s="163"/>
      <c r="F458" s="164"/>
      <c r="G458" s="231" t="s">
        <v>599</v>
      </c>
      <c r="H458" s="158"/>
      <c r="I458" s="158"/>
      <c r="J458" s="158"/>
      <c r="K458" s="158"/>
      <c r="L458" s="158"/>
      <c r="M458" s="158"/>
      <c r="N458" s="158"/>
      <c r="O458" s="158"/>
      <c r="P458" s="158"/>
      <c r="Q458" s="158"/>
      <c r="R458" s="158"/>
      <c r="S458" s="158"/>
      <c r="T458" s="158"/>
      <c r="U458" s="158"/>
      <c r="V458" s="158"/>
      <c r="W458" s="158"/>
      <c r="X458" s="232"/>
      <c r="Y458" s="127" t="s">
        <v>12</v>
      </c>
      <c r="Z458" s="128"/>
      <c r="AA458" s="129"/>
      <c r="AB458" s="130" t="s">
        <v>599</v>
      </c>
      <c r="AC458" s="130"/>
      <c r="AD458" s="130"/>
      <c r="AE458" s="100" t="s">
        <v>599</v>
      </c>
      <c r="AF458" s="101"/>
      <c r="AG458" s="101"/>
      <c r="AH458" s="101"/>
      <c r="AI458" s="100" t="s">
        <v>599</v>
      </c>
      <c r="AJ458" s="101"/>
      <c r="AK458" s="101"/>
      <c r="AL458" s="101"/>
      <c r="AM458" s="100" t="s">
        <v>599</v>
      </c>
      <c r="AN458" s="101"/>
      <c r="AO458" s="101"/>
      <c r="AP458" s="101"/>
      <c r="AQ458" s="100" t="s">
        <v>599</v>
      </c>
      <c r="AR458" s="101"/>
      <c r="AS458" s="101"/>
      <c r="AT458" s="101"/>
      <c r="AU458" s="100" t="s">
        <v>599</v>
      </c>
      <c r="AV458" s="101"/>
      <c r="AW458" s="101"/>
      <c r="AX458" s="101"/>
    </row>
    <row r="459" spans="1:50" ht="23.25" customHeight="1" x14ac:dyDescent="0.15">
      <c r="A459" s="1000"/>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7"/>
      <c r="AA459" s="118"/>
      <c r="AB459" s="222" t="s">
        <v>599</v>
      </c>
      <c r="AC459" s="222"/>
      <c r="AD459" s="222"/>
      <c r="AE459" s="100" t="s">
        <v>599</v>
      </c>
      <c r="AF459" s="101"/>
      <c r="AG459" s="101"/>
      <c r="AH459" s="102"/>
      <c r="AI459" s="100" t="s">
        <v>599</v>
      </c>
      <c r="AJ459" s="101"/>
      <c r="AK459" s="101"/>
      <c r="AL459" s="102"/>
      <c r="AM459" s="100" t="s">
        <v>599</v>
      </c>
      <c r="AN459" s="101"/>
      <c r="AO459" s="101"/>
      <c r="AP459" s="102"/>
      <c r="AQ459" s="100" t="s">
        <v>599</v>
      </c>
      <c r="AR459" s="101"/>
      <c r="AS459" s="101"/>
      <c r="AT459" s="102"/>
      <c r="AU459" s="100" t="s">
        <v>599</v>
      </c>
      <c r="AV459" s="101"/>
      <c r="AW459" s="101"/>
      <c r="AX459" s="102"/>
    </row>
    <row r="460" spans="1:50" ht="23.25" customHeight="1" x14ac:dyDescent="0.15">
      <c r="A460" s="1000"/>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7"/>
      <c r="AA460" s="118"/>
      <c r="AB460" s="238" t="s">
        <v>14</v>
      </c>
      <c r="AC460" s="238"/>
      <c r="AD460" s="238"/>
      <c r="AE460" s="100" t="s">
        <v>599</v>
      </c>
      <c r="AF460" s="101"/>
      <c r="AG460" s="101"/>
      <c r="AH460" s="102"/>
      <c r="AI460" s="100" t="s">
        <v>599</v>
      </c>
      <c r="AJ460" s="101"/>
      <c r="AK460" s="101"/>
      <c r="AL460" s="102"/>
      <c r="AM460" s="100" t="s">
        <v>599</v>
      </c>
      <c r="AN460" s="101"/>
      <c r="AO460" s="101"/>
      <c r="AP460" s="102"/>
      <c r="AQ460" s="100" t="s">
        <v>599</v>
      </c>
      <c r="AR460" s="101"/>
      <c r="AS460" s="101"/>
      <c r="AT460" s="102"/>
      <c r="AU460" s="100" t="s">
        <v>599</v>
      </c>
      <c r="AV460" s="101"/>
      <c r="AW460" s="101"/>
      <c r="AX460" s="102"/>
    </row>
    <row r="461" spans="1:50" ht="18.75" hidden="1" customHeight="1" x14ac:dyDescent="0.15">
      <c r="A461" s="1000"/>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0"/>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8"/>
      <c r="AR462" s="133"/>
      <c r="AS462" s="134" t="s">
        <v>356</v>
      </c>
      <c r="AT462" s="169"/>
      <c r="AU462" s="133"/>
      <c r="AV462" s="133"/>
      <c r="AW462" s="134" t="s">
        <v>300</v>
      </c>
      <c r="AX462" s="135"/>
    </row>
    <row r="463" spans="1:50" ht="23.25" hidden="1" customHeight="1" x14ac:dyDescent="0.15">
      <c r="A463" s="1000"/>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t="23.25" hidden="1" customHeight="1" x14ac:dyDescent="0.15">
      <c r="A464" s="1000"/>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7"/>
      <c r="AA464" s="118"/>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t="23.25" hidden="1" customHeight="1" x14ac:dyDescent="0.15">
      <c r="A465" s="1000"/>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7"/>
      <c r="AA465" s="118"/>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t="18.75" hidden="1" customHeight="1" x14ac:dyDescent="0.15">
      <c r="A466" s="1000"/>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0"/>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8"/>
      <c r="AR467" s="133"/>
      <c r="AS467" s="134" t="s">
        <v>356</v>
      </c>
      <c r="AT467" s="169"/>
      <c r="AU467" s="133"/>
      <c r="AV467" s="133"/>
      <c r="AW467" s="134" t="s">
        <v>300</v>
      </c>
      <c r="AX467" s="135"/>
    </row>
    <row r="468" spans="1:50" ht="23.25" hidden="1" customHeight="1" x14ac:dyDescent="0.15">
      <c r="A468" s="1000"/>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t="23.25" hidden="1" customHeight="1" x14ac:dyDescent="0.15">
      <c r="A469" s="1000"/>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7"/>
      <c r="AA469" s="118"/>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t="23.25" hidden="1" customHeight="1" x14ac:dyDescent="0.15">
      <c r="A470" s="1000"/>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7"/>
      <c r="AA470" s="118"/>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t="18.75" hidden="1" customHeight="1" x14ac:dyDescent="0.15">
      <c r="A471" s="1000"/>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0"/>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8"/>
      <c r="AR472" s="133"/>
      <c r="AS472" s="134" t="s">
        <v>356</v>
      </c>
      <c r="AT472" s="169"/>
      <c r="AU472" s="133"/>
      <c r="AV472" s="133"/>
      <c r="AW472" s="134" t="s">
        <v>300</v>
      </c>
      <c r="AX472" s="135"/>
    </row>
    <row r="473" spans="1:50" ht="23.25" hidden="1" customHeight="1" x14ac:dyDescent="0.15">
      <c r="A473" s="1000"/>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t="23.25" hidden="1" customHeight="1" x14ac:dyDescent="0.15">
      <c r="A474" s="1000"/>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7"/>
      <c r="AA474" s="118"/>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t="23.25" hidden="1" customHeight="1" x14ac:dyDescent="0.15">
      <c r="A475" s="1000"/>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7"/>
      <c r="AA475" s="118"/>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t="18.75" hidden="1" customHeight="1" x14ac:dyDescent="0.15">
      <c r="A476" s="1000"/>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0"/>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8"/>
      <c r="AR477" s="133"/>
      <c r="AS477" s="134" t="s">
        <v>356</v>
      </c>
      <c r="AT477" s="169"/>
      <c r="AU477" s="133"/>
      <c r="AV477" s="133"/>
      <c r="AW477" s="134" t="s">
        <v>300</v>
      </c>
      <c r="AX477" s="135"/>
    </row>
    <row r="478" spans="1:50" ht="23.25" hidden="1" customHeight="1" x14ac:dyDescent="0.15">
      <c r="A478" s="1000"/>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t="23.25" hidden="1" customHeight="1" x14ac:dyDescent="0.15">
      <c r="A479" s="1000"/>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7"/>
      <c r="AA479" s="118"/>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t="23.25" hidden="1" customHeight="1" x14ac:dyDescent="0.15">
      <c r="A480" s="1000"/>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7"/>
      <c r="AA480" s="118"/>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t="23.85" customHeight="1" x14ac:dyDescent="0.15">
      <c r="A481" s="1000"/>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3"/>
      <c r="C482" s="252"/>
      <c r="D482" s="253"/>
      <c r="E482" s="157" t="s">
        <v>599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3"/>
      <c r="C484" s="252"/>
      <c r="D484" s="253"/>
      <c r="E484" s="239" t="s">
        <v>354</v>
      </c>
      <c r="F484" s="240"/>
      <c r="G484" s="241" t="s">
        <v>384</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0"/>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0"/>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8"/>
      <c r="AR486" s="133"/>
      <c r="AS486" s="134" t="s">
        <v>356</v>
      </c>
      <c r="AT486" s="169"/>
      <c r="AU486" s="133"/>
      <c r="AV486" s="133"/>
      <c r="AW486" s="134" t="s">
        <v>300</v>
      </c>
      <c r="AX486" s="135"/>
    </row>
    <row r="487" spans="1:50" ht="23.25" hidden="1" customHeight="1" x14ac:dyDescent="0.15">
      <c r="A487" s="1000"/>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t="23.25" hidden="1" customHeight="1" x14ac:dyDescent="0.15">
      <c r="A488" s="1000"/>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7"/>
      <c r="AA488" s="118"/>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t="23.25" hidden="1" customHeight="1" x14ac:dyDescent="0.15">
      <c r="A489" s="1000"/>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7"/>
      <c r="AA489" s="118"/>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t="18.75" hidden="1" customHeight="1" x14ac:dyDescent="0.15">
      <c r="A490" s="1000"/>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0"/>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8"/>
      <c r="AR491" s="133"/>
      <c r="AS491" s="134" t="s">
        <v>356</v>
      </c>
      <c r="AT491" s="169"/>
      <c r="AU491" s="133"/>
      <c r="AV491" s="133"/>
      <c r="AW491" s="134" t="s">
        <v>300</v>
      </c>
      <c r="AX491" s="135"/>
    </row>
    <row r="492" spans="1:50" ht="23.25" hidden="1" customHeight="1" x14ac:dyDescent="0.15">
      <c r="A492" s="1000"/>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t="23.25" hidden="1" customHeight="1" x14ac:dyDescent="0.15">
      <c r="A493" s="1000"/>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7"/>
      <c r="AA493" s="118"/>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t="23.25" hidden="1" customHeight="1" x14ac:dyDescent="0.15">
      <c r="A494" s="1000"/>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7"/>
      <c r="AA494" s="118"/>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t="18.75" hidden="1" customHeight="1" x14ac:dyDescent="0.15">
      <c r="A495" s="1000"/>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0"/>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8"/>
      <c r="AR496" s="133"/>
      <c r="AS496" s="134" t="s">
        <v>356</v>
      </c>
      <c r="AT496" s="169"/>
      <c r="AU496" s="133"/>
      <c r="AV496" s="133"/>
      <c r="AW496" s="134" t="s">
        <v>300</v>
      </c>
      <c r="AX496" s="135"/>
    </row>
    <row r="497" spans="1:50" ht="23.25" hidden="1" customHeight="1" x14ac:dyDescent="0.15">
      <c r="A497" s="1000"/>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t="23.25" hidden="1" customHeight="1" x14ac:dyDescent="0.15">
      <c r="A498" s="1000"/>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7"/>
      <c r="AA498" s="118"/>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t="23.25" hidden="1" customHeight="1" x14ac:dyDescent="0.15">
      <c r="A499" s="1000"/>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7"/>
      <c r="AA499" s="118"/>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t="18.75" hidden="1" customHeight="1" x14ac:dyDescent="0.15">
      <c r="A500" s="1000"/>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0"/>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8"/>
      <c r="AR501" s="133"/>
      <c r="AS501" s="134" t="s">
        <v>356</v>
      </c>
      <c r="AT501" s="169"/>
      <c r="AU501" s="133"/>
      <c r="AV501" s="133"/>
      <c r="AW501" s="134" t="s">
        <v>300</v>
      </c>
      <c r="AX501" s="135"/>
    </row>
    <row r="502" spans="1:50" ht="23.25" hidden="1" customHeight="1" x14ac:dyDescent="0.15">
      <c r="A502" s="1000"/>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t="23.25" hidden="1" customHeight="1" x14ac:dyDescent="0.15">
      <c r="A503" s="1000"/>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7"/>
      <c r="AA503" s="118"/>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t="23.25" hidden="1" customHeight="1" x14ac:dyDescent="0.15">
      <c r="A504" s="1000"/>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7"/>
      <c r="AA504" s="118"/>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t="18.75" hidden="1" customHeight="1" x14ac:dyDescent="0.15">
      <c r="A505" s="1000"/>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0"/>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8"/>
      <c r="AR506" s="133"/>
      <c r="AS506" s="134" t="s">
        <v>356</v>
      </c>
      <c r="AT506" s="169"/>
      <c r="AU506" s="133"/>
      <c r="AV506" s="133"/>
      <c r="AW506" s="134" t="s">
        <v>300</v>
      </c>
      <c r="AX506" s="135"/>
    </row>
    <row r="507" spans="1:50" ht="23.25" hidden="1" customHeight="1" x14ac:dyDescent="0.15">
      <c r="A507" s="1000"/>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t="23.25" hidden="1" customHeight="1" x14ac:dyDescent="0.15">
      <c r="A508" s="1000"/>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7"/>
      <c r="AA508" s="118"/>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t="23.25" hidden="1" customHeight="1" x14ac:dyDescent="0.15">
      <c r="A509" s="1000"/>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7"/>
      <c r="AA509" s="118"/>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t="18.75" hidden="1" customHeight="1" x14ac:dyDescent="0.15">
      <c r="A510" s="1000"/>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0"/>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8"/>
      <c r="AR511" s="133"/>
      <c r="AS511" s="134" t="s">
        <v>356</v>
      </c>
      <c r="AT511" s="169"/>
      <c r="AU511" s="133"/>
      <c r="AV511" s="133"/>
      <c r="AW511" s="134" t="s">
        <v>300</v>
      </c>
      <c r="AX511" s="135"/>
    </row>
    <row r="512" spans="1:50" ht="23.25" hidden="1" customHeight="1" x14ac:dyDescent="0.15">
      <c r="A512" s="1000"/>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t="23.25" hidden="1" customHeight="1" x14ac:dyDescent="0.15">
      <c r="A513" s="1000"/>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7"/>
      <c r="AA513" s="118"/>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t="23.25" hidden="1" customHeight="1" x14ac:dyDescent="0.15">
      <c r="A514" s="1000"/>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7"/>
      <c r="AA514" s="118"/>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t="18.75" hidden="1" customHeight="1" x14ac:dyDescent="0.15">
      <c r="A515" s="1000"/>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0"/>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8"/>
      <c r="AR516" s="133"/>
      <c r="AS516" s="134" t="s">
        <v>356</v>
      </c>
      <c r="AT516" s="169"/>
      <c r="AU516" s="133"/>
      <c r="AV516" s="133"/>
      <c r="AW516" s="134" t="s">
        <v>300</v>
      </c>
      <c r="AX516" s="135"/>
    </row>
    <row r="517" spans="1:50" ht="23.25" hidden="1" customHeight="1" x14ac:dyDescent="0.15">
      <c r="A517" s="1000"/>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t="23.25" hidden="1" customHeight="1" x14ac:dyDescent="0.15">
      <c r="A518" s="1000"/>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7"/>
      <c r="AA518" s="118"/>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t="23.25" hidden="1" customHeight="1" x14ac:dyDescent="0.15">
      <c r="A519" s="1000"/>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7"/>
      <c r="AA519" s="118"/>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t="18.75" hidden="1" customHeight="1" x14ac:dyDescent="0.15">
      <c r="A520" s="1000"/>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0"/>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8"/>
      <c r="AR521" s="133"/>
      <c r="AS521" s="134" t="s">
        <v>356</v>
      </c>
      <c r="AT521" s="169"/>
      <c r="AU521" s="133"/>
      <c r="AV521" s="133"/>
      <c r="AW521" s="134" t="s">
        <v>300</v>
      </c>
      <c r="AX521" s="135"/>
    </row>
    <row r="522" spans="1:50" ht="23.25" hidden="1" customHeight="1" x14ac:dyDescent="0.15">
      <c r="A522" s="1000"/>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t="23.25" hidden="1" customHeight="1" x14ac:dyDescent="0.15">
      <c r="A523" s="1000"/>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7"/>
      <c r="AA523" s="118"/>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t="23.25" hidden="1" customHeight="1" x14ac:dyDescent="0.15">
      <c r="A524" s="1000"/>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7"/>
      <c r="AA524" s="118"/>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t="18.75" hidden="1" customHeight="1" x14ac:dyDescent="0.15">
      <c r="A525" s="1000"/>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0"/>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8"/>
      <c r="AR526" s="133"/>
      <c r="AS526" s="134" t="s">
        <v>356</v>
      </c>
      <c r="AT526" s="169"/>
      <c r="AU526" s="133"/>
      <c r="AV526" s="133"/>
      <c r="AW526" s="134" t="s">
        <v>300</v>
      </c>
      <c r="AX526" s="135"/>
    </row>
    <row r="527" spans="1:50" ht="23.25" hidden="1" customHeight="1" x14ac:dyDescent="0.15">
      <c r="A527" s="1000"/>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t="23.25" hidden="1" customHeight="1" x14ac:dyDescent="0.15">
      <c r="A528" s="1000"/>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7"/>
      <c r="AA528" s="118"/>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t="23.25" hidden="1" customHeight="1" x14ac:dyDescent="0.15">
      <c r="A529" s="1000"/>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7"/>
      <c r="AA529" s="118"/>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t="18.75" hidden="1" customHeight="1" x14ac:dyDescent="0.15">
      <c r="A530" s="1000"/>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0"/>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8"/>
      <c r="AR531" s="133"/>
      <c r="AS531" s="134" t="s">
        <v>356</v>
      </c>
      <c r="AT531" s="169"/>
      <c r="AU531" s="133"/>
      <c r="AV531" s="133"/>
      <c r="AW531" s="134" t="s">
        <v>300</v>
      </c>
      <c r="AX531" s="135"/>
    </row>
    <row r="532" spans="1:50" ht="23.25" hidden="1" customHeight="1" x14ac:dyDescent="0.15">
      <c r="A532" s="1000"/>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t="23.25" hidden="1" customHeight="1" x14ac:dyDescent="0.15">
      <c r="A533" s="1000"/>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7"/>
      <c r="AA533" s="118"/>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t="23.25" hidden="1" customHeight="1" x14ac:dyDescent="0.15">
      <c r="A534" s="1000"/>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7"/>
      <c r="AA534" s="118"/>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t="23.85" hidden="1" customHeight="1" x14ac:dyDescent="0.15">
      <c r="A535" s="1000"/>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3"/>
      <c r="C538" s="252"/>
      <c r="D538" s="253"/>
      <c r="E538" s="239" t="s">
        <v>354</v>
      </c>
      <c r="F538" s="240"/>
      <c r="G538" s="241" t="s">
        <v>384</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0"/>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0"/>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8"/>
      <c r="AR540" s="133"/>
      <c r="AS540" s="134" t="s">
        <v>356</v>
      </c>
      <c r="AT540" s="169"/>
      <c r="AU540" s="133"/>
      <c r="AV540" s="133"/>
      <c r="AW540" s="134" t="s">
        <v>300</v>
      </c>
      <c r="AX540" s="135"/>
    </row>
    <row r="541" spans="1:50" ht="23.25" hidden="1" customHeight="1" x14ac:dyDescent="0.15">
      <c r="A541" s="1000"/>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t="23.25" hidden="1" customHeight="1" x14ac:dyDescent="0.15">
      <c r="A542" s="1000"/>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7"/>
      <c r="AA542" s="118"/>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t="23.25" hidden="1" customHeight="1" x14ac:dyDescent="0.15">
      <c r="A543" s="1000"/>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7"/>
      <c r="AA543" s="118"/>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t="18.75" hidden="1" customHeight="1" x14ac:dyDescent="0.15">
      <c r="A544" s="1000"/>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0"/>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8"/>
      <c r="AR545" s="133"/>
      <c r="AS545" s="134" t="s">
        <v>356</v>
      </c>
      <c r="AT545" s="169"/>
      <c r="AU545" s="133"/>
      <c r="AV545" s="133"/>
      <c r="AW545" s="134" t="s">
        <v>300</v>
      </c>
      <c r="AX545" s="135"/>
    </row>
    <row r="546" spans="1:50" ht="23.25" hidden="1" customHeight="1" x14ac:dyDescent="0.15">
      <c r="A546" s="1000"/>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t="23.25" hidden="1" customHeight="1" x14ac:dyDescent="0.15">
      <c r="A547" s="1000"/>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7"/>
      <c r="AA547" s="118"/>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t="23.25" hidden="1" customHeight="1" x14ac:dyDescent="0.15">
      <c r="A548" s="1000"/>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7"/>
      <c r="AA548" s="118"/>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t="18.75" hidden="1" customHeight="1" x14ac:dyDescent="0.15">
      <c r="A549" s="1000"/>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0"/>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8"/>
      <c r="AR550" s="133"/>
      <c r="AS550" s="134" t="s">
        <v>356</v>
      </c>
      <c r="AT550" s="169"/>
      <c r="AU550" s="133"/>
      <c r="AV550" s="133"/>
      <c r="AW550" s="134" t="s">
        <v>300</v>
      </c>
      <c r="AX550" s="135"/>
    </row>
    <row r="551" spans="1:50" ht="23.25" hidden="1" customHeight="1" x14ac:dyDescent="0.15">
      <c r="A551" s="1000"/>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t="23.25" hidden="1" customHeight="1" x14ac:dyDescent="0.15">
      <c r="A552" s="1000"/>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7"/>
      <c r="AA552" s="118"/>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t="23.25" hidden="1" customHeight="1" x14ac:dyDescent="0.15">
      <c r="A553" s="1000"/>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7"/>
      <c r="AA553" s="118"/>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t="18.75" hidden="1" customHeight="1" x14ac:dyDescent="0.15">
      <c r="A554" s="1000"/>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0"/>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8"/>
      <c r="AR555" s="133"/>
      <c r="AS555" s="134" t="s">
        <v>356</v>
      </c>
      <c r="AT555" s="169"/>
      <c r="AU555" s="133"/>
      <c r="AV555" s="133"/>
      <c r="AW555" s="134" t="s">
        <v>300</v>
      </c>
      <c r="AX555" s="135"/>
    </row>
    <row r="556" spans="1:50" ht="23.25" hidden="1" customHeight="1" x14ac:dyDescent="0.15">
      <c r="A556" s="1000"/>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t="23.25" hidden="1" customHeight="1" x14ac:dyDescent="0.15">
      <c r="A557" s="1000"/>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7"/>
      <c r="AA557" s="118"/>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t="23.25" hidden="1" customHeight="1" x14ac:dyDescent="0.15">
      <c r="A558" s="1000"/>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7"/>
      <c r="AA558" s="118"/>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t="18.75" hidden="1" customHeight="1" x14ac:dyDescent="0.15">
      <c r="A559" s="1000"/>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0"/>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8"/>
      <c r="AR560" s="133"/>
      <c r="AS560" s="134" t="s">
        <v>356</v>
      </c>
      <c r="AT560" s="169"/>
      <c r="AU560" s="133"/>
      <c r="AV560" s="133"/>
      <c r="AW560" s="134" t="s">
        <v>300</v>
      </c>
      <c r="AX560" s="135"/>
    </row>
    <row r="561" spans="1:50" ht="23.25" hidden="1" customHeight="1" x14ac:dyDescent="0.15">
      <c r="A561" s="1000"/>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t="23.25" hidden="1" customHeight="1" x14ac:dyDescent="0.15">
      <c r="A562" s="1000"/>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7"/>
      <c r="AA562" s="118"/>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t="23.25" hidden="1" customHeight="1" x14ac:dyDescent="0.15">
      <c r="A563" s="1000"/>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7"/>
      <c r="AA563" s="118"/>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t="18.75" hidden="1" customHeight="1" x14ac:dyDescent="0.15">
      <c r="A564" s="1000"/>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0"/>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8"/>
      <c r="AR565" s="133"/>
      <c r="AS565" s="134" t="s">
        <v>356</v>
      </c>
      <c r="AT565" s="169"/>
      <c r="AU565" s="133"/>
      <c r="AV565" s="133"/>
      <c r="AW565" s="134" t="s">
        <v>300</v>
      </c>
      <c r="AX565" s="135"/>
    </row>
    <row r="566" spans="1:50" ht="23.25" hidden="1" customHeight="1" x14ac:dyDescent="0.15">
      <c r="A566" s="1000"/>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t="23.25" hidden="1" customHeight="1" x14ac:dyDescent="0.15">
      <c r="A567" s="1000"/>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7"/>
      <c r="AA567" s="118"/>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t="23.25" hidden="1" customHeight="1" x14ac:dyDescent="0.15">
      <c r="A568" s="1000"/>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7"/>
      <c r="AA568" s="118"/>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t="18.75" hidden="1" customHeight="1" x14ac:dyDescent="0.15">
      <c r="A569" s="1000"/>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0"/>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8"/>
      <c r="AR570" s="133"/>
      <c r="AS570" s="134" t="s">
        <v>356</v>
      </c>
      <c r="AT570" s="169"/>
      <c r="AU570" s="133"/>
      <c r="AV570" s="133"/>
      <c r="AW570" s="134" t="s">
        <v>300</v>
      </c>
      <c r="AX570" s="135"/>
    </row>
    <row r="571" spans="1:50" ht="23.25" hidden="1" customHeight="1" x14ac:dyDescent="0.15">
      <c r="A571" s="1000"/>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t="23.25" hidden="1" customHeight="1" x14ac:dyDescent="0.15">
      <c r="A572" s="1000"/>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7"/>
      <c r="AA572" s="118"/>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t="23.25" hidden="1" customHeight="1" x14ac:dyDescent="0.15">
      <c r="A573" s="1000"/>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7"/>
      <c r="AA573" s="118"/>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t="18.75" hidden="1" customHeight="1" x14ac:dyDescent="0.15">
      <c r="A574" s="1000"/>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0"/>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8"/>
      <c r="AR575" s="133"/>
      <c r="AS575" s="134" t="s">
        <v>356</v>
      </c>
      <c r="AT575" s="169"/>
      <c r="AU575" s="133"/>
      <c r="AV575" s="133"/>
      <c r="AW575" s="134" t="s">
        <v>300</v>
      </c>
      <c r="AX575" s="135"/>
    </row>
    <row r="576" spans="1:50" ht="23.25" hidden="1" customHeight="1" x14ac:dyDescent="0.15">
      <c r="A576" s="1000"/>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t="23.25" hidden="1" customHeight="1" x14ac:dyDescent="0.15">
      <c r="A577" s="1000"/>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7"/>
      <c r="AA577" s="118"/>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t="23.25" hidden="1" customHeight="1" x14ac:dyDescent="0.15">
      <c r="A578" s="1000"/>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7"/>
      <c r="AA578" s="118"/>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t="18.75" hidden="1" customHeight="1" x14ac:dyDescent="0.15">
      <c r="A579" s="1000"/>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0"/>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8"/>
      <c r="AR580" s="133"/>
      <c r="AS580" s="134" t="s">
        <v>356</v>
      </c>
      <c r="AT580" s="169"/>
      <c r="AU580" s="133"/>
      <c r="AV580" s="133"/>
      <c r="AW580" s="134" t="s">
        <v>300</v>
      </c>
      <c r="AX580" s="135"/>
    </row>
    <row r="581" spans="1:50" ht="23.25" hidden="1" customHeight="1" x14ac:dyDescent="0.15">
      <c r="A581" s="1000"/>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t="23.25" hidden="1" customHeight="1" x14ac:dyDescent="0.15">
      <c r="A582" s="1000"/>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7"/>
      <c r="AA582" s="118"/>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t="23.25" hidden="1" customHeight="1" x14ac:dyDescent="0.15">
      <c r="A583" s="1000"/>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7"/>
      <c r="AA583" s="118"/>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t="18.75" hidden="1" customHeight="1" x14ac:dyDescent="0.15">
      <c r="A584" s="1000"/>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0"/>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8"/>
      <c r="AR585" s="133"/>
      <c r="AS585" s="134" t="s">
        <v>356</v>
      </c>
      <c r="AT585" s="169"/>
      <c r="AU585" s="133"/>
      <c r="AV585" s="133"/>
      <c r="AW585" s="134" t="s">
        <v>300</v>
      </c>
      <c r="AX585" s="135"/>
    </row>
    <row r="586" spans="1:50" ht="23.25" hidden="1" customHeight="1" x14ac:dyDescent="0.15">
      <c r="A586" s="1000"/>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t="23.25" hidden="1" customHeight="1" x14ac:dyDescent="0.15">
      <c r="A587" s="1000"/>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7"/>
      <c r="AA587" s="118"/>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t="23.25" hidden="1" customHeight="1" x14ac:dyDescent="0.15">
      <c r="A588" s="1000"/>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7"/>
      <c r="AA588" s="118"/>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t="23.85" hidden="1" customHeight="1" x14ac:dyDescent="0.15">
      <c r="A589" s="1000"/>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3"/>
      <c r="C592" s="252"/>
      <c r="D592" s="253"/>
      <c r="E592" s="239" t="s">
        <v>354</v>
      </c>
      <c r="F592" s="240"/>
      <c r="G592" s="241" t="s">
        <v>384</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0"/>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0"/>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8"/>
      <c r="AR594" s="133"/>
      <c r="AS594" s="134" t="s">
        <v>356</v>
      </c>
      <c r="AT594" s="169"/>
      <c r="AU594" s="133"/>
      <c r="AV594" s="133"/>
      <c r="AW594" s="134" t="s">
        <v>300</v>
      </c>
      <c r="AX594" s="135"/>
    </row>
    <row r="595" spans="1:50" ht="23.25" hidden="1" customHeight="1" x14ac:dyDescent="0.15">
      <c r="A595" s="1000"/>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t="23.25" hidden="1" customHeight="1" x14ac:dyDescent="0.15">
      <c r="A596" s="1000"/>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7"/>
      <c r="AA596" s="118"/>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t="23.25" hidden="1" customHeight="1" x14ac:dyDescent="0.15">
      <c r="A597" s="1000"/>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7"/>
      <c r="AA597" s="118"/>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t="18.75" hidden="1" customHeight="1" x14ac:dyDescent="0.15">
      <c r="A598" s="1000"/>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0"/>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8"/>
      <c r="AR599" s="133"/>
      <c r="AS599" s="134" t="s">
        <v>356</v>
      </c>
      <c r="AT599" s="169"/>
      <c r="AU599" s="133"/>
      <c r="AV599" s="133"/>
      <c r="AW599" s="134" t="s">
        <v>300</v>
      </c>
      <c r="AX599" s="135"/>
    </row>
    <row r="600" spans="1:50" ht="23.25" hidden="1" customHeight="1" x14ac:dyDescent="0.15">
      <c r="A600" s="1000"/>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t="23.25" hidden="1" customHeight="1" x14ac:dyDescent="0.15">
      <c r="A601" s="1000"/>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7"/>
      <c r="AA601" s="118"/>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t="23.25" hidden="1" customHeight="1" x14ac:dyDescent="0.15">
      <c r="A602" s="1000"/>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7"/>
      <c r="AA602" s="118"/>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t="18.75" hidden="1" customHeight="1" x14ac:dyDescent="0.15">
      <c r="A603" s="1000"/>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0"/>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8"/>
      <c r="AR604" s="133"/>
      <c r="AS604" s="134" t="s">
        <v>356</v>
      </c>
      <c r="AT604" s="169"/>
      <c r="AU604" s="133"/>
      <c r="AV604" s="133"/>
      <c r="AW604" s="134" t="s">
        <v>300</v>
      </c>
      <c r="AX604" s="135"/>
    </row>
    <row r="605" spans="1:50" ht="23.25" hidden="1" customHeight="1" x14ac:dyDescent="0.15">
      <c r="A605" s="1000"/>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t="23.25" hidden="1" customHeight="1" x14ac:dyDescent="0.15">
      <c r="A606" s="1000"/>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7"/>
      <c r="AA606" s="118"/>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t="23.25" hidden="1" customHeight="1" x14ac:dyDescent="0.15">
      <c r="A607" s="1000"/>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7"/>
      <c r="AA607" s="118"/>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t="18.75" hidden="1" customHeight="1" x14ac:dyDescent="0.15">
      <c r="A608" s="1000"/>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0"/>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8"/>
      <c r="AR609" s="133"/>
      <c r="AS609" s="134" t="s">
        <v>356</v>
      </c>
      <c r="AT609" s="169"/>
      <c r="AU609" s="133"/>
      <c r="AV609" s="133"/>
      <c r="AW609" s="134" t="s">
        <v>300</v>
      </c>
      <c r="AX609" s="135"/>
    </row>
    <row r="610" spans="1:50" ht="23.25" hidden="1" customHeight="1" x14ac:dyDescent="0.15">
      <c r="A610" s="1000"/>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t="23.25" hidden="1" customHeight="1" x14ac:dyDescent="0.15">
      <c r="A611" s="1000"/>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7"/>
      <c r="AA611" s="118"/>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t="23.25" hidden="1" customHeight="1" x14ac:dyDescent="0.15">
      <c r="A612" s="1000"/>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7"/>
      <c r="AA612" s="118"/>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t="18.75" hidden="1" customHeight="1" x14ac:dyDescent="0.15">
      <c r="A613" s="1000"/>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0"/>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8"/>
      <c r="AR614" s="133"/>
      <c r="AS614" s="134" t="s">
        <v>356</v>
      </c>
      <c r="AT614" s="169"/>
      <c r="AU614" s="133"/>
      <c r="AV614" s="133"/>
      <c r="AW614" s="134" t="s">
        <v>300</v>
      </c>
      <c r="AX614" s="135"/>
    </row>
    <row r="615" spans="1:50" ht="23.25" hidden="1" customHeight="1" x14ac:dyDescent="0.15">
      <c r="A615" s="1000"/>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t="23.25" hidden="1" customHeight="1" x14ac:dyDescent="0.15">
      <c r="A616" s="1000"/>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7"/>
      <c r="AA616" s="118"/>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t="23.25" hidden="1" customHeight="1" x14ac:dyDescent="0.15">
      <c r="A617" s="1000"/>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7"/>
      <c r="AA617" s="118"/>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t="18.75" hidden="1" customHeight="1" x14ac:dyDescent="0.15">
      <c r="A618" s="1000"/>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0"/>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8"/>
      <c r="AR619" s="133"/>
      <c r="AS619" s="134" t="s">
        <v>356</v>
      </c>
      <c r="AT619" s="169"/>
      <c r="AU619" s="133"/>
      <c r="AV619" s="133"/>
      <c r="AW619" s="134" t="s">
        <v>300</v>
      </c>
      <c r="AX619" s="135"/>
    </row>
    <row r="620" spans="1:50" ht="23.25" hidden="1" customHeight="1" x14ac:dyDescent="0.15">
      <c r="A620" s="1000"/>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t="23.25" hidden="1" customHeight="1" x14ac:dyDescent="0.15">
      <c r="A621" s="1000"/>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7"/>
      <c r="AA621" s="118"/>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t="23.25" hidden="1" customHeight="1" x14ac:dyDescent="0.15">
      <c r="A622" s="1000"/>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7"/>
      <c r="AA622" s="118"/>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t="18.75" hidden="1" customHeight="1" x14ac:dyDescent="0.15">
      <c r="A623" s="1000"/>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0"/>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8"/>
      <c r="AR624" s="133"/>
      <c r="AS624" s="134" t="s">
        <v>356</v>
      </c>
      <c r="AT624" s="169"/>
      <c r="AU624" s="133"/>
      <c r="AV624" s="133"/>
      <c r="AW624" s="134" t="s">
        <v>300</v>
      </c>
      <c r="AX624" s="135"/>
    </row>
    <row r="625" spans="1:50" ht="23.25" hidden="1" customHeight="1" x14ac:dyDescent="0.15">
      <c r="A625" s="1000"/>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t="23.25" hidden="1" customHeight="1" x14ac:dyDescent="0.15">
      <c r="A626" s="1000"/>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7"/>
      <c r="AA626" s="118"/>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t="23.25" hidden="1" customHeight="1" x14ac:dyDescent="0.15">
      <c r="A627" s="1000"/>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7"/>
      <c r="AA627" s="118"/>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t="18.75" hidden="1" customHeight="1" x14ac:dyDescent="0.15">
      <c r="A628" s="1000"/>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0"/>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8"/>
      <c r="AR629" s="133"/>
      <c r="AS629" s="134" t="s">
        <v>356</v>
      </c>
      <c r="AT629" s="169"/>
      <c r="AU629" s="133"/>
      <c r="AV629" s="133"/>
      <c r="AW629" s="134" t="s">
        <v>300</v>
      </c>
      <c r="AX629" s="135"/>
    </row>
    <row r="630" spans="1:50" ht="23.25" hidden="1" customHeight="1" x14ac:dyDescent="0.15">
      <c r="A630" s="1000"/>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t="23.25" hidden="1" customHeight="1" x14ac:dyDescent="0.15">
      <c r="A631" s="1000"/>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7"/>
      <c r="AA631" s="118"/>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t="23.25" hidden="1" customHeight="1" x14ac:dyDescent="0.15">
      <c r="A632" s="1000"/>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7"/>
      <c r="AA632" s="118"/>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t="18.75" hidden="1" customHeight="1" x14ac:dyDescent="0.15">
      <c r="A633" s="1000"/>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0"/>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8"/>
      <c r="AR634" s="133"/>
      <c r="AS634" s="134" t="s">
        <v>356</v>
      </c>
      <c r="AT634" s="169"/>
      <c r="AU634" s="133"/>
      <c r="AV634" s="133"/>
      <c r="AW634" s="134" t="s">
        <v>300</v>
      </c>
      <c r="AX634" s="135"/>
    </row>
    <row r="635" spans="1:50" ht="23.25" hidden="1" customHeight="1" x14ac:dyDescent="0.15">
      <c r="A635" s="1000"/>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t="23.25" hidden="1" customHeight="1" x14ac:dyDescent="0.15">
      <c r="A636" s="1000"/>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7"/>
      <c r="AA636" s="118"/>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t="23.25" hidden="1" customHeight="1" x14ac:dyDescent="0.15">
      <c r="A637" s="1000"/>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7"/>
      <c r="AA637" s="118"/>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t="18.75" hidden="1" customHeight="1" x14ac:dyDescent="0.15">
      <c r="A638" s="1000"/>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0"/>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8"/>
      <c r="AR639" s="133"/>
      <c r="AS639" s="134" t="s">
        <v>356</v>
      </c>
      <c r="AT639" s="169"/>
      <c r="AU639" s="133"/>
      <c r="AV639" s="133"/>
      <c r="AW639" s="134" t="s">
        <v>300</v>
      </c>
      <c r="AX639" s="135"/>
    </row>
    <row r="640" spans="1:50" ht="23.25" hidden="1" customHeight="1" x14ac:dyDescent="0.15">
      <c r="A640" s="1000"/>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t="23.25" hidden="1" customHeight="1" x14ac:dyDescent="0.15">
      <c r="A641" s="1000"/>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7"/>
      <c r="AA641" s="118"/>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t="23.25" hidden="1" customHeight="1" x14ac:dyDescent="0.15">
      <c r="A642" s="1000"/>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7"/>
      <c r="AA642" s="118"/>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t="23.85" hidden="1" customHeight="1" x14ac:dyDescent="0.15">
      <c r="A643" s="1000"/>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3"/>
      <c r="C646" s="252"/>
      <c r="D646" s="253"/>
      <c r="E646" s="239" t="s">
        <v>354</v>
      </c>
      <c r="F646" s="240"/>
      <c r="G646" s="241" t="s">
        <v>384</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0"/>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0"/>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8"/>
      <c r="AR648" s="133"/>
      <c r="AS648" s="134" t="s">
        <v>356</v>
      </c>
      <c r="AT648" s="169"/>
      <c r="AU648" s="133"/>
      <c r="AV648" s="133"/>
      <c r="AW648" s="134" t="s">
        <v>300</v>
      </c>
      <c r="AX648" s="135"/>
    </row>
    <row r="649" spans="1:50" ht="23.25" hidden="1" customHeight="1" x14ac:dyDescent="0.15">
      <c r="A649" s="1000"/>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t="23.25" hidden="1" customHeight="1" x14ac:dyDescent="0.15">
      <c r="A650" s="1000"/>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7"/>
      <c r="AA650" s="118"/>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t="23.25" hidden="1" customHeight="1" x14ac:dyDescent="0.15">
      <c r="A651" s="1000"/>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7"/>
      <c r="AA651" s="118"/>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t="18.75" hidden="1" customHeight="1" x14ac:dyDescent="0.15">
      <c r="A652" s="1000"/>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0"/>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8"/>
      <c r="AR653" s="133"/>
      <c r="AS653" s="134" t="s">
        <v>356</v>
      </c>
      <c r="AT653" s="169"/>
      <c r="AU653" s="133"/>
      <c r="AV653" s="133"/>
      <c r="AW653" s="134" t="s">
        <v>300</v>
      </c>
      <c r="AX653" s="135"/>
    </row>
    <row r="654" spans="1:50" ht="23.25" hidden="1" customHeight="1" x14ac:dyDescent="0.15">
      <c r="A654" s="1000"/>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t="23.25" hidden="1" customHeight="1" x14ac:dyDescent="0.15">
      <c r="A655" s="1000"/>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7"/>
      <c r="AA655" s="118"/>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t="23.25" hidden="1" customHeight="1" x14ac:dyDescent="0.15">
      <c r="A656" s="1000"/>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7"/>
      <c r="AA656" s="118"/>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t="18.75" hidden="1" customHeight="1" x14ac:dyDescent="0.15">
      <c r="A657" s="1000"/>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0"/>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8"/>
      <c r="AR658" s="133"/>
      <c r="AS658" s="134" t="s">
        <v>356</v>
      </c>
      <c r="AT658" s="169"/>
      <c r="AU658" s="133"/>
      <c r="AV658" s="133"/>
      <c r="AW658" s="134" t="s">
        <v>300</v>
      </c>
      <c r="AX658" s="135"/>
    </row>
    <row r="659" spans="1:50" ht="23.25" hidden="1" customHeight="1" x14ac:dyDescent="0.15">
      <c r="A659" s="1000"/>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t="23.25" hidden="1" customHeight="1" x14ac:dyDescent="0.15">
      <c r="A660" s="1000"/>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7"/>
      <c r="AA660" s="118"/>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t="23.25" hidden="1" customHeight="1" x14ac:dyDescent="0.15">
      <c r="A661" s="1000"/>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7"/>
      <c r="AA661" s="118"/>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t="18.75" hidden="1" customHeight="1" x14ac:dyDescent="0.15">
      <c r="A662" s="1000"/>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0"/>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8"/>
      <c r="AR663" s="133"/>
      <c r="AS663" s="134" t="s">
        <v>356</v>
      </c>
      <c r="AT663" s="169"/>
      <c r="AU663" s="133"/>
      <c r="AV663" s="133"/>
      <c r="AW663" s="134" t="s">
        <v>300</v>
      </c>
      <c r="AX663" s="135"/>
    </row>
    <row r="664" spans="1:50" ht="23.25" hidden="1" customHeight="1" x14ac:dyDescent="0.15">
      <c r="A664" s="1000"/>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t="23.25" hidden="1" customHeight="1" x14ac:dyDescent="0.15">
      <c r="A665" s="1000"/>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7"/>
      <c r="AA665" s="118"/>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t="23.25" hidden="1" customHeight="1" x14ac:dyDescent="0.15">
      <c r="A666" s="1000"/>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7"/>
      <c r="AA666" s="118"/>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t="18.75" hidden="1" customHeight="1" x14ac:dyDescent="0.15">
      <c r="A667" s="1000"/>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0"/>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8"/>
      <c r="AR668" s="133"/>
      <c r="AS668" s="134" t="s">
        <v>356</v>
      </c>
      <c r="AT668" s="169"/>
      <c r="AU668" s="133"/>
      <c r="AV668" s="133"/>
      <c r="AW668" s="134" t="s">
        <v>300</v>
      </c>
      <c r="AX668" s="135"/>
    </row>
    <row r="669" spans="1:50" ht="23.25" hidden="1" customHeight="1" x14ac:dyDescent="0.15">
      <c r="A669" s="1000"/>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t="23.25" hidden="1" customHeight="1" x14ac:dyDescent="0.15">
      <c r="A670" s="1000"/>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7"/>
      <c r="AA670" s="118"/>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t="23.25" hidden="1" customHeight="1" x14ac:dyDescent="0.15">
      <c r="A671" s="1000"/>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7"/>
      <c r="AA671" s="118"/>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t="18.75" hidden="1" customHeight="1" x14ac:dyDescent="0.15">
      <c r="A672" s="1000"/>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0"/>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8"/>
      <c r="AR673" s="133"/>
      <c r="AS673" s="134" t="s">
        <v>356</v>
      </c>
      <c r="AT673" s="169"/>
      <c r="AU673" s="133"/>
      <c r="AV673" s="133"/>
      <c r="AW673" s="134" t="s">
        <v>300</v>
      </c>
      <c r="AX673" s="135"/>
    </row>
    <row r="674" spans="1:50" ht="23.25" hidden="1" customHeight="1" x14ac:dyDescent="0.15">
      <c r="A674" s="1000"/>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t="23.25" hidden="1" customHeight="1" x14ac:dyDescent="0.15">
      <c r="A675" s="1000"/>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7"/>
      <c r="AA675" s="118"/>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t="23.25" hidden="1" customHeight="1" x14ac:dyDescent="0.15">
      <c r="A676" s="1000"/>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7"/>
      <c r="AA676" s="118"/>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t="18.75" hidden="1" customHeight="1" x14ac:dyDescent="0.15">
      <c r="A677" s="1000"/>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0"/>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8"/>
      <c r="AR678" s="133"/>
      <c r="AS678" s="134" t="s">
        <v>356</v>
      </c>
      <c r="AT678" s="169"/>
      <c r="AU678" s="133"/>
      <c r="AV678" s="133"/>
      <c r="AW678" s="134" t="s">
        <v>300</v>
      </c>
      <c r="AX678" s="135"/>
    </row>
    <row r="679" spans="1:50" ht="23.25" hidden="1" customHeight="1" x14ac:dyDescent="0.15">
      <c r="A679" s="1000"/>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t="23.25" hidden="1" customHeight="1" x14ac:dyDescent="0.15">
      <c r="A680" s="1000"/>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7"/>
      <c r="AA680" s="118"/>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t="23.25" hidden="1" customHeight="1" x14ac:dyDescent="0.15">
      <c r="A681" s="1000"/>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7"/>
      <c r="AA681" s="118"/>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t="18.75" hidden="1" customHeight="1" x14ac:dyDescent="0.15">
      <c r="A682" s="1000"/>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0"/>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8"/>
      <c r="AR683" s="133"/>
      <c r="AS683" s="134" t="s">
        <v>356</v>
      </c>
      <c r="AT683" s="169"/>
      <c r="AU683" s="133"/>
      <c r="AV683" s="133"/>
      <c r="AW683" s="134" t="s">
        <v>300</v>
      </c>
      <c r="AX683" s="135"/>
    </row>
    <row r="684" spans="1:50" ht="23.25" hidden="1" customHeight="1" x14ac:dyDescent="0.15">
      <c r="A684" s="1000"/>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t="23.25" hidden="1" customHeight="1" x14ac:dyDescent="0.15">
      <c r="A685" s="1000"/>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7"/>
      <c r="AA685" s="118"/>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t="23.25" hidden="1" customHeight="1" x14ac:dyDescent="0.15">
      <c r="A686" s="1000"/>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7"/>
      <c r="AA686" s="118"/>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t="18.75" hidden="1" customHeight="1" x14ac:dyDescent="0.15">
      <c r="A687" s="1000"/>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0"/>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8"/>
      <c r="AR688" s="133"/>
      <c r="AS688" s="134" t="s">
        <v>356</v>
      </c>
      <c r="AT688" s="169"/>
      <c r="AU688" s="133"/>
      <c r="AV688" s="133"/>
      <c r="AW688" s="134" t="s">
        <v>300</v>
      </c>
      <c r="AX688" s="135"/>
    </row>
    <row r="689" spans="1:50" ht="23.25" hidden="1" customHeight="1" x14ac:dyDescent="0.15">
      <c r="A689" s="1000"/>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t="23.25" hidden="1" customHeight="1" x14ac:dyDescent="0.15">
      <c r="A690" s="1000"/>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7"/>
      <c r="AA690" s="118"/>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t="23.25" hidden="1" customHeight="1" x14ac:dyDescent="0.15">
      <c r="A691" s="1000"/>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7"/>
      <c r="AA691" s="118"/>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t="18.75" hidden="1" customHeight="1" x14ac:dyDescent="0.15">
      <c r="A692" s="1000"/>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0"/>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8"/>
      <c r="AR693" s="133"/>
      <c r="AS693" s="134" t="s">
        <v>356</v>
      </c>
      <c r="AT693" s="169"/>
      <c r="AU693" s="133"/>
      <c r="AV693" s="133"/>
      <c r="AW693" s="134" t="s">
        <v>300</v>
      </c>
      <c r="AX693" s="135"/>
    </row>
    <row r="694" spans="1:50" ht="23.25" hidden="1" customHeight="1" x14ac:dyDescent="0.15">
      <c r="A694" s="1000"/>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t="23.25" hidden="1" customHeight="1" x14ac:dyDescent="0.15">
      <c r="A695" s="1000"/>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7"/>
      <c r="AA695" s="118"/>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t="23.25" hidden="1" customHeight="1" x14ac:dyDescent="0.15">
      <c r="A696" s="1000"/>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7"/>
      <c r="AA696" s="118"/>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t="23.85" hidden="1" customHeight="1" x14ac:dyDescent="0.15">
      <c r="A697" s="1000"/>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0.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574</v>
      </c>
      <c r="AE702" s="902"/>
      <c r="AF702" s="902"/>
      <c r="AG702" s="891" t="s">
        <v>573</v>
      </c>
      <c r="AH702" s="892"/>
      <c r="AI702" s="892"/>
      <c r="AJ702" s="892"/>
      <c r="AK702" s="892"/>
      <c r="AL702" s="892"/>
      <c r="AM702" s="892"/>
      <c r="AN702" s="892"/>
      <c r="AO702" s="892"/>
      <c r="AP702" s="892"/>
      <c r="AQ702" s="892"/>
      <c r="AR702" s="892"/>
      <c r="AS702" s="892"/>
      <c r="AT702" s="892"/>
      <c r="AU702" s="892"/>
      <c r="AV702" s="892"/>
      <c r="AW702" s="892"/>
      <c r="AX702" s="893"/>
    </row>
    <row r="703" spans="1:50" ht="40.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574</v>
      </c>
      <c r="AE703" s="152"/>
      <c r="AF703" s="152"/>
      <c r="AG703" s="667" t="s">
        <v>573</v>
      </c>
      <c r="AH703" s="668"/>
      <c r="AI703" s="668"/>
      <c r="AJ703" s="668"/>
      <c r="AK703" s="668"/>
      <c r="AL703" s="668"/>
      <c r="AM703" s="668"/>
      <c r="AN703" s="668"/>
      <c r="AO703" s="668"/>
      <c r="AP703" s="668"/>
      <c r="AQ703" s="668"/>
      <c r="AR703" s="668"/>
      <c r="AS703" s="668"/>
      <c r="AT703" s="668"/>
      <c r="AU703" s="668"/>
      <c r="AV703" s="668"/>
      <c r="AW703" s="668"/>
      <c r="AX703" s="669"/>
    </row>
    <row r="704" spans="1:50" ht="40.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574</v>
      </c>
      <c r="AE704" s="589"/>
      <c r="AF704" s="589"/>
      <c r="AG704" s="432" t="s">
        <v>573</v>
      </c>
      <c r="AH704" s="234"/>
      <c r="AI704" s="234"/>
      <c r="AJ704" s="234"/>
      <c r="AK704" s="234"/>
      <c r="AL704" s="234"/>
      <c r="AM704" s="234"/>
      <c r="AN704" s="234"/>
      <c r="AO704" s="234"/>
      <c r="AP704" s="234"/>
      <c r="AQ704" s="234"/>
      <c r="AR704" s="234"/>
      <c r="AS704" s="234"/>
      <c r="AT704" s="234"/>
      <c r="AU704" s="234"/>
      <c r="AV704" s="234"/>
      <c r="AW704" s="234"/>
      <c r="AX704" s="433"/>
    </row>
    <row r="705" spans="1:50" ht="21.75"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574</v>
      </c>
      <c r="AE705" s="736"/>
      <c r="AF705" s="736"/>
      <c r="AG705" s="157" t="s">
        <v>575</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58"/>
      <c r="B706" s="773"/>
      <c r="C706" s="617"/>
      <c r="D706" s="618"/>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576</v>
      </c>
      <c r="AE706" s="152"/>
      <c r="AF706" s="153"/>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576</v>
      </c>
      <c r="AE707" s="587"/>
      <c r="AF707" s="587"/>
      <c r="AG707" s="432"/>
      <c r="AH707" s="234"/>
      <c r="AI707" s="234"/>
      <c r="AJ707" s="234"/>
      <c r="AK707" s="234"/>
      <c r="AL707" s="234"/>
      <c r="AM707" s="234"/>
      <c r="AN707" s="234"/>
      <c r="AO707" s="234"/>
      <c r="AP707" s="234"/>
      <c r="AQ707" s="234"/>
      <c r="AR707" s="234"/>
      <c r="AS707" s="234"/>
      <c r="AT707" s="234"/>
      <c r="AU707" s="234"/>
      <c r="AV707" s="234"/>
      <c r="AW707" s="234"/>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580</v>
      </c>
      <c r="AE708" s="671"/>
      <c r="AF708" s="671"/>
      <c r="AG708" s="529" t="s">
        <v>572</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574</v>
      </c>
      <c r="AE709" s="152"/>
      <c r="AF709" s="152"/>
      <c r="AG709" s="667" t="s">
        <v>577</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580</v>
      </c>
      <c r="AE710" s="152"/>
      <c r="AF710" s="152"/>
      <c r="AG710" s="667" t="s">
        <v>572</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574</v>
      </c>
      <c r="AE711" s="152"/>
      <c r="AF711" s="152"/>
      <c r="AG711" s="667" t="s">
        <v>578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580</v>
      </c>
      <c r="AE712" s="589"/>
      <c r="AF712" s="589"/>
      <c r="AG712" s="597" t="s">
        <v>559</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597" t="s">
        <v>559</v>
      </c>
      <c r="AH713" s="598"/>
      <c r="AI713" s="598"/>
      <c r="AJ713" s="598"/>
      <c r="AK713" s="598"/>
      <c r="AL713" s="598"/>
      <c r="AM713" s="598"/>
      <c r="AN713" s="598"/>
      <c r="AO713" s="598"/>
      <c r="AP713" s="598"/>
      <c r="AQ713" s="598"/>
      <c r="AR713" s="598"/>
      <c r="AS713" s="598"/>
      <c r="AT713" s="598"/>
      <c r="AU713" s="598"/>
      <c r="AV713" s="598"/>
      <c r="AW713" s="598"/>
      <c r="AX713" s="599"/>
    </row>
    <row r="714" spans="1:50" ht="2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574</v>
      </c>
      <c r="AE714" s="595"/>
      <c r="AF714" s="596"/>
      <c r="AG714" s="692" t="s">
        <v>579</v>
      </c>
      <c r="AH714" s="693"/>
      <c r="AI714" s="693"/>
      <c r="AJ714" s="693"/>
      <c r="AK714" s="693"/>
      <c r="AL714" s="693"/>
      <c r="AM714" s="693"/>
      <c r="AN714" s="693"/>
      <c r="AO714" s="693"/>
      <c r="AP714" s="693"/>
      <c r="AQ714" s="693"/>
      <c r="AR714" s="693"/>
      <c r="AS714" s="693"/>
      <c r="AT714" s="693"/>
      <c r="AU714" s="693"/>
      <c r="AV714" s="693"/>
      <c r="AW714" s="693"/>
      <c r="AX714" s="694"/>
    </row>
    <row r="715" spans="1:50" ht="57.75"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574</v>
      </c>
      <c r="AE715" s="671"/>
      <c r="AF715" s="780"/>
      <c r="AG715" s="529" t="s">
        <v>600</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580</v>
      </c>
      <c r="AE716" s="762"/>
      <c r="AF716" s="762"/>
      <c r="AG716" s="667" t="s">
        <v>572</v>
      </c>
      <c r="AH716" s="668"/>
      <c r="AI716" s="668"/>
      <c r="AJ716" s="668"/>
      <c r="AK716" s="668"/>
      <c r="AL716" s="668"/>
      <c r="AM716" s="668"/>
      <c r="AN716" s="668"/>
      <c r="AO716" s="668"/>
      <c r="AP716" s="668"/>
      <c r="AQ716" s="668"/>
      <c r="AR716" s="668"/>
      <c r="AS716" s="668"/>
      <c r="AT716" s="668"/>
      <c r="AU716" s="668"/>
      <c r="AV716" s="668"/>
      <c r="AW716" s="668"/>
      <c r="AX716" s="669"/>
    </row>
    <row r="717" spans="1:50" ht="57.75"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574</v>
      </c>
      <c r="AE717" s="152"/>
      <c r="AF717" s="152"/>
      <c r="AG717" s="667" t="s">
        <v>600</v>
      </c>
      <c r="AH717" s="668"/>
      <c r="AI717" s="668"/>
      <c r="AJ717" s="668"/>
      <c r="AK717" s="668"/>
      <c r="AL717" s="668"/>
      <c r="AM717" s="668"/>
      <c r="AN717" s="668"/>
      <c r="AO717" s="668"/>
      <c r="AP717" s="668"/>
      <c r="AQ717" s="668"/>
      <c r="AR717" s="668"/>
      <c r="AS717" s="668"/>
      <c r="AT717" s="668"/>
      <c r="AU717" s="668"/>
      <c r="AV717" s="668"/>
      <c r="AW717" s="668"/>
      <c r="AX717" s="669"/>
    </row>
    <row r="718" spans="1:50" ht="57.7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574</v>
      </c>
      <c r="AE718" s="152"/>
      <c r="AF718" s="152"/>
      <c r="AG718" s="160" t="s">
        <v>600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580</v>
      </c>
      <c r="AE719" s="671"/>
      <c r="AF719" s="671"/>
      <c r="AG719" s="157" t="s">
        <v>592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customHeight="1" x14ac:dyDescent="0.15">
      <c r="A721" s="653"/>
      <c r="B721" s="654"/>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hidden="1"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hidden="1"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hidden="1"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hidden="1"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7" t="s">
        <v>53</v>
      </c>
      <c r="D726" s="584"/>
      <c r="E726" s="584"/>
      <c r="F726" s="585"/>
      <c r="G726" s="800" t="s">
        <v>581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594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255</v>
      </c>
      <c r="B731" s="622"/>
      <c r="C731" s="622"/>
      <c r="D731" s="622"/>
      <c r="E731" s="623"/>
      <c r="F731" s="683" t="s">
        <v>603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530</v>
      </c>
      <c r="B733" s="753"/>
      <c r="C733" s="753"/>
      <c r="D733" s="753"/>
      <c r="E733" s="754"/>
      <c r="F733" s="769" t="s">
        <v>607</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4.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585</v>
      </c>
      <c r="F737" s="111"/>
      <c r="G737" s="111"/>
      <c r="H737" s="111"/>
      <c r="I737" s="111"/>
      <c r="J737" s="111"/>
      <c r="K737" s="111"/>
      <c r="L737" s="111"/>
      <c r="M737" s="111"/>
      <c r="N737" s="112" t="s">
        <v>358</v>
      </c>
      <c r="O737" s="112"/>
      <c r="P737" s="112"/>
      <c r="Q737" s="112"/>
      <c r="R737" s="111" t="s">
        <v>586</v>
      </c>
      <c r="S737" s="111"/>
      <c r="T737" s="111"/>
      <c r="U737" s="111"/>
      <c r="V737" s="111"/>
      <c r="W737" s="111"/>
      <c r="X737" s="111"/>
      <c r="Y737" s="111"/>
      <c r="Z737" s="111"/>
      <c r="AA737" s="112" t="s">
        <v>359</v>
      </c>
      <c r="AB737" s="112"/>
      <c r="AC737" s="112"/>
      <c r="AD737" s="112"/>
      <c r="AE737" s="111" t="s">
        <v>587</v>
      </c>
      <c r="AF737" s="111"/>
      <c r="AG737" s="111"/>
      <c r="AH737" s="111"/>
      <c r="AI737" s="111"/>
      <c r="AJ737" s="111"/>
      <c r="AK737" s="111"/>
      <c r="AL737" s="111"/>
      <c r="AM737" s="111"/>
      <c r="AN737" s="112" t="s">
        <v>360</v>
      </c>
      <c r="AO737" s="112"/>
      <c r="AP737" s="112"/>
      <c r="AQ737" s="112"/>
      <c r="AR737" s="113" t="s">
        <v>588</v>
      </c>
      <c r="AS737" s="114"/>
      <c r="AT737" s="114"/>
      <c r="AU737" s="114"/>
      <c r="AV737" s="114"/>
      <c r="AW737" s="114"/>
      <c r="AX737" s="115"/>
      <c r="AY737" s="89"/>
      <c r="AZ737" s="89"/>
    </row>
    <row r="738" spans="1:52" ht="24.75" customHeight="1" x14ac:dyDescent="0.15">
      <c r="A738" s="116" t="s">
        <v>361</v>
      </c>
      <c r="B738" s="117"/>
      <c r="C738" s="117"/>
      <c r="D738" s="118"/>
      <c r="E738" s="111" t="s">
        <v>582</v>
      </c>
      <c r="F738" s="111"/>
      <c r="G738" s="111"/>
      <c r="H738" s="111"/>
      <c r="I738" s="111"/>
      <c r="J738" s="111"/>
      <c r="K738" s="111"/>
      <c r="L738" s="111"/>
      <c r="M738" s="111"/>
      <c r="N738" s="112" t="s">
        <v>362</v>
      </c>
      <c r="O738" s="112"/>
      <c r="P738" s="112"/>
      <c r="Q738" s="112"/>
      <c r="R738" s="111" t="s">
        <v>583</v>
      </c>
      <c r="S738" s="111"/>
      <c r="T738" s="111"/>
      <c r="U738" s="111"/>
      <c r="V738" s="111"/>
      <c r="W738" s="111"/>
      <c r="X738" s="111"/>
      <c r="Y738" s="111"/>
      <c r="Z738" s="111"/>
      <c r="AA738" s="112" t="s">
        <v>482</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553</v>
      </c>
      <c r="F739" s="126"/>
      <c r="G739" s="126"/>
      <c r="H739" s="91" t="str">
        <f>IF(E739="", "", "(")</f>
        <v>(</v>
      </c>
      <c r="I739" s="106"/>
      <c r="J739" s="106"/>
      <c r="K739" s="91" t="str">
        <f>IF(OR(I739="　", I739=""), "", "-")</f>
        <v/>
      </c>
      <c r="L739" s="107">
        <v>388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43" t="s">
        <v>597</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589</v>
      </c>
      <c r="H781" s="453"/>
      <c r="I781" s="453"/>
      <c r="J781" s="453"/>
      <c r="K781" s="454"/>
      <c r="L781" s="455" t="s">
        <v>595</v>
      </c>
      <c r="M781" s="456"/>
      <c r="N781" s="456"/>
      <c r="O781" s="456"/>
      <c r="P781" s="456"/>
      <c r="Q781" s="456"/>
      <c r="R781" s="456"/>
      <c r="S781" s="456"/>
      <c r="T781" s="456"/>
      <c r="U781" s="456"/>
      <c r="V781" s="456"/>
      <c r="W781" s="456"/>
      <c r="X781" s="457"/>
      <c r="Y781" s="458">
        <v>9</v>
      </c>
      <c r="Z781" s="459"/>
      <c r="AA781" s="459"/>
      <c r="AB781" s="560"/>
      <c r="AC781" s="452" t="s">
        <v>599</v>
      </c>
      <c r="AD781" s="453"/>
      <c r="AE781" s="453"/>
      <c r="AF781" s="453"/>
      <c r="AG781" s="454"/>
      <c r="AH781" s="455" t="s">
        <v>599</v>
      </c>
      <c r="AI781" s="456"/>
      <c r="AJ781" s="456"/>
      <c r="AK781" s="456"/>
      <c r="AL781" s="456"/>
      <c r="AM781" s="456"/>
      <c r="AN781" s="456"/>
      <c r="AO781" s="456"/>
      <c r="AP781" s="456"/>
      <c r="AQ781" s="456"/>
      <c r="AR781" s="456"/>
      <c r="AS781" s="456"/>
      <c r="AT781" s="457"/>
      <c r="AU781" s="458" t="s">
        <v>599</v>
      </c>
      <c r="AV781" s="459"/>
      <c r="AW781" s="459"/>
      <c r="AX781" s="460"/>
    </row>
    <row r="782" spans="1:50" ht="24.75" customHeight="1" x14ac:dyDescent="0.15">
      <c r="A782" s="559"/>
      <c r="B782" s="766"/>
      <c r="C782" s="766"/>
      <c r="D782" s="766"/>
      <c r="E782" s="766"/>
      <c r="F782" s="767"/>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9"/>
      <c r="B783" s="766"/>
      <c r="C783" s="766"/>
      <c r="D783" s="766"/>
      <c r="E783" s="766"/>
      <c r="F783" s="767"/>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9"/>
      <c r="B784" s="766"/>
      <c r="C784" s="766"/>
      <c r="D784" s="766"/>
      <c r="E784" s="766"/>
      <c r="F784" s="767"/>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9"/>
      <c r="B785" s="766"/>
      <c r="C785" s="766"/>
      <c r="D785" s="766"/>
      <c r="E785" s="766"/>
      <c r="F785" s="767"/>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9"/>
      <c r="B786" s="766"/>
      <c r="C786" s="766"/>
      <c r="D786" s="766"/>
      <c r="E786" s="766"/>
      <c r="F786" s="767"/>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9"/>
      <c r="B787" s="766"/>
      <c r="C787" s="766"/>
      <c r="D787" s="766"/>
      <c r="E787" s="766"/>
      <c r="F787" s="767"/>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9"/>
      <c r="B788" s="766"/>
      <c r="C788" s="766"/>
      <c r="D788" s="766"/>
      <c r="E788" s="766"/>
      <c r="F788" s="767"/>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9"/>
      <c r="B789" s="766"/>
      <c r="C789" s="766"/>
      <c r="D789" s="766"/>
      <c r="E789" s="766"/>
      <c r="F789" s="767"/>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9"/>
      <c r="B790" s="766"/>
      <c r="C790" s="766"/>
      <c r="D790" s="766"/>
      <c r="E790" s="766"/>
      <c r="F790" s="767"/>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9"/>
      <c r="B791" s="766"/>
      <c r="C791" s="766"/>
      <c r="D791" s="766"/>
      <c r="E791" s="766"/>
      <c r="F791" s="767"/>
      <c r="G791" s="410" t="s">
        <v>20</v>
      </c>
      <c r="H791" s="411"/>
      <c r="I791" s="411"/>
      <c r="J791" s="411"/>
      <c r="K791" s="411"/>
      <c r="L791" s="412"/>
      <c r="M791" s="413"/>
      <c r="N791" s="413"/>
      <c r="O791" s="413"/>
      <c r="P791" s="413"/>
      <c r="Q791" s="413"/>
      <c r="R791" s="413"/>
      <c r="S791" s="413"/>
      <c r="T791" s="413"/>
      <c r="U791" s="413"/>
      <c r="V791" s="413"/>
      <c r="W791" s="413"/>
      <c r="X791" s="414"/>
      <c r="Y791" s="415">
        <f>SUM(Y781:AB790)</f>
        <v>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9"/>
      <c r="B792" s="766"/>
      <c r="C792" s="766"/>
      <c r="D792" s="766"/>
      <c r="E792" s="766"/>
      <c r="F792" s="76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66"/>
      <c r="C796" s="766"/>
      <c r="D796" s="766"/>
      <c r="E796" s="766"/>
      <c r="F796" s="767"/>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66"/>
      <c r="C797" s="766"/>
      <c r="D797" s="766"/>
      <c r="E797" s="766"/>
      <c r="F797" s="767"/>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66"/>
      <c r="C798" s="766"/>
      <c r="D798" s="766"/>
      <c r="E798" s="766"/>
      <c r="F798" s="767"/>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66"/>
      <c r="C799" s="766"/>
      <c r="D799" s="766"/>
      <c r="E799" s="766"/>
      <c r="F799" s="767"/>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66"/>
      <c r="C800" s="766"/>
      <c r="D800" s="766"/>
      <c r="E800" s="766"/>
      <c r="F800" s="767"/>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66"/>
      <c r="C801" s="766"/>
      <c r="D801" s="766"/>
      <c r="E801" s="766"/>
      <c r="F801" s="767"/>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66"/>
      <c r="C802" s="766"/>
      <c r="D802" s="766"/>
      <c r="E802" s="766"/>
      <c r="F802" s="767"/>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66"/>
      <c r="C803" s="766"/>
      <c r="D803" s="766"/>
      <c r="E803" s="766"/>
      <c r="F803" s="767"/>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9"/>
      <c r="B804" s="766"/>
      <c r="C804" s="766"/>
      <c r="D804" s="766"/>
      <c r="E804" s="766"/>
      <c r="F804" s="76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9"/>
      <c r="B805" s="766"/>
      <c r="C805" s="766"/>
      <c r="D805" s="766"/>
      <c r="E805" s="766"/>
      <c r="F805" s="76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66"/>
      <c r="C809" s="766"/>
      <c r="D809" s="766"/>
      <c r="E809" s="766"/>
      <c r="F809" s="767"/>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66"/>
      <c r="C810" s="766"/>
      <c r="D810" s="766"/>
      <c r="E810" s="766"/>
      <c r="F810" s="767"/>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66"/>
      <c r="C811" s="766"/>
      <c r="D811" s="766"/>
      <c r="E811" s="766"/>
      <c r="F811" s="767"/>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66"/>
      <c r="C812" s="766"/>
      <c r="D812" s="766"/>
      <c r="E812" s="766"/>
      <c r="F812" s="767"/>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66"/>
      <c r="C813" s="766"/>
      <c r="D813" s="766"/>
      <c r="E813" s="766"/>
      <c r="F813" s="767"/>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66"/>
      <c r="C814" s="766"/>
      <c r="D814" s="766"/>
      <c r="E814" s="766"/>
      <c r="F814" s="767"/>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66"/>
      <c r="C815" s="766"/>
      <c r="D815" s="766"/>
      <c r="E815" s="766"/>
      <c r="F815" s="767"/>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66"/>
      <c r="C816" s="766"/>
      <c r="D816" s="766"/>
      <c r="E816" s="766"/>
      <c r="F816" s="767"/>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9"/>
      <c r="B817" s="766"/>
      <c r="C817" s="766"/>
      <c r="D817" s="766"/>
      <c r="E817" s="766"/>
      <c r="F817" s="76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66"/>
      <c r="C822" s="766"/>
      <c r="D822" s="766"/>
      <c r="E822" s="766"/>
      <c r="F822" s="767"/>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66"/>
      <c r="C823" s="766"/>
      <c r="D823" s="766"/>
      <c r="E823" s="766"/>
      <c r="F823" s="767"/>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66"/>
      <c r="C824" s="766"/>
      <c r="D824" s="766"/>
      <c r="E824" s="766"/>
      <c r="F824" s="767"/>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66"/>
      <c r="C825" s="766"/>
      <c r="D825" s="766"/>
      <c r="E825" s="766"/>
      <c r="F825" s="767"/>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66"/>
      <c r="C826" s="766"/>
      <c r="D826" s="766"/>
      <c r="E826" s="766"/>
      <c r="F826" s="767"/>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66"/>
      <c r="C827" s="766"/>
      <c r="D827" s="766"/>
      <c r="E827" s="766"/>
      <c r="F827" s="767"/>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66"/>
      <c r="C828" s="766"/>
      <c r="D828" s="766"/>
      <c r="E828" s="766"/>
      <c r="F828" s="767"/>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66"/>
      <c r="C829" s="766"/>
      <c r="D829" s="766"/>
      <c r="E829" s="766"/>
      <c r="F829" s="767"/>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66"/>
      <c r="C830" s="766"/>
      <c r="D830" s="766"/>
      <c r="E830" s="766"/>
      <c r="F830" s="76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486</v>
      </c>
      <c r="AM831" s="962"/>
      <c r="AN831" s="962"/>
      <c r="AO831" s="82" t="s">
        <v>484</v>
      </c>
      <c r="AP831" s="21"/>
      <c r="AQ831" s="21"/>
      <c r="AR831" s="21"/>
      <c r="AS831" s="21"/>
      <c r="AT831" s="21"/>
      <c r="AU831" s="21"/>
      <c r="AV831" s="21"/>
      <c r="AW831" s="21"/>
      <c r="AX831" s="22"/>
    </row>
    <row r="832" spans="1:50" ht="14.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8" t="s">
        <v>479</v>
      </c>
      <c r="AD836" s="278"/>
      <c r="AE836" s="278"/>
      <c r="AF836" s="278"/>
      <c r="AG836" s="278"/>
      <c r="AH836" s="345" t="s">
        <v>515</v>
      </c>
      <c r="AI836" s="347"/>
      <c r="AJ836" s="347"/>
      <c r="AK836" s="347"/>
      <c r="AL836" s="347" t="s">
        <v>21</v>
      </c>
      <c r="AM836" s="347"/>
      <c r="AN836" s="347"/>
      <c r="AO836" s="430"/>
      <c r="AP836" s="431" t="s">
        <v>433</v>
      </c>
      <c r="AQ836" s="431"/>
      <c r="AR836" s="431"/>
      <c r="AS836" s="431"/>
      <c r="AT836" s="431"/>
      <c r="AU836" s="431"/>
      <c r="AV836" s="431"/>
      <c r="AW836" s="431"/>
      <c r="AX836" s="431"/>
    </row>
    <row r="837" spans="1:50" ht="57" customHeight="1" x14ac:dyDescent="0.15">
      <c r="A837" s="405">
        <v>1</v>
      </c>
      <c r="B837" s="405">
        <v>1</v>
      </c>
      <c r="C837" s="428" t="s">
        <v>590</v>
      </c>
      <c r="D837" s="419"/>
      <c r="E837" s="419"/>
      <c r="F837" s="419"/>
      <c r="G837" s="419"/>
      <c r="H837" s="419"/>
      <c r="I837" s="419"/>
      <c r="J837" s="420">
        <v>3010401037091</v>
      </c>
      <c r="K837" s="421"/>
      <c r="L837" s="421"/>
      <c r="M837" s="421"/>
      <c r="N837" s="421"/>
      <c r="O837" s="421"/>
      <c r="P837" s="429" t="s">
        <v>596</v>
      </c>
      <c r="Q837" s="318"/>
      <c r="R837" s="318"/>
      <c r="S837" s="318"/>
      <c r="T837" s="318"/>
      <c r="U837" s="318"/>
      <c r="V837" s="318"/>
      <c r="W837" s="318"/>
      <c r="X837" s="318"/>
      <c r="Y837" s="319">
        <v>9</v>
      </c>
      <c r="Z837" s="320"/>
      <c r="AA837" s="320"/>
      <c r="AB837" s="321"/>
      <c r="AC837" s="329" t="s">
        <v>524</v>
      </c>
      <c r="AD837" s="427"/>
      <c r="AE837" s="427"/>
      <c r="AF837" s="427"/>
      <c r="AG837" s="427"/>
      <c r="AH837" s="422">
        <v>2</v>
      </c>
      <c r="AI837" s="423"/>
      <c r="AJ837" s="423"/>
      <c r="AK837" s="423"/>
      <c r="AL837" s="326">
        <v>100</v>
      </c>
      <c r="AM837" s="327"/>
      <c r="AN837" s="327"/>
      <c r="AO837" s="328"/>
      <c r="AP837" s="322" t="s">
        <v>591</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424"/>
      <c r="AM838" s="425"/>
      <c r="AN838" s="425"/>
      <c r="AO838" s="426"/>
      <c r="AP838" s="322"/>
      <c r="AQ838" s="322"/>
      <c r="AR838" s="322"/>
      <c r="AS838" s="322"/>
      <c r="AT838" s="322"/>
      <c r="AU838" s="322"/>
      <c r="AV838" s="322"/>
      <c r="AW838" s="322"/>
      <c r="AX838" s="322"/>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8" t="s">
        <v>479</v>
      </c>
      <c r="AD869" s="278"/>
      <c r="AE869" s="278"/>
      <c r="AF869" s="278"/>
      <c r="AG869" s="278"/>
      <c r="AH869" s="345" t="s">
        <v>515</v>
      </c>
      <c r="AI869" s="347"/>
      <c r="AJ869" s="347"/>
      <c r="AK869" s="347"/>
      <c r="AL869" s="347" t="s">
        <v>21</v>
      </c>
      <c r="AM869" s="347"/>
      <c r="AN869" s="347"/>
      <c r="AO869" s="430"/>
      <c r="AP869" s="431" t="s">
        <v>433</v>
      </c>
      <c r="AQ869" s="431"/>
      <c r="AR869" s="431"/>
      <c r="AS869" s="431"/>
      <c r="AT869" s="431"/>
      <c r="AU869" s="431"/>
      <c r="AV869" s="431"/>
      <c r="AW869" s="431"/>
      <c r="AX869" s="431"/>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7"/>
      <c r="AE870" s="427"/>
      <c r="AF870" s="427"/>
      <c r="AG870" s="427"/>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424"/>
      <c r="AM871" s="425"/>
      <c r="AN871" s="425"/>
      <c r="AO871" s="426"/>
      <c r="AP871" s="322"/>
      <c r="AQ871" s="322"/>
      <c r="AR871" s="322"/>
      <c r="AS871" s="322"/>
      <c r="AT871" s="322"/>
      <c r="AU871" s="322"/>
      <c r="AV871" s="322"/>
      <c r="AW871" s="322"/>
      <c r="AX871" s="322"/>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8" t="s">
        <v>479</v>
      </c>
      <c r="AD902" s="278"/>
      <c r="AE902" s="278"/>
      <c r="AF902" s="278"/>
      <c r="AG902" s="278"/>
      <c r="AH902" s="345" t="s">
        <v>515</v>
      </c>
      <c r="AI902" s="347"/>
      <c r="AJ902" s="347"/>
      <c r="AK902" s="347"/>
      <c r="AL902" s="347" t="s">
        <v>21</v>
      </c>
      <c r="AM902" s="347"/>
      <c r="AN902" s="347"/>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7"/>
      <c r="AE903" s="427"/>
      <c r="AF903" s="427"/>
      <c r="AG903" s="427"/>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8" t="s">
        <v>479</v>
      </c>
      <c r="AD935" s="278"/>
      <c r="AE935" s="278"/>
      <c r="AF935" s="278"/>
      <c r="AG935" s="278"/>
      <c r="AH935" s="345" t="s">
        <v>515</v>
      </c>
      <c r="AI935" s="347"/>
      <c r="AJ935" s="347"/>
      <c r="AK935" s="347"/>
      <c r="AL935" s="347" t="s">
        <v>21</v>
      </c>
      <c r="AM935" s="347"/>
      <c r="AN935" s="347"/>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7"/>
      <c r="AE936" s="427"/>
      <c r="AF936" s="427"/>
      <c r="AG936" s="427"/>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8" t="s">
        <v>479</v>
      </c>
      <c r="AD968" s="278"/>
      <c r="AE968" s="278"/>
      <c r="AF968" s="278"/>
      <c r="AG968" s="278"/>
      <c r="AH968" s="345" t="s">
        <v>515</v>
      </c>
      <c r="AI968" s="347"/>
      <c r="AJ968" s="347"/>
      <c r="AK968" s="347"/>
      <c r="AL968" s="347" t="s">
        <v>21</v>
      </c>
      <c r="AM968" s="347"/>
      <c r="AN968" s="347"/>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8" t="s">
        <v>479</v>
      </c>
      <c r="AD1001" s="278"/>
      <c r="AE1001" s="278"/>
      <c r="AF1001" s="278"/>
      <c r="AG1001" s="278"/>
      <c r="AH1001" s="345" t="s">
        <v>515</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8" t="s">
        <v>479</v>
      </c>
      <c r="AD1034" s="278"/>
      <c r="AE1034" s="278"/>
      <c r="AF1034" s="278"/>
      <c r="AG1034" s="278"/>
      <c r="AH1034" s="345" t="s">
        <v>515</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8" t="s">
        <v>479</v>
      </c>
      <c r="AD1067" s="278"/>
      <c r="AE1067" s="278"/>
      <c r="AF1067" s="278"/>
      <c r="AG1067" s="278"/>
      <c r="AH1067" s="345" t="s">
        <v>515</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18"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397</v>
      </c>
      <c r="D1101" s="897"/>
      <c r="E1101" s="278" t="s">
        <v>396</v>
      </c>
      <c r="F1101" s="897"/>
      <c r="G1101" s="897"/>
      <c r="H1101" s="897"/>
      <c r="I1101" s="897"/>
      <c r="J1101" s="278" t="s">
        <v>432</v>
      </c>
      <c r="K1101" s="278"/>
      <c r="L1101" s="278"/>
      <c r="M1101" s="278"/>
      <c r="N1101" s="278"/>
      <c r="O1101" s="278"/>
      <c r="P1101" s="345" t="s">
        <v>27</v>
      </c>
      <c r="Q1101" s="345"/>
      <c r="R1101" s="345"/>
      <c r="S1101" s="345"/>
      <c r="T1101" s="345"/>
      <c r="U1101" s="345"/>
      <c r="V1101" s="345"/>
      <c r="W1101" s="345"/>
      <c r="X1101" s="345"/>
      <c r="Y1101" s="278" t="s">
        <v>434</v>
      </c>
      <c r="Z1101" s="897"/>
      <c r="AA1101" s="897"/>
      <c r="AB1101" s="897"/>
      <c r="AC1101" s="278" t="s">
        <v>377</v>
      </c>
      <c r="AD1101" s="278"/>
      <c r="AE1101" s="278"/>
      <c r="AF1101" s="278"/>
      <c r="AG1101" s="278"/>
      <c r="AH1101" s="345" t="s">
        <v>391</v>
      </c>
      <c r="AI1101" s="346"/>
      <c r="AJ1101" s="346"/>
      <c r="AK1101" s="346"/>
      <c r="AL1101" s="346" t="s">
        <v>21</v>
      </c>
      <c r="AM1101" s="346"/>
      <c r="AN1101" s="346"/>
      <c r="AO1101" s="900"/>
      <c r="AP1101" s="431" t="s">
        <v>468</v>
      </c>
      <c r="AQ1101" s="431"/>
      <c r="AR1101" s="431"/>
      <c r="AS1101" s="431"/>
      <c r="AT1101" s="431"/>
      <c r="AU1101" s="431"/>
      <c r="AV1101" s="431"/>
      <c r="AW1101" s="431"/>
      <c r="AX1101" s="431"/>
    </row>
    <row r="1102" spans="1:50" ht="30" customHeight="1" x14ac:dyDescent="0.15">
      <c r="A1102" s="405">
        <v>1</v>
      </c>
      <c r="B1102" s="405">
        <v>1</v>
      </c>
      <c r="C1102" s="899"/>
      <c r="D1102" s="899"/>
      <c r="E1102" s="262" t="s">
        <v>591</v>
      </c>
      <c r="F1102" s="898"/>
      <c r="G1102" s="898"/>
      <c r="H1102" s="898"/>
      <c r="I1102" s="898"/>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9"/>
      <c r="D1103" s="899"/>
      <c r="E1103" s="898"/>
      <c r="F1103" s="898"/>
      <c r="G1103" s="898"/>
      <c r="H1103" s="898"/>
      <c r="I1103" s="898"/>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9"/>
      <c r="D1104" s="899"/>
      <c r="E1104" s="898"/>
      <c r="F1104" s="898"/>
      <c r="G1104" s="898"/>
      <c r="H1104" s="898"/>
      <c r="I1104" s="898"/>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9"/>
      <c r="D1105" s="899"/>
      <c r="E1105" s="898"/>
      <c r="F1105" s="898"/>
      <c r="G1105" s="898"/>
      <c r="H1105" s="898"/>
      <c r="I1105" s="898"/>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9"/>
      <c r="D1106" s="899"/>
      <c r="E1106" s="898"/>
      <c r="F1106" s="898"/>
      <c r="G1106" s="898"/>
      <c r="H1106" s="898"/>
      <c r="I1106" s="898"/>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9"/>
      <c r="D1107" s="899"/>
      <c r="E1107" s="898"/>
      <c r="F1107" s="898"/>
      <c r="G1107" s="898"/>
      <c r="H1107" s="898"/>
      <c r="I1107" s="898"/>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9"/>
      <c r="D1108" s="899"/>
      <c r="E1108" s="898"/>
      <c r="F1108" s="898"/>
      <c r="G1108" s="898"/>
      <c r="H1108" s="898"/>
      <c r="I1108" s="898"/>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9"/>
      <c r="D1109" s="899"/>
      <c r="E1109" s="898"/>
      <c r="F1109" s="898"/>
      <c r="G1109" s="898"/>
      <c r="H1109" s="898"/>
      <c r="I1109" s="898"/>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9"/>
      <c r="D1110" s="899"/>
      <c r="E1110" s="898"/>
      <c r="F1110" s="898"/>
      <c r="G1110" s="898"/>
      <c r="H1110" s="898"/>
      <c r="I1110" s="898"/>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9"/>
      <c r="D1111" s="899"/>
      <c r="E1111" s="898"/>
      <c r="F1111" s="898"/>
      <c r="G1111" s="898"/>
      <c r="H1111" s="898"/>
      <c r="I1111" s="898"/>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9"/>
      <c r="D1112" s="899"/>
      <c r="E1112" s="898"/>
      <c r="F1112" s="898"/>
      <c r="G1112" s="898"/>
      <c r="H1112" s="898"/>
      <c r="I1112" s="898"/>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9"/>
      <c r="D1113" s="899"/>
      <c r="E1113" s="898"/>
      <c r="F1113" s="898"/>
      <c r="G1113" s="898"/>
      <c r="H1113" s="898"/>
      <c r="I1113" s="898"/>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9"/>
      <c r="D1114" s="899"/>
      <c r="E1114" s="898"/>
      <c r="F1114" s="898"/>
      <c r="G1114" s="898"/>
      <c r="H1114" s="898"/>
      <c r="I1114" s="898"/>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9"/>
      <c r="D1115" s="899"/>
      <c r="E1115" s="898"/>
      <c r="F1115" s="898"/>
      <c r="G1115" s="898"/>
      <c r="H1115" s="898"/>
      <c r="I1115" s="898"/>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9"/>
      <c r="D1116" s="899"/>
      <c r="E1116" s="898"/>
      <c r="F1116" s="898"/>
      <c r="G1116" s="898"/>
      <c r="H1116" s="898"/>
      <c r="I1116" s="898"/>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9"/>
      <c r="D1117" s="899"/>
      <c r="E1117" s="898"/>
      <c r="F1117" s="898"/>
      <c r="G1117" s="898"/>
      <c r="H1117" s="898"/>
      <c r="I1117" s="898"/>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9"/>
      <c r="D1118" s="899"/>
      <c r="E1118" s="898"/>
      <c r="F1118" s="898"/>
      <c r="G1118" s="898"/>
      <c r="H1118" s="898"/>
      <c r="I1118" s="898"/>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9"/>
      <c r="D1119" s="899"/>
      <c r="E1119" s="262"/>
      <c r="F1119" s="898"/>
      <c r="G1119" s="898"/>
      <c r="H1119" s="898"/>
      <c r="I1119" s="898"/>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9"/>
      <c r="D1120" s="899"/>
      <c r="E1120" s="898"/>
      <c r="F1120" s="898"/>
      <c r="G1120" s="898"/>
      <c r="H1120" s="898"/>
      <c r="I1120" s="898"/>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9"/>
      <c r="D1121" s="899"/>
      <c r="E1121" s="898"/>
      <c r="F1121" s="898"/>
      <c r="G1121" s="898"/>
      <c r="H1121" s="898"/>
      <c r="I1121" s="898"/>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9"/>
      <c r="D1122" s="899"/>
      <c r="E1122" s="898"/>
      <c r="F1122" s="898"/>
      <c r="G1122" s="898"/>
      <c r="H1122" s="898"/>
      <c r="I1122" s="898"/>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9"/>
      <c r="D1123" s="899"/>
      <c r="E1123" s="898"/>
      <c r="F1123" s="898"/>
      <c r="G1123" s="898"/>
      <c r="H1123" s="898"/>
      <c r="I1123" s="898"/>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9"/>
      <c r="D1124" s="899"/>
      <c r="E1124" s="898"/>
      <c r="F1124" s="898"/>
      <c r="G1124" s="898"/>
      <c r="H1124" s="898"/>
      <c r="I1124" s="898"/>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9"/>
      <c r="D1125" s="899"/>
      <c r="E1125" s="898"/>
      <c r="F1125" s="898"/>
      <c r="G1125" s="898"/>
      <c r="H1125" s="898"/>
      <c r="I1125" s="898"/>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9"/>
      <c r="D1126" s="899"/>
      <c r="E1126" s="898"/>
      <c r="F1126" s="898"/>
      <c r="G1126" s="898"/>
      <c r="H1126" s="898"/>
      <c r="I1126" s="898"/>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9"/>
      <c r="D1127" s="899"/>
      <c r="E1127" s="898"/>
      <c r="F1127" s="898"/>
      <c r="G1127" s="898"/>
      <c r="H1127" s="898"/>
      <c r="I1127" s="898"/>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9"/>
      <c r="D1128" s="899"/>
      <c r="E1128" s="898"/>
      <c r="F1128" s="898"/>
      <c r="G1128" s="898"/>
      <c r="H1128" s="898"/>
      <c r="I1128" s="898"/>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9"/>
      <c r="D1129" s="899"/>
      <c r="E1129" s="898"/>
      <c r="F1129" s="898"/>
      <c r="G1129" s="898"/>
      <c r="H1129" s="898"/>
      <c r="I1129" s="898"/>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9"/>
      <c r="D1130" s="899"/>
      <c r="E1130" s="898"/>
      <c r="F1130" s="898"/>
      <c r="G1130" s="898"/>
      <c r="H1130" s="898"/>
      <c r="I1130" s="898"/>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9"/>
      <c r="D1131" s="899"/>
      <c r="E1131" s="898"/>
      <c r="F1131" s="898"/>
      <c r="G1131" s="898"/>
      <c r="H1131" s="898"/>
      <c r="I1131" s="898"/>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57" priority="14037">
      <formula>IF(RIGHT(TEXT(P14,"0.#"),1)=".",FALSE,TRUE)</formula>
    </cfRule>
    <cfRule type="expression" dxfId="2756" priority="14038">
      <formula>IF(RIGHT(TEXT(P14,"0.#"),1)=".",TRUE,FALSE)</formula>
    </cfRule>
  </conditionalFormatting>
  <conditionalFormatting sqref="P18:AX18">
    <cfRule type="expression" dxfId="2755" priority="13913">
      <formula>IF(RIGHT(TEXT(P18,"0.#"),1)=".",FALSE,TRUE)</formula>
    </cfRule>
    <cfRule type="expression" dxfId="2754" priority="13914">
      <formula>IF(RIGHT(TEXT(P18,"0.#"),1)=".",TRUE,FALSE)</formula>
    </cfRule>
  </conditionalFormatting>
  <conditionalFormatting sqref="Y782">
    <cfRule type="expression" dxfId="2753" priority="13909">
      <formula>IF(RIGHT(TEXT(Y782,"0.#"),1)=".",FALSE,TRUE)</formula>
    </cfRule>
    <cfRule type="expression" dxfId="2752" priority="13910">
      <formula>IF(RIGHT(TEXT(Y782,"0.#"),1)=".",TRUE,FALSE)</formula>
    </cfRule>
  </conditionalFormatting>
  <conditionalFormatting sqref="Y791">
    <cfRule type="expression" dxfId="2751" priority="13905">
      <formula>IF(RIGHT(TEXT(Y791,"0.#"),1)=".",FALSE,TRUE)</formula>
    </cfRule>
    <cfRule type="expression" dxfId="2750" priority="13906">
      <formula>IF(RIGHT(TEXT(Y791,"0.#"),1)=".",TRUE,FALSE)</formula>
    </cfRule>
  </conditionalFormatting>
  <conditionalFormatting sqref="Y822:Y829 Y820 Y809:Y816 Y807 Y796:Y803 Y794">
    <cfRule type="expression" dxfId="2749" priority="13687">
      <formula>IF(RIGHT(TEXT(Y794,"0.#"),1)=".",FALSE,TRUE)</formula>
    </cfRule>
    <cfRule type="expression" dxfId="2748" priority="13688">
      <formula>IF(RIGHT(TEXT(Y794,"0.#"),1)=".",TRUE,FALSE)</formula>
    </cfRule>
  </conditionalFormatting>
  <conditionalFormatting sqref="P16:AQ17 P15:AX15 P13:AX13">
    <cfRule type="expression" dxfId="2747" priority="13735">
      <formula>IF(RIGHT(TEXT(P13,"0.#"),1)=".",FALSE,TRUE)</formula>
    </cfRule>
    <cfRule type="expression" dxfId="2746" priority="13736">
      <formula>IF(RIGHT(TEXT(P13,"0.#"),1)=".",TRUE,FALSE)</formula>
    </cfRule>
  </conditionalFormatting>
  <conditionalFormatting sqref="P19:AJ19">
    <cfRule type="expression" dxfId="2745" priority="13733">
      <formula>IF(RIGHT(TEXT(P19,"0.#"),1)=".",FALSE,TRUE)</formula>
    </cfRule>
    <cfRule type="expression" dxfId="2744" priority="13734">
      <formula>IF(RIGHT(TEXT(P19,"0.#"),1)=".",TRUE,FALSE)</formula>
    </cfRule>
  </conditionalFormatting>
  <conditionalFormatting sqref="AQ101">
    <cfRule type="expression" dxfId="2743" priority="13725">
      <formula>IF(RIGHT(TEXT(AQ101,"0.#"),1)=".",FALSE,TRUE)</formula>
    </cfRule>
    <cfRule type="expression" dxfId="2742" priority="13726">
      <formula>IF(RIGHT(TEXT(AQ101,"0.#"),1)=".",TRUE,FALSE)</formula>
    </cfRule>
  </conditionalFormatting>
  <conditionalFormatting sqref="Y783:Y790">
    <cfRule type="expression" dxfId="2741" priority="13711">
      <formula>IF(RIGHT(TEXT(Y783,"0.#"),1)=".",FALSE,TRUE)</formula>
    </cfRule>
    <cfRule type="expression" dxfId="2740" priority="13712">
      <formula>IF(RIGHT(TEXT(Y783,"0.#"),1)=".",TRUE,FALSE)</formula>
    </cfRule>
  </conditionalFormatting>
  <conditionalFormatting sqref="AU782">
    <cfRule type="expression" dxfId="2739" priority="13709">
      <formula>IF(RIGHT(TEXT(AU782,"0.#"),1)=".",FALSE,TRUE)</formula>
    </cfRule>
    <cfRule type="expression" dxfId="2738" priority="13710">
      <formula>IF(RIGHT(TEXT(AU782,"0.#"),1)=".",TRUE,FALSE)</formula>
    </cfRule>
  </conditionalFormatting>
  <conditionalFormatting sqref="AU791">
    <cfRule type="expression" dxfId="2737" priority="13707">
      <formula>IF(RIGHT(TEXT(AU791,"0.#"),1)=".",FALSE,TRUE)</formula>
    </cfRule>
    <cfRule type="expression" dxfId="2736" priority="13708">
      <formula>IF(RIGHT(TEXT(AU791,"0.#"),1)=".",TRUE,FALSE)</formula>
    </cfRule>
  </conditionalFormatting>
  <conditionalFormatting sqref="AU783:AU790 AU781">
    <cfRule type="expression" dxfId="2735" priority="13705">
      <formula>IF(RIGHT(TEXT(AU781,"0.#"),1)=".",FALSE,TRUE)</formula>
    </cfRule>
    <cfRule type="expression" dxfId="2734" priority="13706">
      <formula>IF(RIGHT(TEXT(AU781,"0.#"),1)=".",TRUE,FALSE)</formula>
    </cfRule>
  </conditionalFormatting>
  <conditionalFormatting sqref="Y821 Y808 Y795">
    <cfRule type="expression" dxfId="2733" priority="13691">
      <formula>IF(RIGHT(TEXT(Y795,"0.#"),1)=".",FALSE,TRUE)</formula>
    </cfRule>
    <cfRule type="expression" dxfId="2732" priority="13692">
      <formula>IF(RIGHT(TEXT(Y795,"0.#"),1)=".",TRUE,FALSE)</formula>
    </cfRule>
  </conditionalFormatting>
  <conditionalFormatting sqref="Y830 Y817 Y804">
    <cfRule type="expression" dxfId="2731" priority="13689">
      <formula>IF(RIGHT(TEXT(Y804,"0.#"),1)=".",FALSE,TRUE)</formula>
    </cfRule>
    <cfRule type="expression" dxfId="2730" priority="13690">
      <formula>IF(RIGHT(TEXT(Y804,"0.#"),1)=".",TRUE,FALSE)</formula>
    </cfRule>
  </conditionalFormatting>
  <conditionalFormatting sqref="AU821 AU808 AU795">
    <cfRule type="expression" dxfId="2729" priority="13685">
      <formula>IF(RIGHT(TEXT(AU795,"0.#"),1)=".",FALSE,TRUE)</formula>
    </cfRule>
    <cfRule type="expression" dxfId="2728" priority="13686">
      <formula>IF(RIGHT(TEXT(AU795,"0.#"),1)=".",TRUE,FALSE)</formula>
    </cfRule>
  </conditionalFormatting>
  <conditionalFormatting sqref="AU830 AU817 AU804">
    <cfRule type="expression" dxfId="2727" priority="13683">
      <formula>IF(RIGHT(TEXT(AU804,"0.#"),1)=".",FALSE,TRUE)</formula>
    </cfRule>
    <cfRule type="expression" dxfId="2726" priority="13684">
      <formula>IF(RIGHT(TEXT(AU804,"0.#"),1)=".",TRUE,FALSE)</formula>
    </cfRule>
  </conditionalFormatting>
  <conditionalFormatting sqref="AU822:AU829 AU820 AU809:AU816 AU807 AU796:AU803 AU794">
    <cfRule type="expression" dxfId="2725" priority="13681">
      <formula>IF(RIGHT(TEXT(AU794,"0.#"),1)=".",FALSE,TRUE)</formula>
    </cfRule>
    <cfRule type="expression" dxfId="2724" priority="13682">
      <formula>IF(RIGHT(TEXT(AU794,"0.#"),1)=".",TRUE,FALSE)</formula>
    </cfRule>
  </conditionalFormatting>
  <conditionalFormatting sqref="AM87">
    <cfRule type="expression" dxfId="2723" priority="13335">
      <formula>IF(RIGHT(TEXT(AM87,"0.#"),1)=".",FALSE,TRUE)</formula>
    </cfRule>
    <cfRule type="expression" dxfId="2722" priority="13336">
      <formula>IF(RIGHT(TEXT(AM87,"0.#"),1)=".",TRUE,FALSE)</formula>
    </cfRule>
  </conditionalFormatting>
  <conditionalFormatting sqref="AE55">
    <cfRule type="expression" dxfId="2721" priority="13403">
      <formula>IF(RIGHT(TEXT(AE55,"0.#"),1)=".",FALSE,TRUE)</formula>
    </cfRule>
    <cfRule type="expression" dxfId="2720" priority="13404">
      <formula>IF(RIGHT(TEXT(AE55,"0.#"),1)=".",TRUE,FALSE)</formula>
    </cfRule>
  </conditionalFormatting>
  <conditionalFormatting sqref="AI55">
    <cfRule type="expression" dxfId="2719" priority="13401">
      <formula>IF(RIGHT(TEXT(AI55,"0.#"),1)=".",FALSE,TRUE)</formula>
    </cfRule>
    <cfRule type="expression" dxfId="2718" priority="13402">
      <formula>IF(RIGHT(TEXT(AI55,"0.#"),1)=".",TRUE,FALSE)</formula>
    </cfRule>
  </conditionalFormatting>
  <conditionalFormatting sqref="AM34">
    <cfRule type="expression" dxfId="2717" priority="13481">
      <formula>IF(RIGHT(TEXT(AM34,"0.#"),1)=".",FALSE,TRUE)</formula>
    </cfRule>
    <cfRule type="expression" dxfId="2716" priority="13482">
      <formula>IF(RIGHT(TEXT(AM34,"0.#"),1)=".",TRUE,FALSE)</formula>
    </cfRule>
  </conditionalFormatting>
  <conditionalFormatting sqref="AM32">
    <cfRule type="expression" dxfId="2715" priority="13485">
      <formula>IF(RIGHT(TEXT(AM32,"0.#"),1)=".",FALSE,TRUE)</formula>
    </cfRule>
    <cfRule type="expression" dxfId="2714" priority="13486">
      <formula>IF(RIGHT(TEXT(AM32,"0.#"),1)=".",TRUE,FALSE)</formula>
    </cfRule>
  </conditionalFormatting>
  <conditionalFormatting sqref="AM33">
    <cfRule type="expression" dxfId="2713" priority="13483">
      <formula>IF(RIGHT(TEXT(AM33,"0.#"),1)=".",FALSE,TRUE)</formula>
    </cfRule>
    <cfRule type="expression" dxfId="2712" priority="13484">
      <formula>IF(RIGHT(TEXT(AM33,"0.#"),1)=".",TRUE,FALSE)</formula>
    </cfRule>
  </conditionalFormatting>
  <conditionalFormatting sqref="AQ32:AQ34">
    <cfRule type="expression" dxfId="2711" priority="13475">
      <formula>IF(RIGHT(TEXT(AQ32,"0.#"),1)=".",FALSE,TRUE)</formula>
    </cfRule>
    <cfRule type="expression" dxfId="2710" priority="13476">
      <formula>IF(RIGHT(TEXT(AQ32,"0.#"),1)=".",TRUE,FALSE)</formula>
    </cfRule>
  </conditionalFormatting>
  <conditionalFormatting sqref="AU32:AU34">
    <cfRule type="expression" dxfId="2709" priority="13473">
      <formula>IF(RIGHT(TEXT(AU32,"0.#"),1)=".",FALSE,TRUE)</formula>
    </cfRule>
    <cfRule type="expression" dxfId="2708" priority="13474">
      <formula>IF(RIGHT(TEXT(AU32,"0.#"),1)=".",TRUE,FALSE)</formula>
    </cfRule>
  </conditionalFormatting>
  <conditionalFormatting sqref="AE53">
    <cfRule type="expression" dxfId="2707" priority="13407">
      <formula>IF(RIGHT(TEXT(AE53,"0.#"),1)=".",FALSE,TRUE)</formula>
    </cfRule>
    <cfRule type="expression" dxfId="2706" priority="13408">
      <formula>IF(RIGHT(TEXT(AE53,"0.#"),1)=".",TRUE,FALSE)</formula>
    </cfRule>
  </conditionalFormatting>
  <conditionalFormatting sqref="AE54">
    <cfRule type="expression" dxfId="2705" priority="13405">
      <formula>IF(RIGHT(TEXT(AE54,"0.#"),1)=".",FALSE,TRUE)</formula>
    </cfRule>
    <cfRule type="expression" dxfId="2704" priority="13406">
      <formula>IF(RIGHT(TEXT(AE54,"0.#"),1)=".",TRUE,FALSE)</formula>
    </cfRule>
  </conditionalFormatting>
  <conditionalFormatting sqref="AI54">
    <cfRule type="expression" dxfId="2703" priority="13399">
      <formula>IF(RIGHT(TEXT(AI54,"0.#"),1)=".",FALSE,TRUE)</formula>
    </cfRule>
    <cfRule type="expression" dxfId="2702" priority="13400">
      <formula>IF(RIGHT(TEXT(AI54,"0.#"),1)=".",TRUE,FALSE)</formula>
    </cfRule>
  </conditionalFormatting>
  <conditionalFormatting sqref="AI53">
    <cfRule type="expression" dxfId="2701" priority="13397">
      <formula>IF(RIGHT(TEXT(AI53,"0.#"),1)=".",FALSE,TRUE)</formula>
    </cfRule>
    <cfRule type="expression" dxfId="2700" priority="13398">
      <formula>IF(RIGHT(TEXT(AI53,"0.#"),1)=".",TRUE,FALSE)</formula>
    </cfRule>
  </conditionalFormatting>
  <conditionalFormatting sqref="AM53">
    <cfRule type="expression" dxfId="2699" priority="13395">
      <formula>IF(RIGHT(TEXT(AM53,"0.#"),1)=".",FALSE,TRUE)</formula>
    </cfRule>
    <cfRule type="expression" dxfId="2698" priority="13396">
      <formula>IF(RIGHT(TEXT(AM53,"0.#"),1)=".",TRUE,FALSE)</formula>
    </cfRule>
  </conditionalFormatting>
  <conditionalFormatting sqref="AM54">
    <cfRule type="expression" dxfId="2697" priority="13393">
      <formula>IF(RIGHT(TEXT(AM54,"0.#"),1)=".",FALSE,TRUE)</formula>
    </cfRule>
    <cfRule type="expression" dxfId="2696" priority="13394">
      <formula>IF(RIGHT(TEXT(AM54,"0.#"),1)=".",TRUE,FALSE)</formula>
    </cfRule>
  </conditionalFormatting>
  <conditionalFormatting sqref="AM55">
    <cfRule type="expression" dxfId="2695" priority="13391">
      <formula>IF(RIGHT(TEXT(AM55,"0.#"),1)=".",FALSE,TRUE)</formula>
    </cfRule>
    <cfRule type="expression" dxfId="2694" priority="13392">
      <formula>IF(RIGHT(TEXT(AM55,"0.#"),1)=".",TRUE,FALSE)</formula>
    </cfRule>
  </conditionalFormatting>
  <conditionalFormatting sqref="AE60">
    <cfRule type="expression" dxfId="2693" priority="13377">
      <formula>IF(RIGHT(TEXT(AE60,"0.#"),1)=".",FALSE,TRUE)</formula>
    </cfRule>
    <cfRule type="expression" dxfId="2692" priority="13378">
      <formula>IF(RIGHT(TEXT(AE60,"0.#"),1)=".",TRUE,FALSE)</formula>
    </cfRule>
  </conditionalFormatting>
  <conditionalFormatting sqref="AE61">
    <cfRule type="expression" dxfId="2691" priority="13375">
      <formula>IF(RIGHT(TEXT(AE61,"0.#"),1)=".",FALSE,TRUE)</formula>
    </cfRule>
    <cfRule type="expression" dxfId="2690" priority="13376">
      <formula>IF(RIGHT(TEXT(AE61,"0.#"),1)=".",TRUE,FALSE)</formula>
    </cfRule>
  </conditionalFormatting>
  <conditionalFormatting sqref="AE62">
    <cfRule type="expression" dxfId="2689" priority="13373">
      <formula>IF(RIGHT(TEXT(AE62,"0.#"),1)=".",FALSE,TRUE)</formula>
    </cfRule>
    <cfRule type="expression" dxfId="2688" priority="13374">
      <formula>IF(RIGHT(TEXT(AE62,"0.#"),1)=".",TRUE,FALSE)</formula>
    </cfRule>
  </conditionalFormatting>
  <conditionalFormatting sqref="AI62">
    <cfRule type="expression" dxfId="2687" priority="13371">
      <formula>IF(RIGHT(TEXT(AI62,"0.#"),1)=".",FALSE,TRUE)</formula>
    </cfRule>
    <cfRule type="expression" dxfId="2686" priority="13372">
      <formula>IF(RIGHT(TEXT(AI62,"0.#"),1)=".",TRUE,FALSE)</formula>
    </cfRule>
  </conditionalFormatting>
  <conditionalFormatting sqref="AI61">
    <cfRule type="expression" dxfId="2685" priority="13369">
      <formula>IF(RIGHT(TEXT(AI61,"0.#"),1)=".",FALSE,TRUE)</formula>
    </cfRule>
    <cfRule type="expression" dxfId="2684" priority="13370">
      <formula>IF(RIGHT(TEXT(AI61,"0.#"),1)=".",TRUE,FALSE)</formula>
    </cfRule>
  </conditionalFormatting>
  <conditionalFormatting sqref="AI60">
    <cfRule type="expression" dxfId="2683" priority="13367">
      <formula>IF(RIGHT(TEXT(AI60,"0.#"),1)=".",FALSE,TRUE)</formula>
    </cfRule>
    <cfRule type="expression" dxfId="2682" priority="13368">
      <formula>IF(RIGHT(TEXT(AI60,"0.#"),1)=".",TRUE,FALSE)</formula>
    </cfRule>
  </conditionalFormatting>
  <conditionalFormatting sqref="AM60">
    <cfRule type="expression" dxfId="2681" priority="13365">
      <formula>IF(RIGHT(TEXT(AM60,"0.#"),1)=".",FALSE,TRUE)</formula>
    </cfRule>
    <cfRule type="expression" dxfId="2680" priority="13366">
      <formula>IF(RIGHT(TEXT(AM60,"0.#"),1)=".",TRUE,FALSE)</formula>
    </cfRule>
  </conditionalFormatting>
  <conditionalFormatting sqref="AM61">
    <cfRule type="expression" dxfId="2679" priority="13363">
      <formula>IF(RIGHT(TEXT(AM61,"0.#"),1)=".",FALSE,TRUE)</formula>
    </cfRule>
    <cfRule type="expression" dxfId="2678" priority="13364">
      <formula>IF(RIGHT(TEXT(AM61,"0.#"),1)=".",TRUE,FALSE)</formula>
    </cfRule>
  </conditionalFormatting>
  <conditionalFormatting sqref="AM62">
    <cfRule type="expression" dxfId="2677" priority="13361">
      <formula>IF(RIGHT(TEXT(AM62,"0.#"),1)=".",FALSE,TRUE)</formula>
    </cfRule>
    <cfRule type="expression" dxfId="2676" priority="13362">
      <formula>IF(RIGHT(TEXT(AM62,"0.#"),1)=".",TRUE,FALSE)</formula>
    </cfRule>
  </conditionalFormatting>
  <conditionalFormatting sqref="AE87">
    <cfRule type="expression" dxfId="2675" priority="13347">
      <formula>IF(RIGHT(TEXT(AE87,"0.#"),1)=".",FALSE,TRUE)</formula>
    </cfRule>
    <cfRule type="expression" dxfId="2674" priority="13348">
      <formula>IF(RIGHT(TEXT(AE87,"0.#"),1)=".",TRUE,FALSE)</formula>
    </cfRule>
  </conditionalFormatting>
  <conditionalFormatting sqref="AE88">
    <cfRule type="expression" dxfId="2673" priority="13345">
      <formula>IF(RIGHT(TEXT(AE88,"0.#"),1)=".",FALSE,TRUE)</formula>
    </cfRule>
    <cfRule type="expression" dxfId="2672" priority="13346">
      <formula>IF(RIGHT(TEXT(AE88,"0.#"),1)=".",TRUE,FALSE)</formula>
    </cfRule>
  </conditionalFormatting>
  <conditionalFormatting sqref="AE89">
    <cfRule type="expression" dxfId="2671" priority="13343">
      <formula>IF(RIGHT(TEXT(AE89,"0.#"),1)=".",FALSE,TRUE)</formula>
    </cfRule>
    <cfRule type="expression" dxfId="2670" priority="13344">
      <formula>IF(RIGHT(TEXT(AE89,"0.#"),1)=".",TRUE,FALSE)</formula>
    </cfRule>
  </conditionalFormatting>
  <conditionalFormatting sqref="AI89">
    <cfRule type="expression" dxfId="2669" priority="13341">
      <formula>IF(RIGHT(TEXT(AI89,"0.#"),1)=".",FALSE,TRUE)</formula>
    </cfRule>
    <cfRule type="expression" dxfId="2668" priority="13342">
      <formula>IF(RIGHT(TEXT(AI89,"0.#"),1)=".",TRUE,FALSE)</formula>
    </cfRule>
  </conditionalFormatting>
  <conditionalFormatting sqref="AI88">
    <cfRule type="expression" dxfId="2667" priority="13339">
      <formula>IF(RIGHT(TEXT(AI88,"0.#"),1)=".",FALSE,TRUE)</formula>
    </cfRule>
    <cfRule type="expression" dxfId="2666" priority="13340">
      <formula>IF(RIGHT(TEXT(AI88,"0.#"),1)=".",TRUE,FALSE)</formula>
    </cfRule>
  </conditionalFormatting>
  <conditionalFormatting sqref="AI87">
    <cfRule type="expression" dxfId="2665" priority="13337">
      <formula>IF(RIGHT(TEXT(AI87,"0.#"),1)=".",FALSE,TRUE)</formula>
    </cfRule>
    <cfRule type="expression" dxfId="2664" priority="13338">
      <formula>IF(RIGHT(TEXT(AI87,"0.#"),1)=".",TRUE,FALSE)</formula>
    </cfRule>
  </conditionalFormatting>
  <conditionalFormatting sqref="AM88">
    <cfRule type="expression" dxfId="2663" priority="13333">
      <formula>IF(RIGHT(TEXT(AM88,"0.#"),1)=".",FALSE,TRUE)</formula>
    </cfRule>
    <cfRule type="expression" dxfId="2662" priority="13334">
      <formula>IF(RIGHT(TEXT(AM88,"0.#"),1)=".",TRUE,FALSE)</formula>
    </cfRule>
  </conditionalFormatting>
  <conditionalFormatting sqref="AM89">
    <cfRule type="expression" dxfId="2661" priority="13331">
      <formula>IF(RIGHT(TEXT(AM89,"0.#"),1)=".",FALSE,TRUE)</formula>
    </cfRule>
    <cfRule type="expression" dxfId="2660" priority="13332">
      <formula>IF(RIGHT(TEXT(AM89,"0.#"),1)=".",TRUE,FALSE)</formula>
    </cfRule>
  </conditionalFormatting>
  <conditionalFormatting sqref="AE92">
    <cfRule type="expression" dxfId="2659" priority="13317">
      <formula>IF(RIGHT(TEXT(AE92,"0.#"),1)=".",FALSE,TRUE)</formula>
    </cfRule>
    <cfRule type="expression" dxfId="2658" priority="13318">
      <formula>IF(RIGHT(TEXT(AE92,"0.#"),1)=".",TRUE,FALSE)</formula>
    </cfRule>
  </conditionalFormatting>
  <conditionalFormatting sqref="AE93">
    <cfRule type="expression" dxfId="2657" priority="13315">
      <formula>IF(RIGHT(TEXT(AE93,"0.#"),1)=".",FALSE,TRUE)</formula>
    </cfRule>
    <cfRule type="expression" dxfId="2656" priority="13316">
      <formula>IF(RIGHT(TEXT(AE93,"0.#"),1)=".",TRUE,FALSE)</formula>
    </cfRule>
  </conditionalFormatting>
  <conditionalFormatting sqref="AE94">
    <cfRule type="expression" dxfId="2655" priority="13313">
      <formula>IF(RIGHT(TEXT(AE94,"0.#"),1)=".",FALSE,TRUE)</formula>
    </cfRule>
    <cfRule type="expression" dxfId="2654" priority="13314">
      <formula>IF(RIGHT(TEXT(AE94,"0.#"),1)=".",TRUE,FALSE)</formula>
    </cfRule>
  </conditionalFormatting>
  <conditionalFormatting sqref="AI94">
    <cfRule type="expression" dxfId="2653" priority="13311">
      <formula>IF(RIGHT(TEXT(AI94,"0.#"),1)=".",FALSE,TRUE)</formula>
    </cfRule>
    <cfRule type="expression" dxfId="2652" priority="13312">
      <formula>IF(RIGHT(TEXT(AI94,"0.#"),1)=".",TRUE,FALSE)</formula>
    </cfRule>
  </conditionalFormatting>
  <conditionalFormatting sqref="AI93">
    <cfRule type="expression" dxfId="2651" priority="13309">
      <formula>IF(RIGHT(TEXT(AI93,"0.#"),1)=".",FALSE,TRUE)</formula>
    </cfRule>
    <cfRule type="expression" dxfId="2650" priority="13310">
      <formula>IF(RIGHT(TEXT(AI93,"0.#"),1)=".",TRUE,FALSE)</formula>
    </cfRule>
  </conditionalFormatting>
  <conditionalFormatting sqref="AI92">
    <cfRule type="expression" dxfId="2649" priority="13307">
      <formula>IF(RIGHT(TEXT(AI92,"0.#"),1)=".",FALSE,TRUE)</formula>
    </cfRule>
    <cfRule type="expression" dxfId="2648" priority="13308">
      <formula>IF(RIGHT(TEXT(AI92,"0.#"),1)=".",TRUE,FALSE)</formula>
    </cfRule>
  </conditionalFormatting>
  <conditionalFormatting sqref="AM92">
    <cfRule type="expression" dxfId="2647" priority="13305">
      <formula>IF(RIGHT(TEXT(AM92,"0.#"),1)=".",FALSE,TRUE)</formula>
    </cfRule>
    <cfRule type="expression" dxfId="2646" priority="13306">
      <formula>IF(RIGHT(TEXT(AM92,"0.#"),1)=".",TRUE,FALSE)</formula>
    </cfRule>
  </conditionalFormatting>
  <conditionalFormatting sqref="AM93">
    <cfRule type="expression" dxfId="2645" priority="13303">
      <formula>IF(RIGHT(TEXT(AM93,"0.#"),1)=".",FALSE,TRUE)</formula>
    </cfRule>
    <cfRule type="expression" dxfId="2644" priority="13304">
      <formula>IF(RIGHT(TEXT(AM93,"0.#"),1)=".",TRUE,FALSE)</formula>
    </cfRule>
  </conditionalFormatting>
  <conditionalFormatting sqref="AM94">
    <cfRule type="expression" dxfId="2643" priority="13301">
      <formula>IF(RIGHT(TEXT(AM94,"0.#"),1)=".",FALSE,TRUE)</formula>
    </cfRule>
    <cfRule type="expression" dxfId="2642" priority="13302">
      <formula>IF(RIGHT(TEXT(AM94,"0.#"),1)=".",TRUE,FALSE)</formula>
    </cfRule>
  </conditionalFormatting>
  <conditionalFormatting sqref="AE97">
    <cfRule type="expression" dxfId="2641" priority="13287">
      <formula>IF(RIGHT(TEXT(AE97,"0.#"),1)=".",FALSE,TRUE)</formula>
    </cfRule>
    <cfRule type="expression" dxfId="2640" priority="13288">
      <formula>IF(RIGHT(TEXT(AE97,"0.#"),1)=".",TRUE,FALSE)</formula>
    </cfRule>
  </conditionalFormatting>
  <conditionalFormatting sqref="AE98">
    <cfRule type="expression" dxfId="2639" priority="13285">
      <formula>IF(RIGHT(TEXT(AE98,"0.#"),1)=".",FALSE,TRUE)</formula>
    </cfRule>
    <cfRule type="expression" dxfId="2638" priority="13286">
      <formula>IF(RIGHT(TEXT(AE98,"0.#"),1)=".",TRUE,FALSE)</formula>
    </cfRule>
  </conditionalFormatting>
  <conditionalFormatting sqref="AE99">
    <cfRule type="expression" dxfId="2637" priority="13283">
      <formula>IF(RIGHT(TEXT(AE99,"0.#"),1)=".",FALSE,TRUE)</formula>
    </cfRule>
    <cfRule type="expression" dxfId="2636" priority="13284">
      <formula>IF(RIGHT(TEXT(AE99,"0.#"),1)=".",TRUE,FALSE)</formula>
    </cfRule>
  </conditionalFormatting>
  <conditionalFormatting sqref="AI99">
    <cfRule type="expression" dxfId="2635" priority="13281">
      <formula>IF(RIGHT(TEXT(AI99,"0.#"),1)=".",FALSE,TRUE)</formula>
    </cfRule>
    <cfRule type="expression" dxfId="2634" priority="13282">
      <formula>IF(RIGHT(TEXT(AI99,"0.#"),1)=".",TRUE,FALSE)</formula>
    </cfRule>
  </conditionalFormatting>
  <conditionalFormatting sqref="AI98">
    <cfRule type="expression" dxfId="2633" priority="13279">
      <formula>IF(RIGHT(TEXT(AI98,"0.#"),1)=".",FALSE,TRUE)</formula>
    </cfRule>
    <cfRule type="expression" dxfId="2632" priority="13280">
      <formula>IF(RIGHT(TEXT(AI98,"0.#"),1)=".",TRUE,FALSE)</formula>
    </cfRule>
  </conditionalFormatting>
  <conditionalFormatting sqref="AI97">
    <cfRule type="expression" dxfId="2631" priority="13277">
      <formula>IF(RIGHT(TEXT(AI97,"0.#"),1)=".",FALSE,TRUE)</formula>
    </cfRule>
    <cfRule type="expression" dxfId="2630" priority="13278">
      <formula>IF(RIGHT(TEXT(AI97,"0.#"),1)=".",TRUE,FALSE)</formula>
    </cfRule>
  </conditionalFormatting>
  <conditionalFormatting sqref="AM97">
    <cfRule type="expression" dxfId="2629" priority="13275">
      <formula>IF(RIGHT(TEXT(AM97,"0.#"),1)=".",FALSE,TRUE)</formula>
    </cfRule>
    <cfRule type="expression" dxfId="2628" priority="13276">
      <formula>IF(RIGHT(TEXT(AM97,"0.#"),1)=".",TRUE,FALSE)</formula>
    </cfRule>
  </conditionalFormatting>
  <conditionalFormatting sqref="AM98">
    <cfRule type="expression" dxfId="2627" priority="13273">
      <formula>IF(RIGHT(TEXT(AM98,"0.#"),1)=".",FALSE,TRUE)</formula>
    </cfRule>
    <cfRule type="expression" dxfId="2626" priority="13274">
      <formula>IF(RIGHT(TEXT(AM98,"0.#"),1)=".",TRUE,FALSE)</formula>
    </cfRule>
  </conditionalFormatting>
  <conditionalFormatting sqref="AM99">
    <cfRule type="expression" dxfId="2625" priority="13271">
      <formula>IF(RIGHT(TEXT(AM99,"0.#"),1)=".",FALSE,TRUE)</formula>
    </cfRule>
    <cfRule type="expression" dxfId="2624" priority="13272">
      <formula>IF(RIGHT(TEXT(AM99,"0.#"),1)=".",TRUE,FALSE)</formula>
    </cfRule>
  </conditionalFormatting>
  <conditionalFormatting sqref="AM101">
    <cfRule type="expression" dxfId="2623" priority="13255">
      <formula>IF(RIGHT(TEXT(AM101,"0.#"),1)=".",FALSE,TRUE)</formula>
    </cfRule>
    <cfRule type="expression" dxfId="2622" priority="13256">
      <formula>IF(RIGHT(TEXT(AM101,"0.#"),1)=".",TRUE,FALSE)</formula>
    </cfRule>
  </conditionalFormatting>
  <conditionalFormatting sqref="AM102">
    <cfRule type="expression" dxfId="2621" priority="13249">
      <formula>IF(RIGHT(TEXT(AM102,"0.#"),1)=".",FALSE,TRUE)</formula>
    </cfRule>
    <cfRule type="expression" dxfId="2620" priority="13250">
      <formula>IF(RIGHT(TEXT(AM102,"0.#"),1)=".",TRUE,FALSE)</formula>
    </cfRule>
  </conditionalFormatting>
  <conditionalFormatting sqref="AQ102">
    <cfRule type="expression" dxfId="2619" priority="13247">
      <formula>IF(RIGHT(TEXT(AQ102,"0.#"),1)=".",FALSE,TRUE)</formula>
    </cfRule>
    <cfRule type="expression" dxfId="2618" priority="13248">
      <formula>IF(RIGHT(TEXT(AQ102,"0.#"),1)=".",TRUE,FALSE)</formula>
    </cfRule>
  </conditionalFormatting>
  <conditionalFormatting sqref="AE104">
    <cfRule type="expression" dxfId="2617" priority="13245">
      <formula>IF(RIGHT(TEXT(AE104,"0.#"),1)=".",FALSE,TRUE)</formula>
    </cfRule>
    <cfRule type="expression" dxfId="2616" priority="13246">
      <formula>IF(RIGHT(TEXT(AE104,"0.#"),1)=".",TRUE,FALSE)</formula>
    </cfRule>
  </conditionalFormatting>
  <conditionalFormatting sqref="AI104">
    <cfRule type="expression" dxfId="2615" priority="13243">
      <formula>IF(RIGHT(TEXT(AI104,"0.#"),1)=".",FALSE,TRUE)</formula>
    </cfRule>
    <cfRule type="expression" dxfId="2614" priority="13244">
      <formula>IF(RIGHT(TEXT(AI104,"0.#"),1)=".",TRUE,FALSE)</formula>
    </cfRule>
  </conditionalFormatting>
  <conditionalFormatting sqref="AM104">
    <cfRule type="expression" dxfId="2613" priority="13241">
      <formula>IF(RIGHT(TEXT(AM104,"0.#"),1)=".",FALSE,TRUE)</formula>
    </cfRule>
    <cfRule type="expression" dxfId="2612" priority="13242">
      <formula>IF(RIGHT(TEXT(AM104,"0.#"),1)=".",TRUE,FALSE)</formula>
    </cfRule>
  </conditionalFormatting>
  <conditionalFormatting sqref="AE105">
    <cfRule type="expression" dxfId="2611" priority="13239">
      <formula>IF(RIGHT(TEXT(AE105,"0.#"),1)=".",FALSE,TRUE)</formula>
    </cfRule>
    <cfRule type="expression" dxfId="2610" priority="13240">
      <formula>IF(RIGHT(TEXT(AE105,"0.#"),1)=".",TRUE,FALSE)</formula>
    </cfRule>
  </conditionalFormatting>
  <conditionalFormatting sqref="AI105">
    <cfRule type="expression" dxfId="2609" priority="13237">
      <formula>IF(RIGHT(TEXT(AI105,"0.#"),1)=".",FALSE,TRUE)</formula>
    </cfRule>
    <cfRule type="expression" dxfId="2608" priority="13238">
      <formula>IF(RIGHT(TEXT(AI105,"0.#"),1)=".",TRUE,FALSE)</formula>
    </cfRule>
  </conditionalFormatting>
  <conditionalFormatting sqref="AM105">
    <cfRule type="expression" dxfId="2607" priority="13235">
      <formula>IF(RIGHT(TEXT(AM105,"0.#"),1)=".",FALSE,TRUE)</formula>
    </cfRule>
    <cfRule type="expression" dxfId="2606" priority="13236">
      <formula>IF(RIGHT(TEXT(AM105,"0.#"),1)=".",TRUE,FALSE)</formula>
    </cfRule>
  </conditionalFormatting>
  <conditionalFormatting sqref="AE107">
    <cfRule type="expression" dxfId="2605" priority="13231">
      <formula>IF(RIGHT(TEXT(AE107,"0.#"),1)=".",FALSE,TRUE)</formula>
    </cfRule>
    <cfRule type="expression" dxfId="2604" priority="13232">
      <formula>IF(RIGHT(TEXT(AE107,"0.#"),1)=".",TRUE,FALSE)</formula>
    </cfRule>
  </conditionalFormatting>
  <conditionalFormatting sqref="AI107">
    <cfRule type="expression" dxfId="2603" priority="13229">
      <formula>IF(RIGHT(TEXT(AI107,"0.#"),1)=".",FALSE,TRUE)</formula>
    </cfRule>
    <cfRule type="expression" dxfId="2602" priority="13230">
      <formula>IF(RIGHT(TEXT(AI107,"0.#"),1)=".",TRUE,FALSE)</formula>
    </cfRule>
  </conditionalFormatting>
  <conditionalFormatting sqref="AM107">
    <cfRule type="expression" dxfId="2601" priority="13227">
      <formula>IF(RIGHT(TEXT(AM107,"0.#"),1)=".",FALSE,TRUE)</formula>
    </cfRule>
    <cfRule type="expression" dxfId="2600" priority="13228">
      <formula>IF(RIGHT(TEXT(AM107,"0.#"),1)=".",TRUE,FALSE)</formula>
    </cfRule>
  </conditionalFormatting>
  <conditionalFormatting sqref="AE108">
    <cfRule type="expression" dxfId="2599" priority="13225">
      <formula>IF(RIGHT(TEXT(AE108,"0.#"),1)=".",FALSE,TRUE)</formula>
    </cfRule>
    <cfRule type="expression" dxfId="2598" priority="13226">
      <formula>IF(RIGHT(TEXT(AE108,"0.#"),1)=".",TRUE,FALSE)</formula>
    </cfRule>
  </conditionalFormatting>
  <conditionalFormatting sqref="AI108">
    <cfRule type="expression" dxfId="2597" priority="13223">
      <formula>IF(RIGHT(TEXT(AI108,"0.#"),1)=".",FALSE,TRUE)</formula>
    </cfRule>
    <cfRule type="expression" dxfId="2596" priority="13224">
      <formula>IF(RIGHT(TEXT(AI108,"0.#"),1)=".",TRUE,FALSE)</formula>
    </cfRule>
  </conditionalFormatting>
  <conditionalFormatting sqref="AM108">
    <cfRule type="expression" dxfId="2595" priority="13221">
      <formula>IF(RIGHT(TEXT(AM108,"0.#"),1)=".",FALSE,TRUE)</formula>
    </cfRule>
    <cfRule type="expression" dxfId="2594" priority="13222">
      <formula>IF(RIGHT(TEXT(AM108,"0.#"),1)=".",TRUE,FALSE)</formula>
    </cfRule>
  </conditionalFormatting>
  <conditionalFormatting sqref="AE110">
    <cfRule type="expression" dxfId="2593" priority="13217">
      <formula>IF(RIGHT(TEXT(AE110,"0.#"),1)=".",FALSE,TRUE)</formula>
    </cfRule>
    <cfRule type="expression" dxfId="2592" priority="13218">
      <formula>IF(RIGHT(TEXT(AE110,"0.#"),1)=".",TRUE,FALSE)</formula>
    </cfRule>
  </conditionalFormatting>
  <conditionalFormatting sqref="AI110">
    <cfRule type="expression" dxfId="2591" priority="13215">
      <formula>IF(RIGHT(TEXT(AI110,"0.#"),1)=".",FALSE,TRUE)</formula>
    </cfRule>
    <cfRule type="expression" dxfId="2590" priority="13216">
      <formula>IF(RIGHT(TEXT(AI110,"0.#"),1)=".",TRUE,FALSE)</formula>
    </cfRule>
  </conditionalFormatting>
  <conditionalFormatting sqref="AM110">
    <cfRule type="expression" dxfId="2589" priority="13213">
      <formula>IF(RIGHT(TEXT(AM110,"0.#"),1)=".",FALSE,TRUE)</formula>
    </cfRule>
    <cfRule type="expression" dxfId="2588" priority="13214">
      <formula>IF(RIGHT(TEXT(AM110,"0.#"),1)=".",TRUE,FALSE)</formula>
    </cfRule>
  </conditionalFormatting>
  <conditionalFormatting sqref="AE111">
    <cfRule type="expression" dxfId="2587" priority="13211">
      <formula>IF(RIGHT(TEXT(AE111,"0.#"),1)=".",FALSE,TRUE)</formula>
    </cfRule>
    <cfRule type="expression" dxfId="2586" priority="13212">
      <formula>IF(RIGHT(TEXT(AE111,"0.#"),1)=".",TRUE,FALSE)</formula>
    </cfRule>
  </conditionalFormatting>
  <conditionalFormatting sqref="AI111">
    <cfRule type="expression" dxfId="2585" priority="13209">
      <formula>IF(RIGHT(TEXT(AI111,"0.#"),1)=".",FALSE,TRUE)</formula>
    </cfRule>
    <cfRule type="expression" dxfId="2584" priority="13210">
      <formula>IF(RIGHT(TEXT(AI111,"0.#"),1)=".",TRUE,FALSE)</formula>
    </cfRule>
  </conditionalFormatting>
  <conditionalFormatting sqref="AM111">
    <cfRule type="expression" dxfId="2583" priority="13207">
      <formula>IF(RIGHT(TEXT(AM111,"0.#"),1)=".",FALSE,TRUE)</formula>
    </cfRule>
    <cfRule type="expression" dxfId="2582" priority="13208">
      <formula>IF(RIGHT(TEXT(AM111,"0.#"),1)=".",TRUE,FALSE)</formula>
    </cfRule>
  </conditionalFormatting>
  <conditionalFormatting sqref="AE113">
    <cfRule type="expression" dxfId="2581" priority="13203">
      <formula>IF(RIGHT(TEXT(AE113,"0.#"),1)=".",FALSE,TRUE)</formula>
    </cfRule>
    <cfRule type="expression" dxfId="2580" priority="13204">
      <formula>IF(RIGHT(TEXT(AE113,"0.#"),1)=".",TRUE,FALSE)</formula>
    </cfRule>
  </conditionalFormatting>
  <conditionalFormatting sqref="AI113">
    <cfRule type="expression" dxfId="2579" priority="13201">
      <formula>IF(RIGHT(TEXT(AI113,"0.#"),1)=".",FALSE,TRUE)</formula>
    </cfRule>
    <cfRule type="expression" dxfId="2578" priority="13202">
      <formula>IF(RIGHT(TEXT(AI113,"0.#"),1)=".",TRUE,FALSE)</formula>
    </cfRule>
  </conditionalFormatting>
  <conditionalFormatting sqref="AM113">
    <cfRule type="expression" dxfId="2577" priority="13199">
      <formula>IF(RIGHT(TEXT(AM113,"0.#"),1)=".",FALSE,TRUE)</formula>
    </cfRule>
    <cfRule type="expression" dxfId="2576" priority="13200">
      <formula>IF(RIGHT(TEXT(AM113,"0.#"),1)=".",TRUE,FALSE)</formula>
    </cfRule>
  </conditionalFormatting>
  <conditionalFormatting sqref="AE114">
    <cfRule type="expression" dxfId="2575" priority="13197">
      <formula>IF(RIGHT(TEXT(AE114,"0.#"),1)=".",FALSE,TRUE)</formula>
    </cfRule>
    <cfRule type="expression" dxfId="2574" priority="13198">
      <formula>IF(RIGHT(TEXT(AE114,"0.#"),1)=".",TRUE,FALSE)</formula>
    </cfRule>
  </conditionalFormatting>
  <conditionalFormatting sqref="AI114">
    <cfRule type="expression" dxfId="2573" priority="13195">
      <formula>IF(RIGHT(TEXT(AI114,"0.#"),1)=".",FALSE,TRUE)</formula>
    </cfRule>
    <cfRule type="expression" dxfId="2572" priority="13196">
      <formula>IF(RIGHT(TEXT(AI114,"0.#"),1)=".",TRUE,FALSE)</formula>
    </cfRule>
  </conditionalFormatting>
  <conditionalFormatting sqref="AM114">
    <cfRule type="expression" dxfId="2571" priority="13193">
      <formula>IF(RIGHT(TEXT(AM114,"0.#"),1)=".",FALSE,TRUE)</formula>
    </cfRule>
    <cfRule type="expression" dxfId="2570" priority="13194">
      <formula>IF(RIGHT(TEXT(AM114,"0.#"),1)=".",TRUE,FALSE)</formula>
    </cfRule>
  </conditionalFormatting>
  <conditionalFormatting sqref="AQ116">
    <cfRule type="expression" dxfId="2569" priority="13189">
      <formula>IF(RIGHT(TEXT(AQ116,"0.#"),1)=".",FALSE,TRUE)</formula>
    </cfRule>
    <cfRule type="expression" dxfId="2568" priority="13190">
      <formula>IF(RIGHT(TEXT(AQ116,"0.#"),1)=".",TRUE,FALSE)</formula>
    </cfRule>
  </conditionalFormatting>
  <conditionalFormatting sqref="AM116">
    <cfRule type="expression" dxfId="2567" priority="13185">
      <formula>IF(RIGHT(TEXT(AM116,"0.#"),1)=".",FALSE,TRUE)</formula>
    </cfRule>
    <cfRule type="expression" dxfId="2566" priority="13186">
      <formula>IF(RIGHT(TEXT(AM116,"0.#"),1)=".",TRUE,FALSE)</formula>
    </cfRule>
  </conditionalFormatting>
  <conditionalFormatting sqref="AM117">
    <cfRule type="expression" dxfId="2565" priority="13183">
      <formula>IF(RIGHT(TEXT(AM117,"0.#"),1)=".",FALSE,TRUE)</formula>
    </cfRule>
    <cfRule type="expression" dxfId="2564" priority="13184">
      <formula>IF(RIGHT(TEXT(AM117,"0.#"),1)=".",TRUE,FALSE)</formula>
    </cfRule>
  </conditionalFormatting>
  <conditionalFormatting sqref="AQ117">
    <cfRule type="expression" dxfId="2563" priority="13177">
      <formula>IF(RIGHT(TEXT(AQ117,"0.#"),1)=".",FALSE,TRUE)</formula>
    </cfRule>
    <cfRule type="expression" dxfId="2562" priority="13178">
      <formula>IF(RIGHT(TEXT(AQ117,"0.#"),1)=".",TRUE,FALSE)</formula>
    </cfRule>
  </conditionalFormatting>
  <conditionalFormatting sqref="AE119 AQ119">
    <cfRule type="expression" dxfId="2561" priority="13175">
      <formula>IF(RIGHT(TEXT(AE119,"0.#"),1)=".",FALSE,TRUE)</formula>
    </cfRule>
    <cfRule type="expression" dxfId="2560" priority="13176">
      <formula>IF(RIGHT(TEXT(AE119,"0.#"),1)=".",TRUE,FALSE)</formula>
    </cfRule>
  </conditionalFormatting>
  <conditionalFormatting sqref="AI119">
    <cfRule type="expression" dxfId="2559" priority="13173">
      <formula>IF(RIGHT(TEXT(AI119,"0.#"),1)=".",FALSE,TRUE)</formula>
    </cfRule>
    <cfRule type="expression" dxfId="2558" priority="13174">
      <formula>IF(RIGHT(TEXT(AI119,"0.#"),1)=".",TRUE,FALSE)</formula>
    </cfRule>
  </conditionalFormatting>
  <conditionalFormatting sqref="AM119">
    <cfRule type="expression" dxfId="2557" priority="13171">
      <formula>IF(RIGHT(TEXT(AM119,"0.#"),1)=".",FALSE,TRUE)</formula>
    </cfRule>
    <cfRule type="expression" dxfId="2556" priority="13172">
      <formula>IF(RIGHT(TEXT(AM119,"0.#"),1)=".",TRUE,FALSE)</formula>
    </cfRule>
  </conditionalFormatting>
  <conditionalFormatting sqref="AQ120">
    <cfRule type="expression" dxfId="2555" priority="13163">
      <formula>IF(RIGHT(TEXT(AQ120,"0.#"),1)=".",FALSE,TRUE)</formula>
    </cfRule>
    <cfRule type="expression" dxfId="2554" priority="13164">
      <formula>IF(RIGHT(TEXT(AQ120,"0.#"),1)=".",TRUE,FALSE)</formula>
    </cfRule>
  </conditionalFormatting>
  <conditionalFormatting sqref="AE122 AQ122">
    <cfRule type="expression" dxfId="2553" priority="13161">
      <formula>IF(RIGHT(TEXT(AE122,"0.#"),1)=".",FALSE,TRUE)</formula>
    </cfRule>
    <cfRule type="expression" dxfId="2552" priority="13162">
      <formula>IF(RIGHT(TEXT(AE122,"0.#"),1)=".",TRUE,FALSE)</formula>
    </cfRule>
  </conditionalFormatting>
  <conditionalFormatting sqref="AI122">
    <cfRule type="expression" dxfId="2551" priority="13159">
      <formula>IF(RIGHT(TEXT(AI122,"0.#"),1)=".",FALSE,TRUE)</formula>
    </cfRule>
    <cfRule type="expression" dxfId="2550" priority="13160">
      <formula>IF(RIGHT(TEXT(AI122,"0.#"),1)=".",TRUE,FALSE)</formula>
    </cfRule>
  </conditionalFormatting>
  <conditionalFormatting sqref="AM122">
    <cfRule type="expression" dxfId="2549" priority="13157">
      <formula>IF(RIGHT(TEXT(AM122,"0.#"),1)=".",FALSE,TRUE)</formula>
    </cfRule>
    <cfRule type="expression" dxfId="2548" priority="13158">
      <formula>IF(RIGHT(TEXT(AM122,"0.#"),1)=".",TRUE,FALSE)</formula>
    </cfRule>
  </conditionalFormatting>
  <conditionalFormatting sqref="AQ123">
    <cfRule type="expression" dxfId="2547" priority="13149">
      <formula>IF(RIGHT(TEXT(AQ123,"0.#"),1)=".",FALSE,TRUE)</formula>
    </cfRule>
    <cfRule type="expression" dxfId="2546" priority="13150">
      <formula>IF(RIGHT(TEXT(AQ123,"0.#"),1)=".",TRUE,FALSE)</formula>
    </cfRule>
  </conditionalFormatting>
  <conditionalFormatting sqref="AE125 AQ125">
    <cfRule type="expression" dxfId="2545" priority="13147">
      <formula>IF(RIGHT(TEXT(AE125,"0.#"),1)=".",FALSE,TRUE)</formula>
    </cfRule>
    <cfRule type="expression" dxfId="2544" priority="13148">
      <formula>IF(RIGHT(TEXT(AE125,"0.#"),1)=".",TRUE,FALSE)</formula>
    </cfRule>
  </conditionalFormatting>
  <conditionalFormatting sqref="AI125">
    <cfRule type="expression" dxfId="2543" priority="13145">
      <formula>IF(RIGHT(TEXT(AI125,"0.#"),1)=".",FALSE,TRUE)</formula>
    </cfRule>
    <cfRule type="expression" dxfId="2542" priority="13146">
      <formula>IF(RIGHT(TEXT(AI125,"0.#"),1)=".",TRUE,FALSE)</formula>
    </cfRule>
  </conditionalFormatting>
  <conditionalFormatting sqref="AM125">
    <cfRule type="expression" dxfId="2541" priority="13143">
      <formula>IF(RIGHT(TEXT(AM125,"0.#"),1)=".",FALSE,TRUE)</formula>
    </cfRule>
    <cfRule type="expression" dxfId="2540" priority="13144">
      <formula>IF(RIGHT(TEXT(AM125,"0.#"),1)=".",TRUE,FALSE)</formula>
    </cfRule>
  </conditionalFormatting>
  <conditionalFormatting sqref="AQ126">
    <cfRule type="expression" dxfId="2539" priority="13135">
      <formula>IF(RIGHT(TEXT(AQ126,"0.#"),1)=".",FALSE,TRUE)</formula>
    </cfRule>
    <cfRule type="expression" dxfId="2538" priority="13136">
      <formula>IF(RIGHT(TEXT(AQ126,"0.#"),1)=".",TRUE,FALSE)</formula>
    </cfRule>
  </conditionalFormatting>
  <conditionalFormatting sqref="AE128 AQ128">
    <cfRule type="expression" dxfId="2537" priority="13133">
      <formula>IF(RIGHT(TEXT(AE128,"0.#"),1)=".",FALSE,TRUE)</formula>
    </cfRule>
    <cfRule type="expression" dxfId="2536" priority="13134">
      <formula>IF(RIGHT(TEXT(AE128,"0.#"),1)=".",TRUE,FALSE)</formula>
    </cfRule>
  </conditionalFormatting>
  <conditionalFormatting sqref="AI128">
    <cfRule type="expression" dxfId="2535" priority="13131">
      <formula>IF(RIGHT(TEXT(AI128,"0.#"),1)=".",FALSE,TRUE)</formula>
    </cfRule>
    <cfRule type="expression" dxfId="2534" priority="13132">
      <formula>IF(RIGHT(TEXT(AI128,"0.#"),1)=".",TRUE,FALSE)</formula>
    </cfRule>
  </conditionalFormatting>
  <conditionalFormatting sqref="AM128">
    <cfRule type="expression" dxfId="2533" priority="13129">
      <formula>IF(RIGHT(TEXT(AM128,"0.#"),1)=".",FALSE,TRUE)</formula>
    </cfRule>
    <cfRule type="expression" dxfId="2532" priority="13130">
      <formula>IF(RIGHT(TEXT(AM128,"0.#"),1)=".",TRUE,FALSE)</formula>
    </cfRule>
  </conditionalFormatting>
  <conditionalFormatting sqref="AQ129">
    <cfRule type="expression" dxfId="2531" priority="13121">
      <formula>IF(RIGHT(TEXT(AQ129,"0.#"),1)=".",FALSE,TRUE)</formula>
    </cfRule>
    <cfRule type="expression" dxfId="2530" priority="13122">
      <formula>IF(RIGHT(TEXT(AQ129,"0.#"),1)=".",TRUE,FALSE)</formula>
    </cfRule>
  </conditionalFormatting>
  <conditionalFormatting sqref="AE75">
    <cfRule type="expression" dxfId="2529" priority="13119">
      <formula>IF(RIGHT(TEXT(AE75,"0.#"),1)=".",FALSE,TRUE)</formula>
    </cfRule>
    <cfRule type="expression" dxfId="2528" priority="13120">
      <formula>IF(RIGHT(TEXT(AE75,"0.#"),1)=".",TRUE,FALSE)</formula>
    </cfRule>
  </conditionalFormatting>
  <conditionalFormatting sqref="AE76">
    <cfRule type="expression" dxfId="2527" priority="13117">
      <formula>IF(RIGHT(TEXT(AE76,"0.#"),1)=".",FALSE,TRUE)</formula>
    </cfRule>
    <cfRule type="expression" dxfId="2526" priority="13118">
      <formula>IF(RIGHT(TEXT(AE76,"0.#"),1)=".",TRUE,FALSE)</formula>
    </cfRule>
  </conditionalFormatting>
  <conditionalFormatting sqref="AE77">
    <cfRule type="expression" dxfId="2525" priority="13115">
      <formula>IF(RIGHT(TEXT(AE77,"0.#"),1)=".",FALSE,TRUE)</formula>
    </cfRule>
    <cfRule type="expression" dxfId="2524" priority="13116">
      <formula>IF(RIGHT(TEXT(AE77,"0.#"),1)=".",TRUE,FALSE)</formula>
    </cfRule>
  </conditionalFormatting>
  <conditionalFormatting sqref="AI77">
    <cfRule type="expression" dxfId="2523" priority="13113">
      <formula>IF(RIGHT(TEXT(AI77,"0.#"),1)=".",FALSE,TRUE)</formula>
    </cfRule>
    <cfRule type="expression" dxfId="2522" priority="13114">
      <formula>IF(RIGHT(TEXT(AI77,"0.#"),1)=".",TRUE,FALSE)</formula>
    </cfRule>
  </conditionalFormatting>
  <conditionalFormatting sqref="AI76">
    <cfRule type="expression" dxfId="2521" priority="13111">
      <formula>IF(RIGHT(TEXT(AI76,"0.#"),1)=".",FALSE,TRUE)</formula>
    </cfRule>
    <cfRule type="expression" dxfId="2520" priority="13112">
      <formula>IF(RIGHT(TEXT(AI76,"0.#"),1)=".",TRUE,FALSE)</formula>
    </cfRule>
  </conditionalFormatting>
  <conditionalFormatting sqref="AI75">
    <cfRule type="expression" dxfId="2519" priority="13109">
      <formula>IF(RIGHT(TEXT(AI75,"0.#"),1)=".",FALSE,TRUE)</formula>
    </cfRule>
    <cfRule type="expression" dxfId="2518" priority="13110">
      <formula>IF(RIGHT(TEXT(AI75,"0.#"),1)=".",TRUE,FALSE)</formula>
    </cfRule>
  </conditionalFormatting>
  <conditionalFormatting sqref="AM75">
    <cfRule type="expression" dxfId="2517" priority="13107">
      <formula>IF(RIGHT(TEXT(AM75,"0.#"),1)=".",FALSE,TRUE)</formula>
    </cfRule>
    <cfRule type="expression" dxfId="2516" priority="13108">
      <formula>IF(RIGHT(TEXT(AM75,"0.#"),1)=".",TRUE,FALSE)</formula>
    </cfRule>
  </conditionalFormatting>
  <conditionalFormatting sqref="AM76">
    <cfRule type="expression" dxfId="2515" priority="13105">
      <formula>IF(RIGHT(TEXT(AM76,"0.#"),1)=".",FALSE,TRUE)</formula>
    </cfRule>
    <cfRule type="expression" dxfId="2514" priority="13106">
      <formula>IF(RIGHT(TEXT(AM76,"0.#"),1)=".",TRUE,FALSE)</formula>
    </cfRule>
  </conditionalFormatting>
  <conditionalFormatting sqref="AM77">
    <cfRule type="expression" dxfId="2513" priority="13103">
      <formula>IF(RIGHT(TEXT(AM77,"0.#"),1)=".",FALSE,TRUE)</formula>
    </cfRule>
    <cfRule type="expression" dxfId="2512" priority="13104">
      <formula>IF(RIGHT(TEXT(AM77,"0.#"),1)=".",TRUE,FALSE)</formula>
    </cfRule>
  </conditionalFormatting>
  <conditionalFormatting sqref="AE433 AI433 AM433 AQ433 AU433">
    <cfRule type="expression" dxfId="2511" priority="13059">
      <formula>IF(RIGHT(TEXT(AE433,"0.#"),1)=".",FALSE,TRUE)</formula>
    </cfRule>
    <cfRule type="expression" dxfId="2510" priority="13060">
      <formula>IF(RIGHT(TEXT(AE433,"0.#"),1)=".",TRUE,FALSE)</formula>
    </cfRule>
  </conditionalFormatting>
  <conditionalFormatting sqref="AE434 AI434 AM434 AQ434 AU434">
    <cfRule type="expression" dxfId="2509" priority="13057">
      <formula>IF(RIGHT(TEXT(AE434,"0.#"),1)=".",FALSE,TRUE)</formula>
    </cfRule>
    <cfRule type="expression" dxfId="2508" priority="13058">
      <formula>IF(RIGHT(TEXT(AE434,"0.#"),1)=".",TRUE,FALSE)</formula>
    </cfRule>
  </conditionalFormatting>
  <conditionalFormatting sqref="AE435 AI435 AM435 AQ435 AU435">
    <cfRule type="expression" dxfId="2507" priority="13055">
      <formula>IF(RIGHT(TEXT(AE435,"0.#"),1)=".",FALSE,TRUE)</formula>
    </cfRule>
    <cfRule type="expression" dxfId="2506" priority="13056">
      <formula>IF(RIGHT(TEXT(AE435,"0.#"),1)=".",TRUE,FALSE)</formula>
    </cfRule>
  </conditionalFormatting>
  <conditionalFormatting sqref="AL839:AO866">
    <cfRule type="expression" dxfId="2505" priority="6659">
      <formula>IF(AND(AL839&gt;=0, RIGHT(TEXT(AL839,"0.#"),1)&lt;&gt;"."),TRUE,FALSE)</formula>
    </cfRule>
    <cfRule type="expression" dxfId="2504" priority="6660">
      <formula>IF(AND(AL839&gt;=0, RIGHT(TEXT(AL839,"0.#"),1)="."),TRUE,FALSE)</formula>
    </cfRule>
    <cfRule type="expression" dxfId="2503" priority="6661">
      <formula>IF(AND(AL839&lt;0, RIGHT(TEXT(AL839,"0.#"),1)&lt;&gt;"."),TRUE,FALSE)</formula>
    </cfRule>
    <cfRule type="expression" dxfId="2502" priority="6662">
      <formula>IF(AND(AL839&lt;0, RIGHT(TEXT(AL839,"0.#"),1)="."),TRUE,FALSE)</formula>
    </cfRule>
  </conditionalFormatting>
  <conditionalFormatting sqref="AQ53:AQ55">
    <cfRule type="expression" dxfId="2501" priority="4681">
      <formula>IF(RIGHT(TEXT(AQ53,"0.#"),1)=".",FALSE,TRUE)</formula>
    </cfRule>
    <cfRule type="expression" dxfId="2500" priority="4682">
      <formula>IF(RIGHT(TEXT(AQ53,"0.#"),1)=".",TRUE,FALSE)</formula>
    </cfRule>
  </conditionalFormatting>
  <conditionalFormatting sqref="AU53:AU55">
    <cfRule type="expression" dxfId="2499" priority="4679">
      <formula>IF(RIGHT(TEXT(AU53,"0.#"),1)=".",FALSE,TRUE)</formula>
    </cfRule>
    <cfRule type="expression" dxfId="2498" priority="4680">
      <formula>IF(RIGHT(TEXT(AU53,"0.#"),1)=".",TRUE,FALSE)</formula>
    </cfRule>
  </conditionalFormatting>
  <conditionalFormatting sqref="AQ60:AQ62">
    <cfRule type="expression" dxfId="2497" priority="4677">
      <formula>IF(RIGHT(TEXT(AQ60,"0.#"),1)=".",FALSE,TRUE)</formula>
    </cfRule>
    <cfRule type="expression" dxfId="2496" priority="4678">
      <formula>IF(RIGHT(TEXT(AQ60,"0.#"),1)=".",TRUE,FALSE)</formula>
    </cfRule>
  </conditionalFormatting>
  <conditionalFormatting sqref="AU60:AU62">
    <cfRule type="expression" dxfId="2495" priority="4675">
      <formula>IF(RIGHT(TEXT(AU60,"0.#"),1)=".",FALSE,TRUE)</formula>
    </cfRule>
    <cfRule type="expression" dxfId="2494" priority="4676">
      <formula>IF(RIGHT(TEXT(AU60,"0.#"),1)=".",TRUE,FALSE)</formula>
    </cfRule>
  </conditionalFormatting>
  <conditionalFormatting sqref="AQ75:AQ77">
    <cfRule type="expression" dxfId="2493" priority="4673">
      <formula>IF(RIGHT(TEXT(AQ75,"0.#"),1)=".",FALSE,TRUE)</formula>
    </cfRule>
    <cfRule type="expression" dxfId="2492" priority="4674">
      <formula>IF(RIGHT(TEXT(AQ75,"0.#"),1)=".",TRUE,FALSE)</formula>
    </cfRule>
  </conditionalFormatting>
  <conditionalFormatting sqref="AU75:AU77">
    <cfRule type="expression" dxfId="2491" priority="4671">
      <formula>IF(RIGHT(TEXT(AU75,"0.#"),1)=".",FALSE,TRUE)</formula>
    </cfRule>
    <cfRule type="expression" dxfId="2490" priority="4672">
      <formula>IF(RIGHT(TEXT(AU75,"0.#"),1)=".",TRUE,FALSE)</formula>
    </cfRule>
  </conditionalFormatting>
  <conditionalFormatting sqref="AQ87:AQ89">
    <cfRule type="expression" dxfId="2489" priority="4669">
      <formula>IF(RIGHT(TEXT(AQ87,"0.#"),1)=".",FALSE,TRUE)</formula>
    </cfRule>
    <cfRule type="expression" dxfId="2488" priority="4670">
      <formula>IF(RIGHT(TEXT(AQ87,"0.#"),1)=".",TRUE,FALSE)</formula>
    </cfRule>
  </conditionalFormatting>
  <conditionalFormatting sqref="AU87:AU89">
    <cfRule type="expression" dxfId="2487" priority="4667">
      <formula>IF(RIGHT(TEXT(AU87,"0.#"),1)=".",FALSE,TRUE)</formula>
    </cfRule>
    <cfRule type="expression" dxfId="2486" priority="4668">
      <formula>IF(RIGHT(TEXT(AU87,"0.#"),1)=".",TRUE,FALSE)</formula>
    </cfRule>
  </conditionalFormatting>
  <conditionalFormatting sqref="AQ92:AQ94">
    <cfRule type="expression" dxfId="2485" priority="4665">
      <formula>IF(RIGHT(TEXT(AQ92,"0.#"),1)=".",FALSE,TRUE)</formula>
    </cfRule>
    <cfRule type="expression" dxfId="2484" priority="4666">
      <formula>IF(RIGHT(TEXT(AQ92,"0.#"),1)=".",TRUE,FALSE)</formula>
    </cfRule>
  </conditionalFormatting>
  <conditionalFormatting sqref="AU92:AU94">
    <cfRule type="expression" dxfId="2483" priority="4663">
      <formula>IF(RIGHT(TEXT(AU92,"0.#"),1)=".",FALSE,TRUE)</formula>
    </cfRule>
    <cfRule type="expression" dxfId="2482" priority="4664">
      <formula>IF(RIGHT(TEXT(AU92,"0.#"),1)=".",TRUE,FALSE)</formula>
    </cfRule>
  </conditionalFormatting>
  <conditionalFormatting sqref="AQ97:AQ99">
    <cfRule type="expression" dxfId="2481" priority="4661">
      <formula>IF(RIGHT(TEXT(AQ97,"0.#"),1)=".",FALSE,TRUE)</formula>
    </cfRule>
    <cfRule type="expression" dxfId="2480" priority="4662">
      <formula>IF(RIGHT(TEXT(AQ97,"0.#"),1)=".",TRUE,FALSE)</formula>
    </cfRule>
  </conditionalFormatting>
  <conditionalFormatting sqref="AU97:AU99">
    <cfRule type="expression" dxfId="2479" priority="4659">
      <formula>IF(RIGHT(TEXT(AU97,"0.#"),1)=".",FALSE,TRUE)</formula>
    </cfRule>
    <cfRule type="expression" dxfId="2478" priority="4660">
      <formula>IF(RIGHT(TEXT(AU97,"0.#"),1)=".",TRUE,FALSE)</formula>
    </cfRule>
  </conditionalFormatting>
  <conditionalFormatting sqref="AE458 AI458 AM458 AQ458 AU458">
    <cfRule type="expression" dxfId="2477" priority="4353">
      <formula>IF(RIGHT(TEXT(AE458,"0.#"),1)=".",FALSE,TRUE)</formula>
    </cfRule>
    <cfRule type="expression" dxfId="2476" priority="4354">
      <formula>IF(RIGHT(TEXT(AE458,"0.#"),1)=".",TRUE,FALSE)</formula>
    </cfRule>
  </conditionalFormatting>
  <conditionalFormatting sqref="AE459 AI459 AM459 AQ459 AU459">
    <cfRule type="expression" dxfId="2475" priority="4351">
      <formula>IF(RIGHT(TEXT(AE459,"0.#"),1)=".",FALSE,TRUE)</formula>
    </cfRule>
    <cfRule type="expression" dxfId="2474" priority="4352">
      <formula>IF(RIGHT(TEXT(AE459,"0.#"),1)=".",TRUE,FALSE)</formula>
    </cfRule>
  </conditionalFormatting>
  <conditionalFormatting sqref="AE460 AI460 AM460 AQ460 AU460">
    <cfRule type="expression" dxfId="2473" priority="4349">
      <formula>IF(RIGHT(TEXT(AE460,"0.#"),1)=".",FALSE,TRUE)</formula>
    </cfRule>
    <cfRule type="expression" dxfId="2472" priority="4350">
      <formula>IF(RIGHT(TEXT(AE460,"0.#"),1)=".",TRUE,FALSE)</formula>
    </cfRule>
  </conditionalFormatting>
  <conditionalFormatting sqref="AE120 AM120">
    <cfRule type="expression" dxfId="2471" priority="3003">
      <formula>IF(RIGHT(TEXT(AE120,"0.#"),1)=".",FALSE,TRUE)</formula>
    </cfRule>
    <cfRule type="expression" dxfId="2470" priority="3004">
      <formula>IF(RIGHT(TEXT(AE120,"0.#"),1)=".",TRUE,FALSE)</formula>
    </cfRule>
  </conditionalFormatting>
  <conditionalFormatting sqref="AI126">
    <cfRule type="expression" dxfId="2469" priority="2993">
      <formula>IF(RIGHT(TEXT(AI126,"0.#"),1)=".",FALSE,TRUE)</formula>
    </cfRule>
    <cfRule type="expression" dxfId="2468" priority="2994">
      <formula>IF(RIGHT(TEXT(AI126,"0.#"),1)=".",TRUE,FALSE)</formula>
    </cfRule>
  </conditionalFormatting>
  <conditionalFormatting sqref="AI120">
    <cfRule type="expression" dxfId="2467" priority="3001">
      <formula>IF(RIGHT(TEXT(AI120,"0.#"),1)=".",FALSE,TRUE)</formula>
    </cfRule>
    <cfRule type="expression" dxfId="2466" priority="3002">
      <formula>IF(RIGHT(TEXT(AI120,"0.#"),1)=".",TRUE,FALSE)</formula>
    </cfRule>
  </conditionalFormatting>
  <conditionalFormatting sqref="AE123 AM123">
    <cfRule type="expression" dxfId="2465" priority="2999">
      <formula>IF(RIGHT(TEXT(AE123,"0.#"),1)=".",FALSE,TRUE)</formula>
    </cfRule>
    <cfRule type="expression" dxfId="2464" priority="3000">
      <formula>IF(RIGHT(TEXT(AE123,"0.#"),1)=".",TRUE,FALSE)</formula>
    </cfRule>
  </conditionalFormatting>
  <conditionalFormatting sqref="AI123">
    <cfRule type="expression" dxfId="2463" priority="2997">
      <formula>IF(RIGHT(TEXT(AI123,"0.#"),1)=".",FALSE,TRUE)</formula>
    </cfRule>
    <cfRule type="expression" dxfId="2462" priority="2998">
      <formula>IF(RIGHT(TEXT(AI123,"0.#"),1)=".",TRUE,FALSE)</formula>
    </cfRule>
  </conditionalFormatting>
  <conditionalFormatting sqref="AE126 AM126">
    <cfRule type="expression" dxfId="2461" priority="2995">
      <formula>IF(RIGHT(TEXT(AE126,"0.#"),1)=".",FALSE,TRUE)</formula>
    </cfRule>
    <cfRule type="expression" dxfId="2460" priority="2996">
      <formula>IF(RIGHT(TEXT(AE126,"0.#"),1)=".",TRUE,FALSE)</formula>
    </cfRule>
  </conditionalFormatting>
  <conditionalFormatting sqref="AE129 AM129">
    <cfRule type="expression" dxfId="2459" priority="2991">
      <formula>IF(RIGHT(TEXT(AE129,"0.#"),1)=".",FALSE,TRUE)</formula>
    </cfRule>
    <cfRule type="expression" dxfId="2458" priority="2992">
      <formula>IF(RIGHT(TEXT(AE129,"0.#"),1)=".",TRUE,FALSE)</formula>
    </cfRule>
  </conditionalFormatting>
  <conditionalFormatting sqref="AI129">
    <cfRule type="expression" dxfId="2457" priority="2989">
      <formula>IF(RIGHT(TEXT(AI129,"0.#"),1)=".",FALSE,TRUE)</formula>
    </cfRule>
    <cfRule type="expression" dxfId="2456" priority="2990">
      <formula>IF(RIGHT(TEXT(AI129,"0.#"),1)=".",TRUE,FALSE)</formula>
    </cfRule>
  </conditionalFormatting>
  <conditionalFormatting sqref="Y839:Y866">
    <cfRule type="expression" dxfId="2455" priority="2987">
      <formula>IF(RIGHT(TEXT(Y839,"0.#"),1)=".",FALSE,TRUE)</formula>
    </cfRule>
    <cfRule type="expression" dxfId="2454" priority="2988">
      <formula>IF(RIGHT(TEXT(Y839,"0.#"),1)=".",TRUE,FALSE)</formula>
    </cfRule>
  </conditionalFormatting>
  <conditionalFormatting sqref="AU518">
    <cfRule type="expression" dxfId="2453" priority="1497">
      <formula>IF(RIGHT(TEXT(AU518,"0.#"),1)=".",FALSE,TRUE)</formula>
    </cfRule>
    <cfRule type="expression" dxfId="2452" priority="1498">
      <formula>IF(RIGHT(TEXT(AU518,"0.#"),1)=".",TRUE,FALSE)</formula>
    </cfRule>
  </conditionalFormatting>
  <conditionalFormatting sqref="AQ551">
    <cfRule type="expression" dxfId="2451" priority="1273">
      <formula>IF(RIGHT(TEXT(AQ551,"0.#"),1)=".",FALSE,TRUE)</formula>
    </cfRule>
    <cfRule type="expression" dxfId="2450" priority="1274">
      <formula>IF(RIGHT(TEXT(AQ551,"0.#"),1)=".",TRUE,FALSE)</formula>
    </cfRule>
  </conditionalFormatting>
  <conditionalFormatting sqref="AE556">
    <cfRule type="expression" dxfId="2449" priority="1271">
      <formula>IF(RIGHT(TEXT(AE556,"0.#"),1)=".",FALSE,TRUE)</formula>
    </cfRule>
    <cfRule type="expression" dxfId="2448" priority="1272">
      <formula>IF(RIGHT(TEXT(AE556,"0.#"),1)=".",TRUE,FALSE)</formula>
    </cfRule>
  </conditionalFormatting>
  <conditionalFormatting sqref="AE557">
    <cfRule type="expression" dxfId="2447" priority="1269">
      <formula>IF(RIGHT(TEXT(AE557,"0.#"),1)=".",FALSE,TRUE)</formula>
    </cfRule>
    <cfRule type="expression" dxfId="2446" priority="1270">
      <formula>IF(RIGHT(TEXT(AE557,"0.#"),1)=".",TRUE,FALSE)</formula>
    </cfRule>
  </conditionalFormatting>
  <conditionalFormatting sqref="AE558">
    <cfRule type="expression" dxfId="2445" priority="1267">
      <formula>IF(RIGHT(TEXT(AE558,"0.#"),1)=".",FALSE,TRUE)</formula>
    </cfRule>
    <cfRule type="expression" dxfId="2444" priority="1268">
      <formula>IF(RIGHT(TEXT(AE558,"0.#"),1)=".",TRUE,FALSE)</formula>
    </cfRule>
  </conditionalFormatting>
  <conditionalFormatting sqref="AU556">
    <cfRule type="expression" dxfId="2443" priority="1259">
      <formula>IF(RIGHT(TEXT(AU556,"0.#"),1)=".",FALSE,TRUE)</formula>
    </cfRule>
    <cfRule type="expression" dxfId="2442" priority="1260">
      <formula>IF(RIGHT(TEXT(AU556,"0.#"),1)=".",TRUE,FALSE)</formula>
    </cfRule>
  </conditionalFormatting>
  <conditionalFormatting sqref="AU557">
    <cfRule type="expression" dxfId="2441" priority="1257">
      <formula>IF(RIGHT(TEXT(AU557,"0.#"),1)=".",FALSE,TRUE)</formula>
    </cfRule>
    <cfRule type="expression" dxfId="2440" priority="1258">
      <formula>IF(RIGHT(TEXT(AU557,"0.#"),1)=".",TRUE,FALSE)</formula>
    </cfRule>
  </conditionalFormatting>
  <conditionalFormatting sqref="AU558">
    <cfRule type="expression" dxfId="2439" priority="1255">
      <formula>IF(RIGHT(TEXT(AU558,"0.#"),1)=".",FALSE,TRUE)</formula>
    </cfRule>
    <cfRule type="expression" dxfId="2438" priority="1256">
      <formula>IF(RIGHT(TEXT(AU558,"0.#"),1)=".",TRUE,FALSE)</formula>
    </cfRule>
  </conditionalFormatting>
  <conditionalFormatting sqref="AQ557">
    <cfRule type="expression" dxfId="2437" priority="1247">
      <formula>IF(RIGHT(TEXT(AQ557,"0.#"),1)=".",FALSE,TRUE)</formula>
    </cfRule>
    <cfRule type="expression" dxfId="2436" priority="1248">
      <formula>IF(RIGHT(TEXT(AQ557,"0.#"),1)=".",TRUE,FALSE)</formula>
    </cfRule>
  </conditionalFormatting>
  <conditionalFormatting sqref="AQ558">
    <cfRule type="expression" dxfId="2435" priority="1245">
      <formula>IF(RIGHT(TEXT(AQ558,"0.#"),1)=".",FALSE,TRUE)</formula>
    </cfRule>
    <cfRule type="expression" dxfId="2434" priority="1246">
      <formula>IF(RIGHT(TEXT(AQ558,"0.#"),1)=".",TRUE,FALSE)</formula>
    </cfRule>
  </conditionalFormatting>
  <conditionalFormatting sqref="AQ556">
    <cfRule type="expression" dxfId="2433" priority="1243">
      <formula>IF(RIGHT(TEXT(AQ556,"0.#"),1)=".",FALSE,TRUE)</formula>
    </cfRule>
    <cfRule type="expression" dxfId="2432" priority="1244">
      <formula>IF(RIGHT(TEXT(AQ556,"0.#"),1)=".",TRUE,FALSE)</formula>
    </cfRule>
  </conditionalFormatting>
  <conditionalFormatting sqref="AE561">
    <cfRule type="expression" dxfId="2431" priority="1241">
      <formula>IF(RIGHT(TEXT(AE561,"0.#"),1)=".",FALSE,TRUE)</formula>
    </cfRule>
    <cfRule type="expression" dxfId="2430" priority="1242">
      <formula>IF(RIGHT(TEXT(AE561,"0.#"),1)=".",TRUE,FALSE)</formula>
    </cfRule>
  </conditionalFormatting>
  <conditionalFormatting sqref="AE562">
    <cfRule type="expression" dxfId="2429" priority="1239">
      <formula>IF(RIGHT(TEXT(AE562,"0.#"),1)=".",FALSE,TRUE)</formula>
    </cfRule>
    <cfRule type="expression" dxfId="2428" priority="1240">
      <formula>IF(RIGHT(TEXT(AE562,"0.#"),1)=".",TRUE,FALSE)</formula>
    </cfRule>
  </conditionalFormatting>
  <conditionalFormatting sqref="AE563">
    <cfRule type="expression" dxfId="2427" priority="1237">
      <formula>IF(RIGHT(TEXT(AE563,"0.#"),1)=".",FALSE,TRUE)</formula>
    </cfRule>
    <cfRule type="expression" dxfId="2426" priority="1238">
      <formula>IF(RIGHT(TEXT(AE563,"0.#"),1)=".",TRUE,FALSE)</formula>
    </cfRule>
  </conditionalFormatting>
  <conditionalFormatting sqref="AL1102:AO1131">
    <cfRule type="expression" dxfId="2425" priority="2893">
      <formula>IF(AND(AL1102&gt;=0, RIGHT(TEXT(AL1102,"0.#"),1)&lt;&gt;"."),TRUE,FALSE)</formula>
    </cfRule>
    <cfRule type="expression" dxfId="2424" priority="2894">
      <formula>IF(AND(AL1102&gt;=0, RIGHT(TEXT(AL1102,"0.#"),1)="."),TRUE,FALSE)</formula>
    </cfRule>
    <cfRule type="expression" dxfId="2423" priority="2895">
      <formula>IF(AND(AL1102&lt;0, RIGHT(TEXT(AL1102,"0.#"),1)&lt;&gt;"."),TRUE,FALSE)</formula>
    </cfRule>
    <cfRule type="expression" dxfId="2422" priority="2896">
      <formula>IF(AND(AL1102&lt;0, RIGHT(TEXT(AL1102,"0.#"),1)="."),TRUE,FALSE)</formula>
    </cfRule>
  </conditionalFormatting>
  <conditionalFormatting sqref="Y1102:Y1131">
    <cfRule type="expression" dxfId="2421" priority="2891">
      <formula>IF(RIGHT(TEXT(Y1102,"0.#"),1)=".",FALSE,TRUE)</formula>
    </cfRule>
    <cfRule type="expression" dxfId="2420" priority="2892">
      <formula>IF(RIGHT(TEXT(Y1102,"0.#"),1)=".",TRUE,FALSE)</formula>
    </cfRule>
  </conditionalFormatting>
  <conditionalFormatting sqref="AQ553">
    <cfRule type="expression" dxfId="2419" priority="1275">
      <formula>IF(RIGHT(TEXT(AQ553,"0.#"),1)=".",FALSE,TRUE)</formula>
    </cfRule>
    <cfRule type="expression" dxfId="2418" priority="1276">
      <formula>IF(RIGHT(TEXT(AQ553,"0.#"),1)=".",TRUE,FALSE)</formula>
    </cfRule>
  </conditionalFormatting>
  <conditionalFormatting sqref="AU552">
    <cfRule type="expression" dxfId="2417" priority="1287">
      <formula>IF(RIGHT(TEXT(AU552,"0.#"),1)=".",FALSE,TRUE)</formula>
    </cfRule>
    <cfRule type="expression" dxfId="2416" priority="1288">
      <formula>IF(RIGHT(TEXT(AU552,"0.#"),1)=".",TRUE,FALSE)</formula>
    </cfRule>
  </conditionalFormatting>
  <conditionalFormatting sqref="AE552">
    <cfRule type="expression" dxfId="2415" priority="1299">
      <formula>IF(RIGHT(TEXT(AE552,"0.#"),1)=".",FALSE,TRUE)</formula>
    </cfRule>
    <cfRule type="expression" dxfId="2414" priority="1300">
      <formula>IF(RIGHT(TEXT(AE552,"0.#"),1)=".",TRUE,FALSE)</formula>
    </cfRule>
  </conditionalFormatting>
  <conditionalFormatting sqref="AQ548">
    <cfRule type="expression" dxfId="2413" priority="1305">
      <formula>IF(RIGHT(TEXT(AQ548,"0.#"),1)=".",FALSE,TRUE)</formula>
    </cfRule>
    <cfRule type="expression" dxfId="2412" priority="1306">
      <formula>IF(RIGHT(TEXT(AQ548,"0.#"),1)=".",TRUE,FALSE)</formula>
    </cfRule>
  </conditionalFormatting>
  <conditionalFormatting sqref="AL837:AO838">
    <cfRule type="expression" dxfId="2411" priority="2845">
      <formula>IF(AND(AL837&gt;=0, RIGHT(TEXT(AL837,"0.#"),1)&lt;&gt;"."),TRUE,FALSE)</formula>
    </cfRule>
    <cfRule type="expression" dxfId="2410" priority="2846">
      <formula>IF(AND(AL837&gt;=0, RIGHT(TEXT(AL837,"0.#"),1)="."),TRUE,FALSE)</formula>
    </cfRule>
    <cfRule type="expression" dxfId="2409" priority="2847">
      <formula>IF(AND(AL837&lt;0, RIGHT(TEXT(AL837,"0.#"),1)&lt;&gt;"."),TRUE,FALSE)</formula>
    </cfRule>
    <cfRule type="expression" dxfId="2408" priority="2848">
      <formula>IF(AND(AL837&lt;0, RIGHT(TEXT(AL837,"0.#"),1)="."),TRUE,FALSE)</formula>
    </cfRule>
  </conditionalFormatting>
  <conditionalFormatting sqref="Y837:Y838">
    <cfRule type="expression" dxfId="2407" priority="2843">
      <formula>IF(RIGHT(TEXT(Y837,"0.#"),1)=".",FALSE,TRUE)</formula>
    </cfRule>
    <cfRule type="expression" dxfId="2406" priority="2844">
      <formula>IF(RIGHT(TEXT(Y837,"0.#"),1)=".",TRUE,FALSE)</formula>
    </cfRule>
  </conditionalFormatting>
  <conditionalFormatting sqref="AE492">
    <cfRule type="expression" dxfId="2405" priority="1631">
      <formula>IF(RIGHT(TEXT(AE492,"0.#"),1)=".",FALSE,TRUE)</formula>
    </cfRule>
    <cfRule type="expression" dxfId="2404" priority="1632">
      <formula>IF(RIGHT(TEXT(AE492,"0.#"),1)=".",TRUE,FALSE)</formula>
    </cfRule>
  </conditionalFormatting>
  <conditionalFormatting sqref="AE493">
    <cfRule type="expression" dxfId="2403" priority="1629">
      <formula>IF(RIGHT(TEXT(AE493,"0.#"),1)=".",FALSE,TRUE)</formula>
    </cfRule>
    <cfRule type="expression" dxfId="2402" priority="1630">
      <formula>IF(RIGHT(TEXT(AE493,"0.#"),1)=".",TRUE,FALSE)</formula>
    </cfRule>
  </conditionalFormatting>
  <conditionalFormatting sqref="AE494">
    <cfRule type="expression" dxfId="2401" priority="1627">
      <formula>IF(RIGHT(TEXT(AE494,"0.#"),1)=".",FALSE,TRUE)</formula>
    </cfRule>
    <cfRule type="expression" dxfId="2400" priority="1628">
      <formula>IF(RIGHT(TEXT(AE494,"0.#"),1)=".",TRUE,FALSE)</formula>
    </cfRule>
  </conditionalFormatting>
  <conditionalFormatting sqref="AQ493">
    <cfRule type="expression" dxfId="2399" priority="1607">
      <formula>IF(RIGHT(TEXT(AQ493,"0.#"),1)=".",FALSE,TRUE)</formula>
    </cfRule>
    <cfRule type="expression" dxfId="2398" priority="1608">
      <formula>IF(RIGHT(TEXT(AQ493,"0.#"),1)=".",TRUE,FALSE)</formula>
    </cfRule>
  </conditionalFormatting>
  <conditionalFormatting sqref="AQ494">
    <cfRule type="expression" dxfId="2397" priority="1605">
      <formula>IF(RIGHT(TEXT(AQ494,"0.#"),1)=".",FALSE,TRUE)</formula>
    </cfRule>
    <cfRule type="expression" dxfId="2396" priority="1606">
      <formula>IF(RIGHT(TEXT(AQ494,"0.#"),1)=".",TRUE,FALSE)</formula>
    </cfRule>
  </conditionalFormatting>
  <conditionalFormatting sqref="AQ492">
    <cfRule type="expression" dxfId="2395" priority="1603">
      <formula>IF(RIGHT(TEXT(AQ492,"0.#"),1)=".",FALSE,TRUE)</formula>
    </cfRule>
    <cfRule type="expression" dxfId="2394" priority="1604">
      <formula>IF(RIGHT(TEXT(AQ492,"0.#"),1)=".",TRUE,FALSE)</formula>
    </cfRule>
  </conditionalFormatting>
  <conditionalFormatting sqref="AU494">
    <cfRule type="expression" dxfId="2393" priority="1615">
      <formula>IF(RIGHT(TEXT(AU494,"0.#"),1)=".",FALSE,TRUE)</formula>
    </cfRule>
    <cfRule type="expression" dxfId="2392" priority="1616">
      <formula>IF(RIGHT(TEXT(AU494,"0.#"),1)=".",TRUE,FALSE)</formula>
    </cfRule>
  </conditionalFormatting>
  <conditionalFormatting sqref="AU492">
    <cfRule type="expression" dxfId="2391" priority="1619">
      <formula>IF(RIGHT(TEXT(AU492,"0.#"),1)=".",FALSE,TRUE)</formula>
    </cfRule>
    <cfRule type="expression" dxfId="2390" priority="1620">
      <formula>IF(RIGHT(TEXT(AU492,"0.#"),1)=".",TRUE,FALSE)</formula>
    </cfRule>
  </conditionalFormatting>
  <conditionalFormatting sqref="AU493">
    <cfRule type="expression" dxfId="2389" priority="1617">
      <formula>IF(RIGHT(TEXT(AU493,"0.#"),1)=".",FALSE,TRUE)</formula>
    </cfRule>
    <cfRule type="expression" dxfId="2388" priority="1618">
      <formula>IF(RIGHT(TEXT(AU493,"0.#"),1)=".",TRUE,FALSE)</formula>
    </cfRule>
  </conditionalFormatting>
  <conditionalFormatting sqref="AU583">
    <cfRule type="expression" dxfId="2387" priority="1135">
      <formula>IF(RIGHT(TEXT(AU583,"0.#"),1)=".",FALSE,TRUE)</formula>
    </cfRule>
    <cfRule type="expression" dxfId="2386" priority="1136">
      <formula>IF(RIGHT(TEXT(AU583,"0.#"),1)=".",TRUE,FALSE)</formula>
    </cfRule>
  </conditionalFormatting>
  <conditionalFormatting sqref="AU582">
    <cfRule type="expression" dxfId="2385" priority="1137">
      <formula>IF(RIGHT(TEXT(AU582,"0.#"),1)=".",FALSE,TRUE)</formula>
    </cfRule>
    <cfRule type="expression" dxfId="2384" priority="1138">
      <formula>IF(RIGHT(TEXT(AU582,"0.#"),1)=".",TRUE,FALSE)</formula>
    </cfRule>
  </conditionalFormatting>
  <conditionalFormatting sqref="AE499">
    <cfRule type="expression" dxfId="2383" priority="1597">
      <formula>IF(RIGHT(TEXT(AE499,"0.#"),1)=".",FALSE,TRUE)</formula>
    </cfRule>
    <cfRule type="expression" dxfId="2382" priority="1598">
      <formula>IF(RIGHT(TEXT(AE499,"0.#"),1)=".",TRUE,FALSE)</formula>
    </cfRule>
  </conditionalFormatting>
  <conditionalFormatting sqref="AE497">
    <cfRule type="expression" dxfId="2381" priority="1601">
      <formula>IF(RIGHT(TEXT(AE497,"0.#"),1)=".",FALSE,TRUE)</formula>
    </cfRule>
    <cfRule type="expression" dxfId="2380" priority="1602">
      <formula>IF(RIGHT(TEXT(AE497,"0.#"),1)=".",TRUE,FALSE)</formula>
    </cfRule>
  </conditionalFormatting>
  <conditionalFormatting sqref="AE498">
    <cfRule type="expression" dxfId="2379" priority="1599">
      <formula>IF(RIGHT(TEXT(AE498,"0.#"),1)=".",FALSE,TRUE)</formula>
    </cfRule>
    <cfRule type="expression" dxfId="2378" priority="1600">
      <formula>IF(RIGHT(TEXT(AE498,"0.#"),1)=".",TRUE,FALSE)</formula>
    </cfRule>
  </conditionalFormatting>
  <conditionalFormatting sqref="AU499">
    <cfRule type="expression" dxfId="2377" priority="1585">
      <formula>IF(RIGHT(TEXT(AU499,"0.#"),1)=".",FALSE,TRUE)</formula>
    </cfRule>
    <cfRule type="expression" dxfId="2376" priority="1586">
      <formula>IF(RIGHT(TEXT(AU499,"0.#"),1)=".",TRUE,FALSE)</formula>
    </cfRule>
  </conditionalFormatting>
  <conditionalFormatting sqref="AU497">
    <cfRule type="expression" dxfId="2375" priority="1589">
      <formula>IF(RIGHT(TEXT(AU497,"0.#"),1)=".",FALSE,TRUE)</formula>
    </cfRule>
    <cfRule type="expression" dxfId="2374" priority="1590">
      <formula>IF(RIGHT(TEXT(AU497,"0.#"),1)=".",TRUE,FALSE)</formula>
    </cfRule>
  </conditionalFormatting>
  <conditionalFormatting sqref="AU498">
    <cfRule type="expression" dxfId="2373" priority="1587">
      <formula>IF(RIGHT(TEXT(AU498,"0.#"),1)=".",FALSE,TRUE)</formula>
    </cfRule>
    <cfRule type="expression" dxfId="2372" priority="1588">
      <formula>IF(RIGHT(TEXT(AU498,"0.#"),1)=".",TRUE,FALSE)</formula>
    </cfRule>
  </conditionalFormatting>
  <conditionalFormatting sqref="AQ497">
    <cfRule type="expression" dxfId="2371" priority="1573">
      <formula>IF(RIGHT(TEXT(AQ497,"0.#"),1)=".",FALSE,TRUE)</formula>
    </cfRule>
    <cfRule type="expression" dxfId="2370" priority="1574">
      <formula>IF(RIGHT(TEXT(AQ497,"0.#"),1)=".",TRUE,FALSE)</formula>
    </cfRule>
  </conditionalFormatting>
  <conditionalFormatting sqref="AQ498">
    <cfRule type="expression" dxfId="2369" priority="1577">
      <formula>IF(RIGHT(TEXT(AQ498,"0.#"),1)=".",FALSE,TRUE)</formula>
    </cfRule>
    <cfRule type="expression" dxfId="2368" priority="1578">
      <formula>IF(RIGHT(TEXT(AQ498,"0.#"),1)=".",TRUE,FALSE)</formula>
    </cfRule>
  </conditionalFormatting>
  <conditionalFormatting sqref="AQ499">
    <cfRule type="expression" dxfId="2367" priority="1575">
      <formula>IF(RIGHT(TEXT(AQ499,"0.#"),1)=".",FALSE,TRUE)</formula>
    </cfRule>
    <cfRule type="expression" dxfId="2366" priority="1576">
      <formula>IF(RIGHT(TEXT(AQ499,"0.#"),1)=".",TRUE,FALSE)</formula>
    </cfRule>
  </conditionalFormatting>
  <conditionalFormatting sqref="AE504">
    <cfRule type="expression" dxfId="2365" priority="1567">
      <formula>IF(RIGHT(TEXT(AE504,"0.#"),1)=".",FALSE,TRUE)</formula>
    </cfRule>
    <cfRule type="expression" dxfId="2364" priority="1568">
      <formula>IF(RIGHT(TEXT(AE504,"0.#"),1)=".",TRUE,FALSE)</formula>
    </cfRule>
  </conditionalFormatting>
  <conditionalFormatting sqref="AE502">
    <cfRule type="expression" dxfId="2363" priority="1571">
      <formula>IF(RIGHT(TEXT(AE502,"0.#"),1)=".",FALSE,TRUE)</formula>
    </cfRule>
    <cfRule type="expression" dxfId="2362" priority="1572">
      <formula>IF(RIGHT(TEXT(AE502,"0.#"),1)=".",TRUE,FALSE)</formula>
    </cfRule>
  </conditionalFormatting>
  <conditionalFormatting sqref="AE503">
    <cfRule type="expression" dxfId="2361" priority="1569">
      <formula>IF(RIGHT(TEXT(AE503,"0.#"),1)=".",FALSE,TRUE)</formula>
    </cfRule>
    <cfRule type="expression" dxfId="2360" priority="1570">
      <formula>IF(RIGHT(TEXT(AE503,"0.#"),1)=".",TRUE,FALSE)</formula>
    </cfRule>
  </conditionalFormatting>
  <conditionalFormatting sqref="AU504">
    <cfRule type="expression" dxfId="2359" priority="1555">
      <formula>IF(RIGHT(TEXT(AU504,"0.#"),1)=".",FALSE,TRUE)</formula>
    </cfRule>
    <cfRule type="expression" dxfId="2358" priority="1556">
      <formula>IF(RIGHT(TEXT(AU504,"0.#"),1)=".",TRUE,FALSE)</formula>
    </cfRule>
  </conditionalFormatting>
  <conditionalFormatting sqref="AU502">
    <cfRule type="expression" dxfId="2357" priority="1559">
      <formula>IF(RIGHT(TEXT(AU502,"0.#"),1)=".",FALSE,TRUE)</formula>
    </cfRule>
    <cfRule type="expression" dxfId="2356" priority="1560">
      <formula>IF(RIGHT(TEXT(AU502,"0.#"),1)=".",TRUE,FALSE)</formula>
    </cfRule>
  </conditionalFormatting>
  <conditionalFormatting sqref="AU503">
    <cfRule type="expression" dxfId="2355" priority="1557">
      <formula>IF(RIGHT(TEXT(AU503,"0.#"),1)=".",FALSE,TRUE)</formula>
    </cfRule>
    <cfRule type="expression" dxfId="2354" priority="1558">
      <formula>IF(RIGHT(TEXT(AU503,"0.#"),1)=".",TRUE,FALSE)</formula>
    </cfRule>
  </conditionalFormatting>
  <conditionalFormatting sqref="AQ502">
    <cfRule type="expression" dxfId="2353" priority="1543">
      <formula>IF(RIGHT(TEXT(AQ502,"0.#"),1)=".",FALSE,TRUE)</formula>
    </cfRule>
    <cfRule type="expression" dxfId="2352" priority="1544">
      <formula>IF(RIGHT(TEXT(AQ502,"0.#"),1)=".",TRUE,FALSE)</formula>
    </cfRule>
  </conditionalFormatting>
  <conditionalFormatting sqref="AQ503">
    <cfRule type="expression" dxfId="2351" priority="1547">
      <formula>IF(RIGHT(TEXT(AQ503,"0.#"),1)=".",FALSE,TRUE)</formula>
    </cfRule>
    <cfRule type="expression" dxfId="2350" priority="1548">
      <formula>IF(RIGHT(TEXT(AQ503,"0.#"),1)=".",TRUE,FALSE)</formula>
    </cfRule>
  </conditionalFormatting>
  <conditionalFormatting sqref="AQ504">
    <cfRule type="expression" dxfId="2349" priority="1545">
      <formula>IF(RIGHT(TEXT(AQ504,"0.#"),1)=".",FALSE,TRUE)</formula>
    </cfRule>
    <cfRule type="expression" dxfId="2348" priority="1546">
      <formula>IF(RIGHT(TEXT(AQ504,"0.#"),1)=".",TRUE,FALSE)</formula>
    </cfRule>
  </conditionalFormatting>
  <conditionalFormatting sqref="AE509">
    <cfRule type="expression" dxfId="2347" priority="1537">
      <formula>IF(RIGHT(TEXT(AE509,"0.#"),1)=".",FALSE,TRUE)</formula>
    </cfRule>
    <cfRule type="expression" dxfId="2346" priority="1538">
      <formula>IF(RIGHT(TEXT(AE509,"0.#"),1)=".",TRUE,FALSE)</formula>
    </cfRule>
  </conditionalFormatting>
  <conditionalFormatting sqref="AE507">
    <cfRule type="expression" dxfId="2345" priority="1541">
      <formula>IF(RIGHT(TEXT(AE507,"0.#"),1)=".",FALSE,TRUE)</formula>
    </cfRule>
    <cfRule type="expression" dxfId="2344" priority="1542">
      <formula>IF(RIGHT(TEXT(AE507,"0.#"),1)=".",TRUE,FALSE)</formula>
    </cfRule>
  </conditionalFormatting>
  <conditionalFormatting sqref="AE508">
    <cfRule type="expression" dxfId="2343" priority="1539">
      <formula>IF(RIGHT(TEXT(AE508,"0.#"),1)=".",FALSE,TRUE)</formula>
    </cfRule>
    <cfRule type="expression" dxfId="2342" priority="1540">
      <formula>IF(RIGHT(TEXT(AE508,"0.#"),1)=".",TRUE,FALSE)</formula>
    </cfRule>
  </conditionalFormatting>
  <conditionalFormatting sqref="AU509">
    <cfRule type="expression" dxfId="2341" priority="1525">
      <formula>IF(RIGHT(TEXT(AU509,"0.#"),1)=".",FALSE,TRUE)</formula>
    </cfRule>
    <cfRule type="expression" dxfId="2340" priority="1526">
      <formula>IF(RIGHT(TEXT(AU509,"0.#"),1)=".",TRUE,FALSE)</formula>
    </cfRule>
  </conditionalFormatting>
  <conditionalFormatting sqref="AU507">
    <cfRule type="expression" dxfId="2339" priority="1529">
      <formula>IF(RIGHT(TEXT(AU507,"0.#"),1)=".",FALSE,TRUE)</formula>
    </cfRule>
    <cfRule type="expression" dxfId="2338" priority="1530">
      <formula>IF(RIGHT(TEXT(AU507,"0.#"),1)=".",TRUE,FALSE)</formula>
    </cfRule>
  </conditionalFormatting>
  <conditionalFormatting sqref="AU508">
    <cfRule type="expression" dxfId="2337" priority="1527">
      <formula>IF(RIGHT(TEXT(AU508,"0.#"),1)=".",FALSE,TRUE)</formula>
    </cfRule>
    <cfRule type="expression" dxfId="2336" priority="1528">
      <formula>IF(RIGHT(TEXT(AU508,"0.#"),1)=".",TRUE,FALSE)</formula>
    </cfRule>
  </conditionalFormatting>
  <conditionalFormatting sqref="AQ507">
    <cfRule type="expression" dxfId="2335" priority="1513">
      <formula>IF(RIGHT(TEXT(AQ507,"0.#"),1)=".",FALSE,TRUE)</formula>
    </cfRule>
    <cfRule type="expression" dxfId="2334" priority="1514">
      <formula>IF(RIGHT(TEXT(AQ507,"0.#"),1)=".",TRUE,FALSE)</formula>
    </cfRule>
  </conditionalFormatting>
  <conditionalFormatting sqref="AQ508">
    <cfRule type="expression" dxfId="2333" priority="1517">
      <formula>IF(RIGHT(TEXT(AQ508,"0.#"),1)=".",FALSE,TRUE)</formula>
    </cfRule>
    <cfRule type="expression" dxfId="2332" priority="1518">
      <formula>IF(RIGHT(TEXT(AQ508,"0.#"),1)=".",TRUE,FALSE)</formula>
    </cfRule>
  </conditionalFormatting>
  <conditionalFormatting sqref="AQ509">
    <cfRule type="expression" dxfId="2331" priority="1515">
      <formula>IF(RIGHT(TEXT(AQ509,"0.#"),1)=".",FALSE,TRUE)</formula>
    </cfRule>
    <cfRule type="expression" dxfId="2330" priority="1516">
      <formula>IF(RIGHT(TEXT(AQ509,"0.#"),1)=".",TRUE,FALSE)</formula>
    </cfRule>
  </conditionalFormatting>
  <conditionalFormatting sqref="AE465">
    <cfRule type="expression" dxfId="2329" priority="1807">
      <formula>IF(RIGHT(TEXT(AE465,"0.#"),1)=".",FALSE,TRUE)</formula>
    </cfRule>
    <cfRule type="expression" dxfId="2328" priority="1808">
      <formula>IF(RIGHT(TEXT(AE465,"0.#"),1)=".",TRUE,FALSE)</formula>
    </cfRule>
  </conditionalFormatting>
  <conditionalFormatting sqref="AE463">
    <cfRule type="expression" dxfId="2327" priority="1811">
      <formula>IF(RIGHT(TEXT(AE463,"0.#"),1)=".",FALSE,TRUE)</formula>
    </cfRule>
    <cfRule type="expression" dxfId="2326" priority="1812">
      <formula>IF(RIGHT(TEXT(AE463,"0.#"),1)=".",TRUE,FALSE)</formula>
    </cfRule>
  </conditionalFormatting>
  <conditionalFormatting sqref="AE464">
    <cfRule type="expression" dxfId="2325" priority="1809">
      <formula>IF(RIGHT(TEXT(AE464,"0.#"),1)=".",FALSE,TRUE)</formula>
    </cfRule>
    <cfRule type="expression" dxfId="2324" priority="1810">
      <formula>IF(RIGHT(TEXT(AE464,"0.#"),1)=".",TRUE,FALSE)</formula>
    </cfRule>
  </conditionalFormatting>
  <conditionalFormatting sqref="AM465">
    <cfRule type="expression" dxfId="2323" priority="1801">
      <formula>IF(RIGHT(TEXT(AM465,"0.#"),1)=".",FALSE,TRUE)</formula>
    </cfRule>
    <cfRule type="expression" dxfId="2322" priority="1802">
      <formula>IF(RIGHT(TEXT(AM465,"0.#"),1)=".",TRUE,FALSE)</formula>
    </cfRule>
  </conditionalFormatting>
  <conditionalFormatting sqref="AM463">
    <cfRule type="expression" dxfId="2321" priority="1805">
      <formula>IF(RIGHT(TEXT(AM463,"0.#"),1)=".",FALSE,TRUE)</formula>
    </cfRule>
    <cfRule type="expression" dxfId="2320" priority="1806">
      <formula>IF(RIGHT(TEXT(AM463,"0.#"),1)=".",TRUE,FALSE)</formula>
    </cfRule>
  </conditionalFormatting>
  <conditionalFormatting sqref="AM464">
    <cfRule type="expression" dxfId="2319" priority="1803">
      <formula>IF(RIGHT(TEXT(AM464,"0.#"),1)=".",FALSE,TRUE)</formula>
    </cfRule>
    <cfRule type="expression" dxfId="2318" priority="1804">
      <formula>IF(RIGHT(TEXT(AM464,"0.#"),1)=".",TRUE,FALSE)</formula>
    </cfRule>
  </conditionalFormatting>
  <conditionalFormatting sqref="AU465">
    <cfRule type="expression" dxfId="2317" priority="1795">
      <formula>IF(RIGHT(TEXT(AU465,"0.#"),1)=".",FALSE,TRUE)</formula>
    </cfRule>
    <cfRule type="expression" dxfId="2316" priority="1796">
      <formula>IF(RIGHT(TEXT(AU465,"0.#"),1)=".",TRUE,FALSE)</formula>
    </cfRule>
  </conditionalFormatting>
  <conditionalFormatting sqref="AU463">
    <cfRule type="expression" dxfId="2315" priority="1799">
      <formula>IF(RIGHT(TEXT(AU463,"0.#"),1)=".",FALSE,TRUE)</formula>
    </cfRule>
    <cfRule type="expression" dxfId="2314" priority="1800">
      <formula>IF(RIGHT(TEXT(AU463,"0.#"),1)=".",TRUE,FALSE)</formula>
    </cfRule>
  </conditionalFormatting>
  <conditionalFormatting sqref="AU464">
    <cfRule type="expression" dxfId="2313" priority="1797">
      <formula>IF(RIGHT(TEXT(AU464,"0.#"),1)=".",FALSE,TRUE)</formula>
    </cfRule>
    <cfRule type="expression" dxfId="2312" priority="1798">
      <formula>IF(RIGHT(TEXT(AU464,"0.#"),1)=".",TRUE,FALSE)</formula>
    </cfRule>
  </conditionalFormatting>
  <conditionalFormatting sqref="AI465">
    <cfRule type="expression" dxfId="2311" priority="1789">
      <formula>IF(RIGHT(TEXT(AI465,"0.#"),1)=".",FALSE,TRUE)</formula>
    </cfRule>
    <cfRule type="expression" dxfId="2310" priority="1790">
      <formula>IF(RIGHT(TEXT(AI465,"0.#"),1)=".",TRUE,FALSE)</formula>
    </cfRule>
  </conditionalFormatting>
  <conditionalFormatting sqref="AI463">
    <cfRule type="expression" dxfId="2309" priority="1793">
      <formula>IF(RIGHT(TEXT(AI463,"0.#"),1)=".",FALSE,TRUE)</formula>
    </cfRule>
    <cfRule type="expression" dxfId="2308" priority="1794">
      <formula>IF(RIGHT(TEXT(AI463,"0.#"),1)=".",TRUE,FALSE)</formula>
    </cfRule>
  </conditionalFormatting>
  <conditionalFormatting sqref="AI464">
    <cfRule type="expression" dxfId="2307" priority="1791">
      <formula>IF(RIGHT(TEXT(AI464,"0.#"),1)=".",FALSE,TRUE)</formula>
    </cfRule>
    <cfRule type="expression" dxfId="2306" priority="1792">
      <formula>IF(RIGHT(TEXT(AI464,"0.#"),1)=".",TRUE,FALSE)</formula>
    </cfRule>
  </conditionalFormatting>
  <conditionalFormatting sqref="AQ463">
    <cfRule type="expression" dxfId="2305" priority="1783">
      <formula>IF(RIGHT(TEXT(AQ463,"0.#"),1)=".",FALSE,TRUE)</formula>
    </cfRule>
    <cfRule type="expression" dxfId="2304" priority="1784">
      <formula>IF(RIGHT(TEXT(AQ463,"0.#"),1)=".",TRUE,FALSE)</formula>
    </cfRule>
  </conditionalFormatting>
  <conditionalFormatting sqref="AQ464">
    <cfRule type="expression" dxfId="2303" priority="1787">
      <formula>IF(RIGHT(TEXT(AQ464,"0.#"),1)=".",FALSE,TRUE)</formula>
    </cfRule>
    <cfRule type="expression" dxfId="2302" priority="1788">
      <formula>IF(RIGHT(TEXT(AQ464,"0.#"),1)=".",TRUE,FALSE)</formula>
    </cfRule>
  </conditionalFormatting>
  <conditionalFormatting sqref="AQ465">
    <cfRule type="expression" dxfId="2301" priority="1785">
      <formula>IF(RIGHT(TEXT(AQ465,"0.#"),1)=".",FALSE,TRUE)</formula>
    </cfRule>
    <cfRule type="expression" dxfId="2300" priority="1786">
      <formula>IF(RIGHT(TEXT(AQ465,"0.#"),1)=".",TRUE,FALSE)</formula>
    </cfRule>
  </conditionalFormatting>
  <conditionalFormatting sqref="AE470">
    <cfRule type="expression" dxfId="2299" priority="1777">
      <formula>IF(RIGHT(TEXT(AE470,"0.#"),1)=".",FALSE,TRUE)</formula>
    </cfRule>
    <cfRule type="expression" dxfId="2298" priority="1778">
      <formula>IF(RIGHT(TEXT(AE470,"0.#"),1)=".",TRUE,FALSE)</formula>
    </cfRule>
  </conditionalFormatting>
  <conditionalFormatting sqref="AE468">
    <cfRule type="expression" dxfId="2297" priority="1781">
      <formula>IF(RIGHT(TEXT(AE468,"0.#"),1)=".",FALSE,TRUE)</formula>
    </cfRule>
    <cfRule type="expression" dxfId="2296" priority="1782">
      <formula>IF(RIGHT(TEXT(AE468,"0.#"),1)=".",TRUE,FALSE)</formula>
    </cfRule>
  </conditionalFormatting>
  <conditionalFormatting sqref="AE469">
    <cfRule type="expression" dxfId="2295" priority="1779">
      <formula>IF(RIGHT(TEXT(AE469,"0.#"),1)=".",FALSE,TRUE)</formula>
    </cfRule>
    <cfRule type="expression" dxfId="2294" priority="1780">
      <formula>IF(RIGHT(TEXT(AE469,"0.#"),1)=".",TRUE,FALSE)</formula>
    </cfRule>
  </conditionalFormatting>
  <conditionalFormatting sqref="AM470">
    <cfRule type="expression" dxfId="2293" priority="1771">
      <formula>IF(RIGHT(TEXT(AM470,"0.#"),1)=".",FALSE,TRUE)</formula>
    </cfRule>
    <cfRule type="expression" dxfId="2292" priority="1772">
      <formula>IF(RIGHT(TEXT(AM470,"0.#"),1)=".",TRUE,FALSE)</formula>
    </cfRule>
  </conditionalFormatting>
  <conditionalFormatting sqref="AM468">
    <cfRule type="expression" dxfId="2291" priority="1775">
      <formula>IF(RIGHT(TEXT(AM468,"0.#"),1)=".",FALSE,TRUE)</formula>
    </cfRule>
    <cfRule type="expression" dxfId="2290" priority="1776">
      <formula>IF(RIGHT(TEXT(AM468,"0.#"),1)=".",TRUE,FALSE)</formula>
    </cfRule>
  </conditionalFormatting>
  <conditionalFormatting sqref="AM469">
    <cfRule type="expression" dxfId="2289" priority="1773">
      <formula>IF(RIGHT(TEXT(AM469,"0.#"),1)=".",FALSE,TRUE)</formula>
    </cfRule>
    <cfRule type="expression" dxfId="2288" priority="1774">
      <formula>IF(RIGHT(TEXT(AM469,"0.#"),1)=".",TRUE,FALSE)</formula>
    </cfRule>
  </conditionalFormatting>
  <conditionalFormatting sqref="AU470">
    <cfRule type="expression" dxfId="2287" priority="1765">
      <formula>IF(RIGHT(TEXT(AU470,"0.#"),1)=".",FALSE,TRUE)</formula>
    </cfRule>
    <cfRule type="expression" dxfId="2286" priority="1766">
      <formula>IF(RIGHT(TEXT(AU470,"0.#"),1)=".",TRUE,FALSE)</formula>
    </cfRule>
  </conditionalFormatting>
  <conditionalFormatting sqref="AU468">
    <cfRule type="expression" dxfId="2285" priority="1769">
      <formula>IF(RIGHT(TEXT(AU468,"0.#"),1)=".",FALSE,TRUE)</formula>
    </cfRule>
    <cfRule type="expression" dxfId="2284" priority="1770">
      <formula>IF(RIGHT(TEXT(AU468,"0.#"),1)=".",TRUE,FALSE)</formula>
    </cfRule>
  </conditionalFormatting>
  <conditionalFormatting sqref="AU469">
    <cfRule type="expression" dxfId="2283" priority="1767">
      <formula>IF(RIGHT(TEXT(AU469,"0.#"),1)=".",FALSE,TRUE)</formula>
    </cfRule>
    <cfRule type="expression" dxfId="2282" priority="1768">
      <formula>IF(RIGHT(TEXT(AU469,"0.#"),1)=".",TRUE,FALSE)</formula>
    </cfRule>
  </conditionalFormatting>
  <conditionalFormatting sqref="AI470">
    <cfRule type="expression" dxfId="2281" priority="1759">
      <formula>IF(RIGHT(TEXT(AI470,"0.#"),1)=".",FALSE,TRUE)</formula>
    </cfRule>
    <cfRule type="expression" dxfId="2280" priority="1760">
      <formula>IF(RIGHT(TEXT(AI470,"0.#"),1)=".",TRUE,FALSE)</formula>
    </cfRule>
  </conditionalFormatting>
  <conditionalFormatting sqref="AI468">
    <cfRule type="expression" dxfId="2279" priority="1763">
      <formula>IF(RIGHT(TEXT(AI468,"0.#"),1)=".",FALSE,TRUE)</formula>
    </cfRule>
    <cfRule type="expression" dxfId="2278" priority="1764">
      <formula>IF(RIGHT(TEXT(AI468,"0.#"),1)=".",TRUE,FALSE)</formula>
    </cfRule>
  </conditionalFormatting>
  <conditionalFormatting sqref="AI469">
    <cfRule type="expression" dxfId="2277" priority="1761">
      <formula>IF(RIGHT(TEXT(AI469,"0.#"),1)=".",FALSE,TRUE)</formula>
    </cfRule>
    <cfRule type="expression" dxfId="2276" priority="1762">
      <formula>IF(RIGHT(TEXT(AI469,"0.#"),1)=".",TRUE,FALSE)</formula>
    </cfRule>
  </conditionalFormatting>
  <conditionalFormatting sqref="AQ468">
    <cfRule type="expression" dxfId="2275" priority="1753">
      <formula>IF(RIGHT(TEXT(AQ468,"0.#"),1)=".",FALSE,TRUE)</formula>
    </cfRule>
    <cfRule type="expression" dxfId="2274" priority="1754">
      <formula>IF(RIGHT(TEXT(AQ468,"0.#"),1)=".",TRUE,FALSE)</formula>
    </cfRule>
  </conditionalFormatting>
  <conditionalFormatting sqref="AQ469">
    <cfRule type="expression" dxfId="2273" priority="1757">
      <formula>IF(RIGHT(TEXT(AQ469,"0.#"),1)=".",FALSE,TRUE)</formula>
    </cfRule>
    <cfRule type="expression" dxfId="2272" priority="1758">
      <formula>IF(RIGHT(TEXT(AQ469,"0.#"),1)=".",TRUE,FALSE)</formula>
    </cfRule>
  </conditionalFormatting>
  <conditionalFormatting sqref="AQ470">
    <cfRule type="expression" dxfId="2271" priority="1755">
      <formula>IF(RIGHT(TEXT(AQ470,"0.#"),1)=".",FALSE,TRUE)</formula>
    </cfRule>
    <cfRule type="expression" dxfId="2270" priority="1756">
      <formula>IF(RIGHT(TEXT(AQ470,"0.#"),1)=".",TRUE,FALSE)</formula>
    </cfRule>
  </conditionalFormatting>
  <conditionalFormatting sqref="AE475">
    <cfRule type="expression" dxfId="2269" priority="1747">
      <formula>IF(RIGHT(TEXT(AE475,"0.#"),1)=".",FALSE,TRUE)</formula>
    </cfRule>
    <cfRule type="expression" dxfId="2268" priority="1748">
      <formula>IF(RIGHT(TEXT(AE475,"0.#"),1)=".",TRUE,FALSE)</formula>
    </cfRule>
  </conditionalFormatting>
  <conditionalFormatting sqref="AE473">
    <cfRule type="expression" dxfId="2267" priority="1751">
      <formula>IF(RIGHT(TEXT(AE473,"0.#"),1)=".",FALSE,TRUE)</formula>
    </cfRule>
    <cfRule type="expression" dxfId="2266" priority="1752">
      <formula>IF(RIGHT(TEXT(AE473,"0.#"),1)=".",TRUE,FALSE)</formula>
    </cfRule>
  </conditionalFormatting>
  <conditionalFormatting sqref="AE474">
    <cfRule type="expression" dxfId="2265" priority="1749">
      <formula>IF(RIGHT(TEXT(AE474,"0.#"),1)=".",FALSE,TRUE)</formula>
    </cfRule>
    <cfRule type="expression" dxfId="2264" priority="1750">
      <formula>IF(RIGHT(TEXT(AE474,"0.#"),1)=".",TRUE,FALSE)</formula>
    </cfRule>
  </conditionalFormatting>
  <conditionalFormatting sqref="AM475">
    <cfRule type="expression" dxfId="2263" priority="1741">
      <formula>IF(RIGHT(TEXT(AM475,"0.#"),1)=".",FALSE,TRUE)</formula>
    </cfRule>
    <cfRule type="expression" dxfId="2262" priority="1742">
      <formula>IF(RIGHT(TEXT(AM475,"0.#"),1)=".",TRUE,FALSE)</formula>
    </cfRule>
  </conditionalFormatting>
  <conditionalFormatting sqref="AM473">
    <cfRule type="expression" dxfId="2261" priority="1745">
      <formula>IF(RIGHT(TEXT(AM473,"0.#"),1)=".",FALSE,TRUE)</formula>
    </cfRule>
    <cfRule type="expression" dxfId="2260" priority="1746">
      <formula>IF(RIGHT(TEXT(AM473,"0.#"),1)=".",TRUE,FALSE)</formula>
    </cfRule>
  </conditionalFormatting>
  <conditionalFormatting sqref="AM474">
    <cfRule type="expression" dxfId="2259" priority="1743">
      <formula>IF(RIGHT(TEXT(AM474,"0.#"),1)=".",FALSE,TRUE)</formula>
    </cfRule>
    <cfRule type="expression" dxfId="2258" priority="1744">
      <formula>IF(RIGHT(TEXT(AM474,"0.#"),1)=".",TRUE,FALSE)</formula>
    </cfRule>
  </conditionalFormatting>
  <conditionalFormatting sqref="AU475">
    <cfRule type="expression" dxfId="2257" priority="1735">
      <formula>IF(RIGHT(TEXT(AU475,"0.#"),1)=".",FALSE,TRUE)</formula>
    </cfRule>
    <cfRule type="expression" dxfId="2256" priority="1736">
      <formula>IF(RIGHT(TEXT(AU475,"0.#"),1)=".",TRUE,FALSE)</formula>
    </cfRule>
  </conditionalFormatting>
  <conditionalFormatting sqref="AU473">
    <cfRule type="expression" dxfId="2255" priority="1739">
      <formula>IF(RIGHT(TEXT(AU473,"0.#"),1)=".",FALSE,TRUE)</formula>
    </cfRule>
    <cfRule type="expression" dxfId="2254" priority="1740">
      <formula>IF(RIGHT(TEXT(AU473,"0.#"),1)=".",TRUE,FALSE)</formula>
    </cfRule>
  </conditionalFormatting>
  <conditionalFormatting sqref="AU474">
    <cfRule type="expression" dxfId="2253" priority="1737">
      <formula>IF(RIGHT(TEXT(AU474,"0.#"),1)=".",FALSE,TRUE)</formula>
    </cfRule>
    <cfRule type="expression" dxfId="2252" priority="1738">
      <formula>IF(RIGHT(TEXT(AU474,"0.#"),1)=".",TRUE,FALSE)</formula>
    </cfRule>
  </conditionalFormatting>
  <conditionalFormatting sqref="AI475">
    <cfRule type="expression" dxfId="2251" priority="1729">
      <formula>IF(RIGHT(TEXT(AI475,"0.#"),1)=".",FALSE,TRUE)</formula>
    </cfRule>
    <cfRule type="expression" dxfId="2250" priority="1730">
      <formula>IF(RIGHT(TEXT(AI475,"0.#"),1)=".",TRUE,FALSE)</formula>
    </cfRule>
  </conditionalFormatting>
  <conditionalFormatting sqref="AI473">
    <cfRule type="expression" dxfId="2249" priority="1733">
      <formula>IF(RIGHT(TEXT(AI473,"0.#"),1)=".",FALSE,TRUE)</formula>
    </cfRule>
    <cfRule type="expression" dxfId="2248" priority="1734">
      <formula>IF(RIGHT(TEXT(AI473,"0.#"),1)=".",TRUE,FALSE)</formula>
    </cfRule>
  </conditionalFormatting>
  <conditionalFormatting sqref="AI474">
    <cfRule type="expression" dxfId="2247" priority="1731">
      <formula>IF(RIGHT(TEXT(AI474,"0.#"),1)=".",FALSE,TRUE)</formula>
    </cfRule>
    <cfRule type="expression" dxfId="2246" priority="1732">
      <formula>IF(RIGHT(TEXT(AI474,"0.#"),1)=".",TRUE,FALSE)</formula>
    </cfRule>
  </conditionalFormatting>
  <conditionalFormatting sqref="AQ473">
    <cfRule type="expression" dxfId="2245" priority="1723">
      <formula>IF(RIGHT(TEXT(AQ473,"0.#"),1)=".",FALSE,TRUE)</formula>
    </cfRule>
    <cfRule type="expression" dxfId="2244" priority="1724">
      <formula>IF(RIGHT(TEXT(AQ473,"0.#"),1)=".",TRUE,FALSE)</formula>
    </cfRule>
  </conditionalFormatting>
  <conditionalFormatting sqref="AQ474">
    <cfRule type="expression" dxfId="2243" priority="1727">
      <formula>IF(RIGHT(TEXT(AQ474,"0.#"),1)=".",FALSE,TRUE)</formula>
    </cfRule>
    <cfRule type="expression" dxfId="2242" priority="1728">
      <formula>IF(RIGHT(TEXT(AQ474,"0.#"),1)=".",TRUE,FALSE)</formula>
    </cfRule>
  </conditionalFormatting>
  <conditionalFormatting sqref="AQ475">
    <cfRule type="expression" dxfId="2241" priority="1725">
      <formula>IF(RIGHT(TEXT(AQ475,"0.#"),1)=".",FALSE,TRUE)</formula>
    </cfRule>
    <cfRule type="expression" dxfId="2240" priority="1726">
      <formula>IF(RIGHT(TEXT(AQ475,"0.#"),1)=".",TRUE,FALSE)</formula>
    </cfRule>
  </conditionalFormatting>
  <conditionalFormatting sqref="AE480">
    <cfRule type="expression" dxfId="2239" priority="1717">
      <formula>IF(RIGHT(TEXT(AE480,"0.#"),1)=".",FALSE,TRUE)</formula>
    </cfRule>
    <cfRule type="expression" dxfId="2238" priority="1718">
      <formula>IF(RIGHT(TEXT(AE480,"0.#"),1)=".",TRUE,FALSE)</formula>
    </cfRule>
  </conditionalFormatting>
  <conditionalFormatting sqref="AE478">
    <cfRule type="expression" dxfId="2237" priority="1721">
      <formula>IF(RIGHT(TEXT(AE478,"0.#"),1)=".",FALSE,TRUE)</formula>
    </cfRule>
    <cfRule type="expression" dxfId="2236" priority="1722">
      <formula>IF(RIGHT(TEXT(AE478,"0.#"),1)=".",TRUE,FALSE)</formula>
    </cfRule>
  </conditionalFormatting>
  <conditionalFormatting sqref="AE479">
    <cfRule type="expression" dxfId="2235" priority="1719">
      <formula>IF(RIGHT(TEXT(AE479,"0.#"),1)=".",FALSE,TRUE)</formula>
    </cfRule>
    <cfRule type="expression" dxfId="2234" priority="1720">
      <formula>IF(RIGHT(TEXT(AE479,"0.#"),1)=".",TRUE,FALSE)</formula>
    </cfRule>
  </conditionalFormatting>
  <conditionalFormatting sqref="AM480">
    <cfRule type="expression" dxfId="2233" priority="1711">
      <formula>IF(RIGHT(TEXT(AM480,"0.#"),1)=".",FALSE,TRUE)</formula>
    </cfRule>
    <cfRule type="expression" dxfId="2232" priority="1712">
      <formula>IF(RIGHT(TEXT(AM480,"0.#"),1)=".",TRUE,FALSE)</formula>
    </cfRule>
  </conditionalFormatting>
  <conditionalFormatting sqref="AM478">
    <cfRule type="expression" dxfId="2231" priority="1715">
      <formula>IF(RIGHT(TEXT(AM478,"0.#"),1)=".",FALSE,TRUE)</formula>
    </cfRule>
    <cfRule type="expression" dxfId="2230" priority="1716">
      <formula>IF(RIGHT(TEXT(AM478,"0.#"),1)=".",TRUE,FALSE)</formula>
    </cfRule>
  </conditionalFormatting>
  <conditionalFormatting sqref="AM479">
    <cfRule type="expression" dxfId="2229" priority="1713">
      <formula>IF(RIGHT(TEXT(AM479,"0.#"),1)=".",FALSE,TRUE)</formula>
    </cfRule>
    <cfRule type="expression" dxfId="2228" priority="1714">
      <formula>IF(RIGHT(TEXT(AM479,"0.#"),1)=".",TRUE,FALSE)</formula>
    </cfRule>
  </conditionalFormatting>
  <conditionalFormatting sqref="AU480">
    <cfRule type="expression" dxfId="2227" priority="1705">
      <formula>IF(RIGHT(TEXT(AU480,"0.#"),1)=".",FALSE,TRUE)</formula>
    </cfRule>
    <cfRule type="expression" dxfId="2226" priority="1706">
      <formula>IF(RIGHT(TEXT(AU480,"0.#"),1)=".",TRUE,FALSE)</formula>
    </cfRule>
  </conditionalFormatting>
  <conditionalFormatting sqref="AU478">
    <cfRule type="expression" dxfId="2225" priority="1709">
      <formula>IF(RIGHT(TEXT(AU478,"0.#"),1)=".",FALSE,TRUE)</formula>
    </cfRule>
    <cfRule type="expression" dxfId="2224" priority="1710">
      <formula>IF(RIGHT(TEXT(AU478,"0.#"),1)=".",TRUE,FALSE)</formula>
    </cfRule>
  </conditionalFormatting>
  <conditionalFormatting sqref="AU479">
    <cfRule type="expression" dxfId="2223" priority="1707">
      <formula>IF(RIGHT(TEXT(AU479,"0.#"),1)=".",FALSE,TRUE)</formula>
    </cfRule>
    <cfRule type="expression" dxfId="2222" priority="1708">
      <formula>IF(RIGHT(TEXT(AU479,"0.#"),1)=".",TRUE,FALSE)</formula>
    </cfRule>
  </conditionalFormatting>
  <conditionalFormatting sqref="AI480">
    <cfRule type="expression" dxfId="2221" priority="1699">
      <formula>IF(RIGHT(TEXT(AI480,"0.#"),1)=".",FALSE,TRUE)</formula>
    </cfRule>
    <cfRule type="expression" dxfId="2220" priority="1700">
      <formula>IF(RIGHT(TEXT(AI480,"0.#"),1)=".",TRUE,FALSE)</formula>
    </cfRule>
  </conditionalFormatting>
  <conditionalFormatting sqref="AI478">
    <cfRule type="expression" dxfId="2219" priority="1703">
      <formula>IF(RIGHT(TEXT(AI478,"0.#"),1)=".",FALSE,TRUE)</formula>
    </cfRule>
    <cfRule type="expression" dxfId="2218" priority="1704">
      <formula>IF(RIGHT(TEXT(AI478,"0.#"),1)=".",TRUE,FALSE)</formula>
    </cfRule>
  </conditionalFormatting>
  <conditionalFormatting sqref="AI479">
    <cfRule type="expression" dxfId="2217" priority="1701">
      <formula>IF(RIGHT(TEXT(AI479,"0.#"),1)=".",FALSE,TRUE)</formula>
    </cfRule>
    <cfRule type="expression" dxfId="2216" priority="1702">
      <formula>IF(RIGHT(TEXT(AI479,"0.#"),1)=".",TRUE,FALSE)</formula>
    </cfRule>
  </conditionalFormatting>
  <conditionalFormatting sqref="AQ478">
    <cfRule type="expression" dxfId="2215" priority="1693">
      <formula>IF(RIGHT(TEXT(AQ478,"0.#"),1)=".",FALSE,TRUE)</formula>
    </cfRule>
    <cfRule type="expression" dxfId="2214" priority="1694">
      <formula>IF(RIGHT(TEXT(AQ478,"0.#"),1)=".",TRUE,FALSE)</formula>
    </cfRule>
  </conditionalFormatting>
  <conditionalFormatting sqref="AQ479">
    <cfRule type="expression" dxfId="2213" priority="1697">
      <formula>IF(RIGHT(TEXT(AQ479,"0.#"),1)=".",FALSE,TRUE)</formula>
    </cfRule>
    <cfRule type="expression" dxfId="2212" priority="1698">
      <formula>IF(RIGHT(TEXT(AQ479,"0.#"),1)=".",TRUE,FALSE)</formula>
    </cfRule>
  </conditionalFormatting>
  <conditionalFormatting sqref="AQ480">
    <cfRule type="expression" dxfId="2211" priority="1695">
      <formula>IF(RIGHT(TEXT(AQ480,"0.#"),1)=".",FALSE,TRUE)</formula>
    </cfRule>
    <cfRule type="expression" dxfId="2210" priority="1696">
      <formula>IF(RIGHT(TEXT(AQ480,"0.#"),1)=".",TRUE,FALSE)</formula>
    </cfRule>
  </conditionalFormatting>
  <conditionalFormatting sqref="AM47">
    <cfRule type="expression" dxfId="2209" priority="1987">
      <formula>IF(RIGHT(TEXT(AM47,"0.#"),1)=".",FALSE,TRUE)</formula>
    </cfRule>
    <cfRule type="expression" dxfId="2208" priority="1988">
      <formula>IF(RIGHT(TEXT(AM47,"0.#"),1)=".",TRUE,FALSE)</formula>
    </cfRule>
  </conditionalFormatting>
  <conditionalFormatting sqref="AI46">
    <cfRule type="expression" dxfId="2207" priority="1991">
      <formula>IF(RIGHT(TEXT(AI46,"0.#"),1)=".",FALSE,TRUE)</formula>
    </cfRule>
    <cfRule type="expression" dxfId="2206" priority="1992">
      <formula>IF(RIGHT(TEXT(AI46,"0.#"),1)=".",TRUE,FALSE)</formula>
    </cfRule>
  </conditionalFormatting>
  <conditionalFormatting sqref="AM46">
    <cfRule type="expression" dxfId="2205" priority="1989">
      <formula>IF(RIGHT(TEXT(AM46,"0.#"),1)=".",FALSE,TRUE)</formula>
    </cfRule>
    <cfRule type="expression" dxfId="2204" priority="1990">
      <formula>IF(RIGHT(TEXT(AM46,"0.#"),1)=".",TRUE,FALSE)</formula>
    </cfRule>
  </conditionalFormatting>
  <conditionalFormatting sqref="AU46:AU48">
    <cfRule type="expression" dxfId="2203" priority="1981">
      <formula>IF(RIGHT(TEXT(AU46,"0.#"),1)=".",FALSE,TRUE)</formula>
    </cfRule>
    <cfRule type="expression" dxfId="2202" priority="1982">
      <formula>IF(RIGHT(TEXT(AU46,"0.#"),1)=".",TRUE,FALSE)</formula>
    </cfRule>
  </conditionalFormatting>
  <conditionalFormatting sqref="AM48">
    <cfRule type="expression" dxfId="2201" priority="1985">
      <formula>IF(RIGHT(TEXT(AM48,"0.#"),1)=".",FALSE,TRUE)</formula>
    </cfRule>
    <cfRule type="expression" dxfId="2200" priority="1986">
      <formula>IF(RIGHT(TEXT(AM48,"0.#"),1)=".",TRUE,FALSE)</formula>
    </cfRule>
  </conditionalFormatting>
  <conditionalFormatting sqref="AQ46:AQ48">
    <cfRule type="expression" dxfId="2199" priority="1983">
      <formula>IF(RIGHT(TEXT(AQ46,"0.#"),1)=".",FALSE,TRUE)</formula>
    </cfRule>
    <cfRule type="expression" dxfId="2198" priority="1984">
      <formula>IF(RIGHT(TEXT(AQ46,"0.#"),1)=".",TRUE,FALSE)</formula>
    </cfRule>
  </conditionalFormatting>
  <conditionalFormatting sqref="AE146:AE147 AI146:AI147 AM146:AM147 AQ146:AQ147 AU146:AU147">
    <cfRule type="expression" dxfId="2197" priority="1975">
      <formula>IF(RIGHT(TEXT(AE146,"0.#"),1)=".",FALSE,TRUE)</formula>
    </cfRule>
    <cfRule type="expression" dxfId="2196" priority="1976">
      <formula>IF(RIGHT(TEXT(AE146,"0.#"),1)=".",TRUE,FALSE)</formula>
    </cfRule>
  </conditionalFormatting>
  <conditionalFormatting sqref="AE138:AE139 AI138:AI139 AM138:AM139 AQ138:AQ139 AU138:AU139">
    <cfRule type="expression" dxfId="2195" priority="1979">
      <formula>IF(RIGHT(TEXT(AE138,"0.#"),1)=".",FALSE,TRUE)</formula>
    </cfRule>
    <cfRule type="expression" dxfId="2194" priority="1980">
      <formula>IF(RIGHT(TEXT(AE138,"0.#"),1)=".",TRUE,FALSE)</formula>
    </cfRule>
  </conditionalFormatting>
  <conditionalFormatting sqref="AE142:AE143 AI142:AI143 AM142:AM143 AQ142:AQ143 AU142:AU143">
    <cfRule type="expression" dxfId="2193" priority="1977">
      <formula>IF(RIGHT(TEXT(AE142,"0.#"),1)=".",FALSE,TRUE)</formula>
    </cfRule>
    <cfRule type="expression" dxfId="2192" priority="1978">
      <formula>IF(RIGHT(TEXT(AE142,"0.#"),1)=".",TRUE,FALSE)</formula>
    </cfRule>
  </conditionalFormatting>
  <conditionalFormatting sqref="AE198:AE199 AI198:AI199 AM198:AM199 AQ198:AQ199 AU198:AU199">
    <cfRule type="expression" dxfId="2191" priority="1969">
      <formula>IF(RIGHT(TEXT(AE198,"0.#"),1)=".",FALSE,TRUE)</formula>
    </cfRule>
    <cfRule type="expression" dxfId="2190" priority="1970">
      <formula>IF(RIGHT(TEXT(AE198,"0.#"),1)=".",TRUE,FALSE)</formula>
    </cfRule>
  </conditionalFormatting>
  <conditionalFormatting sqref="AE150:AE151 AI150:AI151 AM150:AM151 AQ150:AQ151 AU150:AU151">
    <cfRule type="expression" dxfId="2189" priority="1973">
      <formula>IF(RIGHT(TEXT(AE150,"0.#"),1)=".",FALSE,TRUE)</formula>
    </cfRule>
    <cfRule type="expression" dxfId="2188" priority="1974">
      <formula>IF(RIGHT(TEXT(AE150,"0.#"),1)=".",TRUE,FALSE)</formula>
    </cfRule>
  </conditionalFormatting>
  <conditionalFormatting sqref="AE194:AE195 AI194:AI195 AM194:AM195 AQ194:AQ195 AU194:AU195">
    <cfRule type="expression" dxfId="2187" priority="1971">
      <formula>IF(RIGHT(TEXT(AE194,"0.#"),1)=".",FALSE,TRUE)</formula>
    </cfRule>
    <cfRule type="expression" dxfId="2186" priority="1972">
      <formula>IF(RIGHT(TEXT(AE194,"0.#"),1)=".",TRUE,FALSE)</formula>
    </cfRule>
  </conditionalFormatting>
  <conditionalFormatting sqref="AE210:AE211 AI210:AI211 AM210:AM211 AQ210:AQ211 AU210:AU211">
    <cfRule type="expression" dxfId="2185" priority="1963">
      <formula>IF(RIGHT(TEXT(AE210,"0.#"),1)=".",FALSE,TRUE)</formula>
    </cfRule>
    <cfRule type="expression" dxfId="2184" priority="1964">
      <formula>IF(RIGHT(TEXT(AE210,"0.#"),1)=".",TRUE,FALSE)</formula>
    </cfRule>
  </conditionalFormatting>
  <conditionalFormatting sqref="AE202:AE203 AI202:AI203 AM202:AM203 AQ202:AQ203 AU202:AU203">
    <cfRule type="expression" dxfId="2183" priority="1967">
      <formula>IF(RIGHT(TEXT(AE202,"0.#"),1)=".",FALSE,TRUE)</formula>
    </cfRule>
    <cfRule type="expression" dxfId="2182" priority="1968">
      <formula>IF(RIGHT(TEXT(AE202,"0.#"),1)=".",TRUE,FALSE)</formula>
    </cfRule>
  </conditionalFormatting>
  <conditionalFormatting sqref="AE206:AE207 AI206:AI207 AM206:AM207 AQ206:AQ207 AU206:AU207">
    <cfRule type="expression" dxfId="2181" priority="1965">
      <formula>IF(RIGHT(TEXT(AE206,"0.#"),1)=".",FALSE,TRUE)</formula>
    </cfRule>
    <cfRule type="expression" dxfId="2180" priority="1966">
      <formula>IF(RIGHT(TEXT(AE206,"0.#"),1)=".",TRUE,FALSE)</formula>
    </cfRule>
  </conditionalFormatting>
  <conditionalFormatting sqref="AE262:AE263 AI262:AI263 AM262:AM263 AQ262:AQ263 AU262:AU263">
    <cfRule type="expression" dxfId="2179" priority="1957">
      <formula>IF(RIGHT(TEXT(AE262,"0.#"),1)=".",FALSE,TRUE)</formula>
    </cfRule>
    <cfRule type="expression" dxfId="2178" priority="1958">
      <formula>IF(RIGHT(TEXT(AE262,"0.#"),1)=".",TRUE,FALSE)</formula>
    </cfRule>
  </conditionalFormatting>
  <conditionalFormatting sqref="AE254:AE255 AI254:AI255 AM254:AM255 AQ254:AQ255 AU254:AU255">
    <cfRule type="expression" dxfId="2177" priority="1961">
      <formula>IF(RIGHT(TEXT(AE254,"0.#"),1)=".",FALSE,TRUE)</formula>
    </cfRule>
    <cfRule type="expression" dxfId="2176" priority="1962">
      <formula>IF(RIGHT(TEXT(AE254,"0.#"),1)=".",TRUE,FALSE)</formula>
    </cfRule>
  </conditionalFormatting>
  <conditionalFormatting sqref="AE258:AE259 AI258:AI259 AM258:AM259 AQ258:AQ259 AU258:AU259">
    <cfRule type="expression" dxfId="2175" priority="1959">
      <formula>IF(RIGHT(TEXT(AE258,"0.#"),1)=".",FALSE,TRUE)</formula>
    </cfRule>
    <cfRule type="expression" dxfId="2174" priority="1960">
      <formula>IF(RIGHT(TEXT(AE258,"0.#"),1)=".",TRUE,FALSE)</formula>
    </cfRule>
  </conditionalFormatting>
  <conditionalFormatting sqref="AE314:AE315 AI314:AI315 AM314:AM315 AQ314:AQ315 AU314:AU315">
    <cfRule type="expression" dxfId="2173" priority="1951">
      <formula>IF(RIGHT(TEXT(AE314,"0.#"),1)=".",FALSE,TRUE)</formula>
    </cfRule>
    <cfRule type="expression" dxfId="2172" priority="1952">
      <formula>IF(RIGHT(TEXT(AE314,"0.#"),1)=".",TRUE,FALSE)</formula>
    </cfRule>
  </conditionalFormatting>
  <conditionalFormatting sqref="AE266:AE267 AI266:AI267 AM266:AM267 AQ266:AQ267 AU266:AU267">
    <cfRule type="expression" dxfId="2171" priority="1955">
      <formula>IF(RIGHT(TEXT(AE266,"0.#"),1)=".",FALSE,TRUE)</formula>
    </cfRule>
    <cfRule type="expression" dxfId="2170" priority="1956">
      <formula>IF(RIGHT(TEXT(AE266,"0.#"),1)=".",TRUE,FALSE)</formula>
    </cfRule>
  </conditionalFormatting>
  <conditionalFormatting sqref="AE270:AE271 AI270:AI271 AM270:AM271 AQ270:AQ271 AU270:AU271">
    <cfRule type="expression" dxfId="2169" priority="1953">
      <formula>IF(RIGHT(TEXT(AE270,"0.#"),1)=".",FALSE,TRUE)</formula>
    </cfRule>
    <cfRule type="expression" dxfId="2168" priority="1954">
      <formula>IF(RIGHT(TEXT(AE270,"0.#"),1)=".",TRUE,FALSE)</formula>
    </cfRule>
  </conditionalFormatting>
  <conditionalFormatting sqref="AE326:AE327 AI326:AI327 AM326:AM327 AQ326:AQ327 AU326:AU327">
    <cfRule type="expression" dxfId="2167" priority="1945">
      <formula>IF(RIGHT(TEXT(AE326,"0.#"),1)=".",FALSE,TRUE)</formula>
    </cfRule>
    <cfRule type="expression" dxfId="2166" priority="1946">
      <formula>IF(RIGHT(TEXT(AE326,"0.#"),1)=".",TRUE,FALSE)</formula>
    </cfRule>
  </conditionalFormatting>
  <conditionalFormatting sqref="AE318:AE319 AI318:AI319 AM318:AM319 AQ318:AQ319 AU318:AU319">
    <cfRule type="expression" dxfId="2165" priority="1949">
      <formula>IF(RIGHT(TEXT(AE318,"0.#"),1)=".",FALSE,TRUE)</formula>
    </cfRule>
    <cfRule type="expression" dxfId="2164" priority="1950">
      <formula>IF(RIGHT(TEXT(AE318,"0.#"),1)=".",TRUE,FALSE)</formula>
    </cfRule>
  </conditionalFormatting>
  <conditionalFormatting sqref="AE322:AE323 AI322:AI323 AM322:AM323 AQ322:AQ323 AU322:AU323">
    <cfRule type="expression" dxfId="2163" priority="1947">
      <formula>IF(RIGHT(TEXT(AE322,"0.#"),1)=".",FALSE,TRUE)</formula>
    </cfRule>
    <cfRule type="expression" dxfId="2162" priority="1948">
      <formula>IF(RIGHT(TEXT(AE322,"0.#"),1)=".",TRUE,FALSE)</formula>
    </cfRule>
  </conditionalFormatting>
  <conditionalFormatting sqref="AE378:AE379 AI378:AI379 AM378:AM379 AQ378:AQ379 AU378:AU379">
    <cfRule type="expression" dxfId="2161" priority="1939">
      <formula>IF(RIGHT(TEXT(AE378,"0.#"),1)=".",FALSE,TRUE)</formula>
    </cfRule>
    <cfRule type="expression" dxfId="2160" priority="1940">
      <formula>IF(RIGHT(TEXT(AE378,"0.#"),1)=".",TRUE,FALSE)</formula>
    </cfRule>
  </conditionalFormatting>
  <conditionalFormatting sqref="AE330:AE331 AI330:AI331 AM330:AM331 AQ330:AQ331 AU330:AU331">
    <cfRule type="expression" dxfId="2159" priority="1943">
      <formula>IF(RIGHT(TEXT(AE330,"0.#"),1)=".",FALSE,TRUE)</formula>
    </cfRule>
    <cfRule type="expression" dxfId="2158" priority="1944">
      <formula>IF(RIGHT(TEXT(AE330,"0.#"),1)=".",TRUE,FALSE)</formula>
    </cfRule>
  </conditionalFormatting>
  <conditionalFormatting sqref="AE374:AE375 AI374:AI375 AM374:AM375 AQ374:AQ375 AU374:AU375">
    <cfRule type="expression" dxfId="2157" priority="1941">
      <formula>IF(RIGHT(TEXT(AE374,"0.#"),1)=".",FALSE,TRUE)</formula>
    </cfRule>
    <cfRule type="expression" dxfId="2156" priority="1942">
      <formula>IF(RIGHT(TEXT(AE374,"0.#"),1)=".",TRUE,FALSE)</formula>
    </cfRule>
  </conditionalFormatting>
  <conditionalFormatting sqref="AE390:AE391 AI390:AI391 AM390:AM391 AQ390:AQ391 AU390:AU391">
    <cfRule type="expression" dxfId="2155" priority="1933">
      <formula>IF(RIGHT(TEXT(AE390,"0.#"),1)=".",FALSE,TRUE)</formula>
    </cfRule>
    <cfRule type="expression" dxfId="2154" priority="1934">
      <formula>IF(RIGHT(TEXT(AE390,"0.#"),1)=".",TRUE,FALSE)</formula>
    </cfRule>
  </conditionalFormatting>
  <conditionalFormatting sqref="AE382:AE383 AI382:AI383 AM382:AM383 AQ382:AQ383 AU382:AU383">
    <cfRule type="expression" dxfId="2153" priority="1937">
      <formula>IF(RIGHT(TEXT(AE382,"0.#"),1)=".",FALSE,TRUE)</formula>
    </cfRule>
    <cfRule type="expression" dxfId="2152" priority="1938">
      <formula>IF(RIGHT(TEXT(AE382,"0.#"),1)=".",TRUE,FALSE)</formula>
    </cfRule>
  </conditionalFormatting>
  <conditionalFormatting sqref="AE386:AE387 AI386:AI387 AM386:AM387 AQ386:AQ387 AU386:AU387">
    <cfRule type="expression" dxfId="2151" priority="1935">
      <formula>IF(RIGHT(TEXT(AE386,"0.#"),1)=".",FALSE,TRUE)</formula>
    </cfRule>
    <cfRule type="expression" dxfId="2150" priority="1936">
      <formula>IF(RIGHT(TEXT(AE386,"0.#"),1)=".",TRUE,FALSE)</formula>
    </cfRule>
  </conditionalFormatting>
  <conditionalFormatting sqref="AE440">
    <cfRule type="expression" dxfId="2149" priority="1927">
      <formula>IF(RIGHT(TEXT(AE440,"0.#"),1)=".",FALSE,TRUE)</formula>
    </cfRule>
    <cfRule type="expression" dxfId="2148" priority="1928">
      <formula>IF(RIGHT(TEXT(AE440,"0.#"),1)=".",TRUE,FALSE)</formula>
    </cfRule>
  </conditionalFormatting>
  <conditionalFormatting sqref="AE438">
    <cfRule type="expression" dxfId="2147" priority="1931">
      <formula>IF(RIGHT(TEXT(AE438,"0.#"),1)=".",FALSE,TRUE)</formula>
    </cfRule>
    <cfRule type="expression" dxfId="2146" priority="1932">
      <formula>IF(RIGHT(TEXT(AE438,"0.#"),1)=".",TRUE,FALSE)</formula>
    </cfRule>
  </conditionalFormatting>
  <conditionalFormatting sqref="AE439">
    <cfRule type="expression" dxfId="2145" priority="1929">
      <formula>IF(RIGHT(TEXT(AE439,"0.#"),1)=".",FALSE,TRUE)</formula>
    </cfRule>
    <cfRule type="expression" dxfId="2144" priority="1930">
      <formula>IF(RIGHT(TEXT(AE439,"0.#"),1)=".",TRUE,FALSE)</formula>
    </cfRule>
  </conditionalFormatting>
  <conditionalFormatting sqref="AM440">
    <cfRule type="expression" dxfId="2143" priority="1921">
      <formula>IF(RIGHT(TEXT(AM440,"0.#"),1)=".",FALSE,TRUE)</formula>
    </cfRule>
    <cfRule type="expression" dxfId="2142" priority="1922">
      <formula>IF(RIGHT(TEXT(AM440,"0.#"),1)=".",TRUE,FALSE)</formula>
    </cfRule>
  </conditionalFormatting>
  <conditionalFormatting sqref="AM438">
    <cfRule type="expression" dxfId="2141" priority="1925">
      <formula>IF(RIGHT(TEXT(AM438,"0.#"),1)=".",FALSE,TRUE)</formula>
    </cfRule>
    <cfRule type="expression" dxfId="2140" priority="1926">
      <formula>IF(RIGHT(TEXT(AM438,"0.#"),1)=".",TRUE,FALSE)</formula>
    </cfRule>
  </conditionalFormatting>
  <conditionalFormatting sqref="AM439">
    <cfRule type="expression" dxfId="2139" priority="1923">
      <formula>IF(RIGHT(TEXT(AM439,"0.#"),1)=".",FALSE,TRUE)</formula>
    </cfRule>
    <cfRule type="expression" dxfId="2138" priority="1924">
      <formula>IF(RIGHT(TEXT(AM439,"0.#"),1)=".",TRUE,FALSE)</formula>
    </cfRule>
  </conditionalFormatting>
  <conditionalFormatting sqref="AU440">
    <cfRule type="expression" dxfId="2137" priority="1915">
      <formula>IF(RIGHT(TEXT(AU440,"0.#"),1)=".",FALSE,TRUE)</formula>
    </cfRule>
    <cfRule type="expression" dxfId="2136" priority="1916">
      <formula>IF(RIGHT(TEXT(AU440,"0.#"),1)=".",TRUE,FALSE)</formula>
    </cfRule>
  </conditionalFormatting>
  <conditionalFormatting sqref="AU438">
    <cfRule type="expression" dxfId="2135" priority="1919">
      <formula>IF(RIGHT(TEXT(AU438,"0.#"),1)=".",FALSE,TRUE)</formula>
    </cfRule>
    <cfRule type="expression" dxfId="2134" priority="1920">
      <formula>IF(RIGHT(TEXT(AU438,"0.#"),1)=".",TRUE,FALSE)</formula>
    </cfRule>
  </conditionalFormatting>
  <conditionalFormatting sqref="AU439">
    <cfRule type="expression" dxfId="2133" priority="1917">
      <formula>IF(RIGHT(TEXT(AU439,"0.#"),1)=".",FALSE,TRUE)</formula>
    </cfRule>
    <cfRule type="expression" dxfId="2132" priority="1918">
      <formula>IF(RIGHT(TEXT(AU439,"0.#"),1)=".",TRUE,FALSE)</formula>
    </cfRule>
  </conditionalFormatting>
  <conditionalFormatting sqref="AI440">
    <cfRule type="expression" dxfId="2131" priority="1909">
      <formula>IF(RIGHT(TEXT(AI440,"0.#"),1)=".",FALSE,TRUE)</formula>
    </cfRule>
    <cfRule type="expression" dxfId="2130" priority="1910">
      <formula>IF(RIGHT(TEXT(AI440,"0.#"),1)=".",TRUE,FALSE)</formula>
    </cfRule>
  </conditionalFormatting>
  <conditionalFormatting sqref="AI438">
    <cfRule type="expression" dxfId="2129" priority="1913">
      <formula>IF(RIGHT(TEXT(AI438,"0.#"),1)=".",FALSE,TRUE)</formula>
    </cfRule>
    <cfRule type="expression" dxfId="2128" priority="1914">
      <formula>IF(RIGHT(TEXT(AI438,"0.#"),1)=".",TRUE,FALSE)</formula>
    </cfRule>
  </conditionalFormatting>
  <conditionalFormatting sqref="AI439">
    <cfRule type="expression" dxfId="2127" priority="1911">
      <formula>IF(RIGHT(TEXT(AI439,"0.#"),1)=".",FALSE,TRUE)</formula>
    </cfRule>
    <cfRule type="expression" dxfId="2126" priority="1912">
      <formula>IF(RIGHT(TEXT(AI439,"0.#"),1)=".",TRUE,FALSE)</formula>
    </cfRule>
  </conditionalFormatting>
  <conditionalFormatting sqref="AQ438">
    <cfRule type="expression" dxfId="2125" priority="1903">
      <formula>IF(RIGHT(TEXT(AQ438,"0.#"),1)=".",FALSE,TRUE)</formula>
    </cfRule>
    <cfRule type="expression" dxfId="2124" priority="1904">
      <formula>IF(RIGHT(TEXT(AQ438,"0.#"),1)=".",TRUE,FALSE)</formula>
    </cfRule>
  </conditionalFormatting>
  <conditionalFormatting sqref="AQ439">
    <cfRule type="expression" dxfId="2123" priority="1907">
      <formula>IF(RIGHT(TEXT(AQ439,"0.#"),1)=".",FALSE,TRUE)</formula>
    </cfRule>
    <cfRule type="expression" dxfId="2122" priority="1908">
      <formula>IF(RIGHT(TEXT(AQ439,"0.#"),1)=".",TRUE,FALSE)</formula>
    </cfRule>
  </conditionalFormatting>
  <conditionalFormatting sqref="AQ440">
    <cfRule type="expression" dxfId="2121" priority="1905">
      <formula>IF(RIGHT(TEXT(AQ440,"0.#"),1)=".",FALSE,TRUE)</formula>
    </cfRule>
    <cfRule type="expression" dxfId="2120" priority="1906">
      <formula>IF(RIGHT(TEXT(AQ440,"0.#"),1)=".",TRUE,FALSE)</formula>
    </cfRule>
  </conditionalFormatting>
  <conditionalFormatting sqref="AE445">
    <cfRule type="expression" dxfId="2119" priority="1897">
      <formula>IF(RIGHT(TEXT(AE445,"0.#"),1)=".",FALSE,TRUE)</formula>
    </cfRule>
    <cfRule type="expression" dxfId="2118" priority="1898">
      <formula>IF(RIGHT(TEXT(AE445,"0.#"),1)=".",TRUE,FALSE)</formula>
    </cfRule>
  </conditionalFormatting>
  <conditionalFormatting sqref="AE443">
    <cfRule type="expression" dxfId="2117" priority="1901">
      <formula>IF(RIGHT(TEXT(AE443,"0.#"),1)=".",FALSE,TRUE)</formula>
    </cfRule>
    <cfRule type="expression" dxfId="2116" priority="1902">
      <formula>IF(RIGHT(TEXT(AE443,"0.#"),1)=".",TRUE,FALSE)</formula>
    </cfRule>
  </conditionalFormatting>
  <conditionalFormatting sqref="AE444">
    <cfRule type="expression" dxfId="2115" priority="1899">
      <formula>IF(RIGHT(TEXT(AE444,"0.#"),1)=".",FALSE,TRUE)</formula>
    </cfRule>
    <cfRule type="expression" dxfId="2114" priority="1900">
      <formula>IF(RIGHT(TEXT(AE444,"0.#"),1)=".",TRUE,FALSE)</formula>
    </cfRule>
  </conditionalFormatting>
  <conditionalFormatting sqref="AM445">
    <cfRule type="expression" dxfId="2113" priority="1891">
      <formula>IF(RIGHT(TEXT(AM445,"0.#"),1)=".",FALSE,TRUE)</formula>
    </cfRule>
    <cfRule type="expression" dxfId="2112" priority="1892">
      <formula>IF(RIGHT(TEXT(AM445,"0.#"),1)=".",TRUE,FALSE)</formula>
    </cfRule>
  </conditionalFormatting>
  <conditionalFormatting sqref="AM443">
    <cfRule type="expression" dxfId="2111" priority="1895">
      <formula>IF(RIGHT(TEXT(AM443,"0.#"),1)=".",FALSE,TRUE)</formula>
    </cfRule>
    <cfRule type="expression" dxfId="2110" priority="1896">
      <formula>IF(RIGHT(TEXT(AM443,"0.#"),1)=".",TRUE,FALSE)</formula>
    </cfRule>
  </conditionalFormatting>
  <conditionalFormatting sqref="AM444">
    <cfRule type="expression" dxfId="2109" priority="1893">
      <formula>IF(RIGHT(TEXT(AM444,"0.#"),1)=".",FALSE,TRUE)</formula>
    </cfRule>
    <cfRule type="expression" dxfId="2108" priority="1894">
      <formula>IF(RIGHT(TEXT(AM444,"0.#"),1)=".",TRUE,FALSE)</formula>
    </cfRule>
  </conditionalFormatting>
  <conditionalFormatting sqref="AU445">
    <cfRule type="expression" dxfId="2107" priority="1885">
      <formula>IF(RIGHT(TEXT(AU445,"0.#"),1)=".",FALSE,TRUE)</formula>
    </cfRule>
    <cfRule type="expression" dxfId="2106" priority="1886">
      <formula>IF(RIGHT(TEXT(AU445,"0.#"),1)=".",TRUE,FALSE)</formula>
    </cfRule>
  </conditionalFormatting>
  <conditionalFormatting sqref="AU443">
    <cfRule type="expression" dxfId="2105" priority="1889">
      <formula>IF(RIGHT(TEXT(AU443,"0.#"),1)=".",FALSE,TRUE)</formula>
    </cfRule>
    <cfRule type="expression" dxfId="2104" priority="1890">
      <formula>IF(RIGHT(TEXT(AU443,"0.#"),1)=".",TRUE,FALSE)</formula>
    </cfRule>
  </conditionalFormatting>
  <conditionalFormatting sqref="AU444">
    <cfRule type="expression" dxfId="2103" priority="1887">
      <formula>IF(RIGHT(TEXT(AU444,"0.#"),1)=".",FALSE,TRUE)</formula>
    </cfRule>
    <cfRule type="expression" dxfId="2102" priority="1888">
      <formula>IF(RIGHT(TEXT(AU444,"0.#"),1)=".",TRUE,FALSE)</formula>
    </cfRule>
  </conditionalFormatting>
  <conditionalFormatting sqref="AI445">
    <cfRule type="expression" dxfId="2101" priority="1879">
      <formula>IF(RIGHT(TEXT(AI445,"0.#"),1)=".",FALSE,TRUE)</formula>
    </cfRule>
    <cfRule type="expression" dxfId="2100" priority="1880">
      <formula>IF(RIGHT(TEXT(AI445,"0.#"),1)=".",TRUE,FALSE)</formula>
    </cfRule>
  </conditionalFormatting>
  <conditionalFormatting sqref="AI443">
    <cfRule type="expression" dxfId="2099" priority="1883">
      <formula>IF(RIGHT(TEXT(AI443,"0.#"),1)=".",FALSE,TRUE)</formula>
    </cfRule>
    <cfRule type="expression" dxfId="2098" priority="1884">
      <formula>IF(RIGHT(TEXT(AI443,"0.#"),1)=".",TRUE,FALSE)</formula>
    </cfRule>
  </conditionalFormatting>
  <conditionalFormatting sqref="AI444">
    <cfRule type="expression" dxfId="2097" priority="1881">
      <formula>IF(RIGHT(TEXT(AI444,"0.#"),1)=".",FALSE,TRUE)</formula>
    </cfRule>
    <cfRule type="expression" dxfId="2096" priority="1882">
      <formula>IF(RIGHT(TEXT(AI444,"0.#"),1)=".",TRUE,FALSE)</formula>
    </cfRule>
  </conditionalFormatting>
  <conditionalFormatting sqref="AQ443">
    <cfRule type="expression" dxfId="2095" priority="1873">
      <formula>IF(RIGHT(TEXT(AQ443,"0.#"),1)=".",FALSE,TRUE)</formula>
    </cfRule>
    <cfRule type="expression" dxfId="2094" priority="1874">
      <formula>IF(RIGHT(TEXT(AQ443,"0.#"),1)=".",TRUE,FALSE)</formula>
    </cfRule>
  </conditionalFormatting>
  <conditionalFormatting sqref="AQ444">
    <cfRule type="expression" dxfId="2093" priority="1877">
      <formula>IF(RIGHT(TEXT(AQ444,"0.#"),1)=".",FALSE,TRUE)</formula>
    </cfRule>
    <cfRule type="expression" dxfId="2092" priority="1878">
      <formula>IF(RIGHT(TEXT(AQ444,"0.#"),1)=".",TRUE,FALSE)</formula>
    </cfRule>
  </conditionalFormatting>
  <conditionalFormatting sqref="AQ445">
    <cfRule type="expression" dxfId="2091" priority="1875">
      <formula>IF(RIGHT(TEXT(AQ445,"0.#"),1)=".",FALSE,TRUE)</formula>
    </cfRule>
    <cfRule type="expression" dxfId="2090" priority="1876">
      <formula>IF(RIGHT(TEXT(AQ445,"0.#"),1)=".",TRUE,FALSE)</formula>
    </cfRule>
  </conditionalFormatting>
  <conditionalFormatting sqref="Y872:Y899">
    <cfRule type="expression" dxfId="2089" priority="2103">
      <formula>IF(RIGHT(TEXT(Y872,"0.#"),1)=".",FALSE,TRUE)</formula>
    </cfRule>
    <cfRule type="expression" dxfId="2088" priority="2104">
      <formula>IF(RIGHT(TEXT(Y872,"0.#"),1)=".",TRUE,FALSE)</formula>
    </cfRule>
  </conditionalFormatting>
  <conditionalFormatting sqref="Y870:Y871">
    <cfRule type="expression" dxfId="2087" priority="2097">
      <formula>IF(RIGHT(TEXT(Y870,"0.#"),1)=".",FALSE,TRUE)</formula>
    </cfRule>
    <cfRule type="expression" dxfId="2086" priority="2098">
      <formula>IF(RIGHT(TEXT(Y870,"0.#"),1)=".",TRUE,FALSE)</formula>
    </cfRule>
  </conditionalFormatting>
  <conditionalFormatting sqref="Y905:Y932">
    <cfRule type="expression" dxfId="2085" priority="2091">
      <formula>IF(RIGHT(TEXT(Y905,"0.#"),1)=".",FALSE,TRUE)</formula>
    </cfRule>
    <cfRule type="expression" dxfId="2084" priority="2092">
      <formula>IF(RIGHT(TEXT(Y905,"0.#"),1)=".",TRUE,FALSE)</formula>
    </cfRule>
  </conditionalFormatting>
  <conditionalFormatting sqref="Y903:Y904">
    <cfRule type="expression" dxfId="2083" priority="2085">
      <formula>IF(RIGHT(TEXT(Y903,"0.#"),1)=".",FALSE,TRUE)</formula>
    </cfRule>
    <cfRule type="expression" dxfId="2082" priority="2086">
      <formula>IF(RIGHT(TEXT(Y903,"0.#"),1)=".",TRUE,FALSE)</formula>
    </cfRule>
  </conditionalFormatting>
  <conditionalFormatting sqref="Y938:Y965">
    <cfRule type="expression" dxfId="2081" priority="2079">
      <formula>IF(RIGHT(TEXT(Y938,"0.#"),1)=".",FALSE,TRUE)</formula>
    </cfRule>
    <cfRule type="expression" dxfId="2080" priority="2080">
      <formula>IF(RIGHT(TEXT(Y938,"0.#"),1)=".",TRUE,FALSE)</formula>
    </cfRule>
  </conditionalFormatting>
  <conditionalFormatting sqref="Y936:Y937">
    <cfRule type="expression" dxfId="2079" priority="2073">
      <formula>IF(RIGHT(TEXT(Y936,"0.#"),1)=".",FALSE,TRUE)</formula>
    </cfRule>
    <cfRule type="expression" dxfId="2078" priority="2074">
      <formula>IF(RIGHT(TEXT(Y936,"0.#"),1)=".",TRUE,FALSE)</formula>
    </cfRule>
  </conditionalFormatting>
  <conditionalFormatting sqref="Y971:Y998">
    <cfRule type="expression" dxfId="2077" priority="2067">
      <formula>IF(RIGHT(TEXT(Y971,"0.#"),1)=".",FALSE,TRUE)</formula>
    </cfRule>
    <cfRule type="expression" dxfId="2076" priority="2068">
      <formula>IF(RIGHT(TEXT(Y971,"0.#"),1)=".",TRUE,FALSE)</formula>
    </cfRule>
  </conditionalFormatting>
  <conditionalFormatting sqref="Y969:Y970">
    <cfRule type="expression" dxfId="2075" priority="2061">
      <formula>IF(RIGHT(TEXT(Y969,"0.#"),1)=".",FALSE,TRUE)</formula>
    </cfRule>
    <cfRule type="expression" dxfId="2074" priority="2062">
      <formula>IF(RIGHT(TEXT(Y969,"0.#"),1)=".",TRUE,FALSE)</formula>
    </cfRule>
  </conditionalFormatting>
  <conditionalFormatting sqref="Y1004:Y1031">
    <cfRule type="expression" dxfId="2073" priority="2055">
      <formula>IF(RIGHT(TEXT(Y1004,"0.#"),1)=".",FALSE,TRUE)</formula>
    </cfRule>
    <cfRule type="expression" dxfId="2072" priority="2056">
      <formula>IF(RIGHT(TEXT(Y1004,"0.#"),1)=".",TRUE,FALSE)</formula>
    </cfRule>
  </conditionalFormatting>
  <conditionalFormatting sqref="W27">
    <cfRule type="expression" dxfId="2071" priority="2337">
      <formula>IF(RIGHT(TEXT(W27,"0.#"),1)=".",FALSE,TRUE)</formula>
    </cfRule>
    <cfRule type="expression" dxfId="2070" priority="2338">
      <formula>IF(RIGHT(TEXT(W27,"0.#"),1)=".",TRUE,FALSE)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1">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AI34">
    <cfRule type="expression" dxfId="735" priority="25">
      <formula>IF(RIGHT(TEXT(AI34,"0.#"),1)=".",FALSE,TRUE)</formula>
    </cfRule>
    <cfRule type="expression" dxfId="734" priority="26">
      <formula>IF(RIGHT(TEXT(AI34,"0.#"),1)=".",TRUE,FALSE)</formula>
    </cfRule>
  </conditionalFormatting>
  <conditionalFormatting sqref="AE34">
    <cfRule type="expression" dxfId="733" priority="35">
      <formula>IF(RIGHT(TEXT(AE34,"0.#"),1)=".",FALSE,TRUE)</formula>
    </cfRule>
    <cfRule type="expression" dxfId="732" priority="36">
      <formula>IF(RIGHT(TEXT(AE34,"0.#"),1)=".",TRUE,FALSE)</formula>
    </cfRule>
  </conditionalFormatting>
  <conditionalFormatting sqref="AE33">
    <cfRule type="expression" dxfId="731" priority="33">
      <formula>IF(RIGHT(TEXT(AE33,"0.#"),1)=".",FALSE,TRUE)</formula>
    </cfRule>
    <cfRule type="expression" dxfId="730" priority="34">
      <formula>IF(RIGHT(TEXT(AE33,"0.#"),1)=".",TRUE,FALSE)</formula>
    </cfRule>
  </conditionalFormatting>
  <conditionalFormatting sqref="AE32">
    <cfRule type="expression" dxfId="729" priority="31">
      <formula>IF(RIGHT(TEXT(AE32,"0.#"),1)=".",FALSE,TRUE)</formula>
    </cfRule>
    <cfRule type="expression" dxfId="728" priority="32">
      <formula>IF(RIGHT(TEXT(AE32,"0.#"),1)=".",TRUE,FALSE)</formula>
    </cfRule>
  </conditionalFormatting>
  <conditionalFormatting sqref="AI32">
    <cfRule type="expression" dxfId="727" priority="29">
      <formula>IF(RIGHT(TEXT(AI32,"0.#"),1)=".",FALSE,TRUE)</formula>
    </cfRule>
    <cfRule type="expression" dxfId="726" priority="30">
      <formula>IF(RIGHT(TEXT(AI32,"0.#"),1)=".",TRUE,FALSE)</formula>
    </cfRule>
  </conditionalFormatting>
  <conditionalFormatting sqref="AI33">
    <cfRule type="expression" dxfId="725" priority="27">
      <formula>IF(RIGHT(TEXT(AI33,"0.#"),1)=".",FALSE,TRUE)</formula>
    </cfRule>
    <cfRule type="expression" dxfId="724" priority="28">
      <formula>IF(RIGHT(TEXT(AI33,"0.#"),1)=".",TRUE,FALSE)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E134:AE135 AI134:AI135 AM134:AM135 AQ134:AQ135 AU134:AU135">
    <cfRule type="expression" dxfId="707" priority="7">
      <formula>IF(RIGHT(TEXT(AE134,"0.#"),1)=".",FALSE,TRUE)</formula>
    </cfRule>
    <cfRule type="expression" dxfId="706" priority="8">
      <formula>IF(RIGHT(TEXT(AE134,"0.#"),1)=".",TRUE,FALSE)</formula>
    </cfRule>
  </conditionalFormatting>
  <conditionalFormatting sqref="Y781">
    <cfRule type="expression" dxfId="705" priority="5">
      <formula>IF(RIGHT(TEXT(Y781,"0.#"),1)=".",FALSE,TRUE)</formula>
    </cfRule>
    <cfRule type="expression" dxfId="704" priority="6">
      <formula>IF(RIGHT(TEXT(Y781,"0.#"),1)=".",TRUE,FALSE)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6">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3"/>
      <c r="AA2" s="414"/>
      <c r="AB2" s="1014" t="s">
        <v>11</v>
      </c>
      <c r="AC2" s="1015"/>
      <c r="AD2" s="1016"/>
      <c r="AE2" s="1002" t="s">
        <v>357</v>
      </c>
      <c r="AF2" s="1002"/>
      <c r="AG2" s="1002"/>
      <c r="AH2" s="1002"/>
      <c r="AI2" s="1002" t="s">
        <v>363</v>
      </c>
      <c r="AJ2" s="1002"/>
      <c r="AK2" s="1002"/>
      <c r="AL2" s="1002"/>
      <c r="AM2" s="1002" t="s">
        <v>472</v>
      </c>
      <c r="AN2" s="1002"/>
      <c r="AO2" s="1002"/>
      <c r="AP2" s="461"/>
      <c r="AQ2" s="173" t="s">
        <v>355</v>
      </c>
      <c r="AR2" s="166"/>
      <c r="AS2" s="166"/>
      <c r="AT2" s="167"/>
      <c r="AU2" s="374" t="s">
        <v>253</v>
      </c>
      <c r="AV2" s="374"/>
      <c r="AW2" s="374"/>
      <c r="AX2" s="375"/>
    </row>
    <row r="3" spans="1:50" ht="18.75" customHeight="1" x14ac:dyDescent="0.15">
      <c r="A3" s="515"/>
      <c r="B3" s="516"/>
      <c r="C3" s="516"/>
      <c r="D3" s="516"/>
      <c r="E3" s="516"/>
      <c r="F3" s="517"/>
      <c r="G3" s="570"/>
      <c r="H3" s="380"/>
      <c r="I3" s="380"/>
      <c r="J3" s="380"/>
      <c r="K3" s="380"/>
      <c r="L3" s="380"/>
      <c r="M3" s="380"/>
      <c r="N3" s="380"/>
      <c r="O3" s="571"/>
      <c r="P3" s="583"/>
      <c r="Q3" s="380"/>
      <c r="R3" s="380"/>
      <c r="S3" s="380"/>
      <c r="T3" s="380"/>
      <c r="U3" s="380"/>
      <c r="V3" s="380"/>
      <c r="W3" s="380"/>
      <c r="X3" s="571"/>
      <c r="Y3" s="1011"/>
      <c r="Z3" s="1012"/>
      <c r="AA3" s="1013"/>
      <c r="AB3" s="1017"/>
      <c r="AC3" s="1018"/>
      <c r="AD3" s="1019"/>
      <c r="AE3" s="377"/>
      <c r="AF3" s="377"/>
      <c r="AG3" s="377"/>
      <c r="AH3" s="377"/>
      <c r="AI3" s="377"/>
      <c r="AJ3" s="377"/>
      <c r="AK3" s="377"/>
      <c r="AL3" s="377"/>
      <c r="AM3" s="377"/>
      <c r="AN3" s="377"/>
      <c r="AO3" s="377"/>
      <c r="AP3" s="333"/>
      <c r="AQ3" s="271"/>
      <c r="AR3" s="272"/>
      <c r="AS3" s="134" t="s">
        <v>356</v>
      </c>
      <c r="AT3" s="169"/>
      <c r="AU3" s="272"/>
      <c r="AV3" s="272"/>
      <c r="AW3" s="380" t="s">
        <v>300</v>
      </c>
      <c r="AX3" s="381"/>
    </row>
    <row r="4" spans="1:50" ht="22.5" customHeight="1" x14ac:dyDescent="0.15">
      <c r="A4" s="518"/>
      <c r="B4" s="516"/>
      <c r="C4" s="516"/>
      <c r="D4" s="516"/>
      <c r="E4" s="516"/>
      <c r="F4" s="517"/>
      <c r="G4" s="543"/>
      <c r="H4" s="1020"/>
      <c r="I4" s="1020"/>
      <c r="J4" s="1020"/>
      <c r="K4" s="1020"/>
      <c r="L4" s="1020"/>
      <c r="M4" s="1020"/>
      <c r="N4" s="1020"/>
      <c r="O4" s="1021"/>
      <c r="P4" s="158"/>
      <c r="Q4" s="1028"/>
      <c r="R4" s="1028"/>
      <c r="S4" s="1028"/>
      <c r="T4" s="1028"/>
      <c r="U4" s="1028"/>
      <c r="V4" s="1028"/>
      <c r="W4" s="1028"/>
      <c r="X4" s="1029"/>
      <c r="Y4" s="1006" t="s">
        <v>12</v>
      </c>
      <c r="Z4" s="1007"/>
      <c r="AA4" s="1008"/>
      <c r="AB4" s="554"/>
      <c r="AC4" s="1009"/>
      <c r="AD4" s="1009"/>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4" t="s">
        <v>54</v>
      </c>
      <c r="Z5" s="1003"/>
      <c r="AA5" s="1004"/>
      <c r="AB5" s="525"/>
      <c r="AC5" s="1005"/>
      <c r="AD5" s="1005"/>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3"/>
      <c r="AA9" s="414"/>
      <c r="AB9" s="1014" t="s">
        <v>11</v>
      </c>
      <c r="AC9" s="1015"/>
      <c r="AD9" s="1016"/>
      <c r="AE9" s="1002" t="s">
        <v>357</v>
      </c>
      <c r="AF9" s="1002"/>
      <c r="AG9" s="1002"/>
      <c r="AH9" s="1002"/>
      <c r="AI9" s="1002" t="s">
        <v>363</v>
      </c>
      <c r="AJ9" s="1002"/>
      <c r="AK9" s="1002"/>
      <c r="AL9" s="1002"/>
      <c r="AM9" s="1002" t="s">
        <v>472</v>
      </c>
      <c r="AN9" s="1002"/>
      <c r="AO9" s="1002"/>
      <c r="AP9" s="461"/>
      <c r="AQ9" s="173" t="s">
        <v>355</v>
      </c>
      <c r="AR9" s="166"/>
      <c r="AS9" s="166"/>
      <c r="AT9" s="167"/>
      <c r="AU9" s="374" t="s">
        <v>253</v>
      </c>
      <c r="AV9" s="374"/>
      <c r="AW9" s="374"/>
      <c r="AX9" s="375"/>
    </row>
    <row r="10" spans="1:50" ht="18.75" customHeight="1" x14ac:dyDescent="0.15">
      <c r="A10" s="515"/>
      <c r="B10" s="516"/>
      <c r="C10" s="516"/>
      <c r="D10" s="516"/>
      <c r="E10" s="516"/>
      <c r="F10" s="517"/>
      <c r="G10" s="570"/>
      <c r="H10" s="380"/>
      <c r="I10" s="380"/>
      <c r="J10" s="380"/>
      <c r="K10" s="380"/>
      <c r="L10" s="380"/>
      <c r="M10" s="380"/>
      <c r="N10" s="380"/>
      <c r="O10" s="571"/>
      <c r="P10" s="583"/>
      <c r="Q10" s="380"/>
      <c r="R10" s="380"/>
      <c r="S10" s="380"/>
      <c r="T10" s="380"/>
      <c r="U10" s="380"/>
      <c r="V10" s="380"/>
      <c r="W10" s="380"/>
      <c r="X10" s="571"/>
      <c r="Y10" s="1011"/>
      <c r="Z10" s="1012"/>
      <c r="AA10" s="1013"/>
      <c r="AB10" s="1017"/>
      <c r="AC10" s="1018"/>
      <c r="AD10" s="1019"/>
      <c r="AE10" s="377"/>
      <c r="AF10" s="377"/>
      <c r="AG10" s="377"/>
      <c r="AH10" s="377"/>
      <c r="AI10" s="377"/>
      <c r="AJ10" s="377"/>
      <c r="AK10" s="377"/>
      <c r="AL10" s="377"/>
      <c r="AM10" s="377"/>
      <c r="AN10" s="377"/>
      <c r="AO10" s="377"/>
      <c r="AP10" s="333"/>
      <c r="AQ10" s="271"/>
      <c r="AR10" s="272"/>
      <c r="AS10" s="134" t="s">
        <v>356</v>
      </c>
      <c r="AT10" s="169"/>
      <c r="AU10" s="272"/>
      <c r="AV10" s="272"/>
      <c r="AW10" s="380" t="s">
        <v>300</v>
      </c>
      <c r="AX10" s="381"/>
    </row>
    <row r="11" spans="1:50" ht="22.5" customHeight="1" x14ac:dyDescent="0.15">
      <c r="A11" s="518"/>
      <c r="B11" s="516"/>
      <c r="C11" s="516"/>
      <c r="D11" s="516"/>
      <c r="E11" s="516"/>
      <c r="F11" s="517"/>
      <c r="G11" s="543"/>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4"/>
      <c r="AC11" s="1009"/>
      <c r="AD11" s="1009"/>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4" t="s">
        <v>54</v>
      </c>
      <c r="Z12" s="1003"/>
      <c r="AA12" s="1004"/>
      <c r="AB12" s="525"/>
      <c r="AC12" s="1005"/>
      <c r="AD12" s="1005"/>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3"/>
      <c r="AA16" s="414"/>
      <c r="AB16" s="1014" t="s">
        <v>11</v>
      </c>
      <c r="AC16" s="1015"/>
      <c r="AD16" s="1016"/>
      <c r="AE16" s="1002" t="s">
        <v>357</v>
      </c>
      <c r="AF16" s="1002"/>
      <c r="AG16" s="1002"/>
      <c r="AH16" s="1002"/>
      <c r="AI16" s="1002" t="s">
        <v>363</v>
      </c>
      <c r="AJ16" s="1002"/>
      <c r="AK16" s="1002"/>
      <c r="AL16" s="1002"/>
      <c r="AM16" s="1002" t="s">
        <v>472</v>
      </c>
      <c r="AN16" s="1002"/>
      <c r="AO16" s="1002"/>
      <c r="AP16" s="461"/>
      <c r="AQ16" s="173" t="s">
        <v>355</v>
      </c>
      <c r="AR16" s="166"/>
      <c r="AS16" s="166"/>
      <c r="AT16" s="167"/>
      <c r="AU16" s="374" t="s">
        <v>253</v>
      </c>
      <c r="AV16" s="374"/>
      <c r="AW16" s="374"/>
      <c r="AX16" s="375"/>
    </row>
    <row r="17" spans="1:50" ht="18.75" customHeight="1" x14ac:dyDescent="0.15">
      <c r="A17" s="515"/>
      <c r="B17" s="516"/>
      <c r="C17" s="516"/>
      <c r="D17" s="516"/>
      <c r="E17" s="516"/>
      <c r="F17" s="517"/>
      <c r="G17" s="570"/>
      <c r="H17" s="380"/>
      <c r="I17" s="380"/>
      <c r="J17" s="380"/>
      <c r="K17" s="380"/>
      <c r="L17" s="380"/>
      <c r="M17" s="380"/>
      <c r="N17" s="380"/>
      <c r="O17" s="571"/>
      <c r="P17" s="583"/>
      <c r="Q17" s="380"/>
      <c r="R17" s="380"/>
      <c r="S17" s="380"/>
      <c r="T17" s="380"/>
      <c r="U17" s="380"/>
      <c r="V17" s="380"/>
      <c r="W17" s="380"/>
      <c r="X17" s="571"/>
      <c r="Y17" s="1011"/>
      <c r="Z17" s="1012"/>
      <c r="AA17" s="1013"/>
      <c r="AB17" s="1017"/>
      <c r="AC17" s="1018"/>
      <c r="AD17" s="1019"/>
      <c r="AE17" s="377"/>
      <c r="AF17" s="377"/>
      <c r="AG17" s="377"/>
      <c r="AH17" s="377"/>
      <c r="AI17" s="377"/>
      <c r="AJ17" s="377"/>
      <c r="AK17" s="377"/>
      <c r="AL17" s="377"/>
      <c r="AM17" s="377"/>
      <c r="AN17" s="377"/>
      <c r="AO17" s="377"/>
      <c r="AP17" s="333"/>
      <c r="AQ17" s="271"/>
      <c r="AR17" s="272"/>
      <c r="AS17" s="134" t="s">
        <v>356</v>
      </c>
      <c r="AT17" s="169"/>
      <c r="AU17" s="272"/>
      <c r="AV17" s="272"/>
      <c r="AW17" s="380" t="s">
        <v>300</v>
      </c>
      <c r="AX17" s="381"/>
    </row>
    <row r="18" spans="1:50" ht="22.5" customHeight="1" x14ac:dyDescent="0.15">
      <c r="A18" s="518"/>
      <c r="B18" s="516"/>
      <c r="C18" s="516"/>
      <c r="D18" s="516"/>
      <c r="E18" s="516"/>
      <c r="F18" s="517"/>
      <c r="G18" s="543"/>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4"/>
      <c r="AC18" s="1009"/>
      <c r="AD18" s="1009"/>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4" t="s">
        <v>54</v>
      </c>
      <c r="Z19" s="1003"/>
      <c r="AA19" s="1004"/>
      <c r="AB19" s="525"/>
      <c r="AC19" s="1005"/>
      <c r="AD19" s="1005"/>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3"/>
      <c r="AA23" s="414"/>
      <c r="AB23" s="1014" t="s">
        <v>11</v>
      </c>
      <c r="AC23" s="1015"/>
      <c r="AD23" s="1016"/>
      <c r="AE23" s="1002" t="s">
        <v>357</v>
      </c>
      <c r="AF23" s="1002"/>
      <c r="AG23" s="1002"/>
      <c r="AH23" s="1002"/>
      <c r="AI23" s="1002" t="s">
        <v>363</v>
      </c>
      <c r="AJ23" s="1002"/>
      <c r="AK23" s="1002"/>
      <c r="AL23" s="1002"/>
      <c r="AM23" s="1002" t="s">
        <v>472</v>
      </c>
      <c r="AN23" s="1002"/>
      <c r="AO23" s="1002"/>
      <c r="AP23" s="461"/>
      <c r="AQ23" s="173" t="s">
        <v>355</v>
      </c>
      <c r="AR23" s="166"/>
      <c r="AS23" s="166"/>
      <c r="AT23" s="167"/>
      <c r="AU23" s="374" t="s">
        <v>253</v>
      </c>
      <c r="AV23" s="374"/>
      <c r="AW23" s="374"/>
      <c r="AX23" s="375"/>
    </row>
    <row r="24" spans="1:50" ht="18.75" customHeight="1" x14ac:dyDescent="0.15">
      <c r="A24" s="515"/>
      <c r="B24" s="516"/>
      <c r="C24" s="516"/>
      <c r="D24" s="516"/>
      <c r="E24" s="516"/>
      <c r="F24" s="517"/>
      <c r="G24" s="570"/>
      <c r="H24" s="380"/>
      <c r="I24" s="380"/>
      <c r="J24" s="380"/>
      <c r="K24" s="380"/>
      <c r="L24" s="380"/>
      <c r="M24" s="380"/>
      <c r="N24" s="380"/>
      <c r="O24" s="571"/>
      <c r="P24" s="583"/>
      <c r="Q24" s="380"/>
      <c r="R24" s="380"/>
      <c r="S24" s="380"/>
      <c r="T24" s="380"/>
      <c r="U24" s="380"/>
      <c r="V24" s="380"/>
      <c r="W24" s="380"/>
      <c r="X24" s="571"/>
      <c r="Y24" s="1011"/>
      <c r="Z24" s="1012"/>
      <c r="AA24" s="1013"/>
      <c r="AB24" s="1017"/>
      <c r="AC24" s="1018"/>
      <c r="AD24" s="1019"/>
      <c r="AE24" s="377"/>
      <c r="AF24" s="377"/>
      <c r="AG24" s="377"/>
      <c r="AH24" s="377"/>
      <c r="AI24" s="377"/>
      <c r="AJ24" s="377"/>
      <c r="AK24" s="377"/>
      <c r="AL24" s="377"/>
      <c r="AM24" s="377"/>
      <c r="AN24" s="377"/>
      <c r="AO24" s="377"/>
      <c r="AP24" s="333"/>
      <c r="AQ24" s="271"/>
      <c r="AR24" s="272"/>
      <c r="AS24" s="134" t="s">
        <v>356</v>
      </c>
      <c r="AT24" s="169"/>
      <c r="AU24" s="272"/>
      <c r="AV24" s="272"/>
      <c r="AW24" s="380" t="s">
        <v>300</v>
      </c>
      <c r="AX24" s="381"/>
    </row>
    <row r="25" spans="1:50" ht="22.5" customHeight="1" x14ac:dyDescent="0.15">
      <c r="A25" s="518"/>
      <c r="B25" s="516"/>
      <c r="C25" s="516"/>
      <c r="D25" s="516"/>
      <c r="E25" s="516"/>
      <c r="F25" s="517"/>
      <c r="G25" s="543"/>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4"/>
      <c r="AC25" s="1009"/>
      <c r="AD25" s="1009"/>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4" t="s">
        <v>54</v>
      </c>
      <c r="Z26" s="1003"/>
      <c r="AA26" s="1004"/>
      <c r="AB26" s="525"/>
      <c r="AC26" s="1005"/>
      <c r="AD26" s="1005"/>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3"/>
      <c r="AA30" s="414"/>
      <c r="AB30" s="1014" t="s">
        <v>11</v>
      </c>
      <c r="AC30" s="1015"/>
      <c r="AD30" s="1016"/>
      <c r="AE30" s="1002" t="s">
        <v>357</v>
      </c>
      <c r="AF30" s="1002"/>
      <c r="AG30" s="1002"/>
      <c r="AH30" s="1002"/>
      <c r="AI30" s="1002" t="s">
        <v>363</v>
      </c>
      <c r="AJ30" s="1002"/>
      <c r="AK30" s="1002"/>
      <c r="AL30" s="1002"/>
      <c r="AM30" s="1002" t="s">
        <v>472</v>
      </c>
      <c r="AN30" s="1002"/>
      <c r="AO30" s="1002"/>
      <c r="AP30" s="461"/>
      <c r="AQ30" s="173" t="s">
        <v>355</v>
      </c>
      <c r="AR30" s="166"/>
      <c r="AS30" s="166"/>
      <c r="AT30" s="167"/>
      <c r="AU30" s="374" t="s">
        <v>253</v>
      </c>
      <c r="AV30" s="374"/>
      <c r="AW30" s="374"/>
      <c r="AX30" s="375"/>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1011"/>
      <c r="Z31" s="1012"/>
      <c r="AA31" s="1013"/>
      <c r="AB31" s="1017"/>
      <c r="AC31" s="1018"/>
      <c r="AD31" s="1019"/>
      <c r="AE31" s="377"/>
      <c r="AF31" s="377"/>
      <c r="AG31" s="377"/>
      <c r="AH31" s="377"/>
      <c r="AI31" s="377"/>
      <c r="AJ31" s="377"/>
      <c r="AK31" s="377"/>
      <c r="AL31" s="377"/>
      <c r="AM31" s="377"/>
      <c r="AN31" s="377"/>
      <c r="AO31" s="377"/>
      <c r="AP31" s="333"/>
      <c r="AQ31" s="271"/>
      <c r="AR31" s="272"/>
      <c r="AS31" s="134" t="s">
        <v>356</v>
      </c>
      <c r="AT31" s="169"/>
      <c r="AU31" s="272"/>
      <c r="AV31" s="272"/>
      <c r="AW31" s="380" t="s">
        <v>300</v>
      </c>
      <c r="AX31" s="381"/>
    </row>
    <row r="32" spans="1:50" ht="22.5" customHeight="1" x14ac:dyDescent="0.15">
      <c r="A32" s="518"/>
      <c r="B32" s="516"/>
      <c r="C32" s="516"/>
      <c r="D32" s="516"/>
      <c r="E32" s="516"/>
      <c r="F32" s="517"/>
      <c r="G32" s="543"/>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4"/>
      <c r="AC32" s="1009"/>
      <c r="AD32" s="1009"/>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4" t="s">
        <v>54</v>
      </c>
      <c r="Z33" s="1003"/>
      <c r="AA33" s="1004"/>
      <c r="AB33" s="525"/>
      <c r="AC33" s="1005"/>
      <c r="AD33" s="1005"/>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3"/>
      <c r="AA37" s="414"/>
      <c r="AB37" s="1014" t="s">
        <v>11</v>
      </c>
      <c r="AC37" s="1015"/>
      <c r="AD37" s="1016"/>
      <c r="AE37" s="1002" t="s">
        <v>357</v>
      </c>
      <c r="AF37" s="1002"/>
      <c r="AG37" s="1002"/>
      <c r="AH37" s="1002"/>
      <c r="AI37" s="1002" t="s">
        <v>363</v>
      </c>
      <c r="AJ37" s="1002"/>
      <c r="AK37" s="1002"/>
      <c r="AL37" s="1002"/>
      <c r="AM37" s="1002" t="s">
        <v>472</v>
      </c>
      <c r="AN37" s="1002"/>
      <c r="AO37" s="1002"/>
      <c r="AP37" s="461"/>
      <c r="AQ37" s="173" t="s">
        <v>355</v>
      </c>
      <c r="AR37" s="166"/>
      <c r="AS37" s="166"/>
      <c r="AT37" s="167"/>
      <c r="AU37" s="374" t="s">
        <v>253</v>
      </c>
      <c r="AV37" s="374"/>
      <c r="AW37" s="374"/>
      <c r="AX37" s="375"/>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1011"/>
      <c r="Z38" s="1012"/>
      <c r="AA38" s="1013"/>
      <c r="AB38" s="1017"/>
      <c r="AC38" s="1018"/>
      <c r="AD38" s="1019"/>
      <c r="AE38" s="377"/>
      <c r="AF38" s="377"/>
      <c r="AG38" s="377"/>
      <c r="AH38" s="377"/>
      <c r="AI38" s="377"/>
      <c r="AJ38" s="377"/>
      <c r="AK38" s="377"/>
      <c r="AL38" s="377"/>
      <c r="AM38" s="377"/>
      <c r="AN38" s="377"/>
      <c r="AO38" s="377"/>
      <c r="AP38" s="333"/>
      <c r="AQ38" s="271"/>
      <c r="AR38" s="272"/>
      <c r="AS38" s="134" t="s">
        <v>356</v>
      </c>
      <c r="AT38" s="169"/>
      <c r="AU38" s="272"/>
      <c r="AV38" s="272"/>
      <c r="AW38" s="380" t="s">
        <v>300</v>
      </c>
      <c r="AX38" s="381"/>
    </row>
    <row r="39" spans="1:50" ht="22.5" customHeight="1" x14ac:dyDescent="0.15">
      <c r="A39" s="518"/>
      <c r="B39" s="516"/>
      <c r="C39" s="516"/>
      <c r="D39" s="516"/>
      <c r="E39" s="516"/>
      <c r="F39" s="517"/>
      <c r="G39" s="543"/>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4"/>
      <c r="AC39" s="1009"/>
      <c r="AD39" s="1009"/>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4" t="s">
        <v>54</v>
      </c>
      <c r="Z40" s="1003"/>
      <c r="AA40" s="1004"/>
      <c r="AB40" s="525"/>
      <c r="AC40" s="1005"/>
      <c r="AD40" s="1005"/>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3"/>
      <c r="AA44" s="414"/>
      <c r="AB44" s="1014" t="s">
        <v>11</v>
      </c>
      <c r="AC44" s="1015"/>
      <c r="AD44" s="1016"/>
      <c r="AE44" s="1002" t="s">
        <v>357</v>
      </c>
      <c r="AF44" s="1002"/>
      <c r="AG44" s="1002"/>
      <c r="AH44" s="1002"/>
      <c r="AI44" s="1002" t="s">
        <v>363</v>
      </c>
      <c r="AJ44" s="1002"/>
      <c r="AK44" s="1002"/>
      <c r="AL44" s="1002"/>
      <c r="AM44" s="1002" t="s">
        <v>472</v>
      </c>
      <c r="AN44" s="1002"/>
      <c r="AO44" s="1002"/>
      <c r="AP44" s="461"/>
      <c r="AQ44" s="173" t="s">
        <v>355</v>
      </c>
      <c r="AR44" s="166"/>
      <c r="AS44" s="166"/>
      <c r="AT44" s="167"/>
      <c r="AU44" s="374" t="s">
        <v>253</v>
      </c>
      <c r="AV44" s="374"/>
      <c r="AW44" s="374"/>
      <c r="AX44" s="375"/>
    </row>
    <row r="45" spans="1:50" ht="18.75"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1011"/>
      <c r="Z45" s="1012"/>
      <c r="AA45" s="1013"/>
      <c r="AB45" s="1017"/>
      <c r="AC45" s="1018"/>
      <c r="AD45" s="1019"/>
      <c r="AE45" s="377"/>
      <c r="AF45" s="377"/>
      <c r="AG45" s="377"/>
      <c r="AH45" s="377"/>
      <c r="AI45" s="377"/>
      <c r="AJ45" s="377"/>
      <c r="AK45" s="377"/>
      <c r="AL45" s="377"/>
      <c r="AM45" s="377"/>
      <c r="AN45" s="377"/>
      <c r="AO45" s="377"/>
      <c r="AP45" s="333"/>
      <c r="AQ45" s="271"/>
      <c r="AR45" s="272"/>
      <c r="AS45" s="134" t="s">
        <v>356</v>
      </c>
      <c r="AT45" s="169"/>
      <c r="AU45" s="272"/>
      <c r="AV45" s="272"/>
      <c r="AW45" s="380" t="s">
        <v>300</v>
      </c>
      <c r="AX45" s="381"/>
    </row>
    <row r="46" spans="1:50" ht="22.5" customHeight="1" x14ac:dyDescent="0.15">
      <c r="A46" s="518"/>
      <c r="B46" s="516"/>
      <c r="C46" s="516"/>
      <c r="D46" s="516"/>
      <c r="E46" s="516"/>
      <c r="F46" s="517"/>
      <c r="G46" s="543"/>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4"/>
      <c r="AC46" s="1009"/>
      <c r="AD46" s="1009"/>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4" t="s">
        <v>54</v>
      </c>
      <c r="Z47" s="1003"/>
      <c r="AA47" s="1004"/>
      <c r="AB47" s="525"/>
      <c r="AC47" s="1005"/>
      <c r="AD47" s="1005"/>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3"/>
      <c r="AA51" s="414"/>
      <c r="AB51" s="461" t="s">
        <v>11</v>
      </c>
      <c r="AC51" s="1015"/>
      <c r="AD51" s="1016"/>
      <c r="AE51" s="1002" t="s">
        <v>357</v>
      </c>
      <c r="AF51" s="1002"/>
      <c r="AG51" s="1002"/>
      <c r="AH51" s="1002"/>
      <c r="AI51" s="1002" t="s">
        <v>363</v>
      </c>
      <c r="AJ51" s="1002"/>
      <c r="AK51" s="1002"/>
      <c r="AL51" s="1002"/>
      <c r="AM51" s="1002" t="s">
        <v>472</v>
      </c>
      <c r="AN51" s="1002"/>
      <c r="AO51" s="1002"/>
      <c r="AP51" s="461"/>
      <c r="AQ51" s="173" t="s">
        <v>355</v>
      </c>
      <c r="AR51" s="166"/>
      <c r="AS51" s="166"/>
      <c r="AT51" s="167"/>
      <c r="AU51" s="374" t="s">
        <v>253</v>
      </c>
      <c r="AV51" s="374"/>
      <c r="AW51" s="374"/>
      <c r="AX51" s="375"/>
    </row>
    <row r="52" spans="1:50" ht="18.75"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1011"/>
      <c r="Z52" s="1012"/>
      <c r="AA52" s="1013"/>
      <c r="AB52" s="1017"/>
      <c r="AC52" s="1018"/>
      <c r="AD52" s="1019"/>
      <c r="AE52" s="377"/>
      <c r="AF52" s="377"/>
      <c r="AG52" s="377"/>
      <c r="AH52" s="377"/>
      <c r="AI52" s="377"/>
      <c r="AJ52" s="377"/>
      <c r="AK52" s="377"/>
      <c r="AL52" s="377"/>
      <c r="AM52" s="377"/>
      <c r="AN52" s="377"/>
      <c r="AO52" s="377"/>
      <c r="AP52" s="333"/>
      <c r="AQ52" s="271"/>
      <c r="AR52" s="272"/>
      <c r="AS52" s="134" t="s">
        <v>356</v>
      </c>
      <c r="AT52" s="169"/>
      <c r="AU52" s="272"/>
      <c r="AV52" s="272"/>
      <c r="AW52" s="380" t="s">
        <v>300</v>
      </c>
      <c r="AX52" s="381"/>
    </row>
    <row r="53" spans="1:50" ht="22.5" customHeight="1" x14ac:dyDescent="0.15">
      <c r="A53" s="518"/>
      <c r="B53" s="516"/>
      <c r="C53" s="516"/>
      <c r="D53" s="516"/>
      <c r="E53" s="516"/>
      <c r="F53" s="517"/>
      <c r="G53" s="543"/>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4"/>
      <c r="AC53" s="1009"/>
      <c r="AD53" s="1009"/>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4" t="s">
        <v>54</v>
      </c>
      <c r="Z54" s="1003"/>
      <c r="AA54" s="1004"/>
      <c r="AB54" s="525"/>
      <c r="AC54" s="1005"/>
      <c r="AD54" s="1005"/>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3"/>
      <c r="AA58" s="414"/>
      <c r="AB58" s="1014" t="s">
        <v>11</v>
      </c>
      <c r="AC58" s="1015"/>
      <c r="AD58" s="1016"/>
      <c r="AE58" s="1002" t="s">
        <v>357</v>
      </c>
      <c r="AF58" s="1002"/>
      <c r="AG58" s="1002"/>
      <c r="AH58" s="1002"/>
      <c r="AI58" s="1002" t="s">
        <v>363</v>
      </c>
      <c r="AJ58" s="1002"/>
      <c r="AK58" s="1002"/>
      <c r="AL58" s="1002"/>
      <c r="AM58" s="1002" t="s">
        <v>472</v>
      </c>
      <c r="AN58" s="1002"/>
      <c r="AO58" s="1002"/>
      <c r="AP58" s="461"/>
      <c r="AQ58" s="173" t="s">
        <v>355</v>
      </c>
      <c r="AR58" s="166"/>
      <c r="AS58" s="166"/>
      <c r="AT58" s="167"/>
      <c r="AU58" s="374" t="s">
        <v>253</v>
      </c>
      <c r="AV58" s="374"/>
      <c r="AW58" s="374"/>
      <c r="AX58" s="375"/>
    </row>
    <row r="59" spans="1:50" ht="18.75"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1011"/>
      <c r="Z59" s="1012"/>
      <c r="AA59" s="1013"/>
      <c r="AB59" s="1017"/>
      <c r="AC59" s="1018"/>
      <c r="AD59" s="1019"/>
      <c r="AE59" s="377"/>
      <c r="AF59" s="377"/>
      <c r="AG59" s="377"/>
      <c r="AH59" s="377"/>
      <c r="AI59" s="377"/>
      <c r="AJ59" s="377"/>
      <c r="AK59" s="377"/>
      <c r="AL59" s="377"/>
      <c r="AM59" s="377"/>
      <c r="AN59" s="377"/>
      <c r="AO59" s="377"/>
      <c r="AP59" s="333"/>
      <c r="AQ59" s="271"/>
      <c r="AR59" s="272"/>
      <c r="AS59" s="134" t="s">
        <v>356</v>
      </c>
      <c r="AT59" s="169"/>
      <c r="AU59" s="272"/>
      <c r="AV59" s="272"/>
      <c r="AW59" s="380" t="s">
        <v>300</v>
      </c>
      <c r="AX59" s="381"/>
    </row>
    <row r="60" spans="1:50" ht="22.5" customHeight="1" x14ac:dyDescent="0.15">
      <c r="A60" s="518"/>
      <c r="B60" s="516"/>
      <c r="C60" s="516"/>
      <c r="D60" s="516"/>
      <c r="E60" s="516"/>
      <c r="F60" s="517"/>
      <c r="G60" s="543"/>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4"/>
      <c r="AC60" s="1009"/>
      <c r="AD60" s="1009"/>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4" t="s">
        <v>54</v>
      </c>
      <c r="Z61" s="1003"/>
      <c r="AA61" s="1004"/>
      <c r="AB61" s="525"/>
      <c r="AC61" s="1005"/>
      <c r="AD61" s="1005"/>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3"/>
      <c r="AA65" s="414"/>
      <c r="AB65" s="1014" t="s">
        <v>11</v>
      </c>
      <c r="AC65" s="1015"/>
      <c r="AD65" s="1016"/>
      <c r="AE65" s="1002" t="s">
        <v>357</v>
      </c>
      <c r="AF65" s="1002"/>
      <c r="AG65" s="1002"/>
      <c r="AH65" s="1002"/>
      <c r="AI65" s="1002" t="s">
        <v>363</v>
      </c>
      <c r="AJ65" s="1002"/>
      <c r="AK65" s="1002"/>
      <c r="AL65" s="1002"/>
      <c r="AM65" s="1002" t="s">
        <v>472</v>
      </c>
      <c r="AN65" s="1002"/>
      <c r="AO65" s="1002"/>
      <c r="AP65" s="461"/>
      <c r="AQ65" s="173" t="s">
        <v>355</v>
      </c>
      <c r="AR65" s="166"/>
      <c r="AS65" s="166"/>
      <c r="AT65" s="167"/>
      <c r="AU65" s="374" t="s">
        <v>253</v>
      </c>
      <c r="AV65" s="374"/>
      <c r="AW65" s="374"/>
      <c r="AX65" s="375"/>
    </row>
    <row r="66" spans="1:50" ht="18.75" customHeight="1" x14ac:dyDescent="0.15">
      <c r="A66" s="515"/>
      <c r="B66" s="516"/>
      <c r="C66" s="516"/>
      <c r="D66" s="516"/>
      <c r="E66" s="516"/>
      <c r="F66" s="517"/>
      <c r="G66" s="570"/>
      <c r="H66" s="380"/>
      <c r="I66" s="380"/>
      <c r="J66" s="380"/>
      <c r="K66" s="380"/>
      <c r="L66" s="380"/>
      <c r="M66" s="380"/>
      <c r="N66" s="380"/>
      <c r="O66" s="571"/>
      <c r="P66" s="583"/>
      <c r="Q66" s="380"/>
      <c r="R66" s="380"/>
      <c r="S66" s="380"/>
      <c r="T66" s="380"/>
      <c r="U66" s="380"/>
      <c r="V66" s="380"/>
      <c r="W66" s="380"/>
      <c r="X66" s="571"/>
      <c r="Y66" s="1011"/>
      <c r="Z66" s="1012"/>
      <c r="AA66" s="1013"/>
      <c r="AB66" s="1017"/>
      <c r="AC66" s="1018"/>
      <c r="AD66" s="1019"/>
      <c r="AE66" s="377"/>
      <c r="AF66" s="377"/>
      <c r="AG66" s="377"/>
      <c r="AH66" s="377"/>
      <c r="AI66" s="377"/>
      <c r="AJ66" s="377"/>
      <c r="AK66" s="377"/>
      <c r="AL66" s="377"/>
      <c r="AM66" s="377"/>
      <c r="AN66" s="377"/>
      <c r="AO66" s="377"/>
      <c r="AP66" s="333"/>
      <c r="AQ66" s="271"/>
      <c r="AR66" s="272"/>
      <c r="AS66" s="134" t="s">
        <v>356</v>
      </c>
      <c r="AT66" s="169"/>
      <c r="AU66" s="272"/>
      <c r="AV66" s="272"/>
      <c r="AW66" s="380" t="s">
        <v>300</v>
      </c>
      <c r="AX66" s="381"/>
    </row>
    <row r="67" spans="1:50" ht="22.5" customHeight="1" x14ac:dyDescent="0.15">
      <c r="A67" s="518"/>
      <c r="B67" s="516"/>
      <c r="C67" s="516"/>
      <c r="D67" s="516"/>
      <c r="E67" s="516"/>
      <c r="F67" s="517"/>
      <c r="G67" s="543"/>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4"/>
      <c r="AC67" s="1009"/>
      <c r="AD67" s="1009"/>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4" t="s">
        <v>54</v>
      </c>
      <c r="Z68" s="1003"/>
      <c r="AA68" s="1004"/>
      <c r="AB68" s="525"/>
      <c r="AC68" s="1005"/>
      <c r="AD68" s="1005"/>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4" t="s">
        <v>13</v>
      </c>
      <c r="Z69" s="1003"/>
      <c r="AA69" s="1004"/>
      <c r="AB69" s="500" t="s">
        <v>301</v>
      </c>
      <c r="AC69" s="430"/>
      <c r="AD69" s="430"/>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2"/>
      <c r="B6" s="1043"/>
      <c r="C6" s="1043"/>
      <c r="D6" s="1043"/>
      <c r="E6" s="1043"/>
      <c r="F6" s="1044"/>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2"/>
      <c r="B7" s="1043"/>
      <c r="C7" s="1043"/>
      <c r="D7" s="1043"/>
      <c r="E7" s="1043"/>
      <c r="F7" s="1044"/>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2"/>
      <c r="B8" s="1043"/>
      <c r="C8" s="1043"/>
      <c r="D8" s="1043"/>
      <c r="E8" s="1043"/>
      <c r="F8" s="1044"/>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2"/>
      <c r="B9" s="1043"/>
      <c r="C9" s="1043"/>
      <c r="D9" s="1043"/>
      <c r="E9" s="1043"/>
      <c r="F9" s="1044"/>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2"/>
      <c r="B10" s="1043"/>
      <c r="C10" s="1043"/>
      <c r="D10" s="1043"/>
      <c r="E10" s="1043"/>
      <c r="F10" s="1044"/>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2"/>
      <c r="B11" s="1043"/>
      <c r="C11" s="1043"/>
      <c r="D11" s="1043"/>
      <c r="E11" s="1043"/>
      <c r="F11" s="1044"/>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2"/>
      <c r="B12" s="1043"/>
      <c r="C12" s="1043"/>
      <c r="D12" s="1043"/>
      <c r="E12" s="1043"/>
      <c r="F12" s="1044"/>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2"/>
      <c r="B13" s="1043"/>
      <c r="C13" s="1043"/>
      <c r="D13" s="1043"/>
      <c r="E13" s="1043"/>
      <c r="F13" s="1044"/>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2"/>
      <c r="B14" s="1043"/>
      <c r="C14" s="1043"/>
      <c r="D14" s="1043"/>
      <c r="E14" s="1043"/>
      <c r="F14" s="1044"/>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2"/>
      <c r="B15" s="1043"/>
      <c r="C15" s="1043"/>
      <c r="D15" s="1043"/>
      <c r="E15" s="1043"/>
      <c r="F15" s="1044"/>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2"/>
      <c r="B19" s="1043"/>
      <c r="C19" s="1043"/>
      <c r="D19" s="1043"/>
      <c r="E19" s="1043"/>
      <c r="F19" s="1044"/>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2"/>
      <c r="B20" s="1043"/>
      <c r="C20" s="1043"/>
      <c r="D20" s="1043"/>
      <c r="E20" s="1043"/>
      <c r="F20" s="1044"/>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2"/>
      <c r="B21" s="1043"/>
      <c r="C21" s="1043"/>
      <c r="D21" s="1043"/>
      <c r="E21" s="1043"/>
      <c r="F21" s="1044"/>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2"/>
      <c r="B22" s="1043"/>
      <c r="C22" s="1043"/>
      <c r="D22" s="1043"/>
      <c r="E22" s="1043"/>
      <c r="F22" s="1044"/>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2"/>
      <c r="B23" s="1043"/>
      <c r="C23" s="1043"/>
      <c r="D23" s="1043"/>
      <c r="E23" s="1043"/>
      <c r="F23" s="1044"/>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2"/>
      <c r="B24" s="1043"/>
      <c r="C24" s="1043"/>
      <c r="D24" s="1043"/>
      <c r="E24" s="1043"/>
      <c r="F24" s="1044"/>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2"/>
      <c r="B25" s="1043"/>
      <c r="C25" s="1043"/>
      <c r="D25" s="1043"/>
      <c r="E25" s="1043"/>
      <c r="F25" s="1044"/>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2"/>
      <c r="B26" s="1043"/>
      <c r="C26" s="1043"/>
      <c r="D26" s="1043"/>
      <c r="E26" s="1043"/>
      <c r="F26" s="1044"/>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2"/>
      <c r="B27" s="1043"/>
      <c r="C27" s="1043"/>
      <c r="D27" s="1043"/>
      <c r="E27" s="1043"/>
      <c r="F27" s="1044"/>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2"/>
      <c r="B28" s="1043"/>
      <c r="C28" s="1043"/>
      <c r="D28" s="1043"/>
      <c r="E28" s="1043"/>
      <c r="F28" s="1044"/>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2"/>
      <c r="B32" s="1043"/>
      <c r="C32" s="1043"/>
      <c r="D32" s="1043"/>
      <c r="E32" s="1043"/>
      <c r="F32" s="1044"/>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2"/>
      <c r="B33" s="1043"/>
      <c r="C33" s="1043"/>
      <c r="D33" s="1043"/>
      <c r="E33" s="1043"/>
      <c r="F33" s="1044"/>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2"/>
      <c r="B34" s="1043"/>
      <c r="C34" s="1043"/>
      <c r="D34" s="1043"/>
      <c r="E34" s="1043"/>
      <c r="F34" s="1044"/>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2"/>
      <c r="B35" s="1043"/>
      <c r="C35" s="1043"/>
      <c r="D35" s="1043"/>
      <c r="E35" s="1043"/>
      <c r="F35" s="1044"/>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2"/>
      <c r="B36" s="1043"/>
      <c r="C36" s="1043"/>
      <c r="D36" s="1043"/>
      <c r="E36" s="1043"/>
      <c r="F36" s="1044"/>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2"/>
      <c r="B37" s="1043"/>
      <c r="C37" s="1043"/>
      <c r="D37" s="1043"/>
      <c r="E37" s="1043"/>
      <c r="F37" s="1044"/>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2"/>
      <c r="B38" s="1043"/>
      <c r="C38" s="1043"/>
      <c r="D38" s="1043"/>
      <c r="E38" s="1043"/>
      <c r="F38" s="1044"/>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2"/>
      <c r="B39" s="1043"/>
      <c r="C39" s="1043"/>
      <c r="D39" s="1043"/>
      <c r="E39" s="1043"/>
      <c r="F39" s="1044"/>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2"/>
      <c r="B40" s="1043"/>
      <c r="C40" s="1043"/>
      <c r="D40" s="1043"/>
      <c r="E40" s="1043"/>
      <c r="F40" s="1044"/>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2"/>
      <c r="B41" s="1043"/>
      <c r="C41" s="1043"/>
      <c r="D41" s="1043"/>
      <c r="E41" s="1043"/>
      <c r="F41" s="1044"/>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2"/>
      <c r="B45" s="1043"/>
      <c r="C45" s="1043"/>
      <c r="D45" s="1043"/>
      <c r="E45" s="1043"/>
      <c r="F45" s="1044"/>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2"/>
      <c r="B46" s="1043"/>
      <c r="C46" s="1043"/>
      <c r="D46" s="1043"/>
      <c r="E46" s="1043"/>
      <c r="F46" s="1044"/>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2"/>
      <c r="B47" s="1043"/>
      <c r="C47" s="1043"/>
      <c r="D47" s="1043"/>
      <c r="E47" s="1043"/>
      <c r="F47" s="1044"/>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2"/>
      <c r="B48" s="1043"/>
      <c r="C48" s="1043"/>
      <c r="D48" s="1043"/>
      <c r="E48" s="1043"/>
      <c r="F48" s="1044"/>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2"/>
      <c r="B49" s="1043"/>
      <c r="C49" s="1043"/>
      <c r="D49" s="1043"/>
      <c r="E49" s="1043"/>
      <c r="F49" s="1044"/>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2"/>
      <c r="B50" s="1043"/>
      <c r="C50" s="1043"/>
      <c r="D50" s="1043"/>
      <c r="E50" s="1043"/>
      <c r="F50" s="1044"/>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2"/>
      <c r="B51" s="1043"/>
      <c r="C51" s="1043"/>
      <c r="D51" s="1043"/>
      <c r="E51" s="1043"/>
      <c r="F51" s="1044"/>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2"/>
      <c r="B52" s="1043"/>
      <c r="C52" s="1043"/>
      <c r="D52" s="1043"/>
      <c r="E52" s="1043"/>
      <c r="F52" s="1044"/>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2"/>
      <c r="B59" s="1043"/>
      <c r="C59" s="1043"/>
      <c r="D59" s="1043"/>
      <c r="E59" s="1043"/>
      <c r="F59" s="1044"/>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2"/>
      <c r="B60" s="1043"/>
      <c r="C60" s="1043"/>
      <c r="D60" s="1043"/>
      <c r="E60" s="1043"/>
      <c r="F60" s="1044"/>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2"/>
      <c r="B61" s="1043"/>
      <c r="C61" s="1043"/>
      <c r="D61" s="1043"/>
      <c r="E61" s="1043"/>
      <c r="F61" s="1044"/>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2"/>
      <c r="B62" s="1043"/>
      <c r="C62" s="1043"/>
      <c r="D62" s="1043"/>
      <c r="E62" s="1043"/>
      <c r="F62" s="1044"/>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2"/>
      <c r="B63" s="1043"/>
      <c r="C63" s="1043"/>
      <c r="D63" s="1043"/>
      <c r="E63" s="1043"/>
      <c r="F63" s="1044"/>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2"/>
      <c r="B64" s="1043"/>
      <c r="C64" s="1043"/>
      <c r="D64" s="1043"/>
      <c r="E64" s="1043"/>
      <c r="F64" s="1044"/>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2"/>
      <c r="B65" s="1043"/>
      <c r="C65" s="1043"/>
      <c r="D65" s="1043"/>
      <c r="E65" s="1043"/>
      <c r="F65" s="1044"/>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2"/>
      <c r="B66" s="1043"/>
      <c r="C66" s="1043"/>
      <c r="D66" s="1043"/>
      <c r="E66" s="1043"/>
      <c r="F66" s="1044"/>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2"/>
      <c r="B67" s="1043"/>
      <c r="C67" s="1043"/>
      <c r="D67" s="1043"/>
      <c r="E67" s="1043"/>
      <c r="F67" s="1044"/>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2"/>
      <c r="B68" s="1043"/>
      <c r="C68" s="1043"/>
      <c r="D68" s="1043"/>
      <c r="E68" s="1043"/>
      <c r="F68" s="1044"/>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2"/>
      <c r="B72" s="1043"/>
      <c r="C72" s="1043"/>
      <c r="D72" s="1043"/>
      <c r="E72" s="1043"/>
      <c r="F72" s="1044"/>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2"/>
      <c r="B73" s="1043"/>
      <c r="C73" s="1043"/>
      <c r="D73" s="1043"/>
      <c r="E73" s="1043"/>
      <c r="F73" s="1044"/>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2"/>
      <c r="B74" s="1043"/>
      <c r="C74" s="1043"/>
      <c r="D74" s="1043"/>
      <c r="E74" s="1043"/>
      <c r="F74" s="1044"/>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2"/>
      <c r="B75" s="1043"/>
      <c r="C75" s="1043"/>
      <c r="D75" s="1043"/>
      <c r="E75" s="1043"/>
      <c r="F75" s="1044"/>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2"/>
      <c r="B76" s="1043"/>
      <c r="C76" s="1043"/>
      <c r="D76" s="1043"/>
      <c r="E76" s="1043"/>
      <c r="F76" s="1044"/>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2"/>
      <c r="B77" s="1043"/>
      <c r="C77" s="1043"/>
      <c r="D77" s="1043"/>
      <c r="E77" s="1043"/>
      <c r="F77" s="1044"/>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2"/>
      <c r="B78" s="1043"/>
      <c r="C78" s="1043"/>
      <c r="D78" s="1043"/>
      <c r="E78" s="1043"/>
      <c r="F78" s="1044"/>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2"/>
      <c r="B79" s="1043"/>
      <c r="C79" s="1043"/>
      <c r="D79" s="1043"/>
      <c r="E79" s="1043"/>
      <c r="F79" s="1044"/>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2"/>
      <c r="B80" s="1043"/>
      <c r="C80" s="1043"/>
      <c r="D80" s="1043"/>
      <c r="E80" s="1043"/>
      <c r="F80" s="1044"/>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2"/>
      <c r="B81" s="1043"/>
      <c r="C81" s="1043"/>
      <c r="D81" s="1043"/>
      <c r="E81" s="1043"/>
      <c r="F81" s="1044"/>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2"/>
      <c r="B85" s="1043"/>
      <c r="C85" s="1043"/>
      <c r="D85" s="1043"/>
      <c r="E85" s="1043"/>
      <c r="F85" s="1044"/>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2"/>
      <c r="B86" s="1043"/>
      <c r="C86" s="1043"/>
      <c r="D86" s="1043"/>
      <c r="E86" s="1043"/>
      <c r="F86" s="1044"/>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2"/>
      <c r="B87" s="1043"/>
      <c r="C87" s="1043"/>
      <c r="D87" s="1043"/>
      <c r="E87" s="1043"/>
      <c r="F87" s="1044"/>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2"/>
      <c r="B88" s="1043"/>
      <c r="C88" s="1043"/>
      <c r="D88" s="1043"/>
      <c r="E88" s="1043"/>
      <c r="F88" s="1044"/>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2"/>
      <c r="B89" s="1043"/>
      <c r="C89" s="1043"/>
      <c r="D89" s="1043"/>
      <c r="E89" s="1043"/>
      <c r="F89" s="1044"/>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2"/>
      <c r="B90" s="1043"/>
      <c r="C90" s="1043"/>
      <c r="D90" s="1043"/>
      <c r="E90" s="1043"/>
      <c r="F90" s="1044"/>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2"/>
      <c r="B91" s="1043"/>
      <c r="C91" s="1043"/>
      <c r="D91" s="1043"/>
      <c r="E91" s="1043"/>
      <c r="F91" s="1044"/>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2"/>
      <c r="B92" s="1043"/>
      <c r="C92" s="1043"/>
      <c r="D92" s="1043"/>
      <c r="E92" s="1043"/>
      <c r="F92" s="1044"/>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2"/>
      <c r="B93" s="1043"/>
      <c r="C93" s="1043"/>
      <c r="D93" s="1043"/>
      <c r="E93" s="1043"/>
      <c r="F93" s="1044"/>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2"/>
      <c r="B94" s="1043"/>
      <c r="C94" s="1043"/>
      <c r="D94" s="1043"/>
      <c r="E94" s="1043"/>
      <c r="F94" s="1044"/>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2"/>
      <c r="B98" s="1043"/>
      <c r="C98" s="1043"/>
      <c r="D98" s="1043"/>
      <c r="E98" s="1043"/>
      <c r="F98" s="1044"/>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2"/>
      <c r="B99" s="1043"/>
      <c r="C99" s="1043"/>
      <c r="D99" s="1043"/>
      <c r="E99" s="1043"/>
      <c r="F99" s="1044"/>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2"/>
      <c r="B100" s="1043"/>
      <c r="C100" s="1043"/>
      <c r="D100" s="1043"/>
      <c r="E100" s="1043"/>
      <c r="F100" s="1044"/>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2"/>
      <c r="B101" s="1043"/>
      <c r="C101" s="1043"/>
      <c r="D101" s="1043"/>
      <c r="E101" s="1043"/>
      <c r="F101" s="1044"/>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2"/>
      <c r="B102" s="1043"/>
      <c r="C102" s="1043"/>
      <c r="D102" s="1043"/>
      <c r="E102" s="1043"/>
      <c r="F102" s="1044"/>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2"/>
      <c r="B103" s="1043"/>
      <c r="C103" s="1043"/>
      <c r="D103" s="1043"/>
      <c r="E103" s="1043"/>
      <c r="F103" s="1044"/>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2"/>
      <c r="B104" s="1043"/>
      <c r="C104" s="1043"/>
      <c r="D104" s="1043"/>
      <c r="E104" s="1043"/>
      <c r="F104" s="1044"/>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2"/>
      <c r="B105" s="1043"/>
      <c r="C105" s="1043"/>
      <c r="D105" s="1043"/>
      <c r="E105" s="1043"/>
      <c r="F105" s="1044"/>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2"/>
      <c r="B112" s="1043"/>
      <c r="C112" s="1043"/>
      <c r="D112" s="1043"/>
      <c r="E112" s="1043"/>
      <c r="F112" s="1044"/>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2"/>
      <c r="B113" s="1043"/>
      <c r="C113" s="1043"/>
      <c r="D113" s="1043"/>
      <c r="E113" s="1043"/>
      <c r="F113" s="1044"/>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2"/>
      <c r="B114" s="1043"/>
      <c r="C114" s="1043"/>
      <c r="D114" s="1043"/>
      <c r="E114" s="1043"/>
      <c r="F114" s="1044"/>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2"/>
      <c r="B115" s="1043"/>
      <c r="C115" s="1043"/>
      <c r="D115" s="1043"/>
      <c r="E115" s="1043"/>
      <c r="F115" s="1044"/>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2"/>
      <c r="B116" s="1043"/>
      <c r="C116" s="1043"/>
      <c r="D116" s="1043"/>
      <c r="E116" s="1043"/>
      <c r="F116" s="1044"/>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2"/>
      <c r="B117" s="1043"/>
      <c r="C117" s="1043"/>
      <c r="D117" s="1043"/>
      <c r="E117" s="1043"/>
      <c r="F117" s="1044"/>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2"/>
      <c r="B118" s="1043"/>
      <c r="C118" s="1043"/>
      <c r="D118" s="1043"/>
      <c r="E118" s="1043"/>
      <c r="F118" s="1044"/>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2"/>
      <c r="B119" s="1043"/>
      <c r="C119" s="1043"/>
      <c r="D119" s="1043"/>
      <c r="E119" s="1043"/>
      <c r="F119" s="1044"/>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2"/>
      <c r="B120" s="1043"/>
      <c r="C120" s="1043"/>
      <c r="D120" s="1043"/>
      <c r="E120" s="1043"/>
      <c r="F120" s="1044"/>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2"/>
      <c r="B121" s="1043"/>
      <c r="C121" s="1043"/>
      <c r="D121" s="1043"/>
      <c r="E121" s="1043"/>
      <c r="F121" s="1044"/>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2"/>
      <c r="B125" s="1043"/>
      <c r="C125" s="1043"/>
      <c r="D125" s="1043"/>
      <c r="E125" s="1043"/>
      <c r="F125" s="1044"/>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2"/>
      <c r="B126" s="1043"/>
      <c r="C126" s="1043"/>
      <c r="D126" s="1043"/>
      <c r="E126" s="1043"/>
      <c r="F126" s="1044"/>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2"/>
      <c r="B127" s="1043"/>
      <c r="C127" s="1043"/>
      <c r="D127" s="1043"/>
      <c r="E127" s="1043"/>
      <c r="F127" s="1044"/>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2"/>
      <c r="B128" s="1043"/>
      <c r="C128" s="1043"/>
      <c r="D128" s="1043"/>
      <c r="E128" s="1043"/>
      <c r="F128" s="1044"/>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2"/>
      <c r="B129" s="1043"/>
      <c r="C129" s="1043"/>
      <c r="D129" s="1043"/>
      <c r="E129" s="1043"/>
      <c r="F129" s="1044"/>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2"/>
      <c r="B130" s="1043"/>
      <c r="C130" s="1043"/>
      <c r="D130" s="1043"/>
      <c r="E130" s="1043"/>
      <c r="F130" s="1044"/>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2"/>
      <c r="B131" s="1043"/>
      <c r="C131" s="1043"/>
      <c r="D131" s="1043"/>
      <c r="E131" s="1043"/>
      <c r="F131" s="1044"/>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2"/>
      <c r="B132" s="1043"/>
      <c r="C132" s="1043"/>
      <c r="D132" s="1043"/>
      <c r="E132" s="1043"/>
      <c r="F132" s="1044"/>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2"/>
      <c r="B133" s="1043"/>
      <c r="C133" s="1043"/>
      <c r="D133" s="1043"/>
      <c r="E133" s="1043"/>
      <c r="F133" s="1044"/>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2"/>
      <c r="B134" s="1043"/>
      <c r="C134" s="1043"/>
      <c r="D134" s="1043"/>
      <c r="E134" s="1043"/>
      <c r="F134" s="1044"/>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2"/>
      <c r="B138" s="1043"/>
      <c r="C138" s="1043"/>
      <c r="D138" s="1043"/>
      <c r="E138" s="1043"/>
      <c r="F138" s="1044"/>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2"/>
      <c r="B139" s="1043"/>
      <c r="C139" s="1043"/>
      <c r="D139" s="1043"/>
      <c r="E139" s="1043"/>
      <c r="F139" s="1044"/>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2"/>
      <c r="B140" s="1043"/>
      <c r="C140" s="1043"/>
      <c r="D140" s="1043"/>
      <c r="E140" s="1043"/>
      <c r="F140" s="1044"/>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2"/>
      <c r="B141" s="1043"/>
      <c r="C141" s="1043"/>
      <c r="D141" s="1043"/>
      <c r="E141" s="1043"/>
      <c r="F141" s="1044"/>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2"/>
      <c r="B142" s="1043"/>
      <c r="C142" s="1043"/>
      <c r="D142" s="1043"/>
      <c r="E142" s="1043"/>
      <c r="F142" s="1044"/>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2"/>
      <c r="B143" s="1043"/>
      <c r="C143" s="1043"/>
      <c r="D143" s="1043"/>
      <c r="E143" s="1043"/>
      <c r="F143" s="1044"/>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2"/>
      <c r="B144" s="1043"/>
      <c r="C144" s="1043"/>
      <c r="D144" s="1043"/>
      <c r="E144" s="1043"/>
      <c r="F144" s="1044"/>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2"/>
      <c r="B145" s="1043"/>
      <c r="C145" s="1043"/>
      <c r="D145" s="1043"/>
      <c r="E145" s="1043"/>
      <c r="F145" s="1044"/>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2"/>
      <c r="B146" s="1043"/>
      <c r="C146" s="1043"/>
      <c r="D146" s="1043"/>
      <c r="E146" s="1043"/>
      <c r="F146" s="1044"/>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2"/>
      <c r="B147" s="1043"/>
      <c r="C147" s="1043"/>
      <c r="D147" s="1043"/>
      <c r="E147" s="1043"/>
      <c r="F147" s="1044"/>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2"/>
      <c r="B151" s="1043"/>
      <c r="C151" s="1043"/>
      <c r="D151" s="1043"/>
      <c r="E151" s="1043"/>
      <c r="F151" s="1044"/>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2"/>
      <c r="B152" s="1043"/>
      <c r="C152" s="1043"/>
      <c r="D152" s="1043"/>
      <c r="E152" s="1043"/>
      <c r="F152" s="1044"/>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2"/>
      <c r="B153" s="1043"/>
      <c r="C153" s="1043"/>
      <c r="D153" s="1043"/>
      <c r="E153" s="1043"/>
      <c r="F153" s="1044"/>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2"/>
      <c r="B154" s="1043"/>
      <c r="C154" s="1043"/>
      <c r="D154" s="1043"/>
      <c r="E154" s="1043"/>
      <c r="F154" s="1044"/>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2"/>
      <c r="B155" s="1043"/>
      <c r="C155" s="1043"/>
      <c r="D155" s="1043"/>
      <c r="E155" s="1043"/>
      <c r="F155" s="1044"/>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2"/>
      <c r="B156" s="1043"/>
      <c r="C156" s="1043"/>
      <c r="D156" s="1043"/>
      <c r="E156" s="1043"/>
      <c r="F156" s="1044"/>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2"/>
      <c r="B157" s="1043"/>
      <c r="C157" s="1043"/>
      <c r="D157" s="1043"/>
      <c r="E157" s="1043"/>
      <c r="F157" s="1044"/>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2"/>
      <c r="B158" s="1043"/>
      <c r="C158" s="1043"/>
      <c r="D158" s="1043"/>
      <c r="E158" s="1043"/>
      <c r="F158" s="1044"/>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2"/>
      <c r="B165" s="1043"/>
      <c r="C165" s="1043"/>
      <c r="D165" s="1043"/>
      <c r="E165" s="1043"/>
      <c r="F165" s="1044"/>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2"/>
      <c r="B166" s="1043"/>
      <c r="C166" s="1043"/>
      <c r="D166" s="1043"/>
      <c r="E166" s="1043"/>
      <c r="F166" s="1044"/>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2"/>
      <c r="B167" s="1043"/>
      <c r="C167" s="1043"/>
      <c r="D167" s="1043"/>
      <c r="E167" s="1043"/>
      <c r="F167" s="1044"/>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2"/>
      <c r="B168" s="1043"/>
      <c r="C168" s="1043"/>
      <c r="D168" s="1043"/>
      <c r="E168" s="1043"/>
      <c r="F168" s="1044"/>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2"/>
      <c r="B169" s="1043"/>
      <c r="C169" s="1043"/>
      <c r="D169" s="1043"/>
      <c r="E169" s="1043"/>
      <c r="F169" s="1044"/>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2"/>
      <c r="B170" s="1043"/>
      <c r="C170" s="1043"/>
      <c r="D170" s="1043"/>
      <c r="E170" s="1043"/>
      <c r="F170" s="1044"/>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2"/>
      <c r="B171" s="1043"/>
      <c r="C171" s="1043"/>
      <c r="D171" s="1043"/>
      <c r="E171" s="1043"/>
      <c r="F171" s="1044"/>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2"/>
      <c r="B172" s="1043"/>
      <c r="C172" s="1043"/>
      <c r="D172" s="1043"/>
      <c r="E172" s="1043"/>
      <c r="F172" s="1044"/>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2"/>
      <c r="B173" s="1043"/>
      <c r="C173" s="1043"/>
      <c r="D173" s="1043"/>
      <c r="E173" s="1043"/>
      <c r="F173" s="1044"/>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2"/>
      <c r="B174" s="1043"/>
      <c r="C174" s="1043"/>
      <c r="D174" s="1043"/>
      <c r="E174" s="1043"/>
      <c r="F174" s="1044"/>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2"/>
      <c r="B178" s="1043"/>
      <c r="C178" s="1043"/>
      <c r="D178" s="1043"/>
      <c r="E178" s="1043"/>
      <c r="F178" s="1044"/>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2"/>
      <c r="B179" s="1043"/>
      <c r="C179" s="1043"/>
      <c r="D179" s="1043"/>
      <c r="E179" s="1043"/>
      <c r="F179" s="1044"/>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2"/>
      <c r="B180" s="1043"/>
      <c r="C180" s="1043"/>
      <c r="D180" s="1043"/>
      <c r="E180" s="1043"/>
      <c r="F180" s="1044"/>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2"/>
      <c r="B181" s="1043"/>
      <c r="C181" s="1043"/>
      <c r="D181" s="1043"/>
      <c r="E181" s="1043"/>
      <c r="F181" s="1044"/>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2"/>
      <c r="B182" s="1043"/>
      <c r="C182" s="1043"/>
      <c r="D182" s="1043"/>
      <c r="E182" s="1043"/>
      <c r="F182" s="1044"/>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2"/>
      <c r="B183" s="1043"/>
      <c r="C183" s="1043"/>
      <c r="D183" s="1043"/>
      <c r="E183" s="1043"/>
      <c r="F183" s="1044"/>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2"/>
      <c r="B184" s="1043"/>
      <c r="C184" s="1043"/>
      <c r="D184" s="1043"/>
      <c r="E184" s="1043"/>
      <c r="F184" s="1044"/>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2"/>
      <c r="B185" s="1043"/>
      <c r="C185" s="1043"/>
      <c r="D185" s="1043"/>
      <c r="E185" s="1043"/>
      <c r="F185" s="1044"/>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2"/>
      <c r="B186" s="1043"/>
      <c r="C186" s="1043"/>
      <c r="D186" s="1043"/>
      <c r="E186" s="1043"/>
      <c r="F186" s="1044"/>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2"/>
      <c r="B187" s="1043"/>
      <c r="C187" s="1043"/>
      <c r="D187" s="1043"/>
      <c r="E187" s="1043"/>
      <c r="F187" s="1044"/>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2"/>
      <c r="B191" s="1043"/>
      <c r="C191" s="1043"/>
      <c r="D191" s="1043"/>
      <c r="E191" s="1043"/>
      <c r="F191" s="1044"/>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2"/>
      <c r="B192" s="1043"/>
      <c r="C192" s="1043"/>
      <c r="D192" s="1043"/>
      <c r="E192" s="1043"/>
      <c r="F192" s="1044"/>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2"/>
      <c r="B193" s="1043"/>
      <c r="C193" s="1043"/>
      <c r="D193" s="1043"/>
      <c r="E193" s="1043"/>
      <c r="F193" s="1044"/>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2"/>
      <c r="B194" s="1043"/>
      <c r="C194" s="1043"/>
      <c r="D194" s="1043"/>
      <c r="E194" s="1043"/>
      <c r="F194" s="1044"/>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2"/>
      <c r="B195" s="1043"/>
      <c r="C195" s="1043"/>
      <c r="D195" s="1043"/>
      <c r="E195" s="1043"/>
      <c r="F195" s="1044"/>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2"/>
      <c r="B196" s="1043"/>
      <c r="C196" s="1043"/>
      <c r="D196" s="1043"/>
      <c r="E196" s="1043"/>
      <c r="F196" s="1044"/>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2"/>
      <c r="B197" s="1043"/>
      <c r="C197" s="1043"/>
      <c r="D197" s="1043"/>
      <c r="E197" s="1043"/>
      <c r="F197" s="1044"/>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2"/>
      <c r="B198" s="1043"/>
      <c r="C198" s="1043"/>
      <c r="D198" s="1043"/>
      <c r="E198" s="1043"/>
      <c r="F198" s="1044"/>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2"/>
      <c r="B199" s="1043"/>
      <c r="C199" s="1043"/>
      <c r="D199" s="1043"/>
      <c r="E199" s="1043"/>
      <c r="F199" s="1044"/>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2"/>
      <c r="B200" s="1043"/>
      <c r="C200" s="1043"/>
      <c r="D200" s="1043"/>
      <c r="E200" s="1043"/>
      <c r="F200" s="1044"/>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2"/>
      <c r="B204" s="1043"/>
      <c r="C204" s="1043"/>
      <c r="D204" s="1043"/>
      <c r="E204" s="1043"/>
      <c r="F204" s="1044"/>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2"/>
      <c r="B205" s="1043"/>
      <c r="C205" s="1043"/>
      <c r="D205" s="1043"/>
      <c r="E205" s="1043"/>
      <c r="F205" s="1044"/>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2"/>
      <c r="B206" s="1043"/>
      <c r="C206" s="1043"/>
      <c r="D206" s="1043"/>
      <c r="E206" s="1043"/>
      <c r="F206" s="1044"/>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2"/>
      <c r="B207" s="1043"/>
      <c r="C207" s="1043"/>
      <c r="D207" s="1043"/>
      <c r="E207" s="1043"/>
      <c r="F207" s="1044"/>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2"/>
      <c r="B208" s="1043"/>
      <c r="C208" s="1043"/>
      <c r="D208" s="1043"/>
      <c r="E208" s="1043"/>
      <c r="F208" s="1044"/>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2"/>
      <c r="B209" s="1043"/>
      <c r="C209" s="1043"/>
      <c r="D209" s="1043"/>
      <c r="E209" s="1043"/>
      <c r="F209" s="1044"/>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2"/>
      <c r="B210" s="1043"/>
      <c r="C210" s="1043"/>
      <c r="D210" s="1043"/>
      <c r="E210" s="1043"/>
      <c r="F210" s="1044"/>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2"/>
      <c r="B211" s="1043"/>
      <c r="C211" s="1043"/>
      <c r="D211" s="1043"/>
      <c r="E211" s="1043"/>
      <c r="F211" s="1044"/>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2"/>
      <c r="B218" s="1043"/>
      <c r="C218" s="1043"/>
      <c r="D218" s="1043"/>
      <c r="E218" s="1043"/>
      <c r="F218" s="1044"/>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2"/>
      <c r="B219" s="1043"/>
      <c r="C219" s="1043"/>
      <c r="D219" s="1043"/>
      <c r="E219" s="1043"/>
      <c r="F219" s="1044"/>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2"/>
      <c r="B220" s="1043"/>
      <c r="C220" s="1043"/>
      <c r="D220" s="1043"/>
      <c r="E220" s="1043"/>
      <c r="F220" s="1044"/>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2"/>
      <c r="B221" s="1043"/>
      <c r="C221" s="1043"/>
      <c r="D221" s="1043"/>
      <c r="E221" s="1043"/>
      <c r="F221" s="1044"/>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2"/>
      <c r="B222" s="1043"/>
      <c r="C222" s="1043"/>
      <c r="D222" s="1043"/>
      <c r="E222" s="1043"/>
      <c r="F222" s="1044"/>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2"/>
      <c r="B223" s="1043"/>
      <c r="C223" s="1043"/>
      <c r="D223" s="1043"/>
      <c r="E223" s="1043"/>
      <c r="F223" s="1044"/>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2"/>
      <c r="B224" s="1043"/>
      <c r="C224" s="1043"/>
      <c r="D224" s="1043"/>
      <c r="E224" s="1043"/>
      <c r="F224" s="1044"/>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2"/>
      <c r="B225" s="1043"/>
      <c r="C225" s="1043"/>
      <c r="D225" s="1043"/>
      <c r="E225" s="1043"/>
      <c r="F225" s="1044"/>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2"/>
      <c r="B226" s="1043"/>
      <c r="C226" s="1043"/>
      <c r="D226" s="1043"/>
      <c r="E226" s="1043"/>
      <c r="F226" s="1044"/>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2"/>
      <c r="B227" s="1043"/>
      <c r="C227" s="1043"/>
      <c r="D227" s="1043"/>
      <c r="E227" s="1043"/>
      <c r="F227" s="1044"/>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2"/>
      <c r="B231" s="1043"/>
      <c r="C231" s="1043"/>
      <c r="D231" s="1043"/>
      <c r="E231" s="1043"/>
      <c r="F231" s="1044"/>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2"/>
      <c r="B232" s="1043"/>
      <c r="C232" s="1043"/>
      <c r="D232" s="1043"/>
      <c r="E232" s="1043"/>
      <c r="F232" s="1044"/>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2"/>
      <c r="B233" s="1043"/>
      <c r="C233" s="1043"/>
      <c r="D233" s="1043"/>
      <c r="E233" s="1043"/>
      <c r="F233" s="1044"/>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2"/>
      <c r="B234" s="1043"/>
      <c r="C234" s="1043"/>
      <c r="D234" s="1043"/>
      <c r="E234" s="1043"/>
      <c r="F234" s="1044"/>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2"/>
      <c r="B235" s="1043"/>
      <c r="C235" s="1043"/>
      <c r="D235" s="1043"/>
      <c r="E235" s="1043"/>
      <c r="F235" s="1044"/>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2"/>
      <c r="B236" s="1043"/>
      <c r="C236" s="1043"/>
      <c r="D236" s="1043"/>
      <c r="E236" s="1043"/>
      <c r="F236" s="1044"/>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2"/>
      <c r="B237" s="1043"/>
      <c r="C237" s="1043"/>
      <c r="D237" s="1043"/>
      <c r="E237" s="1043"/>
      <c r="F237" s="1044"/>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2"/>
      <c r="B238" s="1043"/>
      <c r="C238" s="1043"/>
      <c r="D238" s="1043"/>
      <c r="E238" s="1043"/>
      <c r="F238" s="1044"/>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2"/>
      <c r="B239" s="1043"/>
      <c r="C239" s="1043"/>
      <c r="D239" s="1043"/>
      <c r="E239" s="1043"/>
      <c r="F239" s="1044"/>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2"/>
      <c r="B240" s="1043"/>
      <c r="C240" s="1043"/>
      <c r="D240" s="1043"/>
      <c r="E240" s="1043"/>
      <c r="F240" s="1044"/>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2"/>
      <c r="B244" s="1043"/>
      <c r="C244" s="1043"/>
      <c r="D244" s="1043"/>
      <c r="E244" s="1043"/>
      <c r="F244" s="1044"/>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2"/>
      <c r="B245" s="1043"/>
      <c r="C245" s="1043"/>
      <c r="D245" s="1043"/>
      <c r="E245" s="1043"/>
      <c r="F245" s="1044"/>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2"/>
      <c r="B246" s="1043"/>
      <c r="C246" s="1043"/>
      <c r="D246" s="1043"/>
      <c r="E246" s="1043"/>
      <c r="F246" s="1044"/>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2"/>
      <c r="B247" s="1043"/>
      <c r="C247" s="1043"/>
      <c r="D247" s="1043"/>
      <c r="E247" s="1043"/>
      <c r="F247" s="1044"/>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2"/>
      <c r="B248" s="1043"/>
      <c r="C248" s="1043"/>
      <c r="D248" s="1043"/>
      <c r="E248" s="1043"/>
      <c r="F248" s="1044"/>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2"/>
      <c r="B249" s="1043"/>
      <c r="C249" s="1043"/>
      <c r="D249" s="1043"/>
      <c r="E249" s="1043"/>
      <c r="F249" s="1044"/>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2"/>
      <c r="B250" s="1043"/>
      <c r="C250" s="1043"/>
      <c r="D250" s="1043"/>
      <c r="E250" s="1043"/>
      <c r="F250" s="1044"/>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2"/>
      <c r="B251" s="1043"/>
      <c r="C251" s="1043"/>
      <c r="D251" s="1043"/>
      <c r="E251" s="1043"/>
      <c r="F251" s="1044"/>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2"/>
      <c r="B252" s="1043"/>
      <c r="C252" s="1043"/>
      <c r="D252" s="1043"/>
      <c r="E252" s="1043"/>
      <c r="F252" s="1044"/>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2"/>
      <c r="B253" s="1043"/>
      <c r="C253" s="1043"/>
      <c r="D253" s="1043"/>
      <c r="E253" s="1043"/>
      <c r="F253" s="1044"/>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2"/>
      <c r="B257" s="1043"/>
      <c r="C257" s="1043"/>
      <c r="D257" s="1043"/>
      <c r="E257" s="1043"/>
      <c r="F257" s="1044"/>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2"/>
      <c r="B258" s="1043"/>
      <c r="C258" s="1043"/>
      <c r="D258" s="1043"/>
      <c r="E258" s="1043"/>
      <c r="F258" s="1044"/>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2"/>
      <c r="B259" s="1043"/>
      <c r="C259" s="1043"/>
      <c r="D259" s="1043"/>
      <c r="E259" s="1043"/>
      <c r="F259" s="1044"/>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2"/>
      <c r="B260" s="1043"/>
      <c r="C260" s="1043"/>
      <c r="D260" s="1043"/>
      <c r="E260" s="1043"/>
      <c r="F260" s="1044"/>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2"/>
      <c r="B261" s="1043"/>
      <c r="C261" s="1043"/>
      <c r="D261" s="1043"/>
      <c r="E261" s="1043"/>
      <c r="F261" s="1044"/>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2"/>
      <c r="B262" s="1043"/>
      <c r="C262" s="1043"/>
      <c r="D262" s="1043"/>
      <c r="E262" s="1043"/>
      <c r="F262" s="1044"/>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2"/>
      <c r="B263" s="1043"/>
      <c r="C263" s="1043"/>
      <c r="D263" s="1043"/>
      <c r="E263" s="1043"/>
      <c r="F263" s="1044"/>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2"/>
      <c r="B264" s="1043"/>
      <c r="C264" s="1043"/>
      <c r="D264" s="1043"/>
      <c r="E264" s="1043"/>
      <c r="F264" s="1044"/>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2"/>
      <c r="L3" s="112"/>
      <c r="M3" s="112"/>
      <c r="N3" s="112"/>
      <c r="O3" s="112"/>
      <c r="P3" s="348" t="s">
        <v>27</v>
      </c>
      <c r="Q3" s="348"/>
      <c r="R3" s="348"/>
      <c r="S3" s="348"/>
      <c r="T3" s="348"/>
      <c r="U3" s="348"/>
      <c r="V3" s="348"/>
      <c r="W3" s="348"/>
      <c r="X3" s="348"/>
      <c r="Y3" s="345" t="s">
        <v>496</v>
      </c>
      <c r="Z3" s="346"/>
      <c r="AA3" s="346"/>
      <c r="AB3" s="346"/>
      <c r="AC3" s="278" t="s">
        <v>479</v>
      </c>
      <c r="AD3" s="278"/>
      <c r="AE3" s="278"/>
      <c r="AF3" s="278"/>
      <c r="AG3" s="278"/>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62">
        <v>1</v>
      </c>
      <c r="B4" s="1062">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2">
        <v>2</v>
      </c>
      <c r="B5" s="1062">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2">
        <v>3</v>
      </c>
      <c r="B6" s="1062">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2">
        <v>4</v>
      </c>
      <c r="B7" s="1062">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2">
        <v>5</v>
      </c>
      <c r="B8" s="1062">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2">
        <v>6</v>
      </c>
      <c r="B9" s="1062">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2">
        <v>7</v>
      </c>
      <c r="B10" s="1062">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2">
        <v>8</v>
      </c>
      <c r="B11" s="1062">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2">
        <v>9</v>
      </c>
      <c r="B12" s="1062">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2">
        <v>10</v>
      </c>
      <c r="B13" s="1062">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2">
        <v>11</v>
      </c>
      <c r="B14" s="1062">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2">
        <v>12</v>
      </c>
      <c r="B15" s="1062">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2">
        <v>13</v>
      </c>
      <c r="B16" s="1062">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2">
        <v>14</v>
      </c>
      <c r="B17" s="1062">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2">
        <v>15</v>
      </c>
      <c r="B18" s="1062">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2">
        <v>16</v>
      </c>
      <c r="B19" s="1062">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2">
        <v>17</v>
      </c>
      <c r="B20" s="1062">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2">
        <v>18</v>
      </c>
      <c r="B21" s="1062">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2">
        <v>19</v>
      </c>
      <c r="B22" s="1062">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2">
        <v>20</v>
      </c>
      <c r="B23" s="1062">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2">
        <v>21</v>
      </c>
      <c r="B24" s="1062">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2">
        <v>22</v>
      </c>
      <c r="B25" s="1062">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2">
        <v>23</v>
      </c>
      <c r="B26" s="1062">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2">
        <v>24</v>
      </c>
      <c r="B27" s="1062">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2">
        <v>25</v>
      </c>
      <c r="B28" s="1062">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2">
        <v>26</v>
      </c>
      <c r="B29" s="1062">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2">
        <v>27</v>
      </c>
      <c r="B30" s="1062">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2">
        <v>28</v>
      </c>
      <c r="B31" s="1062">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2">
        <v>29</v>
      </c>
      <c r="B32" s="1062">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2">
        <v>30</v>
      </c>
      <c r="B33" s="1062">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2"/>
      <c r="L36" s="112"/>
      <c r="M36" s="112"/>
      <c r="N36" s="112"/>
      <c r="O36" s="112"/>
      <c r="P36" s="348" t="s">
        <v>27</v>
      </c>
      <c r="Q36" s="348"/>
      <c r="R36" s="348"/>
      <c r="S36" s="348"/>
      <c r="T36" s="348"/>
      <c r="U36" s="348"/>
      <c r="V36" s="348"/>
      <c r="W36" s="348"/>
      <c r="X36" s="348"/>
      <c r="Y36" s="345" t="s">
        <v>496</v>
      </c>
      <c r="Z36" s="346"/>
      <c r="AA36" s="346"/>
      <c r="AB36" s="346"/>
      <c r="AC36" s="278" t="s">
        <v>479</v>
      </c>
      <c r="AD36" s="278"/>
      <c r="AE36" s="278"/>
      <c r="AF36" s="278"/>
      <c r="AG36" s="278"/>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62">
        <v>1</v>
      </c>
      <c r="B37" s="1062">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2">
        <v>2</v>
      </c>
      <c r="B38" s="1062">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2">
        <v>3</v>
      </c>
      <c r="B39" s="1062">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2">
        <v>4</v>
      </c>
      <c r="B40" s="1062">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2">
        <v>5</v>
      </c>
      <c r="B41" s="1062">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2">
        <v>6</v>
      </c>
      <c r="B42" s="1062">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2">
        <v>7</v>
      </c>
      <c r="B43" s="1062">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2">
        <v>8</v>
      </c>
      <c r="B44" s="1062">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2">
        <v>9</v>
      </c>
      <c r="B45" s="1062">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2">
        <v>10</v>
      </c>
      <c r="B46" s="1062">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2">
        <v>11</v>
      </c>
      <c r="B47" s="1062">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2">
        <v>12</v>
      </c>
      <c r="B48" s="1062">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2">
        <v>13</v>
      </c>
      <c r="B49" s="1062">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2">
        <v>14</v>
      </c>
      <c r="B50" s="1062">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2">
        <v>15</v>
      </c>
      <c r="B51" s="1062">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2">
        <v>16</v>
      </c>
      <c r="B52" s="1062">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2">
        <v>17</v>
      </c>
      <c r="B53" s="1062">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2">
        <v>18</v>
      </c>
      <c r="B54" s="1062">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2">
        <v>19</v>
      </c>
      <c r="B55" s="1062">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2">
        <v>20</v>
      </c>
      <c r="B56" s="1062">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2">
        <v>21</v>
      </c>
      <c r="B57" s="1062">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2">
        <v>22</v>
      </c>
      <c r="B58" s="1062">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2">
        <v>23</v>
      </c>
      <c r="B59" s="1062">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2">
        <v>24</v>
      </c>
      <c r="B60" s="1062">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2">
        <v>25</v>
      </c>
      <c r="B61" s="1062">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2">
        <v>26</v>
      </c>
      <c r="B62" s="1062">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2">
        <v>27</v>
      </c>
      <c r="B63" s="1062">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2">
        <v>28</v>
      </c>
      <c r="B64" s="1062">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2">
        <v>29</v>
      </c>
      <c r="B65" s="1062">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2">
        <v>30</v>
      </c>
      <c r="B66" s="1062">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2"/>
      <c r="L69" s="112"/>
      <c r="M69" s="112"/>
      <c r="N69" s="112"/>
      <c r="O69" s="112"/>
      <c r="P69" s="348" t="s">
        <v>27</v>
      </c>
      <c r="Q69" s="348"/>
      <c r="R69" s="348"/>
      <c r="S69" s="348"/>
      <c r="T69" s="348"/>
      <c r="U69" s="348"/>
      <c r="V69" s="348"/>
      <c r="W69" s="348"/>
      <c r="X69" s="348"/>
      <c r="Y69" s="345" t="s">
        <v>496</v>
      </c>
      <c r="Z69" s="346"/>
      <c r="AA69" s="346"/>
      <c r="AB69" s="346"/>
      <c r="AC69" s="278" t="s">
        <v>479</v>
      </c>
      <c r="AD69" s="278"/>
      <c r="AE69" s="278"/>
      <c r="AF69" s="278"/>
      <c r="AG69" s="278"/>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62">
        <v>1</v>
      </c>
      <c r="B70" s="1062">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2">
        <v>2</v>
      </c>
      <c r="B71" s="1062">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2">
        <v>3</v>
      </c>
      <c r="B72" s="1062">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2">
        <v>4</v>
      </c>
      <c r="B73" s="1062">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2">
        <v>5</v>
      </c>
      <c r="B74" s="1062">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2">
        <v>6</v>
      </c>
      <c r="B75" s="1062">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2">
        <v>7</v>
      </c>
      <c r="B76" s="1062">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2">
        <v>8</v>
      </c>
      <c r="B77" s="1062">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2">
        <v>9</v>
      </c>
      <c r="B78" s="1062">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2">
        <v>10</v>
      </c>
      <c r="B79" s="1062">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2">
        <v>11</v>
      </c>
      <c r="B80" s="1062">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2">
        <v>12</v>
      </c>
      <c r="B81" s="1062">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2">
        <v>13</v>
      </c>
      <c r="B82" s="1062">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2">
        <v>14</v>
      </c>
      <c r="B83" s="1062">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2">
        <v>15</v>
      </c>
      <c r="B84" s="1062">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2">
        <v>16</v>
      </c>
      <c r="B85" s="1062">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2">
        <v>17</v>
      </c>
      <c r="B86" s="1062">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2">
        <v>18</v>
      </c>
      <c r="B87" s="1062">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2">
        <v>19</v>
      </c>
      <c r="B88" s="1062">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2">
        <v>20</v>
      </c>
      <c r="B89" s="1062">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2">
        <v>21</v>
      </c>
      <c r="B90" s="1062">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2">
        <v>22</v>
      </c>
      <c r="B91" s="1062">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2">
        <v>23</v>
      </c>
      <c r="B92" s="1062">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2">
        <v>24</v>
      </c>
      <c r="B93" s="1062">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2">
        <v>25</v>
      </c>
      <c r="B94" s="1062">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2">
        <v>26</v>
      </c>
      <c r="B95" s="1062">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2">
        <v>27</v>
      </c>
      <c r="B96" s="1062">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2">
        <v>28</v>
      </c>
      <c r="B97" s="1062">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2">
        <v>29</v>
      </c>
      <c r="B98" s="1062">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2">
        <v>30</v>
      </c>
      <c r="B99" s="1062">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8" t="s">
        <v>479</v>
      </c>
      <c r="AD102" s="278"/>
      <c r="AE102" s="278"/>
      <c r="AF102" s="278"/>
      <c r="AG102" s="278"/>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62">
        <v>1</v>
      </c>
      <c r="B103" s="1062">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2">
        <v>2</v>
      </c>
      <c r="B104" s="1062">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2">
        <v>3</v>
      </c>
      <c r="B105" s="1062">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2">
        <v>4</v>
      </c>
      <c r="B106" s="1062">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2">
        <v>5</v>
      </c>
      <c r="B107" s="1062">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2">
        <v>6</v>
      </c>
      <c r="B108" s="1062">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2">
        <v>7</v>
      </c>
      <c r="B109" s="1062">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2">
        <v>8</v>
      </c>
      <c r="B110" s="1062">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2">
        <v>9</v>
      </c>
      <c r="B111" s="1062">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2">
        <v>10</v>
      </c>
      <c r="B112" s="1062">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2">
        <v>11</v>
      </c>
      <c r="B113" s="1062">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2">
        <v>12</v>
      </c>
      <c r="B114" s="1062">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2">
        <v>13</v>
      </c>
      <c r="B115" s="1062">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2">
        <v>14</v>
      </c>
      <c r="B116" s="1062">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2">
        <v>15</v>
      </c>
      <c r="B117" s="1062">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2">
        <v>16</v>
      </c>
      <c r="B118" s="1062">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2">
        <v>17</v>
      </c>
      <c r="B119" s="1062">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2">
        <v>18</v>
      </c>
      <c r="B120" s="1062">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2">
        <v>19</v>
      </c>
      <c r="B121" s="1062">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2">
        <v>20</v>
      </c>
      <c r="B122" s="1062">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2">
        <v>21</v>
      </c>
      <c r="B123" s="1062">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2">
        <v>22</v>
      </c>
      <c r="B124" s="1062">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2">
        <v>23</v>
      </c>
      <c r="B125" s="1062">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2">
        <v>24</v>
      </c>
      <c r="B126" s="1062">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2">
        <v>25</v>
      </c>
      <c r="B127" s="1062">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2">
        <v>26</v>
      </c>
      <c r="B128" s="1062">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2">
        <v>27</v>
      </c>
      <c r="B129" s="1062">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2">
        <v>28</v>
      </c>
      <c r="B130" s="1062">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2">
        <v>29</v>
      </c>
      <c r="B131" s="1062">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2">
        <v>30</v>
      </c>
      <c r="B132" s="1062">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8" t="s">
        <v>479</v>
      </c>
      <c r="AD135" s="278"/>
      <c r="AE135" s="278"/>
      <c r="AF135" s="278"/>
      <c r="AG135" s="278"/>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62">
        <v>1</v>
      </c>
      <c r="B136" s="1062">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2">
        <v>2</v>
      </c>
      <c r="B137" s="1062">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2">
        <v>3</v>
      </c>
      <c r="B138" s="1062">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2">
        <v>4</v>
      </c>
      <c r="B139" s="1062">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2">
        <v>5</v>
      </c>
      <c r="B140" s="1062">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2">
        <v>6</v>
      </c>
      <c r="B141" s="1062">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2">
        <v>7</v>
      </c>
      <c r="B142" s="1062">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2">
        <v>8</v>
      </c>
      <c r="B143" s="1062">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2">
        <v>9</v>
      </c>
      <c r="B144" s="1062">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2">
        <v>10</v>
      </c>
      <c r="B145" s="1062">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2">
        <v>11</v>
      </c>
      <c r="B146" s="1062">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2">
        <v>12</v>
      </c>
      <c r="B147" s="1062">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2">
        <v>13</v>
      </c>
      <c r="B148" s="1062">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2">
        <v>14</v>
      </c>
      <c r="B149" s="1062">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2">
        <v>15</v>
      </c>
      <c r="B150" s="1062">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2">
        <v>16</v>
      </c>
      <c r="B151" s="1062">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2">
        <v>17</v>
      </c>
      <c r="B152" s="1062">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2">
        <v>18</v>
      </c>
      <c r="B153" s="1062">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2">
        <v>19</v>
      </c>
      <c r="B154" s="1062">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2">
        <v>20</v>
      </c>
      <c r="B155" s="1062">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2">
        <v>21</v>
      </c>
      <c r="B156" s="1062">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2">
        <v>22</v>
      </c>
      <c r="B157" s="1062">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2">
        <v>23</v>
      </c>
      <c r="B158" s="1062">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2">
        <v>24</v>
      </c>
      <c r="B159" s="1062">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2">
        <v>25</v>
      </c>
      <c r="B160" s="1062">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2">
        <v>26</v>
      </c>
      <c r="B161" s="1062">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2">
        <v>27</v>
      </c>
      <c r="B162" s="1062">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2">
        <v>28</v>
      </c>
      <c r="B163" s="1062">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2">
        <v>29</v>
      </c>
      <c r="B164" s="1062">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2">
        <v>30</v>
      </c>
      <c r="B165" s="1062">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8" t="s">
        <v>479</v>
      </c>
      <c r="AD168" s="278"/>
      <c r="AE168" s="278"/>
      <c r="AF168" s="278"/>
      <c r="AG168" s="278"/>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62">
        <v>1</v>
      </c>
      <c r="B169" s="1062">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2">
        <v>2</v>
      </c>
      <c r="B170" s="1062">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2">
        <v>3</v>
      </c>
      <c r="B171" s="1062">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2">
        <v>4</v>
      </c>
      <c r="B172" s="1062">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2">
        <v>5</v>
      </c>
      <c r="B173" s="1062">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2">
        <v>6</v>
      </c>
      <c r="B174" s="1062">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2">
        <v>7</v>
      </c>
      <c r="B175" s="1062">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2">
        <v>8</v>
      </c>
      <c r="B176" s="1062">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2">
        <v>9</v>
      </c>
      <c r="B177" s="1062">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2">
        <v>10</v>
      </c>
      <c r="B178" s="1062">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2">
        <v>11</v>
      </c>
      <c r="B179" s="1062">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2">
        <v>12</v>
      </c>
      <c r="B180" s="1062">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2">
        <v>13</v>
      </c>
      <c r="B181" s="1062">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2">
        <v>14</v>
      </c>
      <c r="B182" s="1062">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2">
        <v>15</v>
      </c>
      <c r="B183" s="1062">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2">
        <v>16</v>
      </c>
      <c r="B184" s="1062">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2">
        <v>17</v>
      </c>
      <c r="B185" s="1062">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2">
        <v>18</v>
      </c>
      <c r="B186" s="1062">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2">
        <v>19</v>
      </c>
      <c r="B187" s="1062">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2">
        <v>20</v>
      </c>
      <c r="B188" s="1062">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2">
        <v>21</v>
      </c>
      <c r="B189" s="1062">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2">
        <v>22</v>
      </c>
      <c r="B190" s="1062">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2">
        <v>23</v>
      </c>
      <c r="B191" s="1062">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2">
        <v>24</v>
      </c>
      <c r="B192" s="1062">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2">
        <v>25</v>
      </c>
      <c r="B193" s="1062">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2">
        <v>26</v>
      </c>
      <c r="B194" s="1062">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2">
        <v>27</v>
      </c>
      <c r="B195" s="1062">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2">
        <v>28</v>
      </c>
      <c r="B196" s="1062">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2">
        <v>29</v>
      </c>
      <c r="B197" s="1062">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2">
        <v>30</v>
      </c>
      <c r="B198" s="1062">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8" t="s">
        <v>479</v>
      </c>
      <c r="AD201" s="278"/>
      <c r="AE201" s="278"/>
      <c r="AF201" s="278"/>
      <c r="AG201" s="278"/>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62">
        <v>1</v>
      </c>
      <c r="B202" s="1062">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2">
        <v>2</v>
      </c>
      <c r="B203" s="1062">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2">
        <v>3</v>
      </c>
      <c r="B204" s="1062">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2">
        <v>4</v>
      </c>
      <c r="B205" s="1062">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2">
        <v>5</v>
      </c>
      <c r="B206" s="1062">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2">
        <v>6</v>
      </c>
      <c r="B207" s="1062">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2">
        <v>7</v>
      </c>
      <c r="B208" s="1062">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2">
        <v>8</v>
      </c>
      <c r="B209" s="1062">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2">
        <v>9</v>
      </c>
      <c r="B210" s="1062">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2">
        <v>10</v>
      </c>
      <c r="B211" s="1062">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2">
        <v>11</v>
      </c>
      <c r="B212" s="1062">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2">
        <v>12</v>
      </c>
      <c r="B213" s="1062">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2">
        <v>13</v>
      </c>
      <c r="B214" s="1062">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2">
        <v>14</v>
      </c>
      <c r="B215" s="1062">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2">
        <v>15</v>
      </c>
      <c r="B216" s="1062">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2">
        <v>16</v>
      </c>
      <c r="B217" s="1062">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2">
        <v>17</v>
      </c>
      <c r="B218" s="1062">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2">
        <v>18</v>
      </c>
      <c r="B219" s="1062">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2">
        <v>19</v>
      </c>
      <c r="B220" s="1062">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2">
        <v>20</v>
      </c>
      <c r="B221" s="1062">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2">
        <v>21</v>
      </c>
      <c r="B222" s="1062">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2">
        <v>22</v>
      </c>
      <c r="B223" s="1062">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2">
        <v>23</v>
      </c>
      <c r="B224" s="1062">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2">
        <v>24</v>
      </c>
      <c r="B225" s="1062">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2">
        <v>25</v>
      </c>
      <c r="B226" s="1062">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2">
        <v>26</v>
      </c>
      <c r="B227" s="1062">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2">
        <v>27</v>
      </c>
      <c r="B228" s="1062">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2">
        <v>28</v>
      </c>
      <c r="B229" s="1062">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2">
        <v>29</v>
      </c>
      <c r="B230" s="1062">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2">
        <v>30</v>
      </c>
      <c r="B231" s="1062">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8" t="s">
        <v>479</v>
      </c>
      <c r="AD234" s="278"/>
      <c r="AE234" s="278"/>
      <c r="AF234" s="278"/>
      <c r="AG234" s="278"/>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62">
        <v>1</v>
      </c>
      <c r="B235" s="1062">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2">
        <v>2</v>
      </c>
      <c r="B236" s="1062">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2">
        <v>3</v>
      </c>
      <c r="B237" s="1062">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2">
        <v>4</v>
      </c>
      <c r="B238" s="1062">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2">
        <v>5</v>
      </c>
      <c r="B239" s="1062">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2">
        <v>6</v>
      </c>
      <c r="B240" s="1062">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2">
        <v>7</v>
      </c>
      <c r="B241" s="1062">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2">
        <v>8</v>
      </c>
      <c r="B242" s="1062">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2">
        <v>9</v>
      </c>
      <c r="B243" s="1062">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2">
        <v>10</v>
      </c>
      <c r="B244" s="1062">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2">
        <v>11</v>
      </c>
      <c r="B245" s="1062">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2">
        <v>12</v>
      </c>
      <c r="B246" s="1062">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2">
        <v>13</v>
      </c>
      <c r="B247" s="1062">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2">
        <v>14</v>
      </c>
      <c r="B248" s="1062">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2">
        <v>15</v>
      </c>
      <c r="B249" s="1062">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2">
        <v>16</v>
      </c>
      <c r="B250" s="1062">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2">
        <v>17</v>
      </c>
      <c r="B251" s="1062">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2">
        <v>18</v>
      </c>
      <c r="B252" s="1062">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2">
        <v>19</v>
      </c>
      <c r="B253" s="1062">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2">
        <v>20</v>
      </c>
      <c r="B254" s="1062">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2">
        <v>21</v>
      </c>
      <c r="B255" s="1062">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2">
        <v>22</v>
      </c>
      <c r="B256" s="1062">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2">
        <v>23</v>
      </c>
      <c r="B257" s="1062">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2">
        <v>24</v>
      </c>
      <c r="B258" s="1062">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2">
        <v>25</v>
      </c>
      <c r="B259" s="1062">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2">
        <v>26</v>
      </c>
      <c r="B260" s="1062">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2">
        <v>27</v>
      </c>
      <c r="B261" s="1062">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2">
        <v>28</v>
      </c>
      <c r="B262" s="1062">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2">
        <v>29</v>
      </c>
      <c r="B263" s="1062">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2">
        <v>30</v>
      </c>
      <c r="B264" s="1062">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8" t="s">
        <v>479</v>
      </c>
      <c r="AD267" s="278"/>
      <c r="AE267" s="278"/>
      <c r="AF267" s="278"/>
      <c r="AG267" s="278"/>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62">
        <v>1</v>
      </c>
      <c r="B268" s="1062">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2">
        <v>2</v>
      </c>
      <c r="B269" s="1062">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2">
        <v>3</v>
      </c>
      <c r="B270" s="1062">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2">
        <v>4</v>
      </c>
      <c r="B271" s="1062">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2">
        <v>5</v>
      </c>
      <c r="B272" s="1062">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2">
        <v>6</v>
      </c>
      <c r="B273" s="1062">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2">
        <v>7</v>
      </c>
      <c r="B274" s="1062">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2">
        <v>8</v>
      </c>
      <c r="B275" s="1062">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2">
        <v>9</v>
      </c>
      <c r="B276" s="1062">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2">
        <v>10</v>
      </c>
      <c r="B277" s="1062">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2">
        <v>11</v>
      </c>
      <c r="B278" s="1062">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2">
        <v>12</v>
      </c>
      <c r="B279" s="1062">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2">
        <v>13</v>
      </c>
      <c r="B280" s="1062">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2">
        <v>14</v>
      </c>
      <c r="B281" s="1062">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2">
        <v>15</v>
      </c>
      <c r="B282" s="1062">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2">
        <v>16</v>
      </c>
      <c r="B283" s="1062">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2">
        <v>17</v>
      </c>
      <c r="B284" s="1062">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2">
        <v>18</v>
      </c>
      <c r="B285" s="1062">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2">
        <v>19</v>
      </c>
      <c r="B286" s="1062">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2">
        <v>20</v>
      </c>
      <c r="B287" s="1062">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2">
        <v>21</v>
      </c>
      <c r="B288" s="1062">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2">
        <v>22</v>
      </c>
      <c r="B289" s="1062">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2">
        <v>23</v>
      </c>
      <c r="B290" s="1062">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2">
        <v>24</v>
      </c>
      <c r="B291" s="1062">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2">
        <v>25</v>
      </c>
      <c r="B292" s="1062">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2">
        <v>26</v>
      </c>
      <c r="B293" s="1062">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2">
        <v>27</v>
      </c>
      <c r="B294" s="1062">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2">
        <v>28</v>
      </c>
      <c r="B295" s="1062">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2">
        <v>29</v>
      </c>
      <c r="B296" s="1062">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2">
        <v>30</v>
      </c>
      <c r="B297" s="1062">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8" t="s">
        <v>479</v>
      </c>
      <c r="AD300" s="278"/>
      <c r="AE300" s="278"/>
      <c r="AF300" s="278"/>
      <c r="AG300" s="278"/>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62">
        <v>1</v>
      </c>
      <c r="B301" s="1062">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2">
        <v>2</v>
      </c>
      <c r="B302" s="1062">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2">
        <v>3</v>
      </c>
      <c r="B303" s="1062">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2">
        <v>4</v>
      </c>
      <c r="B304" s="1062">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2">
        <v>5</v>
      </c>
      <c r="B305" s="1062">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2">
        <v>6</v>
      </c>
      <c r="B306" s="1062">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2">
        <v>7</v>
      </c>
      <c r="B307" s="1062">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2">
        <v>8</v>
      </c>
      <c r="B308" s="1062">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2">
        <v>9</v>
      </c>
      <c r="B309" s="1062">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2">
        <v>10</v>
      </c>
      <c r="B310" s="1062">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2">
        <v>11</v>
      </c>
      <c r="B311" s="1062">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2">
        <v>12</v>
      </c>
      <c r="B312" s="1062">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2">
        <v>13</v>
      </c>
      <c r="B313" s="1062">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2">
        <v>14</v>
      </c>
      <c r="B314" s="1062">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2">
        <v>15</v>
      </c>
      <c r="B315" s="1062">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2">
        <v>16</v>
      </c>
      <c r="B316" s="1062">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2">
        <v>17</v>
      </c>
      <c r="B317" s="1062">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2">
        <v>18</v>
      </c>
      <c r="B318" s="1062">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2">
        <v>19</v>
      </c>
      <c r="B319" s="1062">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2">
        <v>20</v>
      </c>
      <c r="B320" s="1062">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2">
        <v>21</v>
      </c>
      <c r="B321" s="1062">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2">
        <v>22</v>
      </c>
      <c r="B322" s="1062">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2">
        <v>23</v>
      </c>
      <c r="B323" s="1062">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2">
        <v>24</v>
      </c>
      <c r="B324" s="1062">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2">
        <v>25</v>
      </c>
      <c r="B325" s="1062">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2">
        <v>26</v>
      </c>
      <c r="B326" s="1062">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2">
        <v>27</v>
      </c>
      <c r="B327" s="1062">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2">
        <v>28</v>
      </c>
      <c r="B328" s="1062">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2">
        <v>29</v>
      </c>
      <c r="B329" s="1062">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2">
        <v>30</v>
      </c>
      <c r="B330" s="1062">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8" t="s">
        <v>479</v>
      </c>
      <c r="AD333" s="278"/>
      <c r="AE333" s="278"/>
      <c r="AF333" s="278"/>
      <c r="AG333" s="278"/>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62">
        <v>1</v>
      </c>
      <c r="B334" s="1062">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2">
        <v>2</v>
      </c>
      <c r="B335" s="1062">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2">
        <v>3</v>
      </c>
      <c r="B336" s="1062">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2">
        <v>4</v>
      </c>
      <c r="B337" s="1062">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2">
        <v>5</v>
      </c>
      <c r="B338" s="1062">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2">
        <v>6</v>
      </c>
      <c r="B339" s="1062">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2">
        <v>7</v>
      </c>
      <c r="B340" s="1062">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2">
        <v>8</v>
      </c>
      <c r="B341" s="1062">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2">
        <v>9</v>
      </c>
      <c r="B342" s="1062">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2">
        <v>10</v>
      </c>
      <c r="B343" s="1062">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2">
        <v>11</v>
      </c>
      <c r="B344" s="1062">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2">
        <v>12</v>
      </c>
      <c r="B345" s="1062">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2">
        <v>13</v>
      </c>
      <c r="B346" s="1062">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2">
        <v>14</v>
      </c>
      <c r="B347" s="1062">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2">
        <v>15</v>
      </c>
      <c r="B348" s="1062">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2">
        <v>16</v>
      </c>
      <c r="B349" s="1062">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2">
        <v>17</v>
      </c>
      <c r="B350" s="1062">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2">
        <v>18</v>
      </c>
      <c r="B351" s="1062">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2">
        <v>19</v>
      </c>
      <c r="B352" s="1062">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2">
        <v>20</v>
      </c>
      <c r="B353" s="1062">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2">
        <v>21</v>
      </c>
      <c r="B354" s="1062">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2">
        <v>22</v>
      </c>
      <c r="B355" s="1062">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2">
        <v>23</v>
      </c>
      <c r="B356" s="1062">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2">
        <v>24</v>
      </c>
      <c r="B357" s="1062">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2">
        <v>25</v>
      </c>
      <c r="B358" s="1062">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2">
        <v>26</v>
      </c>
      <c r="B359" s="1062">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2">
        <v>27</v>
      </c>
      <c r="B360" s="1062">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2">
        <v>28</v>
      </c>
      <c r="B361" s="1062">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2">
        <v>29</v>
      </c>
      <c r="B362" s="1062">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2">
        <v>30</v>
      </c>
      <c r="B363" s="1062">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8" t="s">
        <v>479</v>
      </c>
      <c r="AD366" s="278"/>
      <c r="AE366" s="278"/>
      <c r="AF366" s="278"/>
      <c r="AG366" s="278"/>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62">
        <v>1</v>
      </c>
      <c r="B367" s="1062">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2">
        <v>2</v>
      </c>
      <c r="B368" s="1062">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2">
        <v>3</v>
      </c>
      <c r="B369" s="1062">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2">
        <v>4</v>
      </c>
      <c r="B370" s="1062">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2">
        <v>5</v>
      </c>
      <c r="B371" s="1062">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2">
        <v>6</v>
      </c>
      <c r="B372" s="1062">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2">
        <v>7</v>
      </c>
      <c r="B373" s="1062">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2">
        <v>8</v>
      </c>
      <c r="B374" s="1062">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2">
        <v>9</v>
      </c>
      <c r="B375" s="1062">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2">
        <v>10</v>
      </c>
      <c r="B376" s="1062">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2">
        <v>11</v>
      </c>
      <c r="B377" s="1062">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2">
        <v>12</v>
      </c>
      <c r="B378" s="1062">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2">
        <v>13</v>
      </c>
      <c r="B379" s="1062">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2">
        <v>14</v>
      </c>
      <c r="B380" s="1062">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2">
        <v>15</v>
      </c>
      <c r="B381" s="1062">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2">
        <v>16</v>
      </c>
      <c r="B382" s="1062">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2">
        <v>17</v>
      </c>
      <c r="B383" s="1062">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2">
        <v>18</v>
      </c>
      <c r="B384" s="1062">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2">
        <v>19</v>
      </c>
      <c r="B385" s="1062">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2">
        <v>20</v>
      </c>
      <c r="B386" s="1062">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2">
        <v>21</v>
      </c>
      <c r="B387" s="1062">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2">
        <v>22</v>
      </c>
      <c r="B388" s="1062">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2">
        <v>23</v>
      </c>
      <c r="B389" s="1062">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2">
        <v>24</v>
      </c>
      <c r="B390" s="1062">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2">
        <v>25</v>
      </c>
      <c r="B391" s="1062">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2">
        <v>26</v>
      </c>
      <c r="B392" s="1062">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2">
        <v>27</v>
      </c>
      <c r="B393" s="1062">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2">
        <v>28</v>
      </c>
      <c r="B394" s="1062">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2">
        <v>29</v>
      </c>
      <c r="B395" s="1062">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2">
        <v>30</v>
      </c>
      <c r="B396" s="1062">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8" t="s">
        <v>479</v>
      </c>
      <c r="AD399" s="278"/>
      <c r="AE399" s="278"/>
      <c r="AF399" s="278"/>
      <c r="AG399" s="278"/>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62">
        <v>1</v>
      </c>
      <c r="B400" s="1062">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2">
        <v>2</v>
      </c>
      <c r="B401" s="1062">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2">
        <v>3</v>
      </c>
      <c r="B402" s="1062">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2">
        <v>4</v>
      </c>
      <c r="B403" s="1062">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2">
        <v>5</v>
      </c>
      <c r="B404" s="1062">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2">
        <v>6</v>
      </c>
      <c r="B405" s="1062">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2">
        <v>7</v>
      </c>
      <c r="B406" s="1062">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2">
        <v>8</v>
      </c>
      <c r="B407" s="1062">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2">
        <v>9</v>
      </c>
      <c r="B408" s="1062">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2">
        <v>10</v>
      </c>
      <c r="B409" s="1062">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2">
        <v>11</v>
      </c>
      <c r="B410" s="1062">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2">
        <v>12</v>
      </c>
      <c r="B411" s="1062">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2">
        <v>13</v>
      </c>
      <c r="B412" s="1062">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2">
        <v>14</v>
      </c>
      <c r="B413" s="1062">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2">
        <v>15</v>
      </c>
      <c r="B414" s="1062">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2">
        <v>16</v>
      </c>
      <c r="B415" s="1062">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2">
        <v>17</v>
      </c>
      <c r="B416" s="1062">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2">
        <v>18</v>
      </c>
      <c r="B417" s="1062">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2">
        <v>19</v>
      </c>
      <c r="B418" s="1062">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2">
        <v>20</v>
      </c>
      <c r="B419" s="1062">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2">
        <v>21</v>
      </c>
      <c r="B420" s="1062">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2">
        <v>22</v>
      </c>
      <c r="B421" s="1062">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2">
        <v>23</v>
      </c>
      <c r="B422" s="1062">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2">
        <v>24</v>
      </c>
      <c r="B423" s="1062">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2">
        <v>25</v>
      </c>
      <c r="B424" s="1062">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2">
        <v>26</v>
      </c>
      <c r="B425" s="1062">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2">
        <v>27</v>
      </c>
      <c r="B426" s="1062">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2">
        <v>28</v>
      </c>
      <c r="B427" s="1062">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2">
        <v>29</v>
      </c>
      <c r="B428" s="1062">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2">
        <v>30</v>
      </c>
      <c r="B429" s="1062">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8" t="s">
        <v>479</v>
      </c>
      <c r="AD432" s="278"/>
      <c r="AE432" s="278"/>
      <c r="AF432" s="278"/>
      <c r="AG432" s="278"/>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62">
        <v>1</v>
      </c>
      <c r="B433" s="1062">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2">
        <v>2</v>
      </c>
      <c r="B434" s="1062">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2">
        <v>3</v>
      </c>
      <c r="B435" s="1062">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2">
        <v>4</v>
      </c>
      <c r="B436" s="1062">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2">
        <v>5</v>
      </c>
      <c r="B437" s="1062">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2">
        <v>6</v>
      </c>
      <c r="B438" s="1062">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2">
        <v>7</v>
      </c>
      <c r="B439" s="1062">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2">
        <v>8</v>
      </c>
      <c r="B440" s="1062">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2">
        <v>9</v>
      </c>
      <c r="B441" s="1062">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2">
        <v>10</v>
      </c>
      <c r="B442" s="1062">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2">
        <v>11</v>
      </c>
      <c r="B443" s="1062">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2">
        <v>12</v>
      </c>
      <c r="B444" s="1062">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2">
        <v>13</v>
      </c>
      <c r="B445" s="1062">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2">
        <v>14</v>
      </c>
      <c r="B446" s="1062">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2">
        <v>15</v>
      </c>
      <c r="B447" s="1062">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2">
        <v>16</v>
      </c>
      <c r="B448" s="1062">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2">
        <v>17</v>
      </c>
      <c r="B449" s="1062">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2">
        <v>18</v>
      </c>
      <c r="B450" s="1062">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2">
        <v>19</v>
      </c>
      <c r="B451" s="1062">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2">
        <v>20</v>
      </c>
      <c r="B452" s="1062">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2">
        <v>21</v>
      </c>
      <c r="B453" s="1062">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2">
        <v>22</v>
      </c>
      <c r="B454" s="1062">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2">
        <v>23</v>
      </c>
      <c r="B455" s="1062">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2">
        <v>24</v>
      </c>
      <c r="B456" s="1062">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2">
        <v>25</v>
      </c>
      <c r="B457" s="1062">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2">
        <v>26</v>
      </c>
      <c r="B458" s="1062">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2">
        <v>27</v>
      </c>
      <c r="B459" s="1062">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2">
        <v>28</v>
      </c>
      <c r="B460" s="1062">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2">
        <v>29</v>
      </c>
      <c r="B461" s="1062">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2">
        <v>30</v>
      </c>
      <c r="B462" s="1062">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8" t="s">
        <v>479</v>
      </c>
      <c r="AD465" s="278"/>
      <c r="AE465" s="278"/>
      <c r="AF465" s="278"/>
      <c r="AG465" s="278"/>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62">
        <v>1</v>
      </c>
      <c r="B466" s="1062">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2">
        <v>2</v>
      </c>
      <c r="B467" s="1062">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2">
        <v>3</v>
      </c>
      <c r="B468" s="1062">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2">
        <v>4</v>
      </c>
      <c r="B469" s="1062">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2">
        <v>5</v>
      </c>
      <c r="B470" s="1062">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2">
        <v>6</v>
      </c>
      <c r="B471" s="1062">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2">
        <v>7</v>
      </c>
      <c r="B472" s="1062">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2">
        <v>8</v>
      </c>
      <c r="B473" s="1062">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2">
        <v>9</v>
      </c>
      <c r="B474" s="1062">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2">
        <v>10</v>
      </c>
      <c r="B475" s="1062">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2">
        <v>11</v>
      </c>
      <c r="B476" s="1062">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2">
        <v>12</v>
      </c>
      <c r="B477" s="1062">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2">
        <v>13</v>
      </c>
      <c r="B478" s="1062">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2">
        <v>14</v>
      </c>
      <c r="B479" s="1062">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2">
        <v>15</v>
      </c>
      <c r="B480" s="1062">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2">
        <v>16</v>
      </c>
      <c r="B481" s="1062">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2">
        <v>17</v>
      </c>
      <c r="B482" s="1062">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2">
        <v>18</v>
      </c>
      <c r="B483" s="1062">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2">
        <v>19</v>
      </c>
      <c r="B484" s="1062">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2">
        <v>20</v>
      </c>
      <c r="B485" s="1062">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2">
        <v>21</v>
      </c>
      <c r="B486" s="1062">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2">
        <v>22</v>
      </c>
      <c r="B487" s="1062">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2">
        <v>23</v>
      </c>
      <c r="B488" s="1062">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2">
        <v>24</v>
      </c>
      <c r="B489" s="1062">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2">
        <v>25</v>
      </c>
      <c r="B490" s="1062">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2">
        <v>26</v>
      </c>
      <c r="B491" s="1062">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2">
        <v>27</v>
      </c>
      <c r="B492" s="1062">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2">
        <v>28</v>
      </c>
      <c r="B493" s="1062">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2">
        <v>29</v>
      </c>
      <c r="B494" s="1062">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2">
        <v>30</v>
      </c>
      <c r="B495" s="1062">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8" t="s">
        <v>479</v>
      </c>
      <c r="AD498" s="278"/>
      <c r="AE498" s="278"/>
      <c r="AF498" s="278"/>
      <c r="AG498" s="278"/>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62">
        <v>1</v>
      </c>
      <c r="B499" s="1062">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2">
        <v>2</v>
      </c>
      <c r="B500" s="1062">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2">
        <v>3</v>
      </c>
      <c r="B501" s="1062">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2">
        <v>4</v>
      </c>
      <c r="B502" s="1062">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2">
        <v>5</v>
      </c>
      <c r="B503" s="1062">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2">
        <v>6</v>
      </c>
      <c r="B504" s="1062">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2">
        <v>7</v>
      </c>
      <c r="B505" s="1062">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2">
        <v>8</v>
      </c>
      <c r="B506" s="1062">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2">
        <v>9</v>
      </c>
      <c r="B507" s="1062">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2">
        <v>10</v>
      </c>
      <c r="B508" s="1062">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2">
        <v>11</v>
      </c>
      <c r="B509" s="1062">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2">
        <v>12</v>
      </c>
      <c r="B510" s="1062">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2">
        <v>13</v>
      </c>
      <c r="B511" s="1062">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2">
        <v>14</v>
      </c>
      <c r="B512" s="1062">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2">
        <v>15</v>
      </c>
      <c r="B513" s="1062">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2">
        <v>16</v>
      </c>
      <c r="B514" s="1062">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2">
        <v>17</v>
      </c>
      <c r="B515" s="1062">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2">
        <v>18</v>
      </c>
      <c r="B516" s="1062">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2">
        <v>19</v>
      </c>
      <c r="B517" s="1062">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2">
        <v>20</v>
      </c>
      <c r="B518" s="1062">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2">
        <v>21</v>
      </c>
      <c r="B519" s="1062">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2">
        <v>22</v>
      </c>
      <c r="B520" s="1062">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2">
        <v>23</v>
      </c>
      <c r="B521" s="1062">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2">
        <v>24</v>
      </c>
      <c r="B522" s="1062">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2">
        <v>25</v>
      </c>
      <c r="B523" s="1062">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2">
        <v>26</v>
      </c>
      <c r="B524" s="1062">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2">
        <v>27</v>
      </c>
      <c r="B525" s="1062">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2">
        <v>28</v>
      </c>
      <c r="B526" s="1062">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2">
        <v>29</v>
      </c>
      <c r="B527" s="1062">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2">
        <v>30</v>
      </c>
      <c r="B528" s="1062">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8" t="s">
        <v>479</v>
      </c>
      <c r="AD531" s="278"/>
      <c r="AE531" s="278"/>
      <c r="AF531" s="278"/>
      <c r="AG531" s="278"/>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62">
        <v>1</v>
      </c>
      <c r="B532" s="1062">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2">
        <v>2</v>
      </c>
      <c r="B533" s="1062">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2">
        <v>3</v>
      </c>
      <c r="B534" s="1062">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2">
        <v>4</v>
      </c>
      <c r="B535" s="1062">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2">
        <v>5</v>
      </c>
      <c r="B536" s="1062">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2">
        <v>6</v>
      </c>
      <c r="B537" s="1062">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2">
        <v>7</v>
      </c>
      <c r="B538" s="1062">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2">
        <v>8</v>
      </c>
      <c r="B539" s="1062">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2">
        <v>9</v>
      </c>
      <c r="B540" s="1062">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2">
        <v>10</v>
      </c>
      <c r="B541" s="1062">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2">
        <v>11</v>
      </c>
      <c r="B542" s="1062">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2">
        <v>12</v>
      </c>
      <c r="B543" s="1062">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2">
        <v>13</v>
      </c>
      <c r="B544" s="1062">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2">
        <v>14</v>
      </c>
      <c r="B545" s="1062">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2">
        <v>15</v>
      </c>
      <c r="B546" s="1062">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2">
        <v>16</v>
      </c>
      <c r="B547" s="1062">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2">
        <v>17</v>
      </c>
      <c r="B548" s="1062">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2">
        <v>18</v>
      </c>
      <c r="B549" s="1062">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2">
        <v>19</v>
      </c>
      <c r="B550" s="1062">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2">
        <v>20</v>
      </c>
      <c r="B551" s="1062">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2">
        <v>21</v>
      </c>
      <c r="B552" s="1062">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2">
        <v>22</v>
      </c>
      <c r="B553" s="1062">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2">
        <v>23</v>
      </c>
      <c r="B554" s="1062">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2">
        <v>24</v>
      </c>
      <c r="B555" s="1062">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2">
        <v>25</v>
      </c>
      <c r="B556" s="1062">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2">
        <v>26</v>
      </c>
      <c r="B557" s="1062">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2">
        <v>27</v>
      </c>
      <c r="B558" s="1062">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2">
        <v>28</v>
      </c>
      <c r="B559" s="1062">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2">
        <v>29</v>
      </c>
      <c r="B560" s="1062">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2">
        <v>30</v>
      </c>
      <c r="B561" s="1062">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8" t="s">
        <v>479</v>
      </c>
      <c r="AD564" s="278"/>
      <c r="AE564" s="278"/>
      <c r="AF564" s="278"/>
      <c r="AG564" s="278"/>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62">
        <v>1</v>
      </c>
      <c r="B565" s="1062">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2">
        <v>2</v>
      </c>
      <c r="B566" s="1062">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2">
        <v>3</v>
      </c>
      <c r="B567" s="1062">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2">
        <v>4</v>
      </c>
      <c r="B568" s="1062">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2">
        <v>5</v>
      </c>
      <c r="B569" s="1062">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2">
        <v>6</v>
      </c>
      <c r="B570" s="1062">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2">
        <v>7</v>
      </c>
      <c r="B571" s="1062">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2">
        <v>8</v>
      </c>
      <c r="B572" s="1062">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2">
        <v>9</v>
      </c>
      <c r="B573" s="1062">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2">
        <v>10</v>
      </c>
      <c r="B574" s="1062">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2">
        <v>11</v>
      </c>
      <c r="B575" s="1062">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2">
        <v>12</v>
      </c>
      <c r="B576" s="1062">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2">
        <v>13</v>
      </c>
      <c r="B577" s="1062">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2">
        <v>14</v>
      </c>
      <c r="B578" s="1062">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2">
        <v>15</v>
      </c>
      <c r="B579" s="1062">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2">
        <v>16</v>
      </c>
      <c r="B580" s="1062">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2">
        <v>17</v>
      </c>
      <c r="B581" s="1062">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2">
        <v>18</v>
      </c>
      <c r="B582" s="1062">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2">
        <v>19</v>
      </c>
      <c r="B583" s="1062">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2">
        <v>20</v>
      </c>
      <c r="B584" s="1062">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2">
        <v>21</v>
      </c>
      <c r="B585" s="1062">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2">
        <v>22</v>
      </c>
      <c r="B586" s="1062">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2">
        <v>23</v>
      </c>
      <c r="B587" s="1062">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2">
        <v>24</v>
      </c>
      <c r="B588" s="1062">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2">
        <v>25</v>
      </c>
      <c r="B589" s="1062">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2">
        <v>26</v>
      </c>
      <c r="B590" s="1062">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2">
        <v>27</v>
      </c>
      <c r="B591" s="1062">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2">
        <v>28</v>
      </c>
      <c r="B592" s="1062">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2">
        <v>29</v>
      </c>
      <c r="B593" s="1062">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2">
        <v>30</v>
      </c>
      <c r="B594" s="1062">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8" t="s">
        <v>479</v>
      </c>
      <c r="AD597" s="278"/>
      <c r="AE597" s="278"/>
      <c r="AF597" s="278"/>
      <c r="AG597" s="278"/>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62">
        <v>1</v>
      </c>
      <c r="B598" s="1062">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2">
        <v>2</v>
      </c>
      <c r="B599" s="1062">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2">
        <v>3</v>
      </c>
      <c r="B600" s="1062">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2">
        <v>4</v>
      </c>
      <c r="B601" s="1062">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2">
        <v>5</v>
      </c>
      <c r="B602" s="1062">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2">
        <v>6</v>
      </c>
      <c r="B603" s="1062">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2">
        <v>7</v>
      </c>
      <c r="B604" s="1062">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2">
        <v>8</v>
      </c>
      <c r="B605" s="1062">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2">
        <v>9</v>
      </c>
      <c r="B606" s="1062">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2">
        <v>10</v>
      </c>
      <c r="B607" s="1062">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2">
        <v>11</v>
      </c>
      <c r="B608" s="1062">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2">
        <v>12</v>
      </c>
      <c r="B609" s="1062">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2">
        <v>13</v>
      </c>
      <c r="B610" s="1062">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2">
        <v>14</v>
      </c>
      <c r="B611" s="1062">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2">
        <v>15</v>
      </c>
      <c r="B612" s="1062">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2">
        <v>16</v>
      </c>
      <c r="B613" s="1062">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2">
        <v>17</v>
      </c>
      <c r="B614" s="1062">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2">
        <v>18</v>
      </c>
      <c r="B615" s="1062">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2">
        <v>19</v>
      </c>
      <c r="B616" s="1062">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2">
        <v>20</v>
      </c>
      <c r="B617" s="1062">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2">
        <v>21</v>
      </c>
      <c r="B618" s="1062">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2">
        <v>22</v>
      </c>
      <c r="B619" s="1062">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2">
        <v>23</v>
      </c>
      <c r="B620" s="1062">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2">
        <v>24</v>
      </c>
      <c r="B621" s="1062">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2">
        <v>25</v>
      </c>
      <c r="B622" s="1062">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2">
        <v>26</v>
      </c>
      <c r="B623" s="1062">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2">
        <v>27</v>
      </c>
      <c r="B624" s="1062">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2">
        <v>28</v>
      </c>
      <c r="B625" s="1062">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2">
        <v>29</v>
      </c>
      <c r="B626" s="1062">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2">
        <v>30</v>
      </c>
      <c r="B627" s="1062">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8" t="s">
        <v>479</v>
      </c>
      <c r="AD630" s="278"/>
      <c r="AE630" s="278"/>
      <c r="AF630" s="278"/>
      <c r="AG630" s="278"/>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62">
        <v>1</v>
      </c>
      <c r="B631" s="1062">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2">
        <v>2</v>
      </c>
      <c r="B632" s="1062">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2">
        <v>3</v>
      </c>
      <c r="B633" s="1062">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2">
        <v>4</v>
      </c>
      <c r="B634" s="1062">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2">
        <v>5</v>
      </c>
      <c r="B635" s="1062">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2">
        <v>6</v>
      </c>
      <c r="B636" s="1062">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2">
        <v>7</v>
      </c>
      <c r="B637" s="1062">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2">
        <v>8</v>
      </c>
      <c r="B638" s="1062">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2">
        <v>9</v>
      </c>
      <c r="B639" s="1062">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2">
        <v>10</v>
      </c>
      <c r="B640" s="1062">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2">
        <v>11</v>
      </c>
      <c r="B641" s="1062">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2">
        <v>12</v>
      </c>
      <c r="B642" s="1062">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2">
        <v>13</v>
      </c>
      <c r="B643" s="1062">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2">
        <v>14</v>
      </c>
      <c r="B644" s="1062">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2">
        <v>15</v>
      </c>
      <c r="B645" s="1062">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2">
        <v>16</v>
      </c>
      <c r="B646" s="1062">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2">
        <v>17</v>
      </c>
      <c r="B647" s="1062">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2">
        <v>18</v>
      </c>
      <c r="B648" s="1062">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2">
        <v>19</v>
      </c>
      <c r="B649" s="1062">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2">
        <v>20</v>
      </c>
      <c r="B650" s="1062">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2">
        <v>21</v>
      </c>
      <c r="B651" s="1062">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2">
        <v>22</v>
      </c>
      <c r="B652" s="1062">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2">
        <v>23</v>
      </c>
      <c r="B653" s="1062">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2">
        <v>24</v>
      </c>
      <c r="B654" s="1062">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2">
        <v>25</v>
      </c>
      <c r="B655" s="1062">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2">
        <v>26</v>
      </c>
      <c r="B656" s="1062">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2">
        <v>27</v>
      </c>
      <c r="B657" s="1062">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2">
        <v>28</v>
      </c>
      <c r="B658" s="1062">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2">
        <v>29</v>
      </c>
      <c r="B659" s="1062">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2">
        <v>30</v>
      </c>
      <c r="B660" s="1062">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8" t="s">
        <v>479</v>
      </c>
      <c r="AD663" s="278"/>
      <c r="AE663" s="278"/>
      <c r="AF663" s="278"/>
      <c r="AG663" s="278"/>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62">
        <v>1</v>
      </c>
      <c r="B664" s="1062">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2">
        <v>2</v>
      </c>
      <c r="B665" s="1062">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2">
        <v>3</v>
      </c>
      <c r="B666" s="1062">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2">
        <v>4</v>
      </c>
      <c r="B667" s="1062">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2">
        <v>5</v>
      </c>
      <c r="B668" s="1062">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2">
        <v>6</v>
      </c>
      <c r="B669" s="1062">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2">
        <v>7</v>
      </c>
      <c r="B670" s="1062">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2">
        <v>8</v>
      </c>
      <c r="B671" s="1062">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2">
        <v>9</v>
      </c>
      <c r="B672" s="1062">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2">
        <v>10</v>
      </c>
      <c r="B673" s="1062">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2">
        <v>11</v>
      </c>
      <c r="B674" s="1062">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2">
        <v>12</v>
      </c>
      <c r="B675" s="1062">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2">
        <v>13</v>
      </c>
      <c r="B676" s="1062">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2">
        <v>14</v>
      </c>
      <c r="B677" s="1062">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2">
        <v>15</v>
      </c>
      <c r="B678" s="1062">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2">
        <v>16</v>
      </c>
      <c r="B679" s="1062">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2">
        <v>17</v>
      </c>
      <c r="B680" s="1062">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2">
        <v>18</v>
      </c>
      <c r="B681" s="1062">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2">
        <v>19</v>
      </c>
      <c r="B682" s="1062">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2">
        <v>20</v>
      </c>
      <c r="B683" s="1062">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2">
        <v>21</v>
      </c>
      <c r="B684" s="1062">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2">
        <v>22</v>
      </c>
      <c r="B685" s="1062">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2">
        <v>23</v>
      </c>
      <c r="B686" s="1062">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2">
        <v>24</v>
      </c>
      <c r="B687" s="1062">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2">
        <v>25</v>
      </c>
      <c r="B688" s="1062">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2">
        <v>26</v>
      </c>
      <c r="B689" s="1062">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2">
        <v>27</v>
      </c>
      <c r="B690" s="1062">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2">
        <v>28</v>
      </c>
      <c r="B691" s="1062">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2">
        <v>29</v>
      </c>
      <c r="B692" s="1062">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2">
        <v>30</v>
      </c>
      <c r="B693" s="1062">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8" t="s">
        <v>479</v>
      </c>
      <c r="AD696" s="278"/>
      <c r="AE696" s="278"/>
      <c r="AF696" s="278"/>
      <c r="AG696" s="278"/>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62">
        <v>1</v>
      </c>
      <c r="B697" s="1062">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2">
        <v>2</v>
      </c>
      <c r="B698" s="1062">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2">
        <v>3</v>
      </c>
      <c r="B699" s="1062">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2">
        <v>4</v>
      </c>
      <c r="B700" s="1062">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2">
        <v>5</v>
      </c>
      <c r="B701" s="1062">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2">
        <v>6</v>
      </c>
      <c r="B702" s="1062">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2">
        <v>7</v>
      </c>
      <c r="B703" s="1062">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2">
        <v>8</v>
      </c>
      <c r="B704" s="1062">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2">
        <v>9</v>
      </c>
      <c r="B705" s="1062">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2">
        <v>10</v>
      </c>
      <c r="B706" s="1062">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2">
        <v>11</v>
      </c>
      <c r="B707" s="1062">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2">
        <v>12</v>
      </c>
      <c r="B708" s="1062">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2">
        <v>13</v>
      </c>
      <c r="B709" s="1062">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2">
        <v>14</v>
      </c>
      <c r="B710" s="1062">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2">
        <v>15</v>
      </c>
      <c r="B711" s="1062">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2">
        <v>16</v>
      </c>
      <c r="B712" s="1062">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2">
        <v>17</v>
      </c>
      <c r="B713" s="1062">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2">
        <v>18</v>
      </c>
      <c r="B714" s="1062">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2">
        <v>19</v>
      </c>
      <c r="B715" s="1062">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2">
        <v>20</v>
      </c>
      <c r="B716" s="1062">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2">
        <v>21</v>
      </c>
      <c r="B717" s="1062">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2">
        <v>22</v>
      </c>
      <c r="B718" s="1062">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2">
        <v>23</v>
      </c>
      <c r="B719" s="1062">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2">
        <v>24</v>
      </c>
      <c r="B720" s="1062">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2">
        <v>25</v>
      </c>
      <c r="B721" s="1062">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2">
        <v>26</v>
      </c>
      <c r="B722" s="1062">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2">
        <v>27</v>
      </c>
      <c r="B723" s="1062">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2">
        <v>28</v>
      </c>
      <c r="B724" s="1062">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2">
        <v>29</v>
      </c>
      <c r="B725" s="1062">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2">
        <v>30</v>
      </c>
      <c r="B726" s="1062">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8" t="s">
        <v>479</v>
      </c>
      <c r="AD729" s="278"/>
      <c r="AE729" s="278"/>
      <c r="AF729" s="278"/>
      <c r="AG729" s="278"/>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62">
        <v>1</v>
      </c>
      <c r="B730" s="1062">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2">
        <v>2</v>
      </c>
      <c r="B731" s="1062">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2">
        <v>3</v>
      </c>
      <c r="B732" s="1062">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2">
        <v>4</v>
      </c>
      <c r="B733" s="1062">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2">
        <v>5</v>
      </c>
      <c r="B734" s="1062">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2">
        <v>6</v>
      </c>
      <c r="B735" s="1062">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2">
        <v>7</v>
      </c>
      <c r="B736" s="1062">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2">
        <v>8</v>
      </c>
      <c r="B737" s="1062">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2">
        <v>9</v>
      </c>
      <c r="B738" s="1062">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2">
        <v>10</v>
      </c>
      <c r="B739" s="1062">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2">
        <v>11</v>
      </c>
      <c r="B740" s="1062">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2">
        <v>12</v>
      </c>
      <c r="B741" s="1062">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2">
        <v>13</v>
      </c>
      <c r="B742" s="1062">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2">
        <v>14</v>
      </c>
      <c r="B743" s="1062">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2">
        <v>15</v>
      </c>
      <c r="B744" s="1062">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2">
        <v>16</v>
      </c>
      <c r="B745" s="1062">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2">
        <v>17</v>
      </c>
      <c r="B746" s="1062">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2">
        <v>18</v>
      </c>
      <c r="B747" s="1062">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2">
        <v>19</v>
      </c>
      <c r="B748" s="1062">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2">
        <v>20</v>
      </c>
      <c r="B749" s="1062">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2">
        <v>21</v>
      </c>
      <c r="B750" s="1062">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2">
        <v>22</v>
      </c>
      <c r="B751" s="1062">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2">
        <v>23</v>
      </c>
      <c r="B752" s="1062">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2">
        <v>24</v>
      </c>
      <c r="B753" s="1062">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2">
        <v>25</v>
      </c>
      <c r="B754" s="1062">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2">
        <v>26</v>
      </c>
      <c r="B755" s="1062">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2">
        <v>27</v>
      </c>
      <c r="B756" s="1062">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2">
        <v>28</v>
      </c>
      <c r="B757" s="1062">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2">
        <v>29</v>
      </c>
      <c r="B758" s="1062">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2">
        <v>30</v>
      </c>
      <c r="B759" s="1062">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8" t="s">
        <v>479</v>
      </c>
      <c r="AD762" s="278"/>
      <c r="AE762" s="278"/>
      <c r="AF762" s="278"/>
      <c r="AG762" s="278"/>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62">
        <v>1</v>
      </c>
      <c r="B763" s="1062">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2">
        <v>2</v>
      </c>
      <c r="B764" s="1062">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2">
        <v>3</v>
      </c>
      <c r="B765" s="1062">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2">
        <v>4</v>
      </c>
      <c r="B766" s="1062">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2">
        <v>5</v>
      </c>
      <c r="B767" s="1062">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2">
        <v>6</v>
      </c>
      <c r="B768" s="1062">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2">
        <v>7</v>
      </c>
      <c r="B769" s="1062">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2">
        <v>8</v>
      </c>
      <c r="B770" s="1062">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2">
        <v>9</v>
      </c>
      <c r="B771" s="1062">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2">
        <v>10</v>
      </c>
      <c r="B772" s="1062">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2">
        <v>11</v>
      </c>
      <c r="B773" s="1062">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2">
        <v>12</v>
      </c>
      <c r="B774" s="1062">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2">
        <v>13</v>
      </c>
      <c r="B775" s="1062">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2">
        <v>14</v>
      </c>
      <c r="B776" s="1062">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2">
        <v>15</v>
      </c>
      <c r="B777" s="1062">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2">
        <v>16</v>
      </c>
      <c r="B778" s="1062">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2">
        <v>17</v>
      </c>
      <c r="B779" s="1062">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2">
        <v>18</v>
      </c>
      <c r="B780" s="1062">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2">
        <v>19</v>
      </c>
      <c r="B781" s="1062">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2">
        <v>20</v>
      </c>
      <c r="B782" s="1062">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2">
        <v>21</v>
      </c>
      <c r="B783" s="1062">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2">
        <v>22</v>
      </c>
      <c r="B784" s="1062">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2">
        <v>23</v>
      </c>
      <c r="B785" s="1062">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2">
        <v>24</v>
      </c>
      <c r="B786" s="1062">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2">
        <v>25</v>
      </c>
      <c r="B787" s="1062">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2">
        <v>26</v>
      </c>
      <c r="B788" s="1062">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2">
        <v>27</v>
      </c>
      <c r="B789" s="1062">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2">
        <v>28</v>
      </c>
      <c r="B790" s="1062">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2">
        <v>29</v>
      </c>
      <c r="B791" s="1062">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2">
        <v>30</v>
      </c>
      <c r="B792" s="1062">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8" t="s">
        <v>479</v>
      </c>
      <c r="AD795" s="278"/>
      <c r="AE795" s="278"/>
      <c r="AF795" s="278"/>
      <c r="AG795" s="278"/>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62">
        <v>1</v>
      </c>
      <c r="B796" s="1062">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2">
        <v>2</v>
      </c>
      <c r="B797" s="1062">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2">
        <v>3</v>
      </c>
      <c r="B798" s="1062">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2">
        <v>4</v>
      </c>
      <c r="B799" s="1062">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2">
        <v>5</v>
      </c>
      <c r="B800" s="1062">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2">
        <v>6</v>
      </c>
      <c r="B801" s="1062">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2">
        <v>7</v>
      </c>
      <c r="B802" s="1062">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2">
        <v>8</v>
      </c>
      <c r="B803" s="1062">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2">
        <v>9</v>
      </c>
      <c r="B804" s="1062">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2">
        <v>10</v>
      </c>
      <c r="B805" s="1062">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2">
        <v>11</v>
      </c>
      <c r="B806" s="1062">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2">
        <v>12</v>
      </c>
      <c r="B807" s="1062">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2">
        <v>13</v>
      </c>
      <c r="B808" s="1062">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2">
        <v>14</v>
      </c>
      <c r="B809" s="1062">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2">
        <v>15</v>
      </c>
      <c r="B810" s="1062">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2">
        <v>16</v>
      </c>
      <c r="B811" s="1062">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2">
        <v>17</v>
      </c>
      <c r="B812" s="1062">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2">
        <v>18</v>
      </c>
      <c r="B813" s="1062">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2">
        <v>19</v>
      </c>
      <c r="B814" s="1062">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2">
        <v>20</v>
      </c>
      <c r="B815" s="1062">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2">
        <v>21</v>
      </c>
      <c r="B816" s="1062">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2">
        <v>22</v>
      </c>
      <c r="B817" s="1062">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2">
        <v>23</v>
      </c>
      <c r="B818" s="1062">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2">
        <v>24</v>
      </c>
      <c r="B819" s="1062">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2">
        <v>25</v>
      </c>
      <c r="B820" s="1062">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2">
        <v>26</v>
      </c>
      <c r="B821" s="1062">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2">
        <v>27</v>
      </c>
      <c r="B822" s="1062">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2">
        <v>28</v>
      </c>
      <c r="B823" s="1062">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2">
        <v>29</v>
      </c>
      <c r="B824" s="1062">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2">
        <v>30</v>
      </c>
      <c r="B825" s="1062">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8" t="s">
        <v>479</v>
      </c>
      <c r="AD828" s="278"/>
      <c r="AE828" s="278"/>
      <c r="AF828" s="278"/>
      <c r="AG828" s="278"/>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62">
        <v>1</v>
      </c>
      <c r="B829" s="1062">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2">
        <v>2</v>
      </c>
      <c r="B830" s="1062">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2">
        <v>3</v>
      </c>
      <c r="B831" s="1062">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2">
        <v>4</v>
      </c>
      <c r="B832" s="1062">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2">
        <v>5</v>
      </c>
      <c r="B833" s="1062">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2">
        <v>6</v>
      </c>
      <c r="B834" s="1062">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2">
        <v>7</v>
      </c>
      <c r="B835" s="1062">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2">
        <v>8</v>
      </c>
      <c r="B836" s="1062">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2">
        <v>9</v>
      </c>
      <c r="B837" s="1062">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2">
        <v>10</v>
      </c>
      <c r="B838" s="1062">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2">
        <v>11</v>
      </c>
      <c r="B839" s="1062">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2">
        <v>12</v>
      </c>
      <c r="B840" s="1062">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2">
        <v>13</v>
      </c>
      <c r="B841" s="1062">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2">
        <v>14</v>
      </c>
      <c r="B842" s="1062">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2">
        <v>15</v>
      </c>
      <c r="B843" s="1062">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2">
        <v>16</v>
      </c>
      <c r="B844" s="1062">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2">
        <v>17</v>
      </c>
      <c r="B845" s="1062">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2">
        <v>18</v>
      </c>
      <c r="B846" s="1062">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2">
        <v>19</v>
      </c>
      <c r="B847" s="1062">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2">
        <v>20</v>
      </c>
      <c r="B848" s="1062">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2">
        <v>21</v>
      </c>
      <c r="B849" s="1062">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2">
        <v>22</v>
      </c>
      <c r="B850" s="1062">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2">
        <v>23</v>
      </c>
      <c r="B851" s="1062">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2">
        <v>24</v>
      </c>
      <c r="B852" s="1062">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2">
        <v>25</v>
      </c>
      <c r="B853" s="1062">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2">
        <v>26</v>
      </c>
      <c r="B854" s="1062">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2">
        <v>27</v>
      </c>
      <c r="B855" s="1062">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2">
        <v>28</v>
      </c>
      <c r="B856" s="1062">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2">
        <v>29</v>
      </c>
      <c r="B857" s="1062">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2">
        <v>30</v>
      </c>
      <c r="B858" s="1062">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8" t="s">
        <v>479</v>
      </c>
      <c r="AD861" s="278"/>
      <c r="AE861" s="278"/>
      <c r="AF861" s="278"/>
      <c r="AG861" s="278"/>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62">
        <v>1</v>
      </c>
      <c r="B862" s="1062">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2">
        <v>2</v>
      </c>
      <c r="B863" s="1062">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2">
        <v>3</v>
      </c>
      <c r="B864" s="1062">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2">
        <v>4</v>
      </c>
      <c r="B865" s="1062">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2">
        <v>5</v>
      </c>
      <c r="B866" s="1062">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2">
        <v>6</v>
      </c>
      <c r="B867" s="1062">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2">
        <v>7</v>
      </c>
      <c r="B868" s="1062">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2">
        <v>8</v>
      </c>
      <c r="B869" s="1062">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2">
        <v>9</v>
      </c>
      <c r="B870" s="1062">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2">
        <v>10</v>
      </c>
      <c r="B871" s="1062">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2">
        <v>11</v>
      </c>
      <c r="B872" s="1062">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2">
        <v>12</v>
      </c>
      <c r="B873" s="1062">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2">
        <v>13</v>
      </c>
      <c r="B874" s="1062">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2">
        <v>14</v>
      </c>
      <c r="B875" s="1062">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2">
        <v>15</v>
      </c>
      <c r="B876" s="1062">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2">
        <v>16</v>
      </c>
      <c r="B877" s="1062">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2">
        <v>17</v>
      </c>
      <c r="B878" s="1062">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2">
        <v>18</v>
      </c>
      <c r="B879" s="1062">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2">
        <v>19</v>
      </c>
      <c r="B880" s="1062">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2">
        <v>20</v>
      </c>
      <c r="B881" s="1062">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2">
        <v>21</v>
      </c>
      <c r="B882" s="1062">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2">
        <v>22</v>
      </c>
      <c r="B883" s="1062">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2">
        <v>23</v>
      </c>
      <c r="B884" s="1062">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2">
        <v>24</v>
      </c>
      <c r="B885" s="1062">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2">
        <v>25</v>
      </c>
      <c r="B886" s="1062">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2">
        <v>26</v>
      </c>
      <c r="B887" s="1062">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2">
        <v>27</v>
      </c>
      <c r="B888" s="1062">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2">
        <v>28</v>
      </c>
      <c r="B889" s="1062">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2">
        <v>29</v>
      </c>
      <c r="B890" s="1062">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2">
        <v>30</v>
      </c>
      <c r="B891" s="1062">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8" t="s">
        <v>479</v>
      </c>
      <c r="AD894" s="278"/>
      <c r="AE894" s="278"/>
      <c r="AF894" s="278"/>
      <c r="AG894" s="278"/>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62">
        <v>1</v>
      </c>
      <c r="B895" s="1062">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2">
        <v>2</v>
      </c>
      <c r="B896" s="1062">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2">
        <v>3</v>
      </c>
      <c r="B897" s="1062">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2">
        <v>4</v>
      </c>
      <c r="B898" s="1062">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2">
        <v>5</v>
      </c>
      <c r="B899" s="1062">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2">
        <v>6</v>
      </c>
      <c r="B900" s="1062">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2">
        <v>7</v>
      </c>
      <c r="B901" s="1062">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2">
        <v>8</v>
      </c>
      <c r="B902" s="1062">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2">
        <v>9</v>
      </c>
      <c r="B903" s="1062">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2">
        <v>10</v>
      </c>
      <c r="B904" s="1062">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2">
        <v>11</v>
      </c>
      <c r="B905" s="1062">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2">
        <v>12</v>
      </c>
      <c r="B906" s="1062">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2">
        <v>13</v>
      </c>
      <c r="B907" s="1062">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2">
        <v>14</v>
      </c>
      <c r="B908" s="1062">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2">
        <v>15</v>
      </c>
      <c r="B909" s="1062">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2">
        <v>16</v>
      </c>
      <c r="B910" s="1062">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2">
        <v>17</v>
      </c>
      <c r="B911" s="1062">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2">
        <v>18</v>
      </c>
      <c r="B912" s="1062">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2">
        <v>19</v>
      </c>
      <c r="B913" s="1062">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2">
        <v>20</v>
      </c>
      <c r="B914" s="1062">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2">
        <v>21</v>
      </c>
      <c r="B915" s="1062">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2">
        <v>22</v>
      </c>
      <c r="B916" s="1062">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2">
        <v>23</v>
      </c>
      <c r="B917" s="1062">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2">
        <v>24</v>
      </c>
      <c r="B918" s="1062">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2">
        <v>25</v>
      </c>
      <c r="B919" s="1062">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2">
        <v>26</v>
      </c>
      <c r="B920" s="1062">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2">
        <v>27</v>
      </c>
      <c r="B921" s="1062">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2">
        <v>28</v>
      </c>
      <c r="B922" s="1062">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2">
        <v>29</v>
      </c>
      <c r="B923" s="1062">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2">
        <v>30</v>
      </c>
      <c r="B924" s="1062">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8" t="s">
        <v>479</v>
      </c>
      <c r="AD927" s="278"/>
      <c r="AE927" s="278"/>
      <c r="AF927" s="278"/>
      <c r="AG927" s="278"/>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62">
        <v>1</v>
      </c>
      <c r="B928" s="1062">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2">
        <v>2</v>
      </c>
      <c r="B929" s="1062">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2">
        <v>3</v>
      </c>
      <c r="B930" s="1062">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2">
        <v>4</v>
      </c>
      <c r="B931" s="1062">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2">
        <v>5</v>
      </c>
      <c r="B932" s="1062">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2">
        <v>6</v>
      </c>
      <c r="B933" s="1062">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2">
        <v>7</v>
      </c>
      <c r="B934" s="1062">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2">
        <v>8</v>
      </c>
      <c r="B935" s="1062">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2">
        <v>9</v>
      </c>
      <c r="B936" s="1062">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2">
        <v>10</v>
      </c>
      <c r="B937" s="1062">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2">
        <v>11</v>
      </c>
      <c r="B938" s="1062">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2">
        <v>12</v>
      </c>
      <c r="B939" s="1062">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2">
        <v>13</v>
      </c>
      <c r="B940" s="1062">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2">
        <v>14</v>
      </c>
      <c r="B941" s="1062">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2">
        <v>15</v>
      </c>
      <c r="B942" s="1062">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2">
        <v>16</v>
      </c>
      <c r="B943" s="1062">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2">
        <v>17</v>
      </c>
      <c r="B944" s="1062">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2">
        <v>18</v>
      </c>
      <c r="B945" s="1062">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2">
        <v>19</v>
      </c>
      <c r="B946" s="1062">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2">
        <v>20</v>
      </c>
      <c r="B947" s="1062">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2">
        <v>21</v>
      </c>
      <c r="B948" s="1062">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2">
        <v>22</v>
      </c>
      <c r="B949" s="1062">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2">
        <v>23</v>
      </c>
      <c r="B950" s="1062">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2">
        <v>24</v>
      </c>
      <c r="B951" s="1062">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2">
        <v>25</v>
      </c>
      <c r="B952" s="1062">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2">
        <v>26</v>
      </c>
      <c r="B953" s="1062">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2">
        <v>27</v>
      </c>
      <c r="B954" s="1062">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2">
        <v>28</v>
      </c>
      <c r="B955" s="1062">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2">
        <v>29</v>
      </c>
      <c r="B956" s="1062">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2">
        <v>30</v>
      </c>
      <c r="B957" s="1062">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8" t="s">
        <v>479</v>
      </c>
      <c r="AD960" s="278"/>
      <c r="AE960" s="278"/>
      <c r="AF960" s="278"/>
      <c r="AG960" s="278"/>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62">
        <v>1</v>
      </c>
      <c r="B961" s="1062">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2">
        <v>2</v>
      </c>
      <c r="B962" s="1062">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2">
        <v>3</v>
      </c>
      <c r="B963" s="1062">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2">
        <v>4</v>
      </c>
      <c r="B964" s="1062">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2">
        <v>5</v>
      </c>
      <c r="B965" s="1062">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2">
        <v>6</v>
      </c>
      <c r="B966" s="1062">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2">
        <v>7</v>
      </c>
      <c r="B967" s="1062">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2">
        <v>8</v>
      </c>
      <c r="B968" s="1062">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2">
        <v>9</v>
      </c>
      <c r="B969" s="1062">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2">
        <v>10</v>
      </c>
      <c r="B970" s="1062">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2">
        <v>11</v>
      </c>
      <c r="B971" s="1062">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2">
        <v>12</v>
      </c>
      <c r="B972" s="1062">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2">
        <v>13</v>
      </c>
      <c r="B973" s="1062">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2">
        <v>14</v>
      </c>
      <c r="B974" s="1062">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2">
        <v>15</v>
      </c>
      <c r="B975" s="1062">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2">
        <v>16</v>
      </c>
      <c r="B976" s="1062">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2">
        <v>17</v>
      </c>
      <c r="B977" s="1062">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2">
        <v>18</v>
      </c>
      <c r="B978" s="1062">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2">
        <v>19</v>
      </c>
      <c r="B979" s="1062">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2">
        <v>20</v>
      </c>
      <c r="B980" s="1062">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2">
        <v>21</v>
      </c>
      <c r="B981" s="1062">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2">
        <v>22</v>
      </c>
      <c r="B982" s="1062">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2">
        <v>23</v>
      </c>
      <c r="B983" s="1062">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2">
        <v>24</v>
      </c>
      <c r="B984" s="1062">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2">
        <v>25</v>
      </c>
      <c r="B985" s="1062">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2">
        <v>26</v>
      </c>
      <c r="B986" s="1062">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2">
        <v>27</v>
      </c>
      <c r="B987" s="1062">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2">
        <v>28</v>
      </c>
      <c r="B988" s="1062">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2">
        <v>29</v>
      </c>
      <c r="B989" s="1062">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2">
        <v>30</v>
      </c>
      <c r="B990" s="1062">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8" t="s">
        <v>479</v>
      </c>
      <c r="AD993" s="278"/>
      <c r="AE993" s="278"/>
      <c r="AF993" s="278"/>
      <c r="AG993" s="278"/>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62">
        <v>1</v>
      </c>
      <c r="B994" s="1062">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2">
        <v>2</v>
      </c>
      <c r="B995" s="1062">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2">
        <v>3</v>
      </c>
      <c r="B996" s="1062">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2">
        <v>4</v>
      </c>
      <c r="B997" s="1062">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2">
        <v>5</v>
      </c>
      <c r="B998" s="1062">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2">
        <v>6</v>
      </c>
      <c r="B999" s="1062">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2">
        <v>7</v>
      </c>
      <c r="B1000" s="1062">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2">
        <v>8</v>
      </c>
      <c r="B1001" s="1062">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2">
        <v>9</v>
      </c>
      <c r="B1002" s="1062">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2">
        <v>10</v>
      </c>
      <c r="B1003" s="1062">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2">
        <v>11</v>
      </c>
      <c r="B1004" s="1062">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2">
        <v>12</v>
      </c>
      <c r="B1005" s="1062">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2">
        <v>13</v>
      </c>
      <c r="B1006" s="1062">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2">
        <v>14</v>
      </c>
      <c r="B1007" s="1062">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2">
        <v>15</v>
      </c>
      <c r="B1008" s="1062">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2">
        <v>16</v>
      </c>
      <c r="B1009" s="1062">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2">
        <v>17</v>
      </c>
      <c r="B1010" s="1062">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2">
        <v>18</v>
      </c>
      <c r="B1011" s="1062">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2">
        <v>19</v>
      </c>
      <c r="B1012" s="1062">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2">
        <v>20</v>
      </c>
      <c r="B1013" s="1062">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2">
        <v>21</v>
      </c>
      <c r="B1014" s="1062">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2">
        <v>22</v>
      </c>
      <c r="B1015" s="1062">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2">
        <v>23</v>
      </c>
      <c r="B1016" s="1062">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2">
        <v>24</v>
      </c>
      <c r="B1017" s="1062">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2">
        <v>25</v>
      </c>
      <c r="B1018" s="1062">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2">
        <v>26</v>
      </c>
      <c r="B1019" s="1062">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2">
        <v>27</v>
      </c>
      <c r="B1020" s="1062">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2">
        <v>28</v>
      </c>
      <c r="B1021" s="1062">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2">
        <v>29</v>
      </c>
      <c r="B1022" s="1062">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2">
        <v>30</v>
      </c>
      <c r="B1023" s="1062">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8" t="s">
        <v>479</v>
      </c>
      <c r="AD1026" s="278"/>
      <c r="AE1026" s="278"/>
      <c r="AF1026" s="278"/>
      <c r="AG1026" s="278"/>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62">
        <v>1</v>
      </c>
      <c r="B1027" s="1062">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2">
        <v>2</v>
      </c>
      <c r="B1028" s="1062">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2">
        <v>3</v>
      </c>
      <c r="B1029" s="1062">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2">
        <v>4</v>
      </c>
      <c r="B1030" s="1062">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2">
        <v>5</v>
      </c>
      <c r="B1031" s="1062">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2">
        <v>6</v>
      </c>
      <c r="B1032" s="1062">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2">
        <v>7</v>
      </c>
      <c r="B1033" s="1062">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2">
        <v>8</v>
      </c>
      <c r="B1034" s="1062">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2">
        <v>9</v>
      </c>
      <c r="B1035" s="1062">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2">
        <v>10</v>
      </c>
      <c r="B1036" s="1062">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2">
        <v>11</v>
      </c>
      <c r="B1037" s="1062">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2">
        <v>12</v>
      </c>
      <c r="B1038" s="1062">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2">
        <v>13</v>
      </c>
      <c r="B1039" s="1062">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2">
        <v>14</v>
      </c>
      <c r="B1040" s="1062">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2">
        <v>15</v>
      </c>
      <c r="B1041" s="1062">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2">
        <v>16</v>
      </c>
      <c r="B1042" s="1062">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2">
        <v>17</v>
      </c>
      <c r="B1043" s="1062">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2">
        <v>18</v>
      </c>
      <c r="B1044" s="1062">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2">
        <v>19</v>
      </c>
      <c r="B1045" s="1062">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2">
        <v>20</v>
      </c>
      <c r="B1046" s="1062">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2">
        <v>21</v>
      </c>
      <c r="B1047" s="1062">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2">
        <v>22</v>
      </c>
      <c r="B1048" s="1062">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2">
        <v>23</v>
      </c>
      <c r="B1049" s="1062">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2">
        <v>24</v>
      </c>
      <c r="B1050" s="1062">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2">
        <v>25</v>
      </c>
      <c r="B1051" s="1062">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2">
        <v>26</v>
      </c>
      <c r="B1052" s="1062">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2">
        <v>27</v>
      </c>
      <c r="B1053" s="1062">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2">
        <v>28</v>
      </c>
      <c r="B1054" s="1062">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2">
        <v>29</v>
      </c>
      <c r="B1055" s="1062">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2">
        <v>30</v>
      </c>
      <c r="B1056" s="1062">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8" t="s">
        <v>479</v>
      </c>
      <c r="AD1059" s="278"/>
      <c r="AE1059" s="278"/>
      <c r="AF1059" s="278"/>
      <c r="AG1059" s="278"/>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62">
        <v>1</v>
      </c>
      <c r="B1060" s="1062">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2">
        <v>2</v>
      </c>
      <c r="B1061" s="1062">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2">
        <v>3</v>
      </c>
      <c r="B1062" s="1062">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2">
        <v>4</v>
      </c>
      <c r="B1063" s="1062">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2">
        <v>5</v>
      </c>
      <c r="B1064" s="1062">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2">
        <v>6</v>
      </c>
      <c r="B1065" s="1062">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2">
        <v>7</v>
      </c>
      <c r="B1066" s="1062">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2">
        <v>8</v>
      </c>
      <c r="B1067" s="1062">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2">
        <v>9</v>
      </c>
      <c r="B1068" s="1062">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2">
        <v>10</v>
      </c>
      <c r="B1069" s="1062">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2">
        <v>11</v>
      </c>
      <c r="B1070" s="1062">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2">
        <v>12</v>
      </c>
      <c r="B1071" s="1062">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2">
        <v>13</v>
      </c>
      <c r="B1072" s="1062">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2">
        <v>14</v>
      </c>
      <c r="B1073" s="1062">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2">
        <v>15</v>
      </c>
      <c r="B1074" s="1062">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2">
        <v>16</v>
      </c>
      <c r="B1075" s="1062">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2">
        <v>17</v>
      </c>
      <c r="B1076" s="1062">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2">
        <v>18</v>
      </c>
      <c r="B1077" s="1062">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2">
        <v>19</v>
      </c>
      <c r="B1078" s="1062">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2">
        <v>20</v>
      </c>
      <c r="B1079" s="1062">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2">
        <v>21</v>
      </c>
      <c r="B1080" s="1062">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2">
        <v>22</v>
      </c>
      <c r="B1081" s="1062">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2">
        <v>23</v>
      </c>
      <c r="B1082" s="1062">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2">
        <v>24</v>
      </c>
      <c r="B1083" s="1062">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2">
        <v>25</v>
      </c>
      <c r="B1084" s="1062">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2">
        <v>26</v>
      </c>
      <c r="B1085" s="1062">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2">
        <v>27</v>
      </c>
      <c r="B1086" s="1062">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2">
        <v>28</v>
      </c>
      <c r="B1087" s="1062">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2">
        <v>29</v>
      </c>
      <c r="B1088" s="1062">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2">
        <v>30</v>
      </c>
      <c r="B1089" s="1062">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8" t="s">
        <v>479</v>
      </c>
      <c r="AD1092" s="278"/>
      <c r="AE1092" s="278"/>
      <c r="AF1092" s="278"/>
      <c r="AG1092" s="278"/>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62">
        <v>1</v>
      </c>
      <c r="B1093" s="1062">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2">
        <v>2</v>
      </c>
      <c r="B1094" s="1062">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2">
        <v>3</v>
      </c>
      <c r="B1095" s="1062">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2">
        <v>4</v>
      </c>
      <c r="B1096" s="1062">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2">
        <v>5</v>
      </c>
      <c r="B1097" s="1062">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2">
        <v>6</v>
      </c>
      <c r="B1098" s="1062">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2">
        <v>7</v>
      </c>
      <c r="B1099" s="1062">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2">
        <v>8</v>
      </c>
      <c r="B1100" s="1062">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2">
        <v>9</v>
      </c>
      <c r="B1101" s="1062">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2">
        <v>10</v>
      </c>
      <c r="B1102" s="1062">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2">
        <v>11</v>
      </c>
      <c r="B1103" s="1062">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2">
        <v>12</v>
      </c>
      <c r="B1104" s="1062">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2">
        <v>13</v>
      </c>
      <c r="B1105" s="1062">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2">
        <v>14</v>
      </c>
      <c r="B1106" s="1062">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2">
        <v>15</v>
      </c>
      <c r="B1107" s="1062">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2">
        <v>16</v>
      </c>
      <c r="B1108" s="1062">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2">
        <v>17</v>
      </c>
      <c r="B1109" s="1062">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2">
        <v>18</v>
      </c>
      <c r="B1110" s="1062">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2">
        <v>19</v>
      </c>
      <c r="B1111" s="1062">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2">
        <v>20</v>
      </c>
      <c r="B1112" s="1062">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2">
        <v>21</v>
      </c>
      <c r="B1113" s="1062">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2">
        <v>22</v>
      </c>
      <c r="B1114" s="1062">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2">
        <v>23</v>
      </c>
      <c r="B1115" s="1062">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2">
        <v>24</v>
      </c>
      <c r="B1116" s="1062">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2">
        <v>25</v>
      </c>
      <c r="B1117" s="1062">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2">
        <v>26</v>
      </c>
      <c r="B1118" s="1062">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2">
        <v>27</v>
      </c>
      <c r="B1119" s="1062">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2">
        <v>28</v>
      </c>
      <c r="B1120" s="1062">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2">
        <v>29</v>
      </c>
      <c r="B1121" s="1062">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2">
        <v>30</v>
      </c>
      <c r="B1122" s="1062">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8" t="s">
        <v>479</v>
      </c>
      <c r="AD1125" s="278"/>
      <c r="AE1125" s="278"/>
      <c r="AF1125" s="278"/>
      <c r="AG1125" s="278"/>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62">
        <v>1</v>
      </c>
      <c r="B1126" s="1062">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2">
        <v>2</v>
      </c>
      <c r="B1127" s="1062">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2">
        <v>3</v>
      </c>
      <c r="B1128" s="1062">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2">
        <v>4</v>
      </c>
      <c r="B1129" s="1062">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2">
        <v>5</v>
      </c>
      <c r="B1130" s="1062">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2">
        <v>6</v>
      </c>
      <c r="B1131" s="1062">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2">
        <v>7</v>
      </c>
      <c r="B1132" s="1062">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2">
        <v>8</v>
      </c>
      <c r="B1133" s="1062">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2">
        <v>9</v>
      </c>
      <c r="B1134" s="1062">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2">
        <v>10</v>
      </c>
      <c r="B1135" s="1062">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2">
        <v>11</v>
      </c>
      <c r="B1136" s="1062">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2">
        <v>12</v>
      </c>
      <c r="B1137" s="1062">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2">
        <v>13</v>
      </c>
      <c r="B1138" s="1062">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2">
        <v>14</v>
      </c>
      <c r="B1139" s="1062">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2">
        <v>15</v>
      </c>
      <c r="B1140" s="1062">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2">
        <v>16</v>
      </c>
      <c r="B1141" s="1062">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2">
        <v>17</v>
      </c>
      <c r="B1142" s="1062">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2">
        <v>18</v>
      </c>
      <c r="B1143" s="1062">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2">
        <v>19</v>
      </c>
      <c r="B1144" s="1062">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2">
        <v>20</v>
      </c>
      <c r="B1145" s="1062">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2">
        <v>21</v>
      </c>
      <c r="B1146" s="1062">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2">
        <v>22</v>
      </c>
      <c r="B1147" s="1062">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2">
        <v>23</v>
      </c>
      <c r="B1148" s="1062">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2">
        <v>24</v>
      </c>
      <c r="B1149" s="1062">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2">
        <v>25</v>
      </c>
      <c r="B1150" s="1062">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2">
        <v>26</v>
      </c>
      <c r="B1151" s="1062">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2">
        <v>27</v>
      </c>
      <c r="B1152" s="1062">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2">
        <v>28</v>
      </c>
      <c r="B1153" s="1062">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2">
        <v>29</v>
      </c>
      <c r="B1154" s="1062">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2">
        <v>30</v>
      </c>
      <c r="B1155" s="1062">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8" t="s">
        <v>479</v>
      </c>
      <c r="AD1158" s="278"/>
      <c r="AE1158" s="278"/>
      <c r="AF1158" s="278"/>
      <c r="AG1158" s="278"/>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62">
        <v>1</v>
      </c>
      <c r="B1159" s="1062">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2">
        <v>2</v>
      </c>
      <c r="B1160" s="1062">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2">
        <v>3</v>
      </c>
      <c r="B1161" s="1062">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2">
        <v>4</v>
      </c>
      <c r="B1162" s="1062">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2">
        <v>5</v>
      </c>
      <c r="B1163" s="1062">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2">
        <v>6</v>
      </c>
      <c r="B1164" s="1062">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2">
        <v>7</v>
      </c>
      <c r="B1165" s="1062">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2">
        <v>8</v>
      </c>
      <c r="B1166" s="1062">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2">
        <v>9</v>
      </c>
      <c r="B1167" s="1062">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2">
        <v>10</v>
      </c>
      <c r="B1168" s="1062">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2">
        <v>11</v>
      </c>
      <c r="B1169" s="1062">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2">
        <v>12</v>
      </c>
      <c r="B1170" s="1062">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2">
        <v>13</v>
      </c>
      <c r="B1171" s="1062">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2">
        <v>14</v>
      </c>
      <c r="B1172" s="1062">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2">
        <v>15</v>
      </c>
      <c r="B1173" s="1062">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2">
        <v>16</v>
      </c>
      <c r="B1174" s="1062">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2">
        <v>17</v>
      </c>
      <c r="B1175" s="1062">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2">
        <v>18</v>
      </c>
      <c r="B1176" s="1062">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2">
        <v>19</v>
      </c>
      <c r="B1177" s="1062">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2">
        <v>20</v>
      </c>
      <c r="B1178" s="1062">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2">
        <v>21</v>
      </c>
      <c r="B1179" s="1062">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2">
        <v>22</v>
      </c>
      <c r="B1180" s="1062">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2">
        <v>23</v>
      </c>
      <c r="B1181" s="1062">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2">
        <v>24</v>
      </c>
      <c r="B1182" s="1062">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2">
        <v>25</v>
      </c>
      <c r="B1183" s="1062">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2">
        <v>26</v>
      </c>
      <c r="B1184" s="1062">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2">
        <v>27</v>
      </c>
      <c r="B1185" s="1062">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2">
        <v>28</v>
      </c>
      <c r="B1186" s="1062">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2">
        <v>29</v>
      </c>
      <c r="B1187" s="1062">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2">
        <v>30</v>
      </c>
      <c r="B1188" s="1062">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8" t="s">
        <v>479</v>
      </c>
      <c r="AD1191" s="278"/>
      <c r="AE1191" s="278"/>
      <c r="AF1191" s="278"/>
      <c r="AG1191" s="278"/>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62">
        <v>1</v>
      </c>
      <c r="B1192" s="1062">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2">
        <v>2</v>
      </c>
      <c r="B1193" s="1062">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2">
        <v>3</v>
      </c>
      <c r="B1194" s="1062">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2">
        <v>4</v>
      </c>
      <c r="B1195" s="1062">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2">
        <v>5</v>
      </c>
      <c r="B1196" s="1062">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2">
        <v>6</v>
      </c>
      <c r="B1197" s="1062">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2">
        <v>7</v>
      </c>
      <c r="B1198" s="1062">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2">
        <v>8</v>
      </c>
      <c r="B1199" s="1062">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2">
        <v>9</v>
      </c>
      <c r="B1200" s="1062">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2">
        <v>10</v>
      </c>
      <c r="B1201" s="1062">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2">
        <v>11</v>
      </c>
      <c r="B1202" s="1062">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2">
        <v>12</v>
      </c>
      <c r="B1203" s="1062">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2">
        <v>13</v>
      </c>
      <c r="B1204" s="1062">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2">
        <v>14</v>
      </c>
      <c r="B1205" s="1062">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2">
        <v>15</v>
      </c>
      <c r="B1206" s="1062">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2">
        <v>16</v>
      </c>
      <c r="B1207" s="1062">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2">
        <v>17</v>
      </c>
      <c r="B1208" s="1062">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2">
        <v>18</v>
      </c>
      <c r="B1209" s="1062">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2">
        <v>19</v>
      </c>
      <c r="B1210" s="1062">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2">
        <v>20</v>
      </c>
      <c r="B1211" s="1062">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2">
        <v>21</v>
      </c>
      <c r="B1212" s="1062">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2">
        <v>22</v>
      </c>
      <c r="B1213" s="1062">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2">
        <v>23</v>
      </c>
      <c r="B1214" s="1062">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2">
        <v>24</v>
      </c>
      <c r="B1215" s="1062">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2">
        <v>25</v>
      </c>
      <c r="B1216" s="1062">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2">
        <v>26</v>
      </c>
      <c r="B1217" s="1062">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2">
        <v>27</v>
      </c>
      <c r="B1218" s="1062">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2">
        <v>28</v>
      </c>
      <c r="B1219" s="1062">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2">
        <v>29</v>
      </c>
      <c r="B1220" s="1062">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2">
        <v>30</v>
      </c>
      <c r="B1221" s="1062">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8" t="s">
        <v>479</v>
      </c>
      <c r="AD1224" s="278"/>
      <c r="AE1224" s="278"/>
      <c r="AF1224" s="278"/>
      <c r="AG1224" s="278"/>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62">
        <v>1</v>
      </c>
      <c r="B1225" s="1062">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2">
        <v>2</v>
      </c>
      <c r="B1226" s="1062">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2">
        <v>3</v>
      </c>
      <c r="B1227" s="1062">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2">
        <v>4</v>
      </c>
      <c r="B1228" s="1062">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2">
        <v>5</v>
      </c>
      <c r="B1229" s="1062">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2">
        <v>6</v>
      </c>
      <c r="B1230" s="1062">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2">
        <v>7</v>
      </c>
      <c r="B1231" s="1062">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2">
        <v>8</v>
      </c>
      <c r="B1232" s="1062">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2">
        <v>9</v>
      </c>
      <c r="B1233" s="1062">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2">
        <v>10</v>
      </c>
      <c r="B1234" s="1062">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2">
        <v>11</v>
      </c>
      <c r="B1235" s="1062">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2">
        <v>12</v>
      </c>
      <c r="B1236" s="1062">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2">
        <v>13</v>
      </c>
      <c r="B1237" s="1062">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2">
        <v>14</v>
      </c>
      <c r="B1238" s="1062">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2">
        <v>15</v>
      </c>
      <c r="B1239" s="1062">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2">
        <v>16</v>
      </c>
      <c r="B1240" s="1062">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2">
        <v>17</v>
      </c>
      <c r="B1241" s="1062">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2">
        <v>18</v>
      </c>
      <c r="B1242" s="1062">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2">
        <v>19</v>
      </c>
      <c r="B1243" s="1062">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2">
        <v>20</v>
      </c>
      <c r="B1244" s="1062">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2">
        <v>21</v>
      </c>
      <c r="B1245" s="1062">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2">
        <v>22</v>
      </c>
      <c r="B1246" s="1062">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2">
        <v>23</v>
      </c>
      <c r="B1247" s="1062">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2">
        <v>24</v>
      </c>
      <c r="B1248" s="1062">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2">
        <v>25</v>
      </c>
      <c r="B1249" s="1062">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2">
        <v>26</v>
      </c>
      <c r="B1250" s="1062">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2">
        <v>27</v>
      </c>
      <c r="B1251" s="1062">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2">
        <v>28</v>
      </c>
      <c r="B1252" s="1062">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2">
        <v>29</v>
      </c>
      <c r="B1253" s="1062">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2">
        <v>30</v>
      </c>
      <c r="B1254" s="1062">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8" t="s">
        <v>479</v>
      </c>
      <c r="AD1257" s="278"/>
      <c r="AE1257" s="278"/>
      <c r="AF1257" s="278"/>
      <c r="AG1257" s="278"/>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62">
        <v>1</v>
      </c>
      <c r="B1258" s="1062">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2">
        <v>2</v>
      </c>
      <c r="B1259" s="1062">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2">
        <v>3</v>
      </c>
      <c r="B1260" s="1062">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2">
        <v>4</v>
      </c>
      <c r="B1261" s="1062">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2">
        <v>5</v>
      </c>
      <c r="B1262" s="1062">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2">
        <v>6</v>
      </c>
      <c r="B1263" s="1062">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2">
        <v>7</v>
      </c>
      <c r="B1264" s="1062">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2">
        <v>8</v>
      </c>
      <c r="B1265" s="1062">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2">
        <v>9</v>
      </c>
      <c r="B1266" s="1062">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2">
        <v>10</v>
      </c>
      <c r="B1267" s="1062">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2">
        <v>11</v>
      </c>
      <c r="B1268" s="1062">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2">
        <v>12</v>
      </c>
      <c r="B1269" s="1062">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2">
        <v>13</v>
      </c>
      <c r="B1270" s="1062">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2">
        <v>14</v>
      </c>
      <c r="B1271" s="1062">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2">
        <v>15</v>
      </c>
      <c r="B1272" s="1062">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2">
        <v>16</v>
      </c>
      <c r="B1273" s="1062">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2">
        <v>17</v>
      </c>
      <c r="B1274" s="1062">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2">
        <v>18</v>
      </c>
      <c r="B1275" s="1062">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2">
        <v>19</v>
      </c>
      <c r="B1276" s="1062">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2">
        <v>20</v>
      </c>
      <c r="B1277" s="1062">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2">
        <v>21</v>
      </c>
      <c r="B1278" s="1062">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2">
        <v>22</v>
      </c>
      <c r="B1279" s="1062">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2">
        <v>23</v>
      </c>
      <c r="B1280" s="1062">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2">
        <v>24</v>
      </c>
      <c r="B1281" s="1062">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2">
        <v>25</v>
      </c>
      <c r="B1282" s="1062">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2">
        <v>26</v>
      </c>
      <c r="B1283" s="1062">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2">
        <v>27</v>
      </c>
      <c r="B1284" s="1062">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2">
        <v>28</v>
      </c>
      <c r="B1285" s="1062">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2">
        <v>29</v>
      </c>
      <c r="B1286" s="1062">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2">
        <v>30</v>
      </c>
      <c r="B1287" s="1062">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8" t="s">
        <v>479</v>
      </c>
      <c r="AD1290" s="278"/>
      <c r="AE1290" s="278"/>
      <c r="AF1290" s="278"/>
      <c r="AG1290" s="278"/>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62">
        <v>1</v>
      </c>
      <c r="B1291" s="1062">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2">
        <v>2</v>
      </c>
      <c r="B1292" s="1062">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2">
        <v>3</v>
      </c>
      <c r="B1293" s="1062">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2">
        <v>4</v>
      </c>
      <c r="B1294" s="1062">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2">
        <v>5</v>
      </c>
      <c r="B1295" s="1062">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2">
        <v>6</v>
      </c>
      <c r="B1296" s="1062">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2">
        <v>7</v>
      </c>
      <c r="B1297" s="1062">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2">
        <v>8</v>
      </c>
      <c r="B1298" s="1062">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2">
        <v>9</v>
      </c>
      <c r="B1299" s="1062">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2">
        <v>10</v>
      </c>
      <c r="B1300" s="1062">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2">
        <v>11</v>
      </c>
      <c r="B1301" s="1062">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2">
        <v>12</v>
      </c>
      <c r="B1302" s="1062">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2">
        <v>13</v>
      </c>
      <c r="B1303" s="1062">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2">
        <v>14</v>
      </c>
      <c r="B1304" s="1062">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2">
        <v>15</v>
      </c>
      <c r="B1305" s="1062">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2">
        <v>16</v>
      </c>
      <c r="B1306" s="1062">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2">
        <v>17</v>
      </c>
      <c r="B1307" s="1062">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2">
        <v>18</v>
      </c>
      <c r="B1308" s="1062">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2">
        <v>19</v>
      </c>
      <c r="B1309" s="1062">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2">
        <v>20</v>
      </c>
      <c r="B1310" s="1062">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2">
        <v>21</v>
      </c>
      <c r="B1311" s="1062">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2">
        <v>22</v>
      </c>
      <c r="B1312" s="1062">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2">
        <v>23</v>
      </c>
      <c r="B1313" s="1062">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2">
        <v>24</v>
      </c>
      <c r="B1314" s="1062">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2">
        <v>25</v>
      </c>
      <c r="B1315" s="1062">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2">
        <v>26</v>
      </c>
      <c r="B1316" s="1062">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2">
        <v>27</v>
      </c>
      <c r="B1317" s="1062">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2">
        <v>28</v>
      </c>
      <c r="B1318" s="1062">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2">
        <v>29</v>
      </c>
      <c r="B1319" s="1062">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2">
        <v>30</v>
      </c>
      <c r="B1320" s="1062">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2018-08-21T04:28:51Z</cp:lastPrinted>
  <dcterms:created xsi:type="dcterms:W3CDTF">2012-03-13T00:50:25Z</dcterms:created>
  <dcterms:modified xsi:type="dcterms:W3CDTF">2020-11-18T07:22:13Z</dcterms:modified>
</cp:coreProperties>
</file>