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④宇宙利用係\☆☆調べもの・資料☆☆\★行政事業レビュー\R2\行革対応（H28～R2までの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41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<sst xmlns="http://schemas.openxmlformats.org/spreadsheetml/2006/main" count="2853" uniqueCount="621">
  <si>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</si>
  <si>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</si>
  <si>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</si>
  <si>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</si>
  <si>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</si>
  <si>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</si>
  <si>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</si>
  <si>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</si>
  <si>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</si>
  <si>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</si>
  <si>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</si>
  <si>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</si>
  <si>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</si>
  <si>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</si>
  <si>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</si>
  <si>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</si>
  <si>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</si>
  <si>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</si>
  <si>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</si>
  <si>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</si>
  <si>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</si>
  <si>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</si>
  <si>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</si>
  <si>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</si>
  <si>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</si>
  <si>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</si>
  <si>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</si>
  <si>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</si>
  <si>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</si>
  <si>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</si>
  <si>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</si>
  <si>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</si>
  <si>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</si>
  <si>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</si>
  <si>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</si>
  <si>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</si>
  <si>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</si>
  <si>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</si>
  <si>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</si>
  <si>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</si>
  <si>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</si>
  <si>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</si>
  <si>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</si>
  <si>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</si>
  <si>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</si>
  <si>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</si>
  <si>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</si>
  <si>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</si>
  <si>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</si>
  <si>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</si>
  <si>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</si>
  <si>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</si>
  <si>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</si>
  <si>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</si>
  <si>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</si>
  <si>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</si>
  <si>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</si>
  <si>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</si>
  <si>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</si>
  <si>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</si>
  <si>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</si>
  <si>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</si>
  <si>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</si>
  <si>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</si>
  <si>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</si>
  <si>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</si>
  <si>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</si>
  <si>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</si>
  <si>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</si>
  <si>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</si>
  <si>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</si>
  <si>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</si>
  <si>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</si>
  <si>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</si>
  <si>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</si>
  <si>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</si>
  <si>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</si>
  <si>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</si>
  <si>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</si>
  <si>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</si>
  <si>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</si>
  <si>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</si>
  <si>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</si>
  <si>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</si>
  <si>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</si>
  <si>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</si>
  <si>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</si>
  <si>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</si>
  <si>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</si>
  <si>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</si>
  <si>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</si>
  <si>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</si>
  <si>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</si>
  <si>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</si>
  <si>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</si>
  <si>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</si>
  <si>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</si>
  <si>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</si>
  <si>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</si>
  <si>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</si>
  <si>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</si>
  <si>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</si>
  <si>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</si>
  <si>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</si>
  <si>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</si>
  <si>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</si>
  <si>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</si>
  <si>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</si>
  <si>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</si>
  <si>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</si>
  <si>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</si>
  <si>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</si>
  <si>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</si>
  <si>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</si>
  <si>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</si>
  <si>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</si>
  <si>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</si>
  <si>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</si>
  <si>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</si>
  <si>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</si>
  <si>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</si>
  <si>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</si>
  <si>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</si>
  <si>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</si>
  <si>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</si>
  <si>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</si>
  <si>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</si>
  <si>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</si>
  <si>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</si>
  <si>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</si>
  <si>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</si>
  <si>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</si>
  <si>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</si>
  <si>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</si>
  <si>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</si>
  <si>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</si>
  <si>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</si>
  <si>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</si>
  <si>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</si>
  <si>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</si>
  <si>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</si>
  <si>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</si>
  <si>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</si>
  <si>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</si>
  <si>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</si>
  <si>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</si>
  <si>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</si>
  <si>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</si>
  <si>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</si>
  <si>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</si>
  <si>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</si>
  <si>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</si>
  <si>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</si>
  <si>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</si>
  <si>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</si>
  <si>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</si>
  <si>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</si>
  <si>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</si>
  <si>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</si>
  <si>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</si>
  <si>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</si>
  <si>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</si>
  <si>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</si>
  <si>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</si>
  <si>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</si>
  <si>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</si>
  <si>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</si>
  <si>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</si>
  <si>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</si>
  <si>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</si>
  <si>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</si>
  <si>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</si>
  <si>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</si>
  <si>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</si>
  <si>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</si>
  <si>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</si>
  <si>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</si>
  <si>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</si>
  <si>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</si>
  <si>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</si>
  <si>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</si>
  <si>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</si>
  <si>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</si>
  <si>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</si>
  <si>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</si>
  <si>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</si>
  <si>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</si>
  <si>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</si>
  <si>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</si>
  <si>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</si>
  <si>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</si>
  <si>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</si>
  <si>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</si>
  <si>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</si>
  <si>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</si>
  <si>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</si>
  <si>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</si>
  <si>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</si>
  <si>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</si>
  <si>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</si>
  <si>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</si>
  <si>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</si>
  <si>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</si>
  <si>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</si>
  <si>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</si>
  <si>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</si>
  <si>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</si>
  <si>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</si>
  <si>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</si>
  <si>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</si>
  <si>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</si>
  <si>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</si>
  <si>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</si>
  <si>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</si>
  <si>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</si>
  <si>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</si>
  <si>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</si>
  <si>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</si>
  <si>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</si>
  <si>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</si>
  <si>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</si>
  <si>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</si>
  <si>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</si>
  <si>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</si>
  <si>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</si>
  <si>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</si>
  <si>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</si>
  <si>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</si>
  <si>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</si>
  <si>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</si>
  <si>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</si>
  <si>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</si>
  <si>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</si>
  <si>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</si>
  <si>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</si>
  <si>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</si>
  <si>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</si>
  <si>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</si>
  <si>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</si>
  <si>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</si>
  <si>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</si>
  <si>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</si>
  <si>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</si>
  <si>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</si>
  <si>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</si>
  <si>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</si>
  <si>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</si>
  <si>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</si>
  <si>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</si>
  <si>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</si>
  <si>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</si>
  <si>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</si>
  <si>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</si>
  <si>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</si>
  <si>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</si>
  <si>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</si>
  <si>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</si>
  <si>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</si>
  <si>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</si>
  <si>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</si>
  <si>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</si>
  <si>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</si>
  <si>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</si>
  <si>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</si>
  <si>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</si>
  <si>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</si>
  <si>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</si>
  <si>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</si>
  <si>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</si>
  <si>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</si>
  <si>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</si>
  <si>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</si>
  <si>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</si>
  <si>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</si>
  <si>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</si>
  <si>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</si>
  <si>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</si>
  <si>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</si>
  <si>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</si>
  <si>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</si>
  <si>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</si>
  <si>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</si>
  <si>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</si>
  <si>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</si>
  <si>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</si>
  <si>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</si>
  <si>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</si>
  <si>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</si>
  <si>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</si>
  <si>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</si>
  <si>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</si>
  <si>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</si>
  <si>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</si>
  <si>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</si>
  <si>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</si>
  <si>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</si>
  <si>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</si>
  <si>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</si>
  <si>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</si>
  <si>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</si>
  <si>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</si>
  <si>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</si>
  <si>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</si>
  <si>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</si>
  <si>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</si>
  <si>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</si>
  <si>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</si>
  <si>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</si>
  <si>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</si>
  <si>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</si>
  <si>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</si>
  <si>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</si>
  <si>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</si>
  <si>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</si>
  <si>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</si>
  <si>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</si>
  <si>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</si>
  <si>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</si>
  <si>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</si>
  <si>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</si>
  <si>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</si>
  <si>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</si>
  <si>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</si>
  <si>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</si>
  <si>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</si>
  <si>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</si>
  <si>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</si>
  <si>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</si>
  <si>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</si>
  <si>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</si>
  <si>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</si>
  <si>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</si>
  <si>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</si>
  <si>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</si>
  <si>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</si>
  <si>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</si>
  <si>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</si>
  <si>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</si>
  <si>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</si>
  <si>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</si>
  <si>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</si>
  <si>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</si>
  <si>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</si>
  <si>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</si>
  <si>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</si>
  <si>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</si>
  <si>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</si>
  <si>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</si>
  <si>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</si>
  <si>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</si>
  <si>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</si>
  <si>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</si>
  <si>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</si>
  <si>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</si>
  <si>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</si>
  <si>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</si>
  <si>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</si>
  <si>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</si>
  <si>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</si>
  <si>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</si>
  <si>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</si>
  <si>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</si>
  <si>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</si>
  <si>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</si>
  <si>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</si>
  <si>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</si>
  <si>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</si>
  <si>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</si>
  <si>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</si>
  <si>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</si>
  <si>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</si>
  <si>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</si>
  <si>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</si>
  <si>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</si>
  <si>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</si>
  <si>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</si>
  <si>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</si>
  <si>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</si>
  <si>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</si>
  <si>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</si>
  <si>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</si>
  <si>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</si>
  <si>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</si>
  <si>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</si>
  <si>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</si>
  <si>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</si>
  <si>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</si>
  <si>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</si>
  <si>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</si>
  <si>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</si>
  <si>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</si>
  <si>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</si>
  <si>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</si>
  <si>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</si>
  <si>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</si>
  <si>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</si>
  <si>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</si>
  <si>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</si>
  <si>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</si>
  <si>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</si>
  <si>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</si>
  <si>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</si>
  <si>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</si>
  <si>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</si>
  <si>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</si>
  <si>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</si>
  <si>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</si>
  <si>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</si>
  <si>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</si>
  <si>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</si>
  <si>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</si>
  <si>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</si>
  <si>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</si>
  <si>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</si>
  <si>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</si>
  <si>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</si>
  <si>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</si>
  <si>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</si>
  <si>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</si>
  <si>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</si>
  <si>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</si>
  <si>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</si>
  <si>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</si>
  <si>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</si>
  <si>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</si>
  <si>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</si>
  <si>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</si>
  <si>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</si>
  <si>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</si>
  <si>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</si>
  <si>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</si>
  <si>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</si>
  <si>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</si>
  <si>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</si>
  <si>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</si>
  <si>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</si>
  <si>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</si>
  <si>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</si>
  <si>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</si>
  <si>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</si>
  <si>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</si>
  <si>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</si>
  <si>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</si>
  <si>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</si>
  <si>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</si>
  <si>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</si>
  <si>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</si>
  <si>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</si>
  <si>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</si>
  <si>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</si>
  <si>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</si>
  <si>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</si>
  <si>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</si>
  <si>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</si>
  <si>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</si>
  <si>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</si>
  <si>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</si>
  <si>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</si>
  <si>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</si>
  <si>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</si>
  <si>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</si>
  <si>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</si>
  <si>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</si>
  <si>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</si>
  <si>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</si>
  <si>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</si>
  <si>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</si>
  <si>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</si>
  <si>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</si>
  <si>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</si>
  <si>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</si>
  <si>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</si>
  <si>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</si>
  <si>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</si>
  <si>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</si>
  <si>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</si>
  <si>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</si>
  <si>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</si>
  <si>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</si>
  <si>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</si>
  <si>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</si>
  <si>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</si>
  <si>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</si>
  <si>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</si>
  <si>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</si>
  <si>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</si>
  <si>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</si>
  <si>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</si>
  <si>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</si>
  <si>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</si>
  <si>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</si>
  <si>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</si>
  <si>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</si>
  <si>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</si>
  <si>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</si>
  <si>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</si>
  <si>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</si>
  <si>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</si>
  <si>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</si>
  <si>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</si>
  <si>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</si>
  <si>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</si>
  <si>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</si>
  <si>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</si>
  <si>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</si>
  <si>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</si>
  <si>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</si>
  <si>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</si>
  <si>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</si>
  <si>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</si>
  <si>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</si>
  <si>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</si>
  <si>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</si>
  <si>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</si>
  <si>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</si>
  <si>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</si>
  <si>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</si>
  <si>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</si>
  <si>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</si>
  <si>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</si>
  <si>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</si>
  <si>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</si>
  <si>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</si>
  <si>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</si>
  <si>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</si>
  <si>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</si>
  <si>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</si>
  <si>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</si>
  <si>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</si>
  <si>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</si>
  <si>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</si>
  <si>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</si>
  <si>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</si>
  <si>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</si>
  <si>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</si>
  <si>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</si>
  <si>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</si>
  <si>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</si>
  <si>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</si>
  <si>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</si>
  <si>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</si>
  <si>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</si>
  <si>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</si>
  <si>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</si>
  <si>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</si>
  <si>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</si>
  <si>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</si>
  <si>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</si>
  <si>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</si>
  <si>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</si>
  <si>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研究開発の評価等経費</t>
    <rPh sb="0" eb="2">
      <t>ケンキュウ</t>
    </rPh>
    <rPh sb="2" eb="4">
      <t>カイハツ</t>
    </rPh>
    <rPh sb="5" eb="7">
      <t>ヒョウカ</t>
    </rPh>
    <rPh sb="7" eb="8">
      <t>トウ</t>
    </rPh>
    <rPh sb="8" eb="10">
      <t>ケイヒ</t>
    </rPh>
    <phoneticPr fontId="5"/>
  </si>
  <si>
    <t>人件費</t>
    <rPh sb="0" eb="3">
      <t>ジンケンヒ</t>
    </rPh>
    <phoneticPr fontId="5"/>
  </si>
  <si>
    <t>国土技術研究会運営補助</t>
    <rPh sb="9" eb="11">
      <t>ホジョ</t>
    </rPh>
    <phoneticPr fontId="5"/>
  </si>
  <si>
    <t>共立速記印刷（株）</t>
    <phoneticPr fontId="5"/>
  </si>
  <si>
    <t>平成２９年度国土交通省国土技術研究会チラシ及び当日資料等作成</t>
    <phoneticPr fontId="5"/>
  </si>
  <si>
    <t>平成２９年度国土技術研究会運営補助</t>
    <phoneticPr fontId="5"/>
  </si>
  <si>
    <t>看板製作</t>
    <rPh sb="0" eb="2">
      <t>カンバン</t>
    </rPh>
    <rPh sb="2" eb="4">
      <t>セイサク</t>
    </rPh>
    <phoneticPr fontId="5"/>
  </si>
  <si>
    <t>ニッセイエブロ（株）</t>
    <phoneticPr fontId="5"/>
  </si>
  <si>
    <t>A.ニッセイエブロ（株）</t>
    <phoneticPr fontId="5"/>
  </si>
  <si>
    <t>共立速記印刷（株）</t>
    <phoneticPr fontId="5"/>
  </si>
  <si>
    <t>国土交通省</t>
  </si>
  <si>
    <t>技術調査課</t>
  </si>
  <si>
    <t>○</t>
  </si>
  <si>
    <t>政策評価法第3条
研究開発力強化法第34条
科学技術基本計画第14条</t>
    <phoneticPr fontId="5"/>
  </si>
  <si>
    <t>諸謝金</t>
  </si>
  <si>
    <t>技術研究開発調査費</t>
  </si>
  <si>
    <t>職員旅費</t>
  </si>
  <si>
    <t>委員等旅費</t>
  </si>
  <si>
    <t>年度ごとの評価課題数</t>
    <phoneticPr fontId="5"/>
  </si>
  <si>
    <t>課題</t>
    <rPh sb="0" eb="2">
      <t>カダイ</t>
    </rPh>
    <phoneticPr fontId="5"/>
  </si>
  <si>
    <t>課題</t>
    <rPh sb="0" eb="2">
      <t>カダイ</t>
    </rPh>
    <phoneticPr fontId="4"/>
  </si>
  <si>
    <t>-</t>
  </si>
  <si>
    <t>無</t>
  </si>
  <si>
    <t>有</t>
  </si>
  <si>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</si>
  <si>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</si>
  <si>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</si>
  <si>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予定価が少額のため、随意契約を行っている。</t>
  </si>
  <si>
    <t>‐</t>
  </si>
  <si>
    <t>標準支払基準等により適切に執行している。</t>
  </si>
  <si>
    <t>十分検討を行い、経費のみ支出し効率的な執行に努めている。</t>
  </si>
  <si>
    <t>委員会の開催回数・開催時間の減及び委員の欠席等による支出減。</t>
  </si>
  <si>
    <t>見積もり等を十分精査し、コスト削減に向けた工夫を行っている</t>
  </si>
  <si>
    <t>外部の学識者等からなる評価委員会により、事前評価、中間評価、事後評価等を適切に実施している。</t>
  </si>
  <si>
    <t>評価委員会開催にかかる旅費、謝金等の費用について、標準支払基準等により適切に執行している。</t>
  </si>
  <si>
    <t>検査を行い、成果を確認している。</t>
    <rPh sb="0" eb="2">
      <t>ケンサ</t>
    </rPh>
    <rPh sb="3" eb="4">
      <t>オコナ</t>
    </rPh>
    <rPh sb="6" eb="8">
      <t>セイカ</t>
    </rPh>
    <rPh sb="9" eb="11">
      <t>カクニン</t>
    </rPh>
    <phoneticPr fontId="5"/>
  </si>
  <si>
    <t>評価結果を、研究開発に係る適切な予算配分に反映する等活用している。</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</si>
  <si>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</si>
  <si>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</si>
  <si>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11</t>
    <phoneticPr fontId="5"/>
  </si>
  <si>
    <t>12</t>
    <phoneticPr fontId="5"/>
  </si>
  <si>
    <t>13</t>
    <phoneticPr fontId="5"/>
  </si>
  <si>
    <t>419</t>
    <phoneticPr fontId="5"/>
  </si>
  <si>
    <t>398</t>
    <phoneticPr fontId="5"/>
  </si>
  <si>
    <t>414</t>
    <phoneticPr fontId="5"/>
  </si>
  <si>
    <t>429</t>
    <phoneticPr fontId="5"/>
  </si>
  <si>
    <t>評価委員会の開催数</t>
    <phoneticPr fontId="5"/>
  </si>
  <si>
    <t>百万円</t>
    <rPh sb="0" eb="2">
      <t>ヒャクマン</t>
    </rPh>
    <rPh sb="2" eb="3">
      <t>エン</t>
    </rPh>
    <phoneticPr fontId="4"/>
  </si>
  <si>
    <t>　　Ｘ / Ｙ</t>
  </si>
  <si>
    <t>4　/　24</t>
  </si>
  <si>
    <t>2　/　12</t>
  </si>
  <si>
    <t>3.5　/　23</t>
    <phoneticPr fontId="5"/>
  </si>
  <si>
    <t>-</t>
    <phoneticPr fontId="5"/>
  </si>
  <si>
    <t>４１　技術研究開発を推進する</t>
    <phoneticPr fontId="5"/>
  </si>
  <si>
    <t>１１　ＩＣＴの利活用及び技術研究開発の推進</t>
    <phoneticPr fontId="5"/>
  </si>
  <si>
    <t>国の研究開発評価に関する大綱的指針（H24.12）、国土交通省研究開発評価指針（H26.3）、国土交通省政策評価基本計画（H26.3）、第5期科学技術基本計画（H28.1）、国土交通省技術基本計画（H29.3）</t>
    <phoneticPr fontId="5"/>
  </si>
  <si>
    <t>国土交通省が実施している技術研究開発課題を効果的・効率的に推進することに資する。</t>
    <phoneticPr fontId="5"/>
  </si>
  <si>
    <t>単位当たりコスト＝Ｘ／Ｙ
Ｘ：執行額（単位：百万円）
Ｙ：評価課題数　　</t>
    <phoneticPr fontId="5"/>
  </si>
  <si>
    <t>-</t>
    <phoneticPr fontId="5"/>
  </si>
  <si>
    <t>137　目標を達成した技術開発課題の割合</t>
    <phoneticPr fontId="5"/>
  </si>
  <si>
    <t>％</t>
    <phoneticPr fontId="5"/>
  </si>
  <si>
    <t>-</t>
    <phoneticPr fontId="5"/>
  </si>
  <si>
    <t>大臣官房</t>
    <rPh sb="0" eb="2">
      <t>ダイジン</t>
    </rPh>
    <rPh sb="2" eb="4">
      <t>カンボウ</t>
    </rPh>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</si>
  <si>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</si>
  <si>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xml:space="preserve">前年度終了した課題、及び中間評価（研究期間が5年の研究を対象に3年目に実施）について、全数の評価を行う。（今年度の予定評価数：２２課題）
</t>
    <rPh sb="53" eb="56">
      <t>コンネンド</t>
    </rPh>
    <rPh sb="57" eb="59">
      <t>ヨテイ</t>
    </rPh>
    <rPh sb="59" eb="61">
      <t>ヒョウカ</t>
    </rPh>
    <rPh sb="61" eb="62">
      <t>スウ</t>
    </rPh>
    <rPh sb="65" eb="67">
      <t>カダイ</t>
    </rPh>
    <phoneticPr fontId="5"/>
  </si>
  <si>
    <t>個別研究開発課題評価書（作成主体：大臣官房技術調査課）</t>
    <rPh sb="12" eb="14">
      <t>サクセイ</t>
    </rPh>
    <rPh sb="14" eb="16">
      <t>シュタイ</t>
    </rPh>
    <rPh sb="17" eb="19">
      <t>ダイジン</t>
    </rPh>
    <rPh sb="19" eb="21">
      <t>カンボウ</t>
    </rPh>
    <rPh sb="21" eb="23">
      <t>ギジュツ</t>
    </rPh>
    <rPh sb="23" eb="26">
      <t>チョウサカ</t>
    </rPh>
    <phoneticPr fontId="5"/>
  </si>
  <si>
    <t>外部有識者の所見を踏まえ、評価のプロセスや結果の開示を行い、研究成果がどのように応用されるかの結果についても対外的に示すなどの取組を行い、効率的・効果的な事業の執行に努められたい。</t>
    <rPh sb="0" eb="2">
      <t>ガイブ</t>
    </rPh>
    <rPh sb="2" eb="5">
      <t>ユウシキシャ</t>
    </rPh>
    <rPh sb="6" eb="8">
      <t>ショケン</t>
    </rPh>
    <rPh sb="9" eb="10">
      <t>フ</t>
    </rPh>
    <rPh sb="13" eb="15">
      <t>ヒョウカ</t>
    </rPh>
    <rPh sb="21" eb="23">
      <t>ケッカ</t>
    </rPh>
    <rPh sb="24" eb="26">
      <t>カイジ</t>
    </rPh>
    <rPh sb="27" eb="28">
      <t>オコナ</t>
    </rPh>
    <rPh sb="30" eb="34">
      <t>ケンキュウセイカ</t>
    </rPh>
    <rPh sb="40" eb="42">
      <t>オウヨウ</t>
    </rPh>
    <rPh sb="47" eb="49">
      <t>ケッカ</t>
    </rPh>
    <rPh sb="54" eb="57">
      <t>タイガイテキ</t>
    </rPh>
    <rPh sb="58" eb="59">
      <t>シメ</t>
    </rPh>
    <rPh sb="63" eb="65">
      <t>トリクミ</t>
    </rPh>
    <rPh sb="66" eb="67">
      <t>オコナ</t>
    </rPh>
    <rPh sb="69" eb="72">
      <t>コウリツテキ</t>
    </rPh>
    <rPh sb="73" eb="76">
      <t>コウカテキ</t>
    </rPh>
    <rPh sb="77" eb="79">
      <t>ジギョウ</t>
    </rPh>
    <rPh sb="80" eb="82">
      <t>シッコウ</t>
    </rPh>
    <rPh sb="83" eb="84">
      <t>ツト</t>
    </rPh>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</si>
  <si>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</si>
  <si>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研究成果のその後の応用にも留意して、国土技術研究会での発表や個別研究開発課題評価による公表等の対外的な取組を引き続き行い、効果的・効率的な事業の執行に努めたい。</t>
    <rPh sb="18" eb="20">
      <t>コクド</t>
    </rPh>
    <rPh sb="20" eb="22">
      <t>ギジュツ</t>
    </rPh>
    <rPh sb="22" eb="25">
      <t>ケンキュウカイ</t>
    </rPh>
    <rPh sb="27" eb="29">
      <t>ハッピョウ</t>
    </rPh>
    <rPh sb="30" eb="32">
      <t>コベツ</t>
    </rPh>
    <rPh sb="32" eb="34">
      <t>ケンキュウ</t>
    </rPh>
    <rPh sb="34" eb="36">
      <t>カイハツ</t>
    </rPh>
    <rPh sb="36" eb="38">
      <t>カダイ</t>
    </rPh>
    <rPh sb="38" eb="40">
      <t>ヒョウカ</t>
    </rPh>
    <rPh sb="43" eb="45">
      <t>コウヒョウ</t>
    </rPh>
    <rPh sb="45" eb="46">
      <t>トウ</t>
    </rPh>
    <rPh sb="47" eb="50">
      <t>タイガイテキ</t>
    </rPh>
    <rPh sb="51" eb="53">
      <t>トリクミ</t>
    </rPh>
    <rPh sb="54" eb="55">
      <t>ヒ</t>
    </rPh>
    <rPh sb="56" eb="57">
      <t>ツヅ</t>
    </rPh>
    <rPh sb="58" eb="59">
      <t>オコナ</t>
    </rPh>
    <rPh sb="61" eb="64">
      <t>コウカテキ</t>
    </rPh>
    <rPh sb="65" eb="68">
      <t>コウリツテキ</t>
    </rPh>
    <rPh sb="69" eb="71">
      <t>ジギョウ</t>
    </rPh>
    <rPh sb="72" eb="74">
      <t>シッコウ</t>
    </rPh>
    <rPh sb="75" eb="76">
      <t>ツト</t>
    </rPh>
    <phoneticPr fontId="5"/>
  </si>
  <si>
    <t>民間会社でも研究開発費の成果を検証することは難易度が高いが重要事項である。レビューシートのとおり、中長期的な課題を中間及び終了時に評価することも妥当と考える。発注の競争性・透明性の促進をはかりつつ、評価のプロセスや結果を広く開示していくことが望ましい。研究者には研究の成果としてどのような応用技術が考えられるのかという結果にもコミットして頂き、終了時、終了後にコミットメントが達成できたのかをモニターするコミットメントシートを作成することも薦められる。</t>
    <phoneticPr fontId="5"/>
  </si>
  <si>
    <t>課長　岡村　次郎</t>
    <rPh sb="3" eb="5">
      <t>オカムラ</t>
    </rPh>
    <rPh sb="6" eb="8">
      <t>ジロウ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</si>
</sst>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59761</xdr:colOff>
      <xdr:row>745</xdr:row>
      <xdr:rowOff>311589</xdr:rowOff>
    </xdr:from>
    <xdr:to>
      <xdr:col>43</xdr:col>
      <xdr:colOff>4059</xdr:colOff>
      <xdr:row>750</xdr:row>
      <xdr:rowOff>337725</xdr:rowOff>
    </xdr:to>
    <xdr:sp macro="" textlink="">
      <xdr:nvSpPr>
        <xdr:cNvPr id="13" name="テキスト ボックス 12"/>
        <xdr:cNvSpPr txBox="1"/>
      </xdr:nvSpPr>
      <xdr:spPr>
        <a:xfrm>
          <a:off x="5342961" y="235667989"/>
          <a:ext cx="3398698" cy="180413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１．４百万円</a:t>
          </a:r>
          <a:endParaRPr kumimoji="1" lang="en-US" altLang="ja-JP" sz="1100"/>
        </a:p>
      </xdr:txBody>
    </xdr:sp>
    <xdr:clientData/>
  </xdr:twoCellAnchor>
  <xdr:twoCellAnchor>
    <xdr:from>
      <xdr:col>35</xdr:col>
      <xdr:colOff>137182</xdr:colOff>
      <xdr:row>756</xdr:row>
      <xdr:rowOff>105669</xdr:rowOff>
    </xdr:from>
    <xdr:to>
      <xdr:col>48</xdr:col>
      <xdr:colOff>150475</xdr:colOff>
      <xdr:row>758</xdr:row>
      <xdr:rowOff>25865</xdr:rowOff>
    </xdr:to>
    <xdr:sp macro="" textlink="">
      <xdr:nvSpPr>
        <xdr:cNvPr id="14" name="テキスト ボックス 13"/>
        <xdr:cNvSpPr txBox="1"/>
      </xdr:nvSpPr>
      <xdr:spPr>
        <a:xfrm>
          <a:off x="7249182" y="239373669"/>
          <a:ext cx="2654893" cy="126639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a:t>
          </a:r>
          <a:r>
            <a:rPr kumimoji="1" lang="en-US" altLang="ja-JP" sz="1100"/>
            <a:t>4</a:t>
          </a:r>
          <a:r>
            <a:rPr kumimoji="1" lang="ja-JP" altLang="en-US" sz="1100"/>
            <a:t>百万円</a:t>
          </a:r>
        </a:p>
      </xdr:txBody>
    </xdr:sp>
    <xdr:clientData/>
  </xdr:twoCellAnchor>
  <xdr:twoCellAnchor>
    <xdr:from>
      <xdr:col>26</xdr:col>
      <xdr:colOff>31237</xdr:colOff>
      <xdr:row>751</xdr:row>
      <xdr:rowOff>54807</xdr:rowOff>
    </xdr:from>
    <xdr:to>
      <xdr:col>42</xdr:col>
      <xdr:colOff>95122</xdr:colOff>
      <xdr:row>754</xdr:row>
      <xdr:rowOff>64199</xdr:rowOff>
    </xdr:to>
    <xdr:sp macro="" textlink="">
      <xdr:nvSpPr>
        <xdr:cNvPr id="15" name="大かっこ 14"/>
        <xdr:cNvSpPr/>
      </xdr:nvSpPr>
      <xdr:spPr>
        <a:xfrm>
          <a:off x="5314437" y="237544807"/>
          <a:ext cx="3315085" cy="10761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8</xdr:col>
      <xdr:colOff>144792</xdr:colOff>
      <xdr:row>740</xdr:row>
      <xdr:rowOff>76200</xdr:rowOff>
    </xdr:from>
    <xdr:to>
      <xdr:col>22</xdr:col>
      <xdr:colOff>86231</xdr:colOff>
      <xdr:row>741</xdr:row>
      <xdr:rowOff>294972</xdr:rowOff>
    </xdr:to>
    <xdr:sp macro="" textlink="">
      <xdr:nvSpPr>
        <xdr:cNvPr id="16" name="テキスト ボックス 15"/>
        <xdr:cNvSpPr txBox="1"/>
      </xdr:nvSpPr>
      <xdr:spPr>
        <a:xfrm>
          <a:off x="1770392" y="233654600"/>
          <a:ext cx="2786239" cy="574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３．５百万円</a:t>
          </a:r>
        </a:p>
      </xdr:txBody>
    </xdr:sp>
    <xdr:clientData/>
  </xdr:twoCellAnchor>
  <xdr:twoCellAnchor>
    <xdr:from>
      <xdr:col>8</xdr:col>
      <xdr:colOff>127000</xdr:colOff>
      <xdr:row>742</xdr:row>
      <xdr:rowOff>7268</xdr:rowOff>
    </xdr:from>
    <xdr:to>
      <xdr:col>22</xdr:col>
      <xdr:colOff>57150</xdr:colOff>
      <xdr:row>743</xdr:row>
      <xdr:rowOff>339936</xdr:rowOff>
    </xdr:to>
    <xdr:sp macro="" textlink="">
      <xdr:nvSpPr>
        <xdr:cNvPr id="17" name="大かっこ 16"/>
        <xdr:cNvSpPr/>
      </xdr:nvSpPr>
      <xdr:spPr>
        <a:xfrm>
          <a:off x="1752600" y="234296868"/>
          <a:ext cx="2774950" cy="6882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35</xdr:col>
      <xdr:colOff>155779</xdr:colOff>
      <xdr:row>758</xdr:row>
      <xdr:rowOff>180616</xdr:rowOff>
    </xdr:from>
    <xdr:to>
      <xdr:col>49</xdr:col>
      <xdr:colOff>64637</xdr:colOff>
      <xdr:row>759</xdr:row>
      <xdr:rowOff>66383</xdr:rowOff>
    </xdr:to>
    <xdr:sp macro="" textlink="">
      <xdr:nvSpPr>
        <xdr:cNvPr id="19" name="大かっこ 18"/>
        <xdr:cNvSpPr/>
      </xdr:nvSpPr>
      <xdr:spPr>
        <a:xfrm>
          <a:off x="7267779" y="240794816"/>
          <a:ext cx="2753658" cy="558867"/>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運営補助、チラシ印刷等</a:t>
          </a:r>
        </a:p>
      </xdr:txBody>
    </xdr:sp>
    <xdr:clientData/>
  </xdr:twoCellAnchor>
  <xdr:twoCellAnchor>
    <xdr:from>
      <xdr:col>33</xdr:col>
      <xdr:colOff>87776</xdr:colOff>
      <xdr:row>754</xdr:row>
      <xdr:rowOff>5835</xdr:rowOff>
    </xdr:from>
    <xdr:to>
      <xdr:col>43</xdr:col>
      <xdr:colOff>4023</xdr:colOff>
      <xdr:row>756</xdr:row>
      <xdr:rowOff>67541</xdr:rowOff>
    </xdr:to>
    <xdr:sp macro="" textlink="">
      <xdr:nvSpPr>
        <xdr:cNvPr id="20" name="テキスト ボックス 19"/>
        <xdr:cNvSpPr txBox="1"/>
      </xdr:nvSpPr>
      <xdr:spPr>
        <a:xfrm>
          <a:off x="6793376" y="238562635"/>
          <a:ext cx="1948247" cy="77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69508</xdr:colOff>
      <xdr:row>744</xdr:row>
      <xdr:rowOff>315931</xdr:rowOff>
    </xdr:from>
    <xdr:to>
      <xdr:col>33</xdr:col>
      <xdr:colOff>12180</xdr:colOff>
      <xdr:row>745</xdr:row>
      <xdr:rowOff>277534</xdr:rowOff>
    </xdr:to>
    <xdr:sp macro="" textlink="">
      <xdr:nvSpPr>
        <xdr:cNvPr id="21" name="テキスト ボックス 20"/>
        <xdr:cNvSpPr txBox="1"/>
      </xdr:nvSpPr>
      <xdr:spPr>
        <a:xfrm>
          <a:off x="4946308" y="235316731"/>
          <a:ext cx="1771472" cy="317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98251</xdr:colOff>
      <xdr:row>743</xdr:row>
      <xdr:rowOff>339936</xdr:rowOff>
    </xdr:from>
    <xdr:to>
      <xdr:col>26</xdr:col>
      <xdr:colOff>59761</xdr:colOff>
      <xdr:row>749</xdr:row>
      <xdr:rowOff>337081</xdr:rowOff>
    </xdr:to>
    <xdr:cxnSp macro="">
      <xdr:nvCxnSpPr>
        <xdr:cNvPr id="22" name="カギ線コネクタ 21"/>
        <xdr:cNvCxnSpPr/>
      </xdr:nvCxnSpPr>
      <xdr:spPr>
        <a:xfrm>
          <a:off x="3146251" y="234985136"/>
          <a:ext cx="2196710" cy="213074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65522</xdr:colOff>
      <xdr:row>753</xdr:row>
      <xdr:rowOff>327893</xdr:rowOff>
    </xdr:from>
    <xdr:to>
      <xdr:col>35</xdr:col>
      <xdr:colOff>137182</xdr:colOff>
      <xdr:row>757</xdr:row>
      <xdr:rowOff>65766</xdr:rowOff>
    </xdr:to>
    <xdr:cxnSp macro="">
      <xdr:nvCxnSpPr>
        <xdr:cNvPr id="23" name="カギ線コネクタ 22"/>
        <xdr:cNvCxnSpPr>
          <a:endCxn id="14" idx="1"/>
        </xdr:cNvCxnSpPr>
      </xdr:nvCxnSpPr>
      <xdr:spPr>
        <a:xfrm rot="16200000" flipH="1">
          <a:off x="6271265" y="239028950"/>
          <a:ext cx="1477773" cy="478060"/>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126524</xdr:colOff>
      <xdr:row>742</xdr:row>
      <xdr:rowOff>293687</xdr:rowOff>
    </xdr:from>
    <xdr:to>
      <xdr:col>46</xdr:col>
      <xdr:colOff>192405</xdr:colOff>
      <xdr:row>744</xdr:row>
      <xdr:rowOff>107315</xdr:rowOff>
    </xdr:to>
    <xdr:sp macro="" textlink="">
      <xdr:nvSpPr>
        <xdr:cNvPr id="24" name="大かっこ 23"/>
        <xdr:cNvSpPr/>
      </xdr:nvSpPr>
      <xdr:spPr>
        <a:xfrm>
          <a:off x="6832124" y="41136887"/>
          <a:ext cx="2707481" cy="52482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２．１</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26</xdr:col>
      <xdr:colOff>55404</xdr:colOff>
      <xdr:row>742</xdr:row>
      <xdr:rowOff>114300</xdr:rowOff>
    </xdr:from>
    <xdr:to>
      <xdr:col>33</xdr:col>
      <xdr:colOff>63182</xdr:colOff>
      <xdr:row>744</xdr:row>
      <xdr:rowOff>201930</xdr:rowOff>
    </xdr:to>
    <xdr:sp macro="" textlink="">
      <xdr:nvSpPr>
        <xdr:cNvPr id="25" name="テキスト ボックス 24"/>
        <xdr:cNvSpPr txBox="1"/>
      </xdr:nvSpPr>
      <xdr:spPr>
        <a:xfrm>
          <a:off x="5338604" y="40957500"/>
          <a:ext cx="1430178" cy="79883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２．</a:t>
          </a:r>
          <a:r>
            <a:rPr kumimoji="1" lang="ja-JP" altLang="en-US" sz="1100"/>
            <a:t>１百万円</a:t>
          </a:r>
        </a:p>
      </xdr:txBody>
    </xdr:sp>
    <xdr:clientData/>
  </xdr:twoCellAnchor>
  <xdr:twoCellAnchor>
    <xdr:from>
      <xdr:col>15</xdr:col>
      <xdr:colOff>101600</xdr:colOff>
      <xdr:row>744</xdr:row>
      <xdr:rowOff>92075</xdr:rowOff>
    </xdr:from>
    <xdr:to>
      <xdr:col>26</xdr:col>
      <xdr:colOff>55404</xdr:colOff>
      <xdr:row>744</xdr:row>
      <xdr:rowOff>92075</xdr:rowOff>
    </xdr:to>
    <xdr:cxnSp macro="">
      <xdr:nvCxnSpPr>
        <xdr:cNvPr id="26" name="直線矢印コネクタ 25"/>
        <xdr:cNvCxnSpPr/>
      </xdr:nvCxnSpPr>
      <xdr:spPr>
        <a:xfrm>
          <a:off x="3149600" y="41646475"/>
          <a:ext cx="218900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740" zoomScale="75" zoomScaleNormal="75" zoomScaleSheetLayoutView="75" zoomScalePageLayoutView="85" workbookViewId="0">
      <selection activeCell="AJ741" sqref="AJ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561</v>
      </c>
      <c r="AF5" s="718"/>
      <c r="AG5" s="718"/>
      <c r="AH5" s="718"/>
      <c r="AI5" s="718"/>
      <c r="AJ5" s="718"/>
      <c r="AK5" s="718"/>
      <c r="AL5" s="718"/>
      <c r="AM5" s="718"/>
      <c r="AN5" s="718"/>
      <c r="AO5" s="718"/>
      <c r="AP5" s="719"/>
      <c r="AQ5" s="720" t="s">
        <v>620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9.75" customHeight="1" x14ac:dyDescent="0.15">
      <c r="A7" s="827" t="s">
        <v>22</v>
      </c>
      <c r="B7" s="828"/>
      <c r="C7" s="828"/>
      <c r="D7" s="828"/>
      <c r="E7" s="828"/>
      <c r="F7" s="829"/>
      <c r="G7" s="830" t="s">
        <v>563</v>
      </c>
      <c r="H7" s="831"/>
      <c r="I7" s="831"/>
      <c r="J7" s="831"/>
      <c r="K7" s="831"/>
      <c r="L7" s="831"/>
      <c r="M7" s="831"/>
      <c r="N7" s="831"/>
      <c r="O7" s="831"/>
      <c r="P7" s="831"/>
      <c r="Q7" s="831"/>
      <c r="R7" s="831"/>
      <c r="S7" s="831"/>
      <c r="T7" s="831"/>
      <c r="U7" s="831"/>
      <c r="V7" s="831"/>
      <c r="W7" s="831"/>
      <c r="X7" s="832"/>
      <c r="Y7" s="393" t="s">
        <v>548</v>
      </c>
      <c r="Z7" s="294"/>
      <c r="AA7" s="294"/>
      <c r="AB7" s="294"/>
      <c r="AC7" s="294"/>
      <c r="AD7" s="394"/>
      <c r="AE7" s="381" t="s">
        <v>605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613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6</v>
      </c>
      <c r="Q13" s="98"/>
      <c r="R13" s="98"/>
      <c r="S13" s="98"/>
      <c r="T13" s="98"/>
      <c r="U13" s="98"/>
      <c r="V13" s="99"/>
      <c r="W13" s="97">
        <v>6</v>
      </c>
      <c r="X13" s="98"/>
      <c r="Y13" s="98"/>
      <c r="Z13" s="98"/>
      <c r="AA13" s="98"/>
      <c r="AB13" s="98"/>
      <c r="AC13" s="99"/>
      <c r="AD13" s="97">
        <v>5.4</v>
      </c>
      <c r="AE13" s="98"/>
      <c r="AF13" s="98"/>
      <c r="AG13" s="98"/>
      <c r="AH13" s="98"/>
      <c r="AI13" s="98"/>
      <c r="AJ13" s="99"/>
      <c r="AK13" s="97">
        <v>4.8</v>
      </c>
      <c r="AL13" s="98"/>
      <c r="AM13" s="98"/>
      <c r="AN13" s="98"/>
      <c r="AO13" s="98"/>
      <c r="AP13" s="98"/>
      <c r="AQ13" s="99"/>
      <c r="AR13" s="94">
        <v>4.8</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6</v>
      </c>
      <c r="Q18" s="104"/>
      <c r="R18" s="104"/>
      <c r="S18" s="104"/>
      <c r="T18" s="104"/>
      <c r="U18" s="104"/>
      <c r="V18" s="105"/>
      <c r="W18" s="103">
        <f>SUM(W13:AC17)</f>
        <v>6</v>
      </c>
      <c r="X18" s="104"/>
      <c r="Y18" s="104"/>
      <c r="Z18" s="104"/>
      <c r="AA18" s="104"/>
      <c r="AB18" s="104"/>
      <c r="AC18" s="105"/>
      <c r="AD18" s="103">
        <f>SUM(AD13:AJ17)</f>
        <v>5.4</v>
      </c>
      <c r="AE18" s="104"/>
      <c r="AF18" s="104"/>
      <c r="AG18" s="104"/>
      <c r="AH18" s="104"/>
      <c r="AI18" s="104"/>
      <c r="AJ18" s="105"/>
      <c r="AK18" s="103">
        <f>SUM(AK13:AQ17)</f>
        <v>4.8</v>
      </c>
      <c r="AL18" s="104"/>
      <c r="AM18" s="104"/>
      <c r="AN18" s="104"/>
      <c r="AO18" s="104"/>
      <c r="AP18" s="104"/>
      <c r="AQ18" s="105"/>
      <c r="AR18" s="103">
        <f>SUM(AR13:AX17)</f>
        <v>4.8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v>
      </c>
      <c r="Q19" s="98"/>
      <c r="R19" s="98"/>
      <c r="S19" s="98"/>
      <c r="T19" s="98"/>
      <c r="U19" s="98"/>
      <c r="V19" s="99"/>
      <c r="W19" s="97">
        <v>2</v>
      </c>
      <c r="X19" s="98"/>
      <c r="Y19" s="98"/>
      <c r="Z19" s="98"/>
      <c r="AA19" s="98"/>
      <c r="AB19" s="98"/>
      <c r="AC19" s="99"/>
      <c r="AD19" s="97">
        <v>3.5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0.33333333333333331</v>
      </c>
      <c r="X20" s="539"/>
      <c r="Y20" s="539"/>
      <c r="Z20" s="539"/>
      <c r="AA20" s="539"/>
      <c r="AB20" s="539"/>
      <c r="AC20" s="539"/>
      <c r="AD20" s="539">
        <f t="shared" ref="AD20" si="1">IF(AD18=0, "-", SUM(AD19)/AD18)</f>
        <v>0.64814814814814814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39">
        <f>IF(P19=0, "-", SUM(P19)/SUM(P13,P14))</f>
        <v>0.66666666666666663</v>
      </c>
      <c r="Q21" s="539"/>
      <c r="R21" s="539"/>
      <c r="S21" s="539"/>
      <c r="T21" s="539"/>
      <c r="U21" s="539"/>
      <c r="V21" s="539"/>
      <c r="W21" s="539">
        <f t="shared" ref="W21" si="2">IF(W19=0, "-", SUM(W19)/SUM(W13,W14))</f>
        <v>0.33333333333333331</v>
      </c>
      <c r="X21" s="539"/>
      <c r="Y21" s="539"/>
      <c r="Z21" s="539"/>
      <c r="AA21" s="539"/>
      <c r="AB21" s="539"/>
      <c r="AC21" s="539"/>
      <c r="AD21" s="539">
        <f t="shared" ref="AD21" si="3">IF(AD19=0, "-", SUM(AD19)/SUM(AD13,AD14))</f>
        <v>0.64814814814814814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2</v>
      </c>
      <c r="Q23" s="95"/>
      <c r="R23" s="95"/>
      <c r="S23" s="95"/>
      <c r="T23" s="95"/>
      <c r="U23" s="95"/>
      <c r="V23" s="96"/>
      <c r="W23" s="94">
        <v>1.9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1.2</v>
      </c>
      <c r="Q24" s="98"/>
      <c r="R24" s="98"/>
      <c r="S24" s="98"/>
      <c r="T24" s="98"/>
      <c r="U24" s="98"/>
      <c r="V24" s="99"/>
      <c r="W24" s="97">
        <v>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1.1000000000000001</v>
      </c>
      <c r="Q25" s="98"/>
      <c r="R25" s="98"/>
      <c r="S25" s="98"/>
      <c r="T25" s="98"/>
      <c r="U25" s="98"/>
      <c r="V25" s="99"/>
      <c r="W25" s="97">
        <v>1.1000000000000001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567</v>
      </c>
      <c r="H26" s="187"/>
      <c r="I26" s="187"/>
      <c r="J26" s="187"/>
      <c r="K26" s="187"/>
      <c r="L26" s="187"/>
      <c r="M26" s="187"/>
      <c r="N26" s="187"/>
      <c r="O26" s="188"/>
      <c r="P26" s="97">
        <v>0.5</v>
      </c>
      <c r="Q26" s="98"/>
      <c r="R26" s="98"/>
      <c r="S26" s="98"/>
      <c r="T26" s="98"/>
      <c r="U26" s="98"/>
      <c r="V26" s="99"/>
      <c r="W26" s="97">
        <v>0.6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4.8</v>
      </c>
      <c r="Q29" s="226"/>
      <c r="R29" s="226"/>
      <c r="S29" s="226"/>
      <c r="T29" s="226"/>
      <c r="U29" s="226"/>
      <c r="V29" s="227"/>
      <c r="W29" s="225">
        <f>AR13</f>
        <v>4.8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614</v>
      </c>
      <c r="H32" s="541"/>
      <c r="I32" s="541"/>
      <c r="J32" s="541"/>
      <c r="K32" s="541"/>
      <c r="L32" s="541"/>
      <c r="M32" s="541"/>
      <c r="N32" s="541"/>
      <c r="O32" s="542"/>
      <c r="P32" s="158" t="s">
        <v>568</v>
      </c>
      <c r="Q32" s="158"/>
      <c r="R32" s="158"/>
      <c r="S32" s="158"/>
      <c r="T32" s="158"/>
      <c r="U32" s="158"/>
      <c r="V32" s="158"/>
      <c r="W32" s="158"/>
      <c r="X32" s="229"/>
      <c r="Y32" s="336" t="s">
        <v>12</v>
      </c>
      <c r="Z32" s="549"/>
      <c r="AA32" s="550"/>
      <c r="AB32" s="551" t="s">
        <v>570</v>
      </c>
      <c r="AC32" s="551"/>
      <c r="AD32" s="551"/>
      <c r="AE32" s="362">
        <v>24</v>
      </c>
      <c r="AF32" s="363"/>
      <c r="AG32" s="363"/>
      <c r="AH32" s="363"/>
      <c r="AI32" s="362">
        <v>12</v>
      </c>
      <c r="AJ32" s="363"/>
      <c r="AK32" s="363"/>
      <c r="AL32" s="363"/>
      <c r="AM32" s="362">
        <v>23</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570</v>
      </c>
      <c r="AC33" s="522"/>
      <c r="AD33" s="522"/>
      <c r="AE33" s="362">
        <v>24</v>
      </c>
      <c r="AF33" s="363"/>
      <c r="AG33" s="363"/>
      <c r="AH33" s="363"/>
      <c r="AI33" s="362">
        <v>12</v>
      </c>
      <c r="AJ33" s="363"/>
      <c r="AK33" s="363"/>
      <c r="AL33" s="363"/>
      <c r="AM33" s="362">
        <v>23</v>
      </c>
      <c r="AN33" s="363"/>
      <c r="AO33" s="363"/>
      <c r="AP33" s="363"/>
      <c r="AQ33" s="100"/>
      <c r="AR33" s="101"/>
      <c r="AS33" s="101"/>
      <c r="AT33" s="102"/>
      <c r="AU33" s="363"/>
      <c r="AV33" s="363"/>
      <c r="AW33" s="363"/>
      <c r="AX33" s="365"/>
    </row>
    <row r="34" spans="1:50" ht="9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x14ac:dyDescent="0.15">
      <c r="A35" s="898" t="s">
        <v>528</v>
      </c>
      <c r="B35" s="899"/>
      <c r="C35" s="899"/>
      <c r="D35" s="899"/>
      <c r="E35" s="899"/>
      <c r="F35" s="900"/>
      <c r="G35" s="904" t="s">
        <v>615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t="s">
        <v>570</v>
      </c>
      <c r="AC39" s="551"/>
      <c r="AD39" s="551"/>
      <c r="AE39" s="362">
        <v>5</v>
      </c>
      <c r="AF39" s="363"/>
      <c r="AG39" s="363"/>
      <c r="AH39" s="364"/>
      <c r="AI39" s="362">
        <v>3</v>
      </c>
      <c r="AJ39" s="363"/>
      <c r="AK39" s="363"/>
      <c r="AL39" s="364"/>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571</v>
      </c>
      <c r="AC40" s="551"/>
      <c r="AD40" s="551"/>
      <c r="AE40" s="356">
        <v>5</v>
      </c>
      <c r="AF40" s="356"/>
      <c r="AG40" s="356"/>
      <c r="AH40" s="356"/>
      <c r="AI40" s="356">
        <v>3</v>
      </c>
      <c r="AJ40" s="356"/>
      <c r="AK40" s="356"/>
      <c r="AL40" s="356"/>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0"/>
      <c r="I78" s="242"/>
      <c r="J78" s="242"/>
      <c r="K78" s="242"/>
      <c r="L78" s="242"/>
      <c r="M78" s="242"/>
      <c r="N78" s="242"/>
      <c r="O78" s="79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9"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0"/>
      <c r="B81" s="85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0"/>
      <c r="R87" s="800"/>
      <c r="S87" s="800"/>
      <c r="T87" s="800"/>
      <c r="U87" s="800"/>
      <c r="V87" s="800"/>
      <c r="W87" s="800"/>
      <c r="X87" s="801"/>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2"/>
      <c r="Q88" s="802"/>
      <c r="R88" s="802"/>
      <c r="S88" s="802"/>
      <c r="T88" s="802"/>
      <c r="U88" s="802"/>
      <c r="V88" s="802"/>
      <c r="W88" s="802"/>
      <c r="X88" s="803"/>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4"/>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0"/>
      <c r="R92" s="800"/>
      <c r="S92" s="800"/>
      <c r="T92" s="800"/>
      <c r="U92" s="800"/>
      <c r="V92" s="800"/>
      <c r="W92" s="800"/>
      <c r="X92" s="801"/>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2"/>
      <c r="Q93" s="802"/>
      <c r="R93" s="802"/>
      <c r="S93" s="802"/>
      <c r="T93" s="802"/>
      <c r="U93" s="802"/>
      <c r="V93" s="802"/>
      <c r="W93" s="802"/>
      <c r="X93" s="803"/>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4"/>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0"/>
      <c r="R97" s="800"/>
      <c r="S97" s="800"/>
      <c r="T97" s="800"/>
      <c r="U97" s="800"/>
      <c r="V97" s="800"/>
      <c r="W97" s="800"/>
      <c r="X97" s="801"/>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2"/>
      <c r="Q98" s="802"/>
      <c r="R98" s="802"/>
      <c r="S98" s="802"/>
      <c r="T98" s="802"/>
      <c r="U98" s="802"/>
      <c r="V98" s="802"/>
      <c r="W98" s="802"/>
      <c r="X98" s="803"/>
      <c r="Y98" s="730" t="s">
        <v>54</v>
      </c>
      <c r="Z98" s="731"/>
      <c r="AA98" s="732"/>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541</v>
      </c>
      <c r="AV100" s="930"/>
      <c r="AW100" s="930"/>
      <c r="AX100" s="932"/>
    </row>
    <row r="101" spans="1:60" ht="23.25" customHeight="1" x14ac:dyDescent="0.15">
      <c r="A101" s="491"/>
      <c r="B101" s="492"/>
      <c r="C101" s="492"/>
      <c r="D101" s="492"/>
      <c r="E101" s="492"/>
      <c r="F101" s="493"/>
      <c r="G101" s="158" t="s">
        <v>596</v>
      </c>
      <c r="H101" s="158"/>
      <c r="I101" s="158"/>
      <c r="J101" s="158"/>
      <c r="K101" s="158"/>
      <c r="L101" s="158"/>
      <c r="M101" s="158"/>
      <c r="N101" s="158"/>
      <c r="O101" s="158"/>
      <c r="P101" s="158"/>
      <c r="Q101" s="158"/>
      <c r="R101" s="158"/>
      <c r="S101" s="158"/>
      <c r="T101" s="158"/>
      <c r="U101" s="158"/>
      <c r="V101" s="158"/>
      <c r="W101" s="158"/>
      <c r="X101" s="229"/>
      <c r="Y101" s="814" t="s">
        <v>55</v>
      </c>
      <c r="Z101" s="716"/>
      <c r="AA101" s="717"/>
      <c r="AB101" s="551" t="s">
        <v>569</v>
      </c>
      <c r="AC101" s="551"/>
      <c r="AD101" s="551"/>
      <c r="AE101" s="362">
        <v>5</v>
      </c>
      <c r="AF101" s="363"/>
      <c r="AG101" s="363"/>
      <c r="AH101" s="364"/>
      <c r="AI101" s="362">
        <v>3</v>
      </c>
      <c r="AJ101" s="363"/>
      <c r="AK101" s="363"/>
      <c r="AL101" s="364"/>
      <c r="AM101" s="362">
        <v>3</v>
      </c>
      <c r="AN101" s="363"/>
      <c r="AO101" s="363"/>
      <c r="AP101" s="364"/>
      <c r="AQ101" s="362">
        <v>3</v>
      </c>
      <c r="AR101" s="363"/>
      <c r="AS101" s="363"/>
      <c r="AT101" s="364"/>
      <c r="AU101" s="362" t="s">
        <v>608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v>5</v>
      </c>
      <c r="AF102" s="356"/>
      <c r="AG102" s="356"/>
      <c r="AH102" s="356"/>
      <c r="AI102" s="356">
        <v>3</v>
      </c>
      <c r="AJ102" s="356"/>
      <c r="AK102" s="356"/>
      <c r="AL102" s="356"/>
      <c r="AM102" s="356">
        <v>3</v>
      </c>
      <c r="AN102" s="356"/>
      <c r="AO102" s="356"/>
      <c r="AP102" s="356"/>
      <c r="AQ102" s="815">
        <v>3</v>
      </c>
      <c r="AR102" s="816"/>
      <c r="AS102" s="816"/>
      <c r="AT102" s="817"/>
      <c r="AU102" s="815" t="s">
        <v>608</v>
      </c>
      <c r="AV102" s="816"/>
      <c r="AW102" s="816"/>
      <c r="AX102" s="817"/>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551" t="s">
        <v>597</v>
      </c>
      <c r="AC116" s="551"/>
      <c r="AD116" s="551"/>
      <c r="AE116" s="356">
        <v>0.17</v>
      </c>
      <c r="AF116" s="356"/>
      <c r="AG116" s="356"/>
      <c r="AH116" s="356"/>
      <c r="AI116" s="356">
        <v>0.17</v>
      </c>
      <c r="AJ116" s="356"/>
      <c r="AK116" s="356"/>
      <c r="AL116" s="356"/>
      <c r="AM116" s="356">
        <v>0.15</v>
      </c>
      <c r="AN116" s="356"/>
      <c r="AO116" s="356"/>
      <c r="AP116" s="356"/>
      <c r="AQ116" s="362" t="s">
        <v>608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598</v>
      </c>
      <c r="AC117" s="340"/>
      <c r="AD117" s="341"/>
      <c r="AE117" s="304" t="s">
        <v>599</v>
      </c>
      <c r="AF117" s="304"/>
      <c r="AG117" s="304"/>
      <c r="AH117" s="304"/>
      <c r="AI117" s="304" t="s">
        <v>600</v>
      </c>
      <c r="AJ117" s="304"/>
      <c r="AK117" s="304"/>
      <c r="AL117" s="304"/>
      <c r="AM117" s="304" t="s">
        <v>601</v>
      </c>
      <c r="AN117" s="304"/>
      <c r="AO117" s="304"/>
      <c r="AP117" s="304"/>
      <c r="AQ117" s="304" t="s">
        <v>608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5"/>
      <c r="B134" s="250"/>
      <c r="C134" s="249"/>
      <c r="D134" s="250"/>
      <c r="E134" s="249"/>
      <c r="F134" s="312"/>
      <c r="G134" s="228" t="s">
        <v>609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610</v>
      </c>
      <c r="AC134" s="219"/>
      <c r="AD134" s="219"/>
      <c r="AE134" s="264">
        <v>92.2</v>
      </c>
      <c r="AF134" s="101"/>
      <c r="AG134" s="101"/>
      <c r="AH134" s="101"/>
      <c r="AI134" s="264">
        <v>93.8</v>
      </c>
      <c r="AJ134" s="101"/>
      <c r="AK134" s="101"/>
      <c r="AL134" s="101"/>
      <c r="AM134" s="264">
        <v>96.8</v>
      </c>
      <c r="AN134" s="101"/>
      <c r="AO134" s="101"/>
      <c r="AP134" s="101"/>
      <c r="AQ134" s="264"/>
      <c r="AR134" s="101"/>
      <c r="AS134" s="101"/>
      <c r="AT134" s="101"/>
      <c r="AU134" s="264" t="s">
        <v>611</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610</v>
      </c>
      <c r="AC135" s="130"/>
      <c r="AD135" s="130"/>
      <c r="AE135" s="264">
        <v>80</v>
      </c>
      <c r="AF135" s="101"/>
      <c r="AG135" s="101"/>
      <c r="AH135" s="101"/>
      <c r="AI135" s="264">
        <v>80</v>
      </c>
      <c r="AJ135" s="101"/>
      <c r="AK135" s="101"/>
      <c r="AL135" s="101"/>
      <c r="AM135" s="264">
        <v>80</v>
      </c>
      <c r="AN135" s="101"/>
      <c r="AO135" s="101"/>
      <c r="AP135" s="101"/>
      <c r="AQ135" s="264"/>
      <c r="AR135" s="101"/>
      <c r="AS135" s="101"/>
      <c r="AT135" s="101"/>
      <c r="AU135" s="264">
        <v>90</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571</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602</v>
      </c>
      <c r="AF432" s="133"/>
      <c r="AG432" s="134" t="s">
        <v>356</v>
      </c>
      <c r="AH432" s="169"/>
      <c r="AI432" s="179"/>
      <c r="AJ432" s="179"/>
      <c r="AK432" s="179"/>
      <c r="AL432" s="174"/>
      <c r="AM432" s="179"/>
      <c r="AN432" s="179"/>
      <c r="AO432" s="179"/>
      <c r="AP432" s="174"/>
      <c r="AQ432" s="215" t="s">
        <v>602</v>
      </c>
      <c r="AR432" s="133"/>
      <c r="AS432" s="134" t="s">
        <v>356</v>
      </c>
      <c r="AT432" s="169"/>
      <c r="AU432" s="133" t="s">
        <v>602</v>
      </c>
      <c r="AV432" s="133"/>
      <c r="AW432" s="134" t="s">
        <v>300</v>
      </c>
      <c r="AX432" s="135"/>
    </row>
    <row r="433" spans="1:50" ht="23.25" customHeight="1" x14ac:dyDescent="0.15">
      <c r="A433" s="995"/>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571</v>
      </c>
      <c r="AF433" s="101"/>
      <c r="AG433" s="101"/>
      <c r="AH433" s="101"/>
      <c r="AI433" s="100" t="s">
        <v>571</v>
      </c>
      <c r="AJ433" s="101"/>
      <c r="AK433" s="101"/>
      <c r="AL433" s="101"/>
      <c r="AM433" s="100" t="s">
        <v>571</v>
      </c>
      <c r="AN433" s="101"/>
      <c r="AO433" s="101"/>
      <c r="AP433" s="102"/>
      <c r="AQ433" s="100" t="s">
        <v>571</v>
      </c>
      <c r="AR433" s="101"/>
      <c r="AS433" s="101"/>
      <c r="AT433" s="102"/>
      <c r="AU433" s="101" t="s">
        <v>571</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571</v>
      </c>
      <c r="AF434" s="101"/>
      <c r="AG434" s="101"/>
      <c r="AH434" s="102"/>
      <c r="AI434" s="100" t="s">
        <v>571</v>
      </c>
      <c r="AJ434" s="101"/>
      <c r="AK434" s="101"/>
      <c r="AL434" s="101"/>
      <c r="AM434" s="100" t="s">
        <v>571</v>
      </c>
      <c r="AN434" s="101"/>
      <c r="AO434" s="101"/>
      <c r="AP434" s="102"/>
      <c r="AQ434" s="100" t="s">
        <v>571</v>
      </c>
      <c r="AR434" s="101"/>
      <c r="AS434" s="101"/>
      <c r="AT434" s="102"/>
      <c r="AU434" s="101" t="s">
        <v>571</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571</v>
      </c>
      <c r="AF435" s="101"/>
      <c r="AG435" s="101"/>
      <c r="AH435" s="102"/>
      <c r="AI435" s="100" t="s">
        <v>571</v>
      </c>
      <c r="AJ435" s="101"/>
      <c r="AK435" s="101"/>
      <c r="AL435" s="101"/>
      <c r="AM435" s="100" t="s">
        <v>571</v>
      </c>
      <c r="AN435" s="101"/>
      <c r="AO435" s="101"/>
      <c r="AP435" s="102"/>
      <c r="AQ435" s="100" t="s">
        <v>571</v>
      </c>
      <c r="AR435" s="101"/>
      <c r="AS435" s="101"/>
      <c r="AT435" s="102"/>
      <c r="AU435" s="101" t="s">
        <v>571</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602</v>
      </c>
      <c r="AF457" s="133"/>
      <c r="AG457" s="134" t="s">
        <v>356</v>
      </c>
      <c r="AH457" s="169"/>
      <c r="AI457" s="179"/>
      <c r="AJ457" s="179"/>
      <c r="AK457" s="179"/>
      <c r="AL457" s="174"/>
      <c r="AM457" s="179"/>
      <c r="AN457" s="179"/>
      <c r="AO457" s="179"/>
      <c r="AP457" s="174"/>
      <c r="AQ457" s="215" t="s">
        <v>602</v>
      </c>
      <c r="AR457" s="133"/>
      <c r="AS457" s="134" t="s">
        <v>356</v>
      </c>
      <c r="AT457" s="169"/>
      <c r="AU457" s="133" t="s">
        <v>602</v>
      </c>
      <c r="AV457" s="133"/>
      <c r="AW457" s="134" t="s">
        <v>300</v>
      </c>
      <c r="AX457" s="135"/>
    </row>
    <row r="458" spans="1:50" ht="23.25" customHeight="1" x14ac:dyDescent="0.15">
      <c r="A458" s="995"/>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571</v>
      </c>
      <c r="AC458" s="130"/>
      <c r="AD458" s="130"/>
      <c r="AE458" s="100" t="s">
        <v>571</v>
      </c>
      <c r="AF458" s="101"/>
      <c r="AG458" s="101"/>
      <c r="AH458" s="101"/>
      <c r="AI458" s="100" t="s">
        <v>571</v>
      </c>
      <c r="AJ458" s="101"/>
      <c r="AK458" s="101"/>
      <c r="AL458" s="101"/>
      <c r="AM458" s="100" t="s">
        <v>571</v>
      </c>
      <c r="AN458" s="101"/>
      <c r="AO458" s="101"/>
      <c r="AP458" s="102"/>
      <c r="AQ458" s="100" t="s">
        <v>571</v>
      </c>
      <c r="AR458" s="101"/>
      <c r="AS458" s="101"/>
      <c r="AT458" s="102"/>
      <c r="AU458" s="101" t="s">
        <v>571</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571</v>
      </c>
      <c r="AF459" s="101"/>
      <c r="AG459" s="101"/>
      <c r="AH459" s="102"/>
      <c r="AI459" s="100" t="s">
        <v>571</v>
      </c>
      <c r="AJ459" s="101"/>
      <c r="AK459" s="101"/>
      <c r="AL459" s="101"/>
      <c r="AM459" s="100" t="s">
        <v>571</v>
      </c>
      <c r="AN459" s="101"/>
      <c r="AO459" s="101"/>
      <c r="AP459" s="102"/>
      <c r="AQ459" s="100" t="s">
        <v>571</v>
      </c>
      <c r="AR459" s="101"/>
      <c r="AS459" s="101"/>
      <c r="AT459" s="102"/>
      <c r="AU459" s="101" t="s">
        <v>571</v>
      </c>
      <c r="AV459" s="101"/>
      <c r="AW459" s="101"/>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571</v>
      </c>
      <c r="AJ460" s="101"/>
      <c r="AK460" s="101"/>
      <c r="AL460" s="101"/>
      <c r="AM460" s="100" t="s">
        <v>571</v>
      </c>
      <c r="AN460" s="101"/>
      <c r="AO460" s="101"/>
      <c r="AP460" s="102"/>
      <c r="AQ460" s="100" t="s">
        <v>571</v>
      </c>
      <c r="AR460" s="101"/>
      <c r="AS460" s="101"/>
      <c r="AT460" s="102"/>
      <c r="AU460" s="101" t="s">
        <v>571</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562</v>
      </c>
      <c r="AE702" s="897"/>
      <c r="AF702" s="897"/>
      <c r="AG702" s="886" t="s">
        <v>574</v>
      </c>
      <c r="AH702" s="887"/>
      <c r="AI702" s="887"/>
      <c r="AJ702" s="887"/>
      <c r="AK702" s="887"/>
      <c r="AL702" s="887"/>
      <c r="AM702" s="887"/>
      <c r="AN702" s="887"/>
      <c r="AO702" s="887"/>
      <c r="AP702" s="887"/>
      <c r="AQ702" s="887"/>
      <c r="AR702" s="887"/>
      <c r="AS702" s="887"/>
      <c r="AT702" s="887"/>
      <c r="AU702" s="887"/>
      <c r="AV702" s="887"/>
      <c r="AW702" s="887"/>
      <c r="AX702" s="888"/>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562</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47.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562</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562</v>
      </c>
      <c r="AE705" s="734"/>
      <c r="AF705" s="734"/>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9"/>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9"/>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9"/>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562</v>
      </c>
      <c r="AE709" s="152"/>
      <c r="AF709" s="153"/>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3"/>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562</v>
      </c>
      <c r="AE711" s="152"/>
      <c r="AF711" s="153"/>
      <c r="AG711" s="664" t="s">
        <v>580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562</v>
      </c>
      <c r="AE712" s="152"/>
      <c r="AF712" s="153"/>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562</v>
      </c>
      <c r="AE714" s="592"/>
      <c r="AF714" s="593"/>
      <c r="AG714" s="690" t="s">
        <v>582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669"/>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151" t="s">
        <v>562</v>
      </c>
      <c r="AE716" s="152"/>
      <c r="AF716" s="153"/>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3"/>
      <c r="AG717" s="664" t="s">
        <v>585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562</v>
      </c>
      <c r="AE718" s="592"/>
      <c r="AF718" s="593"/>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6"/>
      <c r="AD719" s="667" t="s">
        <v>578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5" t="s">
        <v>587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3"/>
      <c r="B727" s="624"/>
      <c r="C727" s="696" t="s">
        <v>57</v>
      </c>
      <c r="D727" s="697"/>
      <c r="E727" s="697"/>
      <c r="F727" s="698"/>
      <c r="G727" s="793" t="s">
        <v>588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4" t="s">
        <v>619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616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5" t="s">
        <v>618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560</v>
      </c>
      <c r="F739" s="126"/>
      <c r="G739" s="126"/>
      <c r="H739" s="91" t="str">
        <f>IF(E739="", "", "(")</f>
        <v>(</v>
      </c>
      <c r="I739" s="106" t="s">
        <v>484</v>
      </c>
      <c r="J739" s="106"/>
      <c r="K739" s="91" t="str">
        <f>IF(OR(I739="　", I739=""), "", "-")</f>
        <v/>
      </c>
      <c r="L739" s="107">
        <v>418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40" t="s">
        <v>558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2"/>
      <c r="C781" s="762"/>
      <c r="D781" s="762"/>
      <c r="E781" s="762"/>
      <c r="F781" s="763"/>
      <c r="G781" s="449" t="s">
        <v>551</v>
      </c>
      <c r="H781" s="450"/>
      <c r="I781" s="450"/>
      <c r="J781" s="450"/>
      <c r="K781" s="451"/>
      <c r="L781" s="452" t="s">
        <v>552</v>
      </c>
      <c r="M781" s="453"/>
      <c r="N781" s="453"/>
      <c r="O781" s="453"/>
      <c r="P781" s="453"/>
      <c r="Q781" s="453"/>
      <c r="R781" s="453"/>
      <c r="S781" s="453"/>
      <c r="T781" s="453"/>
      <c r="U781" s="453"/>
      <c r="V781" s="453"/>
      <c r="W781" s="453"/>
      <c r="X781" s="454"/>
      <c r="Y781" s="455">
        <v>0.74924999999999997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0.74924999999999997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557</v>
      </c>
      <c r="D837" s="416"/>
      <c r="E837" s="416"/>
      <c r="F837" s="416"/>
      <c r="G837" s="416"/>
      <c r="H837" s="416"/>
      <c r="I837" s="416"/>
      <c r="J837" s="417">
        <v>8010401021636</v>
      </c>
      <c r="K837" s="418"/>
      <c r="L837" s="418"/>
      <c r="M837" s="418"/>
      <c r="N837" s="418"/>
      <c r="O837" s="418"/>
      <c r="P837" s="426" t="s">
        <v>555</v>
      </c>
      <c r="Q837" s="315"/>
      <c r="R837" s="315"/>
      <c r="S837" s="315"/>
      <c r="T837" s="315"/>
      <c r="U837" s="315"/>
      <c r="V837" s="315"/>
      <c r="W837" s="315"/>
      <c r="X837" s="315"/>
      <c r="Y837" s="316">
        <v>0.74924999999999997</v>
      </c>
      <c r="Z837" s="317"/>
      <c r="AA837" s="317"/>
      <c r="AB837" s="318"/>
      <c r="AC837" s="326" t="s">
        <v>526</v>
      </c>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54.75" customHeight="1" x14ac:dyDescent="0.15">
      <c r="A838" s="402">
        <v>2</v>
      </c>
      <c r="B838" s="402">
        <v>1</v>
      </c>
      <c r="C838" s="425" t="s">
        <v>559</v>
      </c>
      <c r="D838" s="416"/>
      <c r="E838" s="416"/>
      <c r="F838" s="416"/>
      <c r="G838" s="416"/>
      <c r="H838" s="416"/>
      <c r="I838" s="416"/>
      <c r="J838" s="417">
        <v>9010001002168</v>
      </c>
      <c r="K838" s="418"/>
      <c r="L838" s="418"/>
      <c r="M838" s="418"/>
      <c r="N838" s="418"/>
      <c r="O838" s="418"/>
      <c r="P838" s="426" t="s">
        <v>554</v>
      </c>
      <c r="Q838" s="315"/>
      <c r="R838" s="315"/>
      <c r="S838" s="315"/>
      <c r="T838" s="315"/>
      <c r="U838" s="315"/>
      <c r="V838" s="315"/>
      <c r="W838" s="315"/>
      <c r="X838" s="315"/>
      <c r="Y838" s="316">
        <v>0.62086699999999995</v>
      </c>
      <c r="Z838" s="317"/>
      <c r="AA838" s="317"/>
      <c r="AB838" s="318"/>
      <c r="AC838" s="326" t="s">
        <v>526</v>
      </c>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553</v>
      </c>
      <c r="D839" s="416"/>
      <c r="E839" s="416"/>
      <c r="F839" s="416"/>
      <c r="G839" s="416"/>
      <c r="H839" s="416"/>
      <c r="I839" s="416"/>
      <c r="J839" s="417">
        <v>9010001002168</v>
      </c>
      <c r="K839" s="418"/>
      <c r="L839" s="418"/>
      <c r="M839" s="418"/>
      <c r="N839" s="418"/>
      <c r="O839" s="418"/>
      <c r="P839" s="426" t="s">
        <v>556</v>
      </c>
      <c r="Q839" s="315"/>
      <c r="R839" s="315"/>
      <c r="S839" s="315"/>
      <c r="T839" s="315"/>
      <c r="U839" s="315"/>
      <c r="V839" s="315"/>
      <c r="W839" s="315"/>
      <c r="X839" s="315"/>
      <c r="Y839" s="316">
        <v>3.9883000000000002E-2</v>
      </c>
      <c r="Z839" s="317"/>
      <c r="AA839" s="317"/>
      <c r="AB839" s="318"/>
      <c r="AC839" s="326" t="s">
        <v>526</v>
      </c>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893"/>
      <c r="F1102" s="893"/>
      <c r="G1102" s="893"/>
      <c r="H1102" s="893"/>
      <c r="I1102" s="89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63">
      <formula>IF(RIGHT(TEXT(P14,"0.#"),1)=".",FALSE,TRUE)</formula>
    </cfRule>
    <cfRule type="expression" dxfId="2808" priority="14064">
      <formula>IF(RIGHT(TEXT(P14,"0.#"),1)=".",TRUE,FALSE)</formula>
    </cfRule>
  </conditionalFormatting>
  <conditionalFormatting sqref="AE32">
    <cfRule type="expression" dxfId="2807" priority="14053">
      <formula>IF(RIGHT(TEXT(AE32,"0.#"),1)=".",FALSE,TRUE)</formula>
    </cfRule>
    <cfRule type="expression" dxfId="2806" priority="14054">
      <formula>IF(RIGHT(TEXT(AE32,"0.#"),1)=".",TRUE,FALSE)</formula>
    </cfRule>
  </conditionalFormatting>
  <conditionalFormatting sqref="P18:AX18">
    <cfRule type="expression" dxfId="2805" priority="13939">
      <formula>IF(RIGHT(TEXT(P18,"0.#"),1)=".",FALSE,TRUE)</formula>
    </cfRule>
    <cfRule type="expression" dxfId="2804" priority="13940">
      <formula>IF(RIGHT(TEXT(P18,"0.#"),1)=".",TRUE,FALSE)</formula>
    </cfRule>
  </conditionalFormatting>
  <conditionalFormatting sqref="Y782">
    <cfRule type="expression" dxfId="2803" priority="13935">
      <formula>IF(RIGHT(TEXT(Y782,"0.#"),1)=".",FALSE,TRUE)</formula>
    </cfRule>
    <cfRule type="expression" dxfId="2802" priority="13936">
      <formula>IF(RIGHT(TEXT(Y782,"0.#"),1)=".",TRUE,FALSE)</formula>
    </cfRule>
  </conditionalFormatting>
  <conditionalFormatting sqref="Y791">
    <cfRule type="expression" dxfId="2801" priority="13931">
      <formula>IF(RIGHT(TEXT(Y791,"0.#"),1)=".",FALSE,TRUE)</formula>
    </cfRule>
    <cfRule type="expression" dxfId="2800" priority="13932">
      <formula>IF(RIGHT(TEXT(Y791,"0.#"),1)=".",TRUE,FALSE)</formula>
    </cfRule>
  </conditionalFormatting>
  <conditionalFormatting sqref="Y822:Y829 Y820 Y809:Y816 Y807 Y796:Y803 Y794">
    <cfRule type="expression" dxfId="2799" priority="13713">
      <formula>IF(RIGHT(TEXT(Y794,"0.#"),1)=".",FALSE,TRUE)</formula>
    </cfRule>
    <cfRule type="expression" dxfId="2798" priority="13714">
      <formula>IF(RIGHT(TEXT(Y794,"0.#"),1)=".",TRUE,FALSE)</formula>
    </cfRule>
  </conditionalFormatting>
  <conditionalFormatting sqref="P16:AQ17 P15:AX15 P13:AX13">
    <cfRule type="expression" dxfId="2797" priority="13761">
      <formula>IF(RIGHT(TEXT(P13,"0.#"),1)=".",FALSE,TRUE)</formula>
    </cfRule>
    <cfRule type="expression" dxfId="2796" priority="13762">
      <formula>IF(RIGHT(TEXT(P13,"0.#"),1)=".",TRUE,FALSE)</formula>
    </cfRule>
  </conditionalFormatting>
  <conditionalFormatting sqref="P19:AJ19">
    <cfRule type="expression" dxfId="2795" priority="13759">
      <formula>IF(RIGHT(TEXT(P19,"0.#"),1)=".",FALSE,TRUE)</formula>
    </cfRule>
    <cfRule type="expression" dxfId="2794" priority="13760">
      <formula>IF(RIGHT(TEXT(P19,"0.#"),1)=".",TRUE,FALSE)</formula>
    </cfRule>
  </conditionalFormatting>
  <conditionalFormatting sqref="AE101 AQ101">
    <cfRule type="expression" dxfId="2793" priority="13751">
      <formula>IF(RIGHT(TEXT(AE101,"0.#"),1)=".",FALSE,TRUE)</formula>
    </cfRule>
    <cfRule type="expression" dxfId="2792" priority="13752">
      <formula>IF(RIGHT(TEXT(AE101,"0.#"),1)=".",TRUE,FALSE)</formula>
    </cfRule>
  </conditionalFormatting>
  <conditionalFormatting sqref="Y783:Y790 Y781">
    <cfRule type="expression" dxfId="2791" priority="13737">
      <formula>IF(RIGHT(TEXT(Y781,"0.#"),1)=".",FALSE,TRUE)</formula>
    </cfRule>
    <cfRule type="expression" dxfId="2790" priority="13738">
      <formula>IF(RIGHT(TEXT(Y781,"0.#"),1)=".",TRUE,FALSE)</formula>
    </cfRule>
  </conditionalFormatting>
  <conditionalFormatting sqref="AU782">
    <cfRule type="expression" dxfId="2789" priority="13735">
      <formula>IF(RIGHT(TEXT(AU782,"0.#"),1)=".",FALSE,TRUE)</formula>
    </cfRule>
    <cfRule type="expression" dxfId="2788" priority="13736">
      <formula>IF(RIGHT(TEXT(AU782,"0.#"),1)=".",TRUE,FALSE)</formula>
    </cfRule>
  </conditionalFormatting>
  <conditionalFormatting sqref="AU791">
    <cfRule type="expression" dxfId="2787" priority="13733">
      <formula>IF(RIGHT(TEXT(AU791,"0.#"),1)=".",FALSE,TRUE)</formula>
    </cfRule>
    <cfRule type="expression" dxfId="2786" priority="13734">
      <formula>IF(RIGHT(TEXT(AU791,"0.#"),1)=".",TRUE,FALSE)</formula>
    </cfRule>
  </conditionalFormatting>
  <conditionalFormatting sqref="AU783:AU790 AU781">
    <cfRule type="expression" dxfId="2785" priority="13731">
      <formula>IF(RIGHT(TEXT(AU781,"0.#"),1)=".",FALSE,TRUE)</formula>
    </cfRule>
    <cfRule type="expression" dxfId="2784" priority="13732">
      <formula>IF(RIGHT(TEXT(AU781,"0.#"),1)=".",TRUE,FALSE)</formula>
    </cfRule>
  </conditionalFormatting>
  <conditionalFormatting sqref="Y821 Y808 Y795">
    <cfRule type="expression" dxfId="2783" priority="13717">
      <formula>IF(RIGHT(TEXT(Y795,"0.#"),1)=".",FALSE,TRUE)</formula>
    </cfRule>
    <cfRule type="expression" dxfId="2782" priority="13718">
      <formula>IF(RIGHT(TEXT(Y795,"0.#"),1)=".",TRUE,FALSE)</formula>
    </cfRule>
  </conditionalFormatting>
  <conditionalFormatting sqref="Y830 Y817 Y804">
    <cfRule type="expression" dxfId="2781" priority="13715">
      <formula>IF(RIGHT(TEXT(Y804,"0.#"),1)=".",FALSE,TRUE)</formula>
    </cfRule>
    <cfRule type="expression" dxfId="2780" priority="13716">
      <formula>IF(RIGHT(TEXT(Y804,"0.#"),1)=".",TRUE,FALSE)</formula>
    </cfRule>
  </conditionalFormatting>
  <conditionalFormatting sqref="AU821 AU808 AU795">
    <cfRule type="expression" dxfId="2779" priority="13711">
      <formula>IF(RIGHT(TEXT(AU795,"0.#"),1)=".",FALSE,TRUE)</formula>
    </cfRule>
    <cfRule type="expression" dxfId="2778" priority="13712">
      <formula>IF(RIGHT(TEXT(AU795,"0.#"),1)=".",TRUE,FALSE)</formula>
    </cfRule>
  </conditionalFormatting>
  <conditionalFormatting sqref="AU830 AU817 AU804">
    <cfRule type="expression" dxfId="2777" priority="13709">
      <formula>IF(RIGHT(TEXT(AU804,"0.#"),1)=".",FALSE,TRUE)</formula>
    </cfRule>
    <cfRule type="expression" dxfId="2776" priority="13710">
      <formula>IF(RIGHT(TEXT(AU804,"0.#"),1)=".",TRUE,FALSE)</formula>
    </cfRule>
  </conditionalFormatting>
  <conditionalFormatting sqref="AU822:AU829 AU820 AU809:AU816 AU807 AU796:AU803 AU794">
    <cfRule type="expression" dxfId="2775" priority="13707">
      <formula>IF(RIGHT(TEXT(AU794,"0.#"),1)=".",FALSE,TRUE)</formula>
    </cfRule>
    <cfRule type="expression" dxfId="2774" priority="13708">
      <formula>IF(RIGHT(TEXT(AU794,"0.#"),1)=".",TRUE,FALSE)</formula>
    </cfRule>
  </conditionalFormatting>
  <conditionalFormatting sqref="AM87">
    <cfRule type="expression" dxfId="2773" priority="13361">
      <formula>IF(RIGHT(TEXT(AM87,"0.#"),1)=".",FALSE,TRUE)</formula>
    </cfRule>
    <cfRule type="expression" dxfId="2772" priority="13362">
      <formula>IF(RIGHT(TEXT(AM87,"0.#"),1)=".",TRUE,FALSE)</formula>
    </cfRule>
  </conditionalFormatting>
  <conditionalFormatting sqref="AE55">
    <cfRule type="expression" dxfId="2771" priority="13429">
      <formula>IF(RIGHT(TEXT(AE55,"0.#"),1)=".",FALSE,TRUE)</formula>
    </cfRule>
    <cfRule type="expression" dxfId="2770" priority="13430">
      <formula>IF(RIGHT(TEXT(AE55,"0.#"),1)=".",TRUE,FALSE)</formula>
    </cfRule>
  </conditionalFormatting>
  <conditionalFormatting sqref="AI55">
    <cfRule type="expression" dxfId="2769" priority="13427">
      <formula>IF(RIGHT(TEXT(AI55,"0.#"),1)=".",FALSE,TRUE)</formula>
    </cfRule>
    <cfRule type="expression" dxfId="2768" priority="13428">
      <formula>IF(RIGHT(TEXT(AI55,"0.#"),1)=".",TRUE,FALSE)</formula>
    </cfRule>
  </conditionalFormatting>
  <conditionalFormatting sqref="AM34">
    <cfRule type="expression" dxfId="2767" priority="13507">
      <formula>IF(RIGHT(TEXT(AM34,"0.#"),1)=".",FALSE,TRUE)</formula>
    </cfRule>
    <cfRule type="expression" dxfId="2766" priority="13508">
      <formula>IF(RIGHT(TEXT(AM34,"0.#"),1)=".",TRUE,FALSE)</formula>
    </cfRule>
  </conditionalFormatting>
  <conditionalFormatting sqref="AE33">
    <cfRule type="expression" dxfId="2765" priority="13521">
      <formula>IF(RIGHT(TEXT(AE33,"0.#"),1)=".",FALSE,TRUE)</formula>
    </cfRule>
    <cfRule type="expression" dxfId="2764" priority="13522">
      <formula>IF(RIGHT(TEXT(AE33,"0.#"),1)=".",TRUE,FALSE)</formula>
    </cfRule>
  </conditionalFormatting>
  <conditionalFormatting sqref="AE34">
    <cfRule type="expression" dxfId="2763" priority="13519">
      <formula>IF(RIGHT(TEXT(AE34,"0.#"),1)=".",FALSE,TRUE)</formula>
    </cfRule>
    <cfRule type="expression" dxfId="2762" priority="13520">
      <formula>IF(RIGHT(TEXT(AE34,"0.#"),1)=".",TRUE,FALSE)</formula>
    </cfRule>
  </conditionalFormatting>
  <conditionalFormatting sqref="AI34">
    <cfRule type="expression" dxfId="2761" priority="13517">
      <formula>IF(RIGHT(TEXT(AI34,"0.#"),1)=".",FALSE,TRUE)</formula>
    </cfRule>
    <cfRule type="expression" dxfId="2760" priority="13518">
      <formula>IF(RIGHT(TEXT(AI34,"0.#"),1)=".",TRUE,FALSE)</formula>
    </cfRule>
  </conditionalFormatting>
  <conditionalFormatting sqref="AI33">
    <cfRule type="expression" dxfId="2759" priority="13515">
      <formula>IF(RIGHT(TEXT(AI33,"0.#"),1)=".",FALSE,TRUE)</formula>
    </cfRule>
    <cfRule type="expression" dxfId="2758" priority="13516">
      <formula>IF(RIGHT(TEXT(AI33,"0.#"),1)=".",TRUE,FALSE)</formula>
    </cfRule>
  </conditionalFormatting>
  <conditionalFormatting sqref="AI32">
    <cfRule type="expression" dxfId="2757" priority="13513">
      <formula>IF(RIGHT(TEXT(AI32,"0.#"),1)=".",FALSE,TRUE)</formula>
    </cfRule>
    <cfRule type="expression" dxfId="2756" priority="13514">
      <formula>IF(RIGHT(TEXT(AI32,"0.#"),1)=".",TRUE,FALSE)</formula>
    </cfRule>
  </conditionalFormatting>
  <conditionalFormatting sqref="AM32">
    <cfRule type="expression" dxfId="2755" priority="13511">
      <formula>IF(RIGHT(TEXT(AM32,"0.#"),1)=".",FALSE,TRUE)</formula>
    </cfRule>
    <cfRule type="expression" dxfId="2754" priority="13512">
      <formula>IF(RIGHT(TEXT(AM32,"0.#"),1)=".",TRUE,FALSE)</formula>
    </cfRule>
  </conditionalFormatting>
  <conditionalFormatting sqref="AM33">
    <cfRule type="expression" dxfId="2753" priority="13509">
      <formula>IF(RIGHT(TEXT(AM33,"0.#"),1)=".",FALSE,TRUE)</formula>
    </cfRule>
    <cfRule type="expression" dxfId="2752" priority="13510">
      <formula>IF(RIGHT(TEXT(AM33,"0.#"),1)=".",TRUE,FALSE)</formula>
    </cfRule>
  </conditionalFormatting>
  <conditionalFormatting sqref="AQ32:AQ34">
    <cfRule type="expression" dxfId="2751" priority="13501">
      <formula>IF(RIGHT(TEXT(AQ32,"0.#"),1)=".",FALSE,TRUE)</formula>
    </cfRule>
    <cfRule type="expression" dxfId="2750" priority="13502">
      <formula>IF(RIGHT(TEXT(AQ32,"0.#"),1)=".",TRUE,FALSE)</formula>
    </cfRule>
  </conditionalFormatting>
  <conditionalFormatting sqref="AU32:AU34">
    <cfRule type="expression" dxfId="2749" priority="13499">
      <formula>IF(RIGHT(TEXT(AU32,"0.#"),1)=".",FALSE,TRUE)</formula>
    </cfRule>
    <cfRule type="expression" dxfId="2748" priority="13500">
      <formula>IF(RIGHT(TEXT(AU32,"0.#"),1)=".",TRUE,FALSE)</formula>
    </cfRule>
  </conditionalFormatting>
  <conditionalFormatting sqref="AE53">
    <cfRule type="expression" dxfId="2747" priority="13433">
      <formula>IF(RIGHT(TEXT(AE53,"0.#"),1)=".",FALSE,TRUE)</formula>
    </cfRule>
    <cfRule type="expression" dxfId="2746" priority="13434">
      <formula>IF(RIGHT(TEXT(AE53,"0.#"),1)=".",TRUE,FALSE)</formula>
    </cfRule>
  </conditionalFormatting>
  <conditionalFormatting sqref="AE54">
    <cfRule type="expression" dxfId="2745" priority="13431">
      <formula>IF(RIGHT(TEXT(AE54,"0.#"),1)=".",FALSE,TRUE)</formula>
    </cfRule>
    <cfRule type="expression" dxfId="2744" priority="13432">
      <formula>IF(RIGHT(TEXT(AE54,"0.#"),1)=".",TRUE,FALSE)</formula>
    </cfRule>
  </conditionalFormatting>
  <conditionalFormatting sqref="AI54">
    <cfRule type="expression" dxfId="2743" priority="13425">
      <formula>IF(RIGHT(TEXT(AI54,"0.#"),1)=".",FALSE,TRUE)</formula>
    </cfRule>
    <cfRule type="expression" dxfId="2742" priority="13426">
      <formula>IF(RIGHT(TEXT(AI54,"0.#"),1)=".",TRUE,FALSE)</formula>
    </cfRule>
  </conditionalFormatting>
  <conditionalFormatting sqref="AI53">
    <cfRule type="expression" dxfId="2741" priority="13423">
      <formula>IF(RIGHT(TEXT(AI53,"0.#"),1)=".",FALSE,TRUE)</formula>
    </cfRule>
    <cfRule type="expression" dxfId="2740" priority="13424">
      <formula>IF(RIGHT(TEXT(AI53,"0.#"),1)=".",TRUE,FALSE)</formula>
    </cfRule>
  </conditionalFormatting>
  <conditionalFormatting sqref="AM53">
    <cfRule type="expression" dxfId="2739" priority="13421">
      <formula>IF(RIGHT(TEXT(AM53,"0.#"),1)=".",FALSE,TRUE)</formula>
    </cfRule>
    <cfRule type="expression" dxfId="2738" priority="13422">
      <formula>IF(RIGHT(TEXT(AM53,"0.#"),1)=".",TRUE,FALSE)</formula>
    </cfRule>
  </conditionalFormatting>
  <conditionalFormatting sqref="AM54">
    <cfRule type="expression" dxfId="2737" priority="13419">
      <formula>IF(RIGHT(TEXT(AM54,"0.#"),1)=".",FALSE,TRUE)</formula>
    </cfRule>
    <cfRule type="expression" dxfId="2736" priority="13420">
      <formula>IF(RIGHT(TEXT(AM54,"0.#"),1)=".",TRUE,FALSE)</formula>
    </cfRule>
  </conditionalFormatting>
  <conditionalFormatting sqref="AM55">
    <cfRule type="expression" dxfId="2735" priority="13417">
      <formula>IF(RIGHT(TEXT(AM55,"0.#"),1)=".",FALSE,TRUE)</formula>
    </cfRule>
    <cfRule type="expression" dxfId="2734" priority="13418">
      <formula>IF(RIGHT(TEXT(AM55,"0.#"),1)=".",TRUE,FALSE)</formula>
    </cfRule>
  </conditionalFormatting>
  <conditionalFormatting sqref="AE60">
    <cfRule type="expression" dxfId="2733" priority="13403">
      <formula>IF(RIGHT(TEXT(AE60,"0.#"),1)=".",FALSE,TRUE)</formula>
    </cfRule>
    <cfRule type="expression" dxfId="2732" priority="13404">
      <formula>IF(RIGHT(TEXT(AE60,"0.#"),1)=".",TRUE,FALSE)</formula>
    </cfRule>
  </conditionalFormatting>
  <conditionalFormatting sqref="AE61">
    <cfRule type="expression" dxfId="2731" priority="13401">
      <formula>IF(RIGHT(TEXT(AE61,"0.#"),1)=".",FALSE,TRUE)</formula>
    </cfRule>
    <cfRule type="expression" dxfId="2730" priority="13402">
      <formula>IF(RIGHT(TEXT(AE61,"0.#"),1)=".",TRUE,FALSE)</formula>
    </cfRule>
  </conditionalFormatting>
  <conditionalFormatting sqref="AE62">
    <cfRule type="expression" dxfId="2729" priority="13399">
      <formula>IF(RIGHT(TEXT(AE62,"0.#"),1)=".",FALSE,TRUE)</formula>
    </cfRule>
    <cfRule type="expression" dxfId="2728" priority="13400">
      <formula>IF(RIGHT(TEXT(AE62,"0.#"),1)=".",TRUE,FALSE)</formula>
    </cfRule>
  </conditionalFormatting>
  <conditionalFormatting sqref="AI62">
    <cfRule type="expression" dxfId="2727" priority="13397">
      <formula>IF(RIGHT(TEXT(AI62,"0.#"),1)=".",FALSE,TRUE)</formula>
    </cfRule>
    <cfRule type="expression" dxfId="2726" priority="13398">
      <formula>IF(RIGHT(TEXT(AI62,"0.#"),1)=".",TRUE,FALSE)</formula>
    </cfRule>
  </conditionalFormatting>
  <conditionalFormatting sqref="AI61">
    <cfRule type="expression" dxfId="2725" priority="13395">
      <formula>IF(RIGHT(TEXT(AI61,"0.#"),1)=".",FALSE,TRUE)</formula>
    </cfRule>
    <cfRule type="expression" dxfId="2724" priority="13396">
      <formula>IF(RIGHT(TEXT(AI61,"0.#"),1)=".",TRUE,FALSE)</formula>
    </cfRule>
  </conditionalFormatting>
  <conditionalFormatting sqref="AI60">
    <cfRule type="expression" dxfId="2723" priority="13393">
      <formula>IF(RIGHT(TEXT(AI60,"0.#"),1)=".",FALSE,TRUE)</formula>
    </cfRule>
    <cfRule type="expression" dxfId="2722" priority="13394">
      <formula>IF(RIGHT(TEXT(AI60,"0.#"),1)=".",TRUE,FALSE)</formula>
    </cfRule>
  </conditionalFormatting>
  <conditionalFormatting sqref="AM60">
    <cfRule type="expression" dxfId="2721" priority="13391">
      <formula>IF(RIGHT(TEXT(AM60,"0.#"),1)=".",FALSE,TRUE)</formula>
    </cfRule>
    <cfRule type="expression" dxfId="2720" priority="13392">
      <formula>IF(RIGHT(TEXT(AM60,"0.#"),1)=".",TRUE,FALSE)</formula>
    </cfRule>
  </conditionalFormatting>
  <conditionalFormatting sqref="AM61">
    <cfRule type="expression" dxfId="2719" priority="13389">
      <formula>IF(RIGHT(TEXT(AM61,"0.#"),1)=".",FALSE,TRUE)</formula>
    </cfRule>
    <cfRule type="expression" dxfId="2718" priority="13390">
      <formula>IF(RIGHT(TEXT(AM61,"0.#"),1)=".",TRUE,FALSE)</formula>
    </cfRule>
  </conditionalFormatting>
  <conditionalFormatting sqref="AM62">
    <cfRule type="expression" dxfId="2717" priority="13387">
      <formula>IF(RIGHT(TEXT(AM62,"0.#"),1)=".",FALSE,TRUE)</formula>
    </cfRule>
    <cfRule type="expression" dxfId="2716" priority="13388">
      <formula>IF(RIGHT(TEXT(AM62,"0.#"),1)=".",TRUE,FALSE)</formula>
    </cfRule>
  </conditionalFormatting>
  <conditionalFormatting sqref="AE87">
    <cfRule type="expression" dxfId="2715" priority="13373">
      <formula>IF(RIGHT(TEXT(AE87,"0.#"),1)=".",FALSE,TRUE)</formula>
    </cfRule>
    <cfRule type="expression" dxfId="2714" priority="13374">
      <formula>IF(RIGHT(TEXT(AE87,"0.#"),1)=".",TRUE,FALSE)</formula>
    </cfRule>
  </conditionalFormatting>
  <conditionalFormatting sqref="AE88">
    <cfRule type="expression" dxfId="2713" priority="13371">
      <formula>IF(RIGHT(TEXT(AE88,"0.#"),1)=".",FALSE,TRUE)</formula>
    </cfRule>
    <cfRule type="expression" dxfId="2712" priority="13372">
      <formula>IF(RIGHT(TEXT(AE88,"0.#"),1)=".",TRUE,FALSE)</formula>
    </cfRule>
  </conditionalFormatting>
  <conditionalFormatting sqref="AE89">
    <cfRule type="expression" dxfId="2711" priority="13369">
      <formula>IF(RIGHT(TEXT(AE89,"0.#"),1)=".",FALSE,TRUE)</formula>
    </cfRule>
    <cfRule type="expression" dxfId="2710" priority="13370">
      <formula>IF(RIGHT(TEXT(AE89,"0.#"),1)=".",TRUE,FALSE)</formula>
    </cfRule>
  </conditionalFormatting>
  <conditionalFormatting sqref="AI89">
    <cfRule type="expression" dxfId="2709" priority="13367">
      <formula>IF(RIGHT(TEXT(AI89,"0.#"),1)=".",FALSE,TRUE)</formula>
    </cfRule>
    <cfRule type="expression" dxfId="2708" priority="13368">
      <formula>IF(RIGHT(TEXT(AI89,"0.#"),1)=".",TRUE,FALSE)</formula>
    </cfRule>
  </conditionalFormatting>
  <conditionalFormatting sqref="AI88">
    <cfRule type="expression" dxfId="2707" priority="13365">
      <formula>IF(RIGHT(TEXT(AI88,"0.#"),1)=".",FALSE,TRUE)</formula>
    </cfRule>
    <cfRule type="expression" dxfId="2706" priority="13366">
      <formula>IF(RIGHT(TEXT(AI88,"0.#"),1)=".",TRUE,FALSE)</formula>
    </cfRule>
  </conditionalFormatting>
  <conditionalFormatting sqref="AI87">
    <cfRule type="expression" dxfId="2705" priority="13363">
      <formula>IF(RIGHT(TEXT(AI87,"0.#"),1)=".",FALSE,TRUE)</formula>
    </cfRule>
    <cfRule type="expression" dxfId="2704" priority="13364">
      <formula>IF(RIGHT(TEXT(AI87,"0.#"),1)=".",TRUE,FALSE)</formula>
    </cfRule>
  </conditionalFormatting>
  <conditionalFormatting sqref="AM88">
    <cfRule type="expression" dxfId="2703" priority="13359">
      <formula>IF(RIGHT(TEXT(AM88,"0.#"),1)=".",FALSE,TRUE)</formula>
    </cfRule>
    <cfRule type="expression" dxfId="2702" priority="13360">
      <formula>IF(RIGHT(TEXT(AM88,"0.#"),1)=".",TRUE,FALSE)</formula>
    </cfRule>
  </conditionalFormatting>
  <conditionalFormatting sqref="AM89">
    <cfRule type="expression" dxfId="2701" priority="13357">
      <formula>IF(RIGHT(TEXT(AM89,"0.#"),1)=".",FALSE,TRUE)</formula>
    </cfRule>
    <cfRule type="expression" dxfId="2700" priority="13358">
      <formula>IF(RIGHT(TEXT(AM89,"0.#"),1)=".",TRUE,FALSE)</formula>
    </cfRule>
  </conditionalFormatting>
  <conditionalFormatting sqref="AE92">
    <cfRule type="expression" dxfId="2699" priority="13343">
      <formula>IF(RIGHT(TEXT(AE92,"0.#"),1)=".",FALSE,TRUE)</formula>
    </cfRule>
    <cfRule type="expression" dxfId="2698" priority="13344">
      <formula>IF(RIGHT(TEXT(AE92,"0.#"),1)=".",TRUE,FALSE)</formula>
    </cfRule>
  </conditionalFormatting>
  <conditionalFormatting sqref="AE93">
    <cfRule type="expression" dxfId="2697" priority="13341">
      <formula>IF(RIGHT(TEXT(AE93,"0.#"),1)=".",FALSE,TRUE)</formula>
    </cfRule>
    <cfRule type="expression" dxfId="2696" priority="13342">
      <formula>IF(RIGHT(TEXT(AE93,"0.#"),1)=".",TRUE,FALSE)</formula>
    </cfRule>
  </conditionalFormatting>
  <conditionalFormatting sqref="AE94">
    <cfRule type="expression" dxfId="2695" priority="13339">
      <formula>IF(RIGHT(TEXT(AE94,"0.#"),1)=".",FALSE,TRUE)</formula>
    </cfRule>
    <cfRule type="expression" dxfId="2694" priority="13340">
      <formula>IF(RIGHT(TEXT(AE94,"0.#"),1)=".",TRUE,FALSE)</formula>
    </cfRule>
  </conditionalFormatting>
  <conditionalFormatting sqref="AI94">
    <cfRule type="expression" dxfId="2693" priority="13337">
      <formula>IF(RIGHT(TEXT(AI94,"0.#"),1)=".",FALSE,TRUE)</formula>
    </cfRule>
    <cfRule type="expression" dxfId="2692" priority="13338">
      <formula>IF(RIGHT(TEXT(AI94,"0.#"),1)=".",TRUE,FALSE)</formula>
    </cfRule>
  </conditionalFormatting>
  <conditionalFormatting sqref="AI93">
    <cfRule type="expression" dxfId="2691" priority="13335">
      <formula>IF(RIGHT(TEXT(AI93,"0.#"),1)=".",FALSE,TRUE)</formula>
    </cfRule>
    <cfRule type="expression" dxfId="2690" priority="13336">
      <formula>IF(RIGHT(TEXT(AI93,"0.#"),1)=".",TRUE,FALSE)</formula>
    </cfRule>
  </conditionalFormatting>
  <conditionalFormatting sqref="AI92">
    <cfRule type="expression" dxfId="2689" priority="13333">
      <formula>IF(RIGHT(TEXT(AI92,"0.#"),1)=".",FALSE,TRUE)</formula>
    </cfRule>
    <cfRule type="expression" dxfId="2688" priority="13334">
      <formula>IF(RIGHT(TEXT(AI92,"0.#"),1)=".",TRUE,FALSE)</formula>
    </cfRule>
  </conditionalFormatting>
  <conditionalFormatting sqref="AM92">
    <cfRule type="expression" dxfId="2687" priority="13331">
      <formula>IF(RIGHT(TEXT(AM92,"0.#"),1)=".",FALSE,TRUE)</formula>
    </cfRule>
    <cfRule type="expression" dxfId="2686" priority="13332">
      <formula>IF(RIGHT(TEXT(AM92,"0.#"),1)=".",TRUE,FALSE)</formula>
    </cfRule>
  </conditionalFormatting>
  <conditionalFormatting sqref="AM93">
    <cfRule type="expression" dxfId="2685" priority="13329">
      <formula>IF(RIGHT(TEXT(AM93,"0.#"),1)=".",FALSE,TRUE)</formula>
    </cfRule>
    <cfRule type="expression" dxfId="2684" priority="13330">
      <formula>IF(RIGHT(TEXT(AM93,"0.#"),1)=".",TRUE,FALSE)</formula>
    </cfRule>
  </conditionalFormatting>
  <conditionalFormatting sqref="AM94">
    <cfRule type="expression" dxfId="2683" priority="13327">
      <formula>IF(RIGHT(TEXT(AM94,"0.#"),1)=".",FALSE,TRUE)</formula>
    </cfRule>
    <cfRule type="expression" dxfId="2682" priority="13328">
      <formula>IF(RIGHT(TEXT(AM94,"0.#"),1)=".",TRUE,FALSE)</formula>
    </cfRule>
  </conditionalFormatting>
  <conditionalFormatting sqref="AE97">
    <cfRule type="expression" dxfId="2681" priority="13313">
      <formula>IF(RIGHT(TEXT(AE97,"0.#"),1)=".",FALSE,TRUE)</formula>
    </cfRule>
    <cfRule type="expression" dxfId="2680" priority="13314">
      <formula>IF(RIGHT(TEXT(AE97,"0.#"),1)=".",TRUE,FALSE)</formula>
    </cfRule>
  </conditionalFormatting>
  <conditionalFormatting sqref="AE98">
    <cfRule type="expression" dxfId="2679" priority="13311">
      <formula>IF(RIGHT(TEXT(AE98,"0.#"),1)=".",FALSE,TRUE)</formula>
    </cfRule>
    <cfRule type="expression" dxfId="2678" priority="13312">
      <formula>IF(RIGHT(TEXT(AE98,"0.#"),1)=".",TRUE,FALSE)</formula>
    </cfRule>
  </conditionalFormatting>
  <conditionalFormatting sqref="AE99">
    <cfRule type="expression" dxfId="2677" priority="13309">
      <formula>IF(RIGHT(TEXT(AE99,"0.#"),1)=".",FALSE,TRUE)</formula>
    </cfRule>
    <cfRule type="expression" dxfId="2676" priority="13310">
      <formula>IF(RIGHT(TEXT(AE99,"0.#"),1)=".",TRUE,FALSE)</formula>
    </cfRule>
  </conditionalFormatting>
  <conditionalFormatting sqref="AI99">
    <cfRule type="expression" dxfId="2675" priority="13307">
      <formula>IF(RIGHT(TEXT(AI99,"0.#"),1)=".",FALSE,TRUE)</formula>
    </cfRule>
    <cfRule type="expression" dxfId="2674" priority="13308">
      <formula>IF(RIGHT(TEXT(AI99,"0.#"),1)=".",TRUE,FALSE)</formula>
    </cfRule>
  </conditionalFormatting>
  <conditionalFormatting sqref="AI98">
    <cfRule type="expression" dxfId="2673" priority="13305">
      <formula>IF(RIGHT(TEXT(AI98,"0.#"),1)=".",FALSE,TRUE)</formula>
    </cfRule>
    <cfRule type="expression" dxfId="2672" priority="13306">
      <formula>IF(RIGHT(TEXT(AI98,"0.#"),1)=".",TRUE,FALSE)</formula>
    </cfRule>
  </conditionalFormatting>
  <conditionalFormatting sqref="AI97">
    <cfRule type="expression" dxfId="2671" priority="13303">
      <formula>IF(RIGHT(TEXT(AI97,"0.#"),1)=".",FALSE,TRUE)</formula>
    </cfRule>
    <cfRule type="expression" dxfId="2670" priority="13304">
      <formula>IF(RIGHT(TEXT(AI97,"0.#"),1)=".",TRUE,FALSE)</formula>
    </cfRule>
  </conditionalFormatting>
  <conditionalFormatting sqref="AM97">
    <cfRule type="expression" dxfId="2669" priority="13301">
      <formula>IF(RIGHT(TEXT(AM97,"0.#"),1)=".",FALSE,TRUE)</formula>
    </cfRule>
    <cfRule type="expression" dxfId="2668" priority="13302">
      <formula>IF(RIGHT(TEXT(AM97,"0.#"),1)=".",TRUE,FALSE)</formula>
    </cfRule>
  </conditionalFormatting>
  <conditionalFormatting sqref="AM98">
    <cfRule type="expression" dxfId="2667" priority="13299">
      <formula>IF(RIGHT(TEXT(AM98,"0.#"),1)=".",FALSE,TRUE)</formula>
    </cfRule>
    <cfRule type="expression" dxfId="2666" priority="13300">
      <formula>IF(RIGHT(TEXT(AM98,"0.#"),1)=".",TRUE,FALSE)</formula>
    </cfRule>
  </conditionalFormatting>
  <conditionalFormatting sqref="AM99">
    <cfRule type="expression" dxfId="2665" priority="13297">
      <formula>IF(RIGHT(TEXT(AM99,"0.#"),1)=".",FALSE,TRUE)</formula>
    </cfRule>
    <cfRule type="expression" dxfId="2664" priority="13298">
      <formula>IF(RIGHT(TEXT(AM99,"0.#"),1)=".",TRUE,FALSE)</formula>
    </cfRule>
  </conditionalFormatting>
  <conditionalFormatting sqref="AI101">
    <cfRule type="expression" dxfId="2663" priority="13283">
      <formula>IF(RIGHT(TEXT(AI101,"0.#"),1)=".",FALSE,TRUE)</formula>
    </cfRule>
    <cfRule type="expression" dxfId="2662" priority="13284">
      <formula>IF(RIGHT(TEXT(AI101,"0.#"),1)=".",TRUE,FALSE)</formula>
    </cfRule>
  </conditionalFormatting>
  <conditionalFormatting sqref="AM101">
    <cfRule type="expression" dxfId="2661" priority="13281">
      <formula>IF(RIGHT(TEXT(AM101,"0.#"),1)=".",FALSE,TRUE)</formula>
    </cfRule>
    <cfRule type="expression" dxfId="2660" priority="13282">
      <formula>IF(RIGHT(TEXT(AM101,"0.#"),1)=".",TRUE,FALSE)</formula>
    </cfRule>
  </conditionalFormatting>
  <conditionalFormatting sqref="AE102">
    <cfRule type="expression" dxfId="2659" priority="13279">
      <formula>IF(RIGHT(TEXT(AE102,"0.#"),1)=".",FALSE,TRUE)</formula>
    </cfRule>
    <cfRule type="expression" dxfId="2658" priority="13280">
      <formula>IF(RIGHT(TEXT(AE102,"0.#"),1)=".",TRUE,FALSE)</formula>
    </cfRule>
  </conditionalFormatting>
  <conditionalFormatting sqref="AI102">
    <cfRule type="expression" dxfId="2657" priority="13277">
      <formula>IF(RIGHT(TEXT(AI102,"0.#"),1)=".",FALSE,TRUE)</formula>
    </cfRule>
    <cfRule type="expression" dxfId="2656" priority="13278">
      <formula>IF(RIGHT(TEXT(AI102,"0.#"),1)=".",TRUE,FALSE)</formula>
    </cfRule>
  </conditionalFormatting>
  <conditionalFormatting sqref="AM102">
    <cfRule type="expression" dxfId="2655" priority="13275">
      <formula>IF(RIGHT(TEXT(AM102,"0.#"),1)=".",FALSE,TRUE)</formula>
    </cfRule>
    <cfRule type="expression" dxfId="2654" priority="13276">
      <formula>IF(RIGHT(TEXT(AM102,"0.#"),1)=".",TRUE,FALSE)</formula>
    </cfRule>
  </conditionalFormatting>
  <conditionalFormatting sqref="AQ102">
    <cfRule type="expression" dxfId="2653" priority="13273">
      <formula>IF(RIGHT(TEXT(AQ102,"0.#"),1)=".",FALSE,TRUE)</formula>
    </cfRule>
    <cfRule type="expression" dxfId="2652" priority="13274">
      <formula>IF(RIGHT(TEXT(AQ102,"0.#"),1)=".",TRUE,FALSE)</formula>
    </cfRule>
  </conditionalFormatting>
  <conditionalFormatting sqref="AE104">
    <cfRule type="expression" dxfId="2651" priority="13271">
      <formula>IF(RIGHT(TEXT(AE104,"0.#"),1)=".",FALSE,TRUE)</formula>
    </cfRule>
    <cfRule type="expression" dxfId="2650" priority="13272">
      <formula>IF(RIGHT(TEXT(AE104,"0.#"),1)=".",TRUE,FALSE)</formula>
    </cfRule>
  </conditionalFormatting>
  <conditionalFormatting sqref="AI104">
    <cfRule type="expression" dxfId="2649" priority="13269">
      <formula>IF(RIGHT(TEXT(AI104,"0.#"),1)=".",FALSE,TRUE)</formula>
    </cfRule>
    <cfRule type="expression" dxfId="2648" priority="13270">
      <formula>IF(RIGHT(TEXT(AI104,"0.#"),1)=".",TRUE,FALSE)</formula>
    </cfRule>
  </conditionalFormatting>
  <conditionalFormatting sqref="AM104">
    <cfRule type="expression" dxfId="2647" priority="13267">
      <formula>IF(RIGHT(TEXT(AM104,"0.#"),1)=".",FALSE,TRUE)</formula>
    </cfRule>
    <cfRule type="expression" dxfId="2646" priority="13268">
      <formula>IF(RIGHT(TEXT(AM104,"0.#"),1)=".",TRUE,FALSE)</formula>
    </cfRule>
  </conditionalFormatting>
  <conditionalFormatting sqref="AE105">
    <cfRule type="expression" dxfId="2645" priority="13265">
      <formula>IF(RIGHT(TEXT(AE105,"0.#"),1)=".",FALSE,TRUE)</formula>
    </cfRule>
    <cfRule type="expression" dxfId="2644" priority="13266">
      <formula>IF(RIGHT(TEXT(AE105,"0.#"),1)=".",TRUE,FALSE)</formula>
    </cfRule>
  </conditionalFormatting>
  <conditionalFormatting sqref="AI105">
    <cfRule type="expression" dxfId="2643" priority="13263">
      <formula>IF(RIGHT(TEXT(AI105,"0.#"),1)=".",FALSE,TRUE)</formula>
    </cfRule>
    <cfRule type="expression" dxfId="2642" priority="13264">
      <formula>IF(RIGHT(TEXT(AI105,"0.#"),1)=".",TRUE,FALSE)</formula>
    </cfRule>
  </conditionalFormatting>
  <conditionalFormatting sqref="AM105">
    <cfRule type="expression" dxfId="2641" priority="13261">
      <formula>IF(RIGHT(TEXT(AM105,"0.#"),1)=".",FALSE,TRUE)</formula>
    </cfRule>
    <cfRule type="expression" dxfId="2640" priority="13262">
      <formula>IF(RIGHT(TEXT(AM105,"0.#"),1)=".",TRUE,FALSE)</formula>
    </cfRule>
  </conditionalFormatting>
  <conditionalFormatting sqref="AE107">
    <cfRule type="expression" dxfId="2639" priority="13257">
      <formula>IF(RIGHT(TEXT(AE107,"0.#"),1)=".",FALSE,TRUE)</formula>
    </cfRule>
    <cfRule type="expression" dxfId="2638" priority="13258">
      <formula>IF(RIGHT(TEXT(AE107,"0.#"),1)=".",TRUE,FALSE)</formula>
    </cfRule>
  </conditionalFormatting>
  <conditionalFormatting sqref="AI107">
    <cfRule type="expression" dxfId="2637" priority="13255">
      <formula>IF(RIGHT(TEXT(AI107,"0.#"),1)=".",FALSE,TRUE)</formula>
    </cfRule>
    <cfRule type="expression" dxfId="2636" priority="13256">
      <formula>IF(RIGHT(TEXT(AI107,"0.#"),1)=".",TRUE,FALSE)</formula>
    </cfRule>
  </conditionalFormatting>
  <conditionalFormatting sqref="AM107">
    <cfRule type="expression" dxfId="2635" priority="13253">
      <formula>IF(RIGHT(TEXT(AM107,"0.#"),1)=".",FALSE,TRUE)</formula>
    </cfRule>
    <cfRule type="expression" dxfId="2634" priority="13254">
      <formula>IF(RIGHT(TEXT(AM107,"0.#"),1)=".",TRUE,FALSE)</formula>
    </cfRule>
  </conditionalFormatting>
  <conditionalFormatting sqref="AE108">
    <cfRule type="expression" dxfId="2633" priority="13251">
      <formula>IF(RIGHT(TEXT(AE108,"0.#"),1)=".",FALSE,TRUE)</formula>
    </cfRule>
    <cfRule type="expression" dxfId="2632" priority="13252">
      <formula>IF(RIGHT(TEXT(AE108,"0.#"),1)=".",TRUE,FALSE)</formula>
    </cfRule>
  </conditionalFormatting>
  <conditionalFormatting sqref="AI108">
    <cfRule type="expression" dxfId="2631" priority="13249">
      <formula>IF(RIGHT(TEXT(AI108,"0.#"),1)=".",FALSE,TRUE)</formula>
    </cfRule>
    <cfRule type="expression" dxfId="2630" priority="13250">
      <formula>IF(RIGHT(TEXT(AI108,"0.#"),1)=".",TRUE,FALSE)</formula>
    </cfRule>
  </conditionalFormatting>
  <conditionalFormatting sqref="AM108">
    <cfRule type="expression" dxfId="2629" priority="13247">
      <formula>IF(RIGHT(TEXT(AM108,"0.#"),1)=".",FALSE,TRUE)</formula>
    </cfRule>
    <cfRule type="expression" dxfId="2628" priority="13248">
      <formula>IF(RIGHT(TEXT(AM108,"0.#"),1)=".",TRUE,FALSE)</formula>
    </cfRule>
  </conditionalFormatting>
  <conditionalFormatting sqref="AE110">
    <cfRule type="expression" dxfId="2627" priority="13243">
      <formula>IF(RIGHT(TEXT(AE110,"0.#"),1)=".",FALSE,TRUE)</formula>
    </cfRule>
    <cfRule type="expression" dxfId="2626" priority="13244">
      <formula>IF(RIGHT(TEXT(AE110,"0.#"),1)=".",TRUE,FALSE)</formula>
    </cfRule>
  </conditionalFormatting>
  <conditionalFormatting sqref="AI110">
    <cfRule type="expression" dxfId="2625" priority="13241">
      <formula>IF(RIGHT(TEXT(AI110,"0.#"),1)=".",FALSE,TRUE)</formula>
    </cfRule>
    <cfRule type="expression" dxfId="2624" priority="13242">
      <formula>IF(RIGHT(TEXT(AI110,"0.#"),1)=".",TRUE,FALSE)</formula>
    </cfRule>
  </conditionalFormatting>
  <conditionalFormatting sqref="AM110">
    <cfRule type="expression" dxfId="2623" priority="13239">
      <formula>IF(RIGHT(TEXT(AM110,"0.#"),1)=".",FALSE,TRUE)</formula>
    </cfRule>
    <cfRule type="expression" dxfId="2622" priority="13240">
      <formula>IF(RIGHT(TEXT(AM110,"0.#"),1)=".",TRUE,FALSE)</formula>
    </cfRule>
  </conditionalFormatting>
  <conditionalFormatting sqref="AE111">
    <cfRule type="expression" dxfId="2621" priority="13237">
      <formula>IF(RIGHT(TEXT(AE111,"0.#"),1)=".",FALSE,TRUE)</formula>
    </cfRule>
    <cfRule type="expression" dxfId="2620" priority="13238">
      <formula>IF(RIGHT(TEXT(AE111,"0.#"),1)=".",TRUE,FALSE)</formula>
    </cfRule>
  </conditionalFormatting>
  <conditionalFormatting sqref="AI111">
    <cfRule type="expression" dxfId="2619" priority="13235">
      <formula>IF(RIGHT(TEXT(AI111,"0.#"),1)=".",FALSE,TRUE)</formula>
    </cfRule>
    <cfRule type="expression" dxfId="2618" priority="13236">
      <formula>IF(RIGHT(TEXT(AI111,"0.#"),1)=".",TRUE,FALSE)</formula>
    </cfRule>
  </conditionalFormatting>
  <conditionalFormatting sqref="AM111">
    <cfRule type="expression" dxfId="2617" priority="13233">
      <formula>IF(RIGHT(TEXT(AM111,"0.#"),1)=".",FALSE,TRUE)</formula>
    </cfRule>
    <cfRule type="expression" dxfId="2616" priority="13234">
      <formula>IF(RIGHT(TEXT(AM111,"0.#"),1)=".",TRUE,FALSE)</formula>
    </cfRule>
  </conditionalFormatting>
  <conditionalFormatting sqref="AE113">
    <cfRule type="expression" dxfId="2615" priority="13229">
      <formula>IF(RIGHT(TEXT(AE113,"0.#"),1)=".",FALSE,TRUE)</formula>
    </cfRule>
    <cfRule type="expression" dxfId="2614" priority="13230">
      <formula>IF(RIGHT(TEXT(AE113,"0.#"),1)=".",TRUE,FALSE)</formula>
    </cfRule>
  </conditionalFormatting>
  <conditionalFormatting sqref="AI113">
    <cfRule type="expression" dxfId="2613" priority="13227">
      <formula>IF(RIGHT(TEXT(AI113,"0.#"),1)=".",FALSE,TRUE)</formula>
    </cfRule>
    <cfRule type="expression" dxfId="2612" priority="13228">
      <formula>IF(RIGHT(TEXT(AI113,"0.#"),1)=".",TRUE,FALSE)</formula>
    </cfRule>
  </conditionalFormatting>
  <conditionalFormatting sqref="AM113">
    <cfRule type="expression" dxfId="2611" priority="13225">
      <formula>IF(RIGHT(TEXT(AM113,"0.#"),1)=".",FALSE,TRUE)</formula>
    </cfRule>
    <cfRule type="expression" dxfId="2610" priority="13226">
      <formula>IF(RIGHT(TEXT(AM113,"0.#"),1)=".",TRUE,FALSE)</formula>
    </cfRule>
  </conditionalFormatting>
  <conditionalFormatting sqref="AE114">
    <cfRule type="expression" dxfId="2609" priority="13223">
      <formula>IF(RIGHT(TEXT(AE114,"0.#"),1)=".",FALSE,TRUE)</formula>
    </cfRule>
    <cfRule type="expression" dxfId="2608" priority="13224">
      <formula>IF(RIGHT(TEXT(AE114,"0.#"),1)=".",TRUE,FALSE)</formula>
    </cfRule>
  </conditionalFormatting>
  <conditionalFormatting sqref="AI114">
    <cfRule type="expression" dxfId="2607" priority="13221">
      <formula>IF(RIGHT(TEXT(AI114,"0.#"),1)=".",FALSE,TRUE)</formula>
    </cfRule>
    <cfRule type="expression" dxfId="2606" priority="13222">
      <formula>IF(RIGHT(TEXT(AI114,"0.#"),1)=".",TRUE,FALSE)</formula>
    </cfRule>
  </conditionalFormatting>
  <conditionalFormatting sqref="AM114">
    <cfRule type="expression" dxfId="2605" priority="13219">
      <formula>IF(RIGHT(TEXT(AM114,"0.#"),1)=".",FALSE,TRUE)</formula>
    </cfRule>
    <cfRule type="expression" dxfId="2604" priority="13220">
      <formula>IF(RIGHT(TEXT(AM114,"0.#"),1)=".",TRUE,FALSE)</formula>
    </cfRule>
  </conditionalFormatting>
  <conditionalFormatting sqref="AQ116">
    <cfRule type="expression" dxfId="2603" priority="13215">
      <formula>IF(RIGHT(TEXT(AQ116,"0.#"),1)=".",FALSE,TRUE)</formula>
    </cfRule>
    <cfRule type="expression" dxfId="2602" priority="13216">
      <formula>IF(RIGHT(TEXT(AQ116,"0.#"),1)=".",TRUE,FALSE)</formula>
    </cfRule>
  </conditionalFormatting>
  <conditionalFormatting sqref="AQ117">
    <cfRule type="expression" dxfId="2601" priority="13203">
      <formula>IF(RIGHT(TEXT(AQ117,"0.#"),1)=".",FALSE,TRUE)</formula>
    </cfRule>
    <cfRule type="expression" dxfId="2600" priority="13204">
      <formula>IF(RIGHT(TEXT(AQ117,"0.#"),1)=".",TRUE,FALSE)</formula>
    </cfRule>
  </conditionalFormatting>
  <conditionalFormatting sqref="AE119 AQ119">
    <cfRule type="expression" dxfId="2599" priority="13201">
      <formula>IF(RIGHT(TEXT(AE119,"0.#"),1)=".",FALSE,TRUE)</formula>
    </cfRule>
    <cfRule type="expression" dxfId="2598" priority="13202">
      <formula>IF(RIGHT(TEXT(AE119,"0.#"),1)=".",TRUE,FALSE)</formula>
    </cfRule>
  </conditionalFormatting>
  <conditionalFormatting sqref="AI119">
    <cfRule type="expression" dxfId="2597" priority="13199">
      <formula>IF(RIGHT(TEXT(AI119,"0.#"),1)=".",FALSE,TRUE)</formula>
    </cfRule>
    <cfRule type="expression" dxfId="2596" priority="13200">
      <formula>IF(RIGHT(TEXT(AI119,"0.#"),1)=".",TRUE,FALSE)</formula>
    </cfRule>
  </conditionalFormatting>
  <conditionalFormatting sqref="AM119">
    <cfRule type="expression" dxfId="2595" priority="13197">
      <formula>IF(RIGHT(TEXT(AM119,"0.#"),1)=".",FALSE,TRUE)</formula>
    </cfRule>
    <cfRule type="expression" dxfId="2594" priority="13198">
      <formula>IF(RIGHT(TEXT(AM119,"0.#"),1)=".",TRUE,FALSE)</formula>
    </cfRule>
  </conditionalFormatting>
  <conditionalFormatting sqref="AQ120">
    <cfRule type="expression" dxfId="2593" priority="13189">
      <formula>IF(RIGHT(TEXT(AQ120,"0.#"),1)=".",FALSE,TRUE)</formula>
    </cfRule>
    <cfRule type="expression" dxfId="2592" priority="13190">
      <formula>IF(RIGHT(TEXT(AQ120,"0.#"),1)=".",TRUE,FALSE)</formula>
    </cfRule>
  </conditionalFormatting>
  <conditionalFormatting sqref="AE122 AQ122">
    <cfRule type="expression" dxfId="2591" priority="13187">
      <formula>IF(RIGHT(TEXT(AE122,"0.#"),1)=".",FALSE,TRUE)</formula>
    </cfRule>
    <cfRule type="expression" dxfId="2590" priority="13188">
      <formula>IF(RIGHT(TEXT(AE122,"0.#"),1)=".",TRUE,FALSE)</formula>
    </cfRule>
  </conditionalFormatting>
  <conditionalFormatting sqref="AI122">
    <cfRule type="expression" dxfId="2589" priority="13185">
      <formula>IF(RIGHT(TEXT(AI122,"0.#"),1)=".",FALSE,TRUE)</formula>
    </cfRule>
    <cfRule type="expression" dxfId="2588" priority="13186">
      <formula>IF(RIGHT(TEXT(AI122,"0.#"),1)=".",TRUE,FALSE)</formula>
    </cfRule>
  </conditionalFormatting>
  <conditionalFormatting sqref="AM122">
    <cfRule type="expression" dxfId="2587" priority="13183">
      <formula>IF(RIGHT(TEXT(AM122,"0.#"),1)=".",FALSE,TRUE)</formula>
    </cfRule>
    <cfRule type="expression" dxfId="2586" priority="13184">
      <formula>IF(RIGHT(TEXT(AM122,"0.#"),1)=".",TRUE,FALSE)</formula>
    </cfRule>
  </conditionalFormatting>
  <conditionalFormatting sqref="AQ123">
    <cfRule type="expression" dxfId="2585" priority="13175">
      <formula>IF(RIGHT(TEXT(AQ123,"0.#"),1)=".",FALSE,TRUE)</formula>
    </cfRule>
    <cfRule type="expression" dxfId="2584" priority="13176">
      <formula>IF(RIGHT(TEXT(AQ123,"0.#"),1)=".",TRUE,FALSE)</formula>
    </cfRule>
  </conditionalFormatting>
  <conditionalFormatting sqref="AE125 AQ125">
    <cfRule type="expression" dxfId="2583" priority="13173">
      <formula>IF(RIGHT(TEXT(AE125,"0.#"),1)=".",FALSE,TRUE)</formula>
    </cfRule>
    <cfRule type="expression" dxfId="2582" priority="13174">
      <formula>IF(RIGHT(TEXT(AE125,"0.#"),1)=".",TRUE,FALSE)</formula>
    </cfRule>
  </conditionalFormatting>
  <conditionalFormatting sqref="AI125">
    <cfRule type="expression" dxfId="2581" priority="13171">
      <formula>IF(RIGHT(TEXT(AI125,"0.#"),1)=".",FALSE,TRUE)</formula>
    </cfRule>
    <cfRule type="expression" dxfId="2580" priority="13172">
      <formula>IF(RIGHT(TEXT(AI125,"0.#"),1)=".",TRUE,FALSE)</formula>
    </cfRule>
  </conditionalFormatting>
  <conditionalFormatting sqref="AM125">
    <cfRule type="expression" dxfId="2579" priority="13169">
      <formula>IF(RIGHT(TEXT(AM125,"0.#"),1)=".",FALSE,TRUE)</formula>
    </cfRule>
    <cfRule type="expression" dxfId="2578" priority="13170">
      <formula>IF(RIGHT(TEXT(AM125,"0.#"),1)=".",TRUE,FALSE)</formula>
    </cfRule>
  </conditionalFormatting>
  <conditionalFormatting sqref="AQ126">
    <cfRule type="expression" dxfId="2577" priority="13161">
      <formula>IF(RIGHT(TEXT(AQ126,"0.#"),1)=".",FALSE,TRUE)</formula>
    </cfRule>
    <cfRule type="expression" dxfId="2576" priority="13162">
      <formula>IF(RIGHT(TEXT(AQ126,"0.#"),1)=".",TRUE,FALSE)</formula>
    </cfRule>
  </conditionalFormatting>
  <conditionalFormatting sqref="AE128 AQ128">
    <cfRule type="expression" dxfId="2575" priority="13159">
      <formula>IF(RIGHT(TEXT(AE128,"0.#"),1)=".",FALSE,TRUE)</formula>
    </cfRule>
    <cfRule type="expression" dxfId="2574" priority="13160">
      <formula>IF(RIGHT(TEXT(AE128,"0.#"),1)=".",TRUE,FALSE)</formula>
    </cfRule>
  </conditionalFormatting>
  <conditionalFormatting sqref="AI128">
    <cfRule type="expression" dxfId="2573" priority="13157">
      <formula>IF(RIGHT(TEXT(AI128,"0.#"),1)=".",FALSE,TRUE)</formula>
    </cfRule>
    <cfRule type="expression" dxfId="2572" priority="13158">
      <formula>IF(RIGHT(TEXT(AI128,"0.#"),1)=".",TRUE,FALSE)</formula>
    </cfRule>
  </conditionalFormatting>
  <conditionalFormatting sqref="AM128">
    <cfRule type="expression" dxfId="2571" priority="13155">
      <formula>IF(RIGHT(TEXT(AM128,"0.#"),1)=".",FALSE,TRUE)</formula>
    </cfRule>
    <cfRule type="expression" dxfId="2570" priority="13156">
      <formula>IF(RIGHT(TEXT(AM128,"0.#"),1)=".",TRUE,FALSE)</formula>
    </cfRule>
  </conditionalFormatting>
  <conditionalFormatting sqref="AQ129">
    <cfRule type="expression" dxfId="2569" priority="13147">
      <formula>IF(RIGHT(TEXT(AQ129,"0.#"),1)=".",FALSE,TRUE)</formula>
    </cfRule>
    <cfRule type="expression" dxfId="2568" priority="13148">
      <formula>IF(RIGHT(TEXT(AQ129,"0.#"),1)=".",TRUE,FALSE)</formula>
    </cfRule>
  </conditionalFormatting>
  <conditionalFormatting sqref="AE75">
    <cfRule type="expression" dxfId="2567" priority="13145">
      <formula>IF(RIGHT(TEXT(AE75,"0.#"),1)=".",FALSE,TRUE)</formula>
    </cfRule>
    <cfRule type="expression" dxfId="2566" priority="13146">
      <formula>IF(RIGHT(TEXT(AE75,"0.#"),1)=".",TRUE,FALSE)</formula>
    </cfRule>
  </conditionalFormatting>
  <conditionalFormatting sqref="AE76">
    <cfRule type="expression" dxfId="2565" priority="13143">
      <formula>IF(RIGHT(TEXT(AE76,"0.#"),1)=".",FALSE,TRUE)</formula>
    </cfRule>
    <cfRule type="expression" dxfId="2564" priority="13144">
      <formula>IF(RIGHT(TEXT(AE76,"0.#"),1)=".",TRUE,FALSE)</formula>
    </cfRule>
  </conditionalFormatting>
  <conditionalFormatting sqref="AE77">
    <cfRule type="expression" dxfId="2563" priority="13141">
      <formula>IF(RIGHT(TEXT(AE77,"0.#"),1)=".",FALSE,TRUE)</formula>
    </cfRule>
    <cfRule type="expression" dxfId="2562" priority="13142">
      <formula>IF(RIGHT(TEXT(AE77,"0.#"),1)=".",TRUE,FALSE)</formula>
    </cfRule>
  </conditionalFormatting>
  <conditionalFormatting sqref="AI77">
    <cfRule type="expression" dxfId="2561" priority="13139">
      <formula>IF(RIGHT(TEXT(AI77,"0.#"),1)=".",FALSE,TRUE)</formula>
    </cfRule>
    <cfRule type="expression" dxfId="2560" priority="13140">
      <formula>IF(RIGHT(TEXT(AI77,"0.#"),1)=".",TRUE,FALSE)</formula>
    </cfRule>
  </conditionalFormatting>
  <conditionalFormatting sqref="AI76">
    <cfRule type="expression" dxfId="2559" priority="13137">
      <formula>IF(RIGHT(TEXT(AI76,"0.#"),1)=".",FALSE,TRUE)</formula>
    </cfRule>
    <cfRule type="expression" dxfId="2558" priority="13138">
      <formula>IF(RIGHT(TEXT(AI76,"0.#"),1)=".",TRUE,FALSE)</formula>
    </cfRule>
  </conditionalFormatting>
  <conditionalFormatting sqref="AI75">
    <cfRule type="expression" dxfId="2557" priority="13135">
      <formula>IF(RIGHT(TEXT(AI75,"0.#"),1)=".",FALSE,TRUE)</formula>
    </cfRule>
    <cfRule type="expression" dxfId="2556" priority="13136">
      <formula>IF(RIGHT(TEXT(AI75,"0.#"),1)=".",TRUE,FALSE)</formula>
    </cfRule>
  </conditionalFormatting>
  <conditionalFormatting sqref="AM75">
    <cfRule type="expression" dxfId="2555" priority="13133">
      <formula>IF(RIGHT(TEXT(AM75,"0.#"),1)=".",FALSE,TRUE)</formula>
    </cfRule>
    <cfRule type="expression" dxfId="2554" priority="13134">
      <formula>IF(RIGHT(TEXT(AM75,"0.#"),1)=".",TRUE,FALSE)</formula>
    </cfRule>
  </conditionalFormatting>
  <conditionalFormatting sqref="AM76">
    <cfRule type="expression" dxfId="2553" priority="13131">
      <formula>IF(RIGHT(TEXT(AM76,"0.#"),1)=".",FALSE,TRUE)</formula>
    </cfRule>
    <cfRule type="expression" dxfId="2552" priority="13132">
      <formula>IF(RIGHT(TEXT(AM76,"0.#"),1)=".",TRUE,FALSE)</formula>
    </cfRule>
  </conditionalFormatting>
  <conditionalFormatting sqref="AM77">
    <cfRule type="expression" dxfId="2551" priority="13129">
      <formula>IF(RIGHT(TEXT(AM77,"0.#"),1)=".",FALSE,TRUE)</formula>
    </cfRule>
    <cfRule type="expression" dxfId="2550" priority="13130">
      <formula>IF(RIGHT(TEXT(AM77,"0.#"),1)=".",TRUE,FALSE)</formula>
    </cfRule>
  </conditionalFormatting>
  <conditionalFormatting sqref="AE433">
    <cfRule type="expression" dxfId="2549" priority="13085">
      <formula>IF(RIGHT(TEXT(AE433,"0.#"),1)=".",FALSE,TRUE)</formula>
    </cfRule>
    <cfRule type="expression" dxfId="2548" priority="13086">
      <formula>IF(RIGHT(TEXT(AE433,"0.#"),1)=".",TRUE,FALSE)</formula>
    </cfRule>
  </conditionalFormatting>
  <conditionalFormatting sqref="AM435">
    <cfRule type="expression" dxfId="2547" priority="13069">
      <formula>IF(RIGHT(TEXT(AM435,"0.#"),1)=".",FALSE,TRUE)</formula>
    </cfRule>
    <cfRule type="expression" dxfId="2546" priority="13070">
      <formula>IF(RIGHT(TEXT(AM435,"0.#"),1)=".",TRUE,FALSE)</formula>
    </cfRule>
  </conditionalFormatting>
  <conditionalFormatting sqref="AE434">
    <cfRule type="expression" dxfId="2545" priority="13083">
      <formula>IF(RIGHT(TEXT(AE434,"0.#"),1)=".",FALSE,TRUE)</formula>
    </cfRule>
    <cfRule type="expression" dxfId="2544" priority="13084">
      <formula>IF(RIGHT(TEXT(AE434,"0.#"),1)=".",TRUE,FALSE)</formula>
    </cfRule>
  </conditionalFormatting>
  <conditionalFormatting sqref="AE435">
    <cfRule type="expression" dxfId="2543" priority="13081">
      <formula>IF(RIGHT(TEXT(AE435,"0.#"),1)=".",FALSE,TRUE)</formula>
    </cfRule>
    <cfRule type="expression" dxfId="2542" priority="13082">
      <formula>IF(RIGHT(TEXT(AE435,"0.#"),1)=".",TRUE,FALSE)</formula>
    </cfRule>
  </conditionalFormatting>
  <conditionalFormatting sqref="AM433">
    <cfRule type="expression" dxfId="2541" priority="13073">
      <formula>IF(RIGHT(TEXT(AM433,"0.#"),1)=".",FALSE,TRUE)</formula>
    </cfRule>
    <cfRule type="expression" dxfId="2540" priority="13074">
      <formula>IF(RIGHT(TEXT(AM433,"0.#"),1)=".",TRUE,FALSE)</formula>
    </cfRule>
  </conditionalFormatting>
  <conditionalFormatting sqref="AM434">
    <cfRule type="expression" dxfId="2539" priority="13071">
      <formula>IF(RIGHT(TEXT(AM434,"0.#"),1)=".",FALSE,TRUE)</formula>
    </cfRule>
    <cfRule type="expression" dxfId="2538" priority="13072">
      <formula>IF(RIGHT(TEXT(AM434,"0.#"),1)=".",TRUE,FALSE)</formula>
    </cfRule>
  </conditionalFormatting>
  <conditionalFormatting sqref="AU433">
    <cfRule type="expression" dxfId="2537" priority="13061">
      <formula>IF(RIGHT(TEXT(AU433,"0.#"),1)=".",FALSE,TRUE)</formula>
    </cfRule>
    <cfRule type="expression" dxfId="2536" priority="13062">
      <formula>IF(RIGHT(TEXT(AU433,"0.#"),1)=".",TRUE,FALSE)</formula>
    </cfRule>
  </conditionalFormatting>
  <conditionalFormatting sqref="AU434">
    <cfRule type="expression" dxfId="2535" priority="13059">
      <formula>IF(RIGHT(TEXT(AU434,"0.#"),1)=".",FALSE,TRUE)</formula>
    </cfRule>
    <cfRule type="expression" dxfId="2534" priority="13060">
      <formula>IF(RIGHT(TEXT(AU434,"0.#"),1)=".",TRUE,FALSE)</formula>
    </cfRule>
  </conditionalFormatting>
  <conditionalFormatting sqref="AU435">
    <cfRule type="expression" dxfId="2533" priority="13057">
      <formula>IF(RIGHT(TEXT(AU435,"0.#"),1)=".",FALSE,TRUE)</formula>
    </cfRule>
    <cfRule type="expression" dxfId="2532" priority="13058">
      <formula>IF(RIGHT(TEXT(AU435,"0.#"),1)=".",TRUE,FALSE)</formula>
    </cfRule>
  </conditionalFormatting>
  <conditionalFormatting sqref="AI435">
    <cfRule type="expression" dxfId="2531" priority="12991">
      <formula>IF(RIGHT(TEXT(AI435,"0.#"),1)=".",FALSE,TRUE)</formula>
    </cfRule>
    <cfRule type="expression" dxfId="2530" priority="12992">
      <formula>IF(RIGHT(TEXT(AI435,"0.#"),1)=".",TRUE,FALSE)</formula>
    </cfRule>
  </conditionalFormatting>
  <conditionalFormatting sqref="AI433">
    <cfRule type="expression" dxfId="2529" priority="12995">
      <formula>IF(RIGHT(TEXT(AI433,"0.#"),1)=".",FALSE,TRUE)</formula>
    </cfRule>
    <cfRule type="expression" dxfId="2528" priority="12996">
      <formula>IF(RIGHT(TEXT(AI433,"0.#"),1)=".",TRUE,FALSE)</formula>
    </cfRule>
  </conditionalFormatting>
  <conditionalFormatting sqref="AI434">
    <cfRule type="expression" dxfId="2527" priority="12993">
      <formula>IF(RIGHT(TEXT(AI434,"0.#"),1)=".",FALSE,TRUE)</formula>
    </cfRule>
    <cfRule type="expression" dxfId="2526" priority="12994">
      <formula>IF(RIGHT(TEXT(AI434,"0.#"),1)=".",TRUE,FALSE)</formula>
    </cfRule>
  </conditionalFormatting>
  <conditionalFormatting sqref="AQ434">
    <cfRule type="expression" dxfId="2525" priority="12977">
      <formula>IF(RIGHT(TEXT(AQ434,"0.#"),1)=".",FALSE,TRUE)</formula>
    </cfRule>
    <cfRule type="expression" dxfId="2524" priority="12978">
      <formula>IF(RIGHT(TEXT(AQ434,"0.#"),1)=".",TRUE,FALSE)</formula>
    </cfRule>
  </conditionalFormatting>
  <conditionalFormatting sqref="AQ435">
    <cfRule type="expression" dxfId="2523" priority="12963">
      <formula>IF(RIGHT(TEXT(AQ435,"0.#"),1)=".",FALSE,TRUE)</formula>
    </cfRule>
    <cfRule type="expression" dxfId="2522" priority="12964">
      <formula>IF(RIGHT(TEXT(AQ435,"0.#"),1)=".",TRUE,FALSE)</formula>
    </cfRule>
  </conditionalFormatting>
  <conditionalFormatting sqref="AQ433">
    <cfRule type="expression" dxfId="2521" priority="12961">
      <formula>IF(RIGHT(TEXT(AQ433,"0.#"),1)=".",FALSE,TRUE)</formula>
    </cfRule>
    <cfRule type="expression" dxfId="2520" priority="12962">
      <formula>IF(RIGHT(TEXT(AQ433,"0.#"),1)=".",TRUE,FALSE)</formula>
    </cfRule>
  </conditionalFormatting>
  <conditionalFormatting sqref="AL839:AO866">
    <cfRule type="expression" dxfId="2519" priority="6685">
      <formula>IF(AND(AL839&gt;=0, RIGHT(TEXT(AL839,"0.#"),1)&lt;&gt;"."),TRUE,FALSE)</formula>
    </cfRule>
    <cfRule type="expression" dxfId="2518" priority="6686">
      <formula>IF(AND(AL839&gt;=0, RIGHT(TEXT(AL839,"0.#"),1)="."),TRUE,FALSE)</formula>
    </cfRule>
    <cfRule type="expression" dxfId="2517" priority="6687">
      <formula>IF(AND(AL839&lt;0, RIGHT(TEXT(AL839,"0.#"),1)&lt;&gt;"."),TRUE,FALSE)</formula>
    </cfRule>
    <cfRule type="expression" dxfId="2516" priority="6688">
      <formula>IF(AND(AL839&lt;0, RIGHT(TEXT(AL839,"0.#"),1)="."),TRUE,FALSE)</formula>
    </cfRule>
  </conditionalFormatting>
  <conditionalFormatting sqref="AQ53:AQ55">
    <cfRule type="expression" dxfId="2515" priority="4707">
      <formula>IF(RIGHT(TEXT(AQ53,"0.#"),1)=".",FALSE,TRUE)</formula>
    </cfRule>
    <cfRule type="expression" dxfId="2514" priority="4708">
      <formula>IF(RIGHT(TEXT(AQ53,"0.#"),1)=".",TRUE,FALSE)</formula>
    </cfRule>
  </conditionalFormatting>
  <conditionalFormatting sqref="AU53:AU55">
    <cfRule type="expression" dxfId="2513" priority="4705">
      <formula>IF(RIGHT(TEXT(AU53,"0.#"),1)=".",FALSE,TRUE)</formula>
    </cfRule>
    <cfRule type="expression" dxfId="2512" priority="4706">
      <formula>IF(RIGHT(TEXT(AU53,"0.#"),1)=".",TRUE,FALSE)</formula>
    </cfRule>
  </conditionalFormatting>
  <conditionalFormatting sqref="AQ60:AQ62">
    <cfRule type="expression" dxfId="2511" priority="4703">
      <formula>IF(RIGHT(TEXT(AQ60,"0.#"),1)=".",FALSE,TRUE)</formula>
    </cfRule>
    <cfRule type="expression" dxfId="2510" priority="4704">
      <formula>IF(RIGHT(TEXT(AQ60,"0.#"),1)=".",TRUE,FALSE)</formula>
    </cfRule>
  </conditionalFormatting>
  <conditionalFormatting sqref="AU60:AU62">
    <cfRule type="expression" dxfId="2509" priority="4701">
      <formula>IF(RIGHT(TEXT(AU60,"0.#"),1)=".",FALSE,TRUE)</formula>
    </cfRule>
    <cfRule type="expression" dxfId="2508" priority="4702">
      <formula>IF(RIGHT(TEXT(AU60,"0.#"),1)=".",TRUE,FALSE)</formula>
    </cfRule>
  </conditionalFormatting>
  <conditionalFormatting sqref="AQ75:AQ77">
    <cfRule type="expression" dxfId="2507" priority="4699">
      <formula>IF(RIGHT(TEXT(AQ75,"0.#"),1)=".",FALSE,TRUE)</formula>
    </cfRule>
    <cfRule type="expression" dxfId="2506" priority="4700">
      <formula>IF(RIGHT(TEXT(AQ75,"0.#"),1)=".",TRUE,FALSE)</formula>
    </cfRule>
  </conditionalFormatting>
  <conditionalFormatting sqref="AU75:AU77">
    <cfRule type="expression" dxfId="2505" priority="4697">
      <formula>IF(RIGHT(TEXT(AU75,"0.#"),1)=".",FALSE,TRUE)</formula>
    </cfRule>
    <cfRule type="expression" dxfId="2504" priority="4698">
      <formula>IF(RIGHT(TEXT(AU75,"0.#"),1)=".",TRUE,FALSE)</formula>
    </cfRule>
  </conditionalFormatting>
  <conditionalFormatting sqref="AQ87:AQ89">
    <cfRule type="expression" dxfId="2503" priority="4695">
      <formula>IF(RIGHT(TEXT(AQ87,"0.#"),1)=".",FALSE,TRUE)</formula>
    </cfRule>
    <cfRule type="expression" dxfId="2502" priority="4696">
      <formula>IF(RIGHT(TEXT(AQ87,"0.#"),1)=".",TRUE,FALSE)</formula>
    </cfRule>
  </conditionalFormatting>
  <conditionalFormatting sqref="AU87:AU89">
    <cfRule type="expression" dxfId="2501" priority="4693">
      <formula>IF(RIGHT(TEXT(AU87,"0.#"),1)=".",FALSE,TRUE)</formula>
    </cfRule>
    <cfRule type="expression" dxfId="2500" priority="4694">
      <formula>IF(RIGHT(TEXT(AU87,"0.#"),1)=".",TRUE,FALSE)</formula>
    </cfRule>
  </conditionalFormatting>
  <conditionalFormatting sqref="AQ92:AQ94">
    <cfRule type="expression" dxfId="2499" priority="4691">
      <formula>IF(RIGHT(TEXT(AQ92,"0.#"),1)=".",FALSE,TRUE)</formula>
    </cfRule>
    <cfRule type="expression" dxfId="2498" priority="4692">
      <formula>IF(RIGHT(TEXT(AQ92,"0.#"),1)=".",TRUE,FALSE)</formula>
    </cfRule>
  </conditionalFormatting>
  <conditionalFormatting sqref="AU92:AU94">
    <cfRule type="expression" dxfId="2497" priority="4689">
      <formula>IF(RIGHT(TEXT(AU92,"0.#"),1)=".",FALSE,TRUE)</formula>
    </cfRule>
    <cfRule type="expression" dxfId="2496" priority="4690">
      <formula>IF(RIGHT(TEXT(AU92,"0.#"),1)=".",TRUE,FALSE)</formula>
    </cfRule>
  </conditionalFormatting>
  <conditionalFormatting sqref="AQ97:AQ99">
    <cfRule type="expression" dxfId="2495" priority="4687">
      <formula>IF(RIGHT(TEXT(AQ97,"0.#"),1)=".",FALSE,TRUE)</formula>
    </cfRule>
    <cfRule type="expression" dxfId="2494" priority="4688">
      <formula>IF(RIGHT(TEXT(AQ97,"0.#"),1)=".",TRUE,FALSE)</formula>
    </cfRule>
  </conditionalFormatting>
  <conditionalFormatting sqref="AU97:AU99">
    <cfRule type="expression" dxfId="2493" priority="4685">
      <formula>IF(RIGHT(TEXT(AU97,"0.#"),1)=".",FALSE,TRUE)</formula>
    </cfRule>
    <cfRule type="expression" dxfId="2492" priority="4686">
      <formula>IF(RIGHT(TEXT(AU97,"0.#"),1)=".",TRUE,FALSE)</formula>
    </cfRule>
  </conditionalFormatting>
  <conditionalFormatting sqref="AE120 AM120">
    <cfRule type="expression" dxfId="2491" priority="3029">
      <formula>IF(RIGHT(TEXT(AE120,"0.#"),1)=".",FALSE,TRUE)</formula>
    </cfRule>
    <cfRule type="expression" dxfId="2490" priority="3030">
      <formula>IF(RIGHT(TEXT(AE120,"0.#"),1)=".",TRUE,FALSE)</formula>
    </cfRule>
  </conditionalFormatting>
  <conditionalFormatting sqref="AI126">
    <cfRule type="expression" dxfId="2489" priority="3019">
      <formula>IF(RIGHT(TEXT(AI126,"0.#"),1)=".",FALSE,TRUE)</formula>
    </cfRule>
    <cfRule type="expression" dxfId="2488" priority="3020">
      <formula>IF(RIGHT(TEXT(AI126,"0.#"),1)=".",TRUE,FALSE)</formula>
    </cfRule>
  </conditionalFormatting>
  <conditionalFormatting sqref="AI120">
    <cfRule type="expression" dxfId="2487" priority="3027">
      <formula>IF(RIGHT(TEXT(AI120,"0.#"),1)=".",FALSE,TRUE)</formula>
    </cfRule>
    <cfRule type="expression" dxfId="2486" priority="3028">
      <formula>IF(RIGHT(TEXT(AI120,"0.#"),1)=".",TRUE,FALSE)</formula>
    </cfRule>
  </conditionalFormatting>
  <conditionalFormatting sqref="AE123 AM123">
    <cfRule type="expression" dxfId="2485" priority="3025">
      <formula>IF(RIGHT(TEXT(AE123,"0.#"),1)=".",FALSE,TRUE)</formula>
    </cfRule>
    <cfRule type="expression" dxfId="2484" priority="3026">
      <formula>IF(RIGHT(TEXT(AE123,"0.#"),1)=".",TRUE,FALSE)</formula>
    </cfRule>
  </conditionalFormatting>
  <conditionalFormatting sqref="AI123">
    <cfRule type="expression" dxfId="2483" priority="3023">
      <formula>IF(RIGHT(TEXT(AI123,"0.#"),1)=".",FALSE,TRUE)</formula>
    </cfRule>
    <cfRule type="expression" dxfId="2482" priority="3024">
      <formula>IF(RIGHT(TEXT(AI123,"0.#"),1)=".",TRUE,FALSE)</formula>
    </cfRule>
  </conditionalFormatting>
  <conditionalFormatting sqref="AE126 AM126">
    <cfRule type="expression" dxfId="2481" priority="3021">
      <formula>IF(RIGHT(TEXT(AE126,"0.#"),1)=".",FALSE,TRUE)</formula>
    </cfRule>
    <cfRule type="expression" dxfId="2480" priority="3022">
      <formula>IF(RIGHT(TEXT(AE126,"0.#"),1)=".",TRUE,FALSE)</formula>
    </cfRule>
  </conditionalFormatting>
  <conditionalFormatting sqref="AE129 AM129">
    <cfRule type="expression" dxfId="2479" priority="3017">
      <formula>IF(RIGHT(TEXT(AE129,"0.#"),1)=".",FALSE,TRUE)</formula>
    </cfRule>
    <cfRule type="expression" dxfId="2478" priority="3018">
      <formula>IF(RIGHT(TEXT(AE129,"0.#"),1)=".",TRUE,FALSE)</formula>
    </cfRule>
  </conditionalFormatting>
  <conditionalFormatting sqref="AI129">
    <cfRule type="expression" dxfId="2477" priority="3015">
      <formula>IF(RIGHT(TEXT(AI129,"0.#"),1)=".",FALSE,TRUE)</formula>
    </cfRule>
    <cfRule type="expression" dxfId="2476" priority="3016">
      <formula>IF(RIGHT(TEXT(AI129,"0.#"),1)=".",TRUE,FALSE)</formula>
    </cfRule>
  </conditionalFormatting>
  <conditionalFormatting sqref="Y839:Y866">
    <cfRule type="expression" dxfId="2475" priority="3013">
      <formula>IF(RIGHT(TEXT(Y839,"0.#"),1)=".",FALSE,TRUE)</formula>
    </cfRule>
    <cfRule type="expression" dxfId="2474" priority="3014">
      <formula>IF(RIGHT(TEXT(Y839,"0.#"),1)=".",TRUE,FALSE)</formula>
    </cfRule>
  </conditionalFormatting>
  <conditionalFormatting sqref="AU518">
    <cfRule type="expression" dxfId="2473" priority="1523">
      <formula>IF(RIGHT(TEXT(AU518,"0.#"),1)=".",FALSE,TRUE)</formula>
    </cfRule>
    <cfRule type="expression" dxfId="2472" priority="1524">
      <formula>IF(RIGHT(TEXT(AU518,"0.#"),1)=".",TRUE,FALSE)</formula>
    </cfRule>
  </conditionalFormatting>
  <conditionalFormatting sqref="AQ551">
    <cfRule type="expression" dxfId="2471" priority="1299">
      <formula>IF(RIGHT(TEXT(AQ551,"0.#"),1)=".",FALSE,TRUE)</formula>
    </cfRule>
    <cfRule type="expression" dxfId="2470" priority="1300">
      <formula>IF(RIGHT(TEXT(AQ551,"0.#"),1)=".",TRUE,FALSE)</formula>
    </cfRule>
  </conditionalFormatting>
  <conditionalFormatting sqref="AE556">
    <cfRule type="expression" dxfId="2469" priority="1297">
      <formula>IF(RIGHT(TEXT(AE556,"0.#"),1)=".",FALSE,TRUE)</formula>
    </cfRule>
    <cfRule type="expression" dxfId="2468" priority="1298">
      <formula>IF(RIGHT(TEXT(AE556,"0.#"),1)=".",TRUE,FALSE)</formula>
    </cfRule>
  </conditionalFormatting>
  <conditionalFormatting sqref="AE557">
    <cfRule type="expression" dxfId="2467" priority="1295">
      <formula>IF(RIGHT(TEXT(AE557,"0.#"),1)=".",FALSE,TRUE)</formula>
    </cfRule>
    <cfRule type="expression" dxfId="2466" priority="1296">
      <formula>IF(RIGHT(TEXT(AE557,"0.#"),1)=".",TRUE,FALSE)</formula>
    </cfRule>
  </conditionalFormatting>
  <conditionalFormatting sqref="AE558">
    <cfRule type="expression" dxfId="2465" priority="1293">
      <formula>IF(RIGHT(TEXT(AE558,"0.#"),1)=".",FALSE,TRUE)</formula>
    </cfRule>
    <cfRule type="expression" dxfId="2464" priority="1294">
      <formula>IF(RIGHT(TEXT(AE558,"0.#"),1)=".",TRUE,FALSE)</formula>
    </cfRule>
  </conditionalFormatting>
  <conditionalFormatting sqref="AU556">
    <cfRule type="expression" dxfId="2463" priority="1285">
      <formula>IF(RIGHT(TEXT(AU556,"0.#"),1)=".",FALSE,TRUE)</formula>
    </cfRule>
    <cfRule type="expression" dxfId="2462" priority="1286">
      <formula>IF(RIGHT(TEXT(AU556,"0.#"),1)=".",TRUE,FALSE)</formula>
    </cfRule>
  </conditionalFormatting>
  <conditionalFormatting sqref="AU557">
    <cfRule type="expression" dxfId="2461" priority="1283">
      <formula>IF(RIGHT(TEXT(AU557,"0.#"),1)=".",FALSE,TRUE)</formula>
    </cfRule>
    <cfRule type="expression" dxfId="2460" priority="1284">
      <formula>IF(RIGHT(TEXT(AU557,"0.#"),1)=".",TRUE,FALSE)</formula>
    </cfRule>
  </conditionalFormatting>
  <conditionalFormatting sqref="AU558">
    <cfRule type="expression" dxfId="2459" priority="1281">
      <formula>IF(RIGHT(TEXT(AU558,"0.#"),1)=".",FALSE,TRUE)</formula>
    </cfRule>
    <cfRule type="expression" dxfId="2458" priority="1282">
      <formula>IF(RIGHT(TEXT(AU558,"0.#"),1)=".",TRUE,FALSE)</formula>
    </cfRule>
  </conditionalFormatting>
  <conditionalFormatting sqref="AQ557">
    <cfRule type="expression" dxfId="2457" priority="1273">
      <formula>IF(RIGHT(TEXT(AQ557,"0.#"),1)=".",FALSE,TRUE)</formula>
    </cfRule>
    <cfRule type="expression" dxfId="2456" priority="1274">
      <formula>IF(RIGHT(TEXT(AQ557,"0.#"),1)=".",TRUE,FALSE)</formula>
    </cfRule>
  </conditionalFormatting>
  <conditionalFormatting sqref="AQ558">
    <cfRule type="expression" dxfId="2455" priority="1271">
      <formula>IF(RIGHT(TEXT(AQ558,"0.#"),1)=".",FALSE,TRUE)</formula>
    </cfRule>
    <cfRule type="expression" dxfId="2454" priority="1272">
      <formula>IF(RIGHT(TEXT(AQ558,"0.#"),1)=".",TRUE,FALSE)</formula>
    </cfRule>
  </conditionalFormatting>
  <conditionalFormatting sqref="AQ556">
    <cfRule type="expression" dxfId="2453" priority="1269">
      <formula>IF(RIGHT(TEXT(AQ556,"0.#"),1)=".",FALSE,TRUE)</formula>
    </cfRule>
    <cfRule type="expression" dxfId="2452" priority="1270">
      <formula>IF(RIGHT(TEXT(AQ556,"0.#"),1)=".",TRUE,FALSE)</formula>
    </cfRule>
  </conditionalFormatting>
  <conditionalFormatting sqref="AE561">
    <cfRule type="expression" dxfId="2451" priority="1267">
      <formula>IF(RIGHT(TEXT(AE561,"0.#"),1)=".",FALSE,TRUE)</formula>
    </cfRule>
    <cfRule type="expression" dxfId="2450" priority="1268">
      <formula>IF(RIGHT(TEXT(AE561,"0.#"),1)=".",TRUE,FALSE)</formula>
    </cfRule>
  </conditionalFormatting>
  <conditionalFormatting sqref="AE562">
    <cfRule type="expression" dxfId="2449" priority="1265">
      <formula>IF(RIGHT(TEXT(AE562,"0.#"),1)=".",FALSE,TRUE)</formula>
    </cfRule>
    <cfRule type="expression" dxfId="2448" priority="1266">
      <formula>IF(RIGHT(TEXT(AE562,"0.#"),1)=".",TRUE,FALSE)</formula>
    </cfRule>
  </conditionalFormatting>
  <conditionalFormatting sqref="AE563">
    <cfRule type="expression" dxfId="2447" priority="1263">
      <formula>IF(RIGHT(TEXT(AE563,"0.#"),1)=".",FALSE,TRUE)</formula>
    </cfRule>
    <cfRule type="expression" dxfId="2446" priority="1264">
      <formula>IF(RIGHT(TEXT(AE563,"0.#"),1)=".",TRUE,FALSE)</formula>
    </cfRule>
  </conditionalFormatting>
  <conditionalFormatting sqref="AL1102:AO1131">
    <cfRule type="expression" dxfId="2445" priority="2919">
      <formula>IF(AND(AL1102&gt;=0, RIGHT(TEXT(AL1102,"0.#"),1)&lt;&gt;"."),TRUE,FALSE)</formula>
    </cfRule>
    <cfRule type="expression" dxfId="2444" priority="2920">
      <formula>IF(AND(AL1102&gt;=0, RIGHT(TEXT(AL1102,"0.#"),1)="."),TRUE,FALSE)</formula>
    </cfRule>
    <cfRule type="expression" dxfId="2443" priority="2921">
      <formula>IF(AND(AL1102&lt;0, RIGHT(TEXT(AL1102,"0.#"),1)&lt;&gt;"."),TRUE,FALSE)</formula>
    </cfRule>
    <cfRule type="expression" dxfId="2442" priority="2922">
      <formula>IF(AND(AL1102&lt;0, RIGHT(TEXT(AL1102,"0.#"),1)="."),TRUE,FALSE)</formula>
    </cfRule>
  </conditionalFormatting>
  <conditionalFormatting sqref="Y1102:Y1131">
    <cfRule type="expression" dxfId="2441" priority="2917">
      <formula>IF(RIGHT(TEXT(Y1102,"0.#"),1)=".",FALSE,TRUE)</formula>
    </cfRule>
    <cfRule type="expression" dxfId="2440" priority="2918">
      <formula>IF(RIGHT(TEXT(Y1102,"0.#"),1)=".",TRUE,FALSE)</formula>
    </cfRule>
  </conditionalFormatting>
  <conditionalFormatting sqref="AQ553">
    <cfRule type="expression" dxfId="2439" priority="1301">
      <formula>IF(RIGHT(TEXT(AQ553,"0.#"),1)=".",FALSE,TRUE)</formula>
    </cfRule>
    <cfRule type="expression" dxfId="2438" priority="1302">
      <formula>IF(RIGHT(TEXT(AQ553,"0.#"),1)=".",TRUE,FALSE)</formula>
    </cfRule>
  </conditionalFormatting>
  <conditionalFormatting sqref="AU552">
    <cfRule type="expression" dxfId="2437" priority="1313">
      <formula>IF(RIGHT(TEXT(AU552,"0.#"),1)=".",FALSE,TRUE)</formula>
    </cfRule>
    <cfRule type="expression" dxfId="2436" priority="1314">
      <formula>IF(RIGHT(TEXT(AU552,"0.#"),1)=".",TRUE,FALSE)</formula>
    </cfRule>
  </conditionalFormatting>
  <conditionalFormatting sqref="AE552">
    <cfRule type="expression" dxfId="2435" priority="1325">
      <formula>IF(RIGHT(TEXT(AE552,"0.#"),1)=".",FALSE,TRUE)</formula>
    </cfRule>
    <cfRule type="expression" dxfId="2434" priority="1326">
      <formula>IF(RIGHT(TEXT(AE552,"0.#"),1)=".",TRUE,FALSE)</formula>
    </cfRule>
  </conditionalFormatting>
  <conditionalFormatting sqref="AQ548">
    <cfRule type="expression" dxfId="2433" priority="1331">
      <formula>IF(RIGHT(TEXT(AQ548,"0.#"),1)=".",FALSE,TRUE)</formula>
    </cfRule>
    <cfRule type="expression" dxfId="2432" priority="1332">
      <formula>IF(RIGHT(TEXT(AQ548,"0.#"),1)=".",TRUE,FALSE)</formula>
    </cfRule>
  </conditionalFormatting>
  <conditionalFormatting sqref="AL837:AO838">
    <cfRule type="expression" dxfId="2431" priority="2871">
      <formula>IF(AND(AL837&gt;=0, RIGHT(TEXT(AL837,"0.#"),1)&lt;&gt;"."),TRUE,FALSE)</formula>
    </cfRule>
    <cfRule type="expression" dxfId="2430" priority="2872">
      <formula>IF(AND(AL837&gt;=0, RIGHT(TEXT(AL837,"0.#"),1)="."),TRUE,FALSE)</formula>
    </cfRule>
    <cfRule type="expression" dxfId="2429" priority="2873">
      <formula>IF(AND(AL837&lt;0, RIGHT(TEXT(AL837,"0.#"),1)&lt;&gt;"."),TRUE,FALSE)</formula>
    </cfRule>
    <cfRule type="expression" dxfId="2428" priority="2874">
      <formula>IF(AND(AL837&lt;0, RIGHT(TEXT(AL837,"0.#"),1)="."),TRUE,FALSE)</formula>
    </cfRule>
  </conditionalFormatting>
  <conditionalFormatting sqref="Y837:Y838">
    <cfRule type="expression" dxfId="2427" priority="2869">
      <formula>IF(RIGHT(TEXT(Y837,"0.#"),1)=".",FALSE,TRUE)</formula>
    </cfRule>
    <cfRule type="expression" dxfId="2426" priority="2870">
      <formula>IF(RIGHT(TEXT(Y837,"0.#"),1)=".",TRUE,FALSE)</formula>
    </cfRule>
  </conditionalFormatting>
  <conditionalFormatting sqref="AE492">
    <cfRule type="expression" dxfId="2425" priority="1657">
      <formula>IF(RIGHT(TEXT(AE492,"0.#"),1)=".",FALSE,TRUE)</formula>
    </cfRule>
    <cfRule type="expression" dxfId="2424" priority="1658">
      <formula>IF(RIGHT(TEXT(AE492,"0.#"),1)=".",TRUE,FALSE)</formula>
    </cfRule>
  </conditionalFormatting>
  <conditionalFormatting sqref="AE493">
    <cfRule type="expression" dxfId="2423" priority="1655">
      <formula>IF(RIGHT(TEXT(AE493,"0.#"),1)=".",FALSE,TRUE)</formula>
    </cfRule>
    <cfRule type="expression" dxfId="2422" priority="1656">
      <formula>IF(RIGHT(TEXT(AE493,"0.#"),1)=".",TRUE,FALSE)</formula>
    </cfRule>
  </conditionalFormatting>
  <conditionalFormatting sqref="AE494">
    <cfRule type="expression" dxfId="2421" priority="1653">
      <formula>IF(RIGHT(TEXT(AE494,"0.#"),1)=".",FALSE,TRUE)</formula>
    </cfRule>
    <cfRule type="expression" dxfId="2420" priority="1654">
      <formula>IF(RIGHT(TEXT(AE494,"0.#"),1)=".",TRUE,FALSE)</formula>
    </cfRule>
  </conditionalFormatting>
  <conditionalFormatting sqref="AQ493">
    <cfRule type="expression" dxfId="2419" priority="1633">
      <formula>IF(RIGHT(TEXT(AQ493,"0.#"),1)=".",FALSE,TRUE)</formula>
    </cfRule>
    <cfRule type="expression" dxfId="2418" priority="1634">
      <formula>IF(RIGHT(TEXT(AQ493,"0.#"),1)=".",TRUE,FALSE)</formula>
    </cfRule>
  </conditionalFormatting>
  <conditionalFormatting sqref="AQ494">
    <cfRule type="expression" dxfId="2417" priority="1631">
      <formula>IF(RIGHT(TEXT(AQ494,"0.#"),1)=".",FALSE,TRUE)</formula>
    </cfRule>
    <cfRule type="expression" dxfId="2416" priority="1632">
      <formula>IF(RIGHT(TEXT(AQ494,"0.#"),1)=".",TRUE,FALSE)</formula>
    </cfRule>
  </conditionalFormatting>
  <conditionalFormatting sqref="AQ492">
    <cfRule type="expression" dxfId="2415" priority="1629">
      <formula>IF(RIGHT(TEXT(AQ492,"0.#"),1)=".",FALSE,TRUE)</formula>
    </cfRule>
    <cfRule type="expression" dxfId="2414" priority="1630">
      <formula>IF(RIGHT(TEXT(AQ492,"0.#"),1)=".",TRUE,FALSE)</formula>
    </cfRule>
  </conditionalFormatting>
  <conditionalFormatting sqref="AU494">
    <cfRule type="expression" dxfId="2413" priority="1641">
      <formula>IF(RIGHT(TEXT(AU494,"0.#"),1)=".",FALSE,TRUE)</formula>
    </cfRule>
    <cfRule type="expression" dxfId="2412" priority="1642">
      <formula>IF(RIGHT(TEXT(AU494,"0.#"),1)=".",TRUE,FALSE)</formula>
    </cfRule>
  </conditionalFormatting>
  <conditionalFormatting sqref="AU492">
    <cfRule type="expression" dxfId="2411" priority="1645">
      <formula>IF(RIGHT(TEXT(AU492,"0.#"),1)=".",FALSE,TRUE)</formula>
    </cfRule>
    <cfRule type="expression" dxfId="2410" priority="1646">
      <formula>IF(RIGHT(TEXT(AU492,"0.#"),1)=".",TRUE,FALSE)</formula>
    </cfRule>
  </conditionalFormatting>
  <conditionalFormatting sqref="AU493">
    <cfRule type="expression" dxfId="2409" priority="1643">
      <formula>IF(RIGHT(TEXT(AU493,"0.#"),1)=".",FALSE,TRUE)</formula>
    </cfRule>
    <cfRule type="expression" dxfId="2408" priority="1644">
      <formula>IF(RIGHT(TEXT(AU493,"0.#"),1)=".",TRUE,FALSE)</formula>
    </cfRule>
  </conditionalFormatting>
  <conditionalFormatting sqref="AU583">
    <cfRule type="expression" dxfId="2407" priority="1161">
      <formula>IF(RIGHT(TEXT(AU583,"0.#"),1)=".",FALSE,TRUE)</formula>
    </cfRule>
    <cfRule type="expression" dxfId="2406" priority="1162">
      <formula>IF(RIGHT(TEXT(AU583,"0.#"),1)=".",TRUE,FALSE)</formula>
    </cfRule>
  </conditionalFormatting>
  <conditionalFormatting sqref="AU582">
    <cfRule type="expression" dxfId="2405" priority="1163">
      <formula>IF(RIGHT(TEXT(AU582,"0.#"),1)=".",FALSE,TRUE)</formula>
    </cfRule>
    <cfRule type="expression" dxfId="2404" priority="1164">
      <formula>IF(RIGHT(TEXT(AU582,"0.#"),1)=".",TRUE,FALSE)</formula>
    </cfRule>
  </conditionalFormatting>
  <conditionalFormatting sqref="AE499">
    <cfRule type="expression" dxfId="2403" priority="1623">
      <formula>IF(RIGHT(TEXT(AE499,"0.#"),1)=".",FALSE,TRUE)</formula>
    </cfRule>
    <cfRule type="expression" dxfId="2402" priority="1624">
      <formula>IF(RIGHT(TEXT(AE499,"0.#"),1)=".",TRUE,FALSE)</formula>
    </cfRule>
  </conditionalFormatting>
  <conditionalFormatting sqref="AE497">
    <cfRule type="expression" dxfId="2401" priority="1627">
      <formula>IF(RIGHT(TEXT(AE497,"0.#"),1)=".",FALSE,TRUE)</formula>
    </cfRule>
    <cfRule type="expression" dxfId="2400" priority="1628">
      <formula>IF(RIGHT(TEXT(AE497,"0.#"),1)=".",TRUE,FALSE)</formula>
    </cfRule>
  </conditionalFormatting>
  <conditionalFormatting sqref="AE498">
    <cfRule type="expression" dxfId="2399" priority="1625">
      <formula>IF(RIGHT(TEXT(AE498,"0.#"),1)=".",FALSE,TRUE)</formula>
    </cfRule>
    <cfRule type="expression" dxfId="2398" priority="1626">
      <formula>IF(RIGHT(TEXT(AE498,"0.#"),1)=".",TRUE,FALSE)</formula>
    </cfRule>
  </conditionalFormatting>
  <conditionalFormatting sqref="AU499">
    <cfRule type="expression" dxfId="2397" priority="1611">
      <formula>IF(RIGHT(TEXT(AU499,"0.#"),1)=".",FALSE,TRUE)</formula>
    </cfRule>
    <cfRule type="expression" dxfId="2396" priority="1612">
      <formula>IF(RIGHT(TEXT(AU499,"0.#"),1)=".",TRUE,FALSE)</formula>
    </cfRule>
  </conditionalFormatting>
  <conditionalFormatting sqref="AU497">
    <cfRule type="expression" dxfId="2395" priority="1615">
      <formula>IF(RIGHT(TEXT(AU497,"0.#"),1)=".",FALSE,TRUE)</formula>
    </cfRule>
    <cfRule type="expression" dxfId="2394" priority="1616">
      <formula>IF(RIGHT(TEXT(AU497,"0.#"),1)=".",TRUE,FALSE)</formula>
    </cfRule>
  </conditionalFormatting>
  <conditionalFormatting sqref="AU498">
    <cfRule type="expression" dxfId="2393" priority="1613">
      <formula>IF(RIGHT(TEXT(AU498,"0.#"),1)=".",FALSE,TRUE)</formula>
    </cfRule>
    <cfRule type="expression" dxfId="2392" priority="1614">
      <formula>IF(RIGHT(TEXT(AU498,"0.#"),1)=".",TRUE,FALSE)</formula>
    </cfRule>
  </conditionalFormatting>
  <conditionalFormatting sqref="AQ497">
    <cfRule type="expression" dxfId="2391" priority="1599">
      <formula>IF(RIGHT(TEXT(AQ497,"0.#"),1)=".",FALSE,TRUE)</formula>
    </cfRule>
    <cfRule type="expression" dxfId="2390" priority="1600">
      <formula>IF(RIGHT(TEXT(AQ497,"0.#"),1)=".",TRUE,FALSE)</formula>
    </cfRule>
  </conditionalFormatting>
  <conditionalFormatting sqref="AQ498">
    <cfRule type="expression" dxfId="2389" priority="1603">
      <formula>IF(RIGHT(TEXT(AQ498,"0.#"),1)=".",FALSE,TRUE)</formula>
    </cfRule>
    <cfRule type="expression" dxfId="2388" priority="1604">
      <formula>IF(RIGHT(TEXT(AQ498,"0.#"),1)=".",TRUE,FALSE)</formula>
    </cfRule>
  </conditionalFormatting>
  <conditionalFormatting sqref="AQ499">
    <cfRule type="expression" dxfId="2387" priority="1601">
      <formula>IF(RIGHT(TEXT(AQ499,"0.#"),1)=".",FALSE,TRUE)</formula>
    </cfRule>
    <cfRule type="expression" dxfId="2386" priority="1602">
      <formula>IF(RIGHT(TEXT(AQ499,"0.#"),1)=".",TRUE,FALSE)</formula>
    </cfRule>
  </conditionalFormatting>
  <conditionalFormatting sqref="AE504">
    <cfRule type="expression" dxfId="2385" priority="1593">
      <formula>IF(RIGHT(TEXT(AE504,"0.#"),1)=".",FALSE,TRUE)</formula>
    </cfRule>
    <cfRule type="expression" dxfId="2384" priority="1594">
      <formula>IF(RIGHT(TEXT(AE504,"0.#"),1)=".",TRUE,FALSE)</formula>
    </cfRule>
  </conditionalFormatting>
  <conditionalFormatting sqref="AE502">
    <cfRule type="expression" dxfId="2383" priority="1597">
      <formula>IF(RIGHT(TEXT(AE502,"0.#"),1)=".",FALSE,TRUE)</formula>
    </cfRule>
    <cfRule type="expression" dxfId="2382" priority="1598">
      <formula>IF(RIGHT(TEXT(AE502,"0.#"),1)=".",TRUE,FALSE)</formula>
    </cfRule>
  </conditionalFormatting>
  <conditionalFormatting sqref="AE503">
    <cfRule type="expression" dxfId="2381" priority="1595">
      <formula>IF(RIGHT(TEXT(AE503,"0.#"),1)=".",FALSE,TRUE)</formula>
    </cfRule>
    <cfRule type="expression" dxfId="2380" priority="1596">
      <formula>IF(RIGHT(TEXT(AE503,"0.#"),1)=".",TRUE,FALSE)</formula>
    </cfRule>
  </conditionalFormatting>
  <conditionalFormatting sqref="AU504">
    <cfRule type="expression" dxfId="2379" priority="1581">
      <formula>IF(RIGHT(TEXT(AU504,"0.#"),1)=".",FALSE,TRUE)</formula>
    </cfRule>
    <cfRule type="expression" dxfId="2378" priority="1582">
      <formula>IF(RIGHT(TEXT(AU504,"0.#"),1)=".",TRUE,FALSE)</formula>
    </cfRule>
  </conditionalFormatting>
  <conditionalFormatting sqref="AU502">
    <cfRule type="expression" dxfId="2377" priority="1585">
      <formula>IF(RIGHT(TEXT(AU502,"0.#"),1)=".",FALSE,TRUE)</formula>
    </cfRule>
    <cfRule type="expression" dxfId="2376" priority="1586">
      <formula>IF(RIGHT(TEXT(AU502,"0.#"),1)=".",TRUE,FALSE)</formula>
    </cfRule>
  </conditionalFormatting>
  <conditionalFormatting sqref="AU503">
    <cfRule type="expression" dxfId="2375" priority="1583">
      <formula>IF(RIGHT(TEXT(AU503,"0.#"),1)=".",FALSE,TRUE)</formula>
    </cfRule>
    <cfRule type="expression" dxfId="2374" priority="1584">
      <formula>IF(RIGHT(TEXT(AU503,"0.#"),1)=".",TRUE,FALSE)</formula>
    </cfRule>
  </conditionalFormatting>
  <conditionalFormatting sqref="AQ502">
    <cfRule type="expression" dxfId="2373" priority="1569">
      <formula>IF(RIGHT(TEXT(AQ502,"0.#"),1)=".",FALSE,TRUE)</formula>
    </cfRule>
    <cfRule type="expression" dxfId="2372" priority="1570">
      <formula>IF(RIGHT(TEXT(AQ502,"0.#"),1)=".",TRUE,FALSE)</formula>
    </cfRule>
  </conditionalFormatting>
  <conditionalFormatting sqref="AQ503">
    <cfRule type="expression" dxfId="2371" priority="1573">
      <formula>IF(RIGHT(TEXT(AQ503,"0.#"),1)=".",FALSE,TRUE)</formula>
    </cfRule>
    <cfRule type="expression" dxfId="2370" priority="1574">
      <formula>IF(RIGHT(TEXT(AQ503,"0.#"),1)=".",TRUE,FALSE)</formula>
    </cfRule>
  </conditionalFormatting>
  <conditionalFormatting sqref="AQ504">
    <cfRule type="expression" dxfId="2369" priority="1571">
      <formula>IF(RIGHT(TEXT(AQ504,"0.#"),1)=".",FALSE,TRUE)</formula>
    </cfRule>
    <cfRule type="expression" dxfId="2368" priority="1572">
      <formula>IF(RIGHT(TEXT(AQ504,"0.#"),1)=".",TRUE,FALSE)</formula>
    </cfRule>
  </conditionalFormatting>
  <conditionalFormatting sqref="AE509">
    <cfRule type="expression" dxfId="2367" priority="1563">
      <formula>IF(RIGHT(TEXT(AE509,"0.#"),1)=".",FALSE,TRUE)</formula>
    </cfRule>
    <cfRule type="expression" dxfId="2366" priority="1564">
      <formula>IF(RIGHT(TEXT(AE509,"0.#"),1)=".",TRUE,FALSE)</formula>
    </cfRule>
  </conditionalFormatting>
  <conditionalFormatting sqref="AE507">
    <cfRule type="expression" dxfId="2365" priority="1567">
      <formula>IF(RIGHT(TEXT(AE507,"0.#"),1)=".",FALSE,TRUE)</formula>
    </cfRule>
    <cfRule type="expression" dxfId="2364" priority="1568">
      <formula>IF(RIGHT(TEXT(AE507,"0.#"),1)=".",TRUE,FALSE)</formula>
    </cfRule>
  </conditionalFormatting>
  <conditionalFormatting sqref="AE508">
    <cfRule type="expression" dxfId="2363" priority="1565">
      <formula>IF(RIGHT(TEXT(AE508,"0.#"),1)=".",FALSE,TRUE)</formula>
    </cfRule>
    <cfRule type="expression" dxfId="2362" priority="1566">
      <formula>IF(RIGHT(TEXT(AE508,"0.#"),1)=".",TRUE,FALSE)</formula>
    </cfRule>
  </conditionalFormatting>
  <conditionalFormatting sqref="AU509">
    <cfRule type="expression" dxfId="2361" priority="1551">
      <formula>IF(RIGHT(TEXT(AU509,"0.#"),1)=".",FALSE,TRUE)</formula>
    </cfRule>
    <cfRule type="expression" dxfId="2360" priority="1552">
      <formula>IF(RIGHT(TEXT(AU509,"0.#"),1)=".",TRUE,FALSE)</formula>
    </cfRule>
  </conditionalFormatting>
  <conditionalFormatting sqref="AU507">
    <cfRule type="expression" dxfId="2359" priority="1555">
      <formula>IF(RIGHT(TEXT(AU507,"0.#"),1)=".",FALSE,TRUE)</formula>
    </cfRule>
    <cfRule type="expression" dxfId="2358" priority="1556">
      <formula>IF(RIGHT(TEXT(AU507,"0.#"),1)=".",TRUE,FALSE)</formula>
    </cfRule>
  </conditionalFormatting>
  <conditionalFormatting sqref="AU508">
    <cfRule type="expression" dxfId="2357" priority="1553">
      <formula>IF(RIGHT(TEXT(AU508,"0.#"),1)=".",FALSE,TRUE)</formula>
    </cfRule>
    <cfRule type="expression" dxfId="2356" priority="1554">
      <formula>IF(RIGHT(TEXT(AU508,"0.#"),1)=".",TRUE,FALSE)</formula>
    </cfRule>
  </conditionalFormatting>
  <conditionalFormatting sqref="AQ507">
    <cfRule type="expression" dxfId="2355" priority="1539">
      <formula>IF(RIGHT(TEXT(AQ507,"0.#"),1)=".",FALSE,TRUE)</formula>
    </cfRule>
    <cfRule type="expression" dxfId="2354" priority="1540">
      <formula>IF(RIGHT(TEXT(AQ507,"0.#"),1)=".",TRUE,FALSE)</formula>
    </cfRule>
  </conditionalFormatting>
  <conditionalFormatting sqref="AQ508">
    <cfRule type="expression" dxfId="2353" priority="1543">
      <formula>IF(RIGHT(TEXT(AQ508,"0.#"),1)=".",FALSE,TRUE)</formula>
    </cfRule>
    <cfRule type="expression" dxfId="2352" priority="1544">
      <formula>IF(RIGHT(TEXT(AQ508,"0.#"),1)=".",TRUE,FALSE)</formula>
    </cfRule>
  </conditionalFormatting>
  <conditionalFormatting sqref="AQ509">
    <cfRule type="expression" dxfId="2351" priority="1541">
      <formula>IF(RIGHT(TEXT(AQ509,"0.#"),1)=".",FALSE,TRUE)</formula>
    </cfRule>
    <cfRule type="expression" dxfId="2350" priority="1542">
      <formula>IF(RIGHT(TEXT(AQ509,"0.#"),1)=".",TRUE,FALSE)</formula>
    </cfRule>
  </conditionalFormatting>
  <conditionalFormatting sqref="AE465">
    <cfRule type="expression" dxfId="2349" priority="1833">
      <formula>IF(RIGHT(TEXT(AE465,"0.#"),1)=".",FALSE,TRUE)</formula>
    </cfRule>
    <cfRule type="expression" dxfId="2348" priority="1834">
      <formula>IF(RIGHT(TEXT(AE465,"0.#"),1)=".",TRUE,FALSE)</formula>
    </cfRule>
  </conditionalFormatting>
  <conditionalFormatting sqref="AE463">
    <cfRule type="expression" dxfId="2347" priority="1837">
      <formula>IF(RIGHT(TEXT(AE463,"0.#"),1)=".",FALSE,TRUE)</formula>
    </cfRule>
    <cfRule type="expression" dxfId="2346" priority="1838">
      <formula>IF(RIGHT(TEXT(AE463,"0.#"),1)=".",TRUE,FALSE)</formula>
    </cfRule>
  </conditionalFormatting>
  <conditionalFormatting sqref="AE464">
    <cfRule type="expression" dxfId="2345" priority="1835">
      <formula>IF(RIGHT(TEXT(AE464,"0.#"),1)=".",FALSE,TRUE)</formula>
    </cfRule>
    <cfRule type="expression" dxfId="2344" priority="1836">
      <formula>IF(RIGHT(TEXT(AE464,"0.#"),1)=".",TRUE,FALSE)</formula>
    </cfRule>
  </conditionalFormatting>
  <conditionalFormatting sqref="AM465">
    <cfRule type="expression" dxfId="2343" priority="1827">
      <formula>IF(RIGHT(TEXT(AM465,"0.#"),1)=".",FALSE,TRUE)</formula>
    </cfRule>
    <cfRule type="expression" dxfId="2342" priority="1828">
      <formula>IF(RIGHT(TEXT(AM465,"0.#"),1)=".",TRUE,FALSE)</formula>
    </cfRule>
  </conditionalFormatting>
  <conditionalFormatting sqref="AM463">
    <cfRule type="expression" dxfId="2341" priority="1831">
      <formula>IF(RIGHT(TEXT(AM463,"0.#"),1)=".",FALSE,TRUE)</formula>
    </cfRule>
    <cfRule type="expression" dxfId="2340" priority="1832">
      <formula>IF(RIGHT(TEXT(AM463,"0.#"),1)=".",TRUE,FALSE)</formula>
    </cfRule>
  </conditionalFormatting>
  <conditionalFormatting sqref="AM464">
    <cfRule type="expression" dxfId="2339" priority="1829">
      <formula>IF(RIGHT(TEXT(AM464,"0.#"),1)=".",FALSE,TRUE)</formula>
    </cfRule>
    <cfRule type="expression" dxfId="2338" priority="1830">
      <formula>IF(RIGHT(TEXT(AM464,"0.#"),1)=".",TRUE,FALSE)</formula>
    </cfRule>
  </conditionalFormatting>
  <conditionalFormatting sqref="AU465">
    <cfRule type="expression" dxfId="2337" priority="1821">
      <formula>IF(RIGHT(TEXT(AU465,"0.#"),1)=".",FALSE,TRUE)</formula>
    </cfRule>
    <cfRule type="expression" dxfId="2336" priority="1822">
      <formula>IF(RIGHT(TEXT(AU465,"0.#"),1)=".",TRUE,FALSE)</formula>
    </cfRule>
  </conditionalFormatting>
  <conditionalFormatting sqref="AU463">
    <cfRule type="expression" dxfId="2335" priority="1825">
      <formula>IF(RIGHT(TEXT(AU463,"0.#"),1)=".",FALSE,TRUE)</formula>
    </cfRule>
    <cfRule type="expression" dxfId="2334" priority="1826">
      <formula>IF(RIGHT(TEXT(AU463,"0.#"),1)=".",TRUE,FALSE)</formula>
    </cfRule>
  </conditionalFormatting>
  <conditionalFormatting sqref="AU464">
    <cfRule type="expression" dxfId="2333" priority="1823">
      <formula>IF(RIGHT(TEXT(AU464,"0.#"),1)=".",FALSE,TRUE)</formula>
    </cfRule>
    <cfRule type="expression" dxfId="2332" priority="1824">
      <formula>IF(RIGHT(TEXT(AU464,"0.#"),1)=".",TRUE,FALSE)</formula>
    </cfRule>
  </conditionalFormatting>
  <conditionalFormatting sqref="AI465">
    <cfRule type="expression" dxfId="2331" priority="1815">
      <formula>IF(RIGHT(TEXT(AI465,"0.#"),1)=".",FALSE,TRUE)</formula>
    </cfRule>
    <cfRule type="expression" dxfId="2330" priority="1816">
      <formula>IF(RIGHT(TEXT(AI465,"0.#"),1)=".",TRUE,FALSE)</formula>
    </cfRule>
  </conditionalFormatting>
  <conditionalFormatting sqref="AI463">
    <cfRule type="expression" dxfId="2329" priority="1819">
      <formula>IF(RIGHT(TEXT(AI463,"0.#"),1)=".",FALSE,TRUE)</formula>
    </cfRule>
    <cfRule type="expression" dxfId="2328" priority="1820">
      <formula>IF(RIGHT(TEXT(AI463,"0.#"),1)=".",TRUE,FALSE)</formula>
    </cfRule>
  </conditionalFormatting>
  <conditionalFormatting sqref="AI464">
    <cfRule type="expression" dxfId="2327" priority="1817">
      <formula>IF(RIGHT(TEXT(AI464,"0.#"),1)=".",FALSE,TRUE)</formula>
    </cfRule>
    <cfRule type="expression" dxfId="2326" priority="1818">
      <formula>IF(RIGHT(TEXT(AI464,"0.#"),1)=".",TRUE,FALSE)</formula>
    </cfRule>
  </conditionalFormatting>
  <conditionalFormatting sqref="AQ463">
    <cfRule type="expression" dxfId="2325" priority="1809">
      <formula>IF(RIGHT(TEXT(AQ463,"0.#"),1)=".",FALSE,TRUE)</formula>
    </cfRule>
    <cfRule type="expression" dxfId="2324" priority="1810">
      <formula>IF(RIGHT(TEXT(AQ463,"0.#"),1)=".",TRUE,FALSE)</formula>
    </cfRule>
  </conditionalFormatting>
  <conditionalFormatting sqref="AQ464">
    <cfRule type="expression" dxfId="2323" priority="1813">
      <formula>IF(RIGHT(TEXT(AQ464,"0.#"),1)=".",FALSE,TRUE)</formula>
    </cfRule>
    <cfRule type="expression" dxfId="2322" priority="1814">
      <formula>IF(RIGHT(TEXT(AQ464,"0.#"),1)=".",TRUE,FALSE)</formula>
    </cfRule>
  </conditionalFormatting>
  <conditionalFormatting sqref="AQ465">
    <cfRule type="expression" dxfId="2321" priority="1811">
      <formula>IF(RIGHT(TEXT(AQ465,"0.#"),1)=".",FALSE,TRUE)</formula>
    </cfRule>
    <cfRule type="expression" dxfId="2320" priority="1812">
      <formula>IF(RIGHT(TEXT(AQ465,"0.#"),1)=".",TRUE,FALSE)</formula>
    </cfRule>
  </conditionalFormatting>
  <conditionalFormatting sqref="AE470">
    <cfRule type="expression" dxfId="2319" priority="1803">
      <formula>IF(RIGHT(TEXT(AE470,"0.#"),1)=".",FALSE,TRUE)</formula>
    </cfRule>
    <cfRule type="expression" dxfId="2318" priority="1804">
      <formula>IF(RIGHT(TEXT(AE470,"0.#"),1)=".",TRUE,FALSE)</formula>
    </cfRule>
  </conditionalFormatting>
  <conditionalFormatting sqref="AE468">
    <cfRule type="expression" dxfId="2317" priority="1807">
      <formula>IF(RIGHT(TEXT(AE468,"0.#"),1)=".",FALSE,TRUE)</formula>
    </cfRule>
    <cfRule type="expression" dxfId="2316" priority="1808">
      <formula>IF(RIGHT(TEXT(AE468,"0.#"),1)=".",TRUE,FALSE)</formula>
    </cfRule>
  </conditionalFormatting>
  <conditionalFormatting sqref="AE469">
    <cfRule type="expression" dxfId="2315" priority="1805">
      <formula>IF(RIGHT(TEXT(AE469,"0.#"),1)=".",FALSE,TRUE)</formula>
    </cfRule>
    <cfRule type="expression" dxfId="2314" priority="1806">
      <formula>IF(RIGHT(TEXT(AE469,"0.#"),1)=".",TRUE,FALSE)</formula>
    </cfRule>
  </conditionalFormatting>
  <conditionalFormatting sqref="AM470">
    <cfRule type="expression" dxfId="2313" priority="1797">
      <formula>IF(RIGHT(TEXT(AM470,"0.#"),1)=".",FALSE,TRUE)</formula>
    </cfRule>
    <cfRule type="expression" dxfId="2312" priority="1798">
      <formula>IF(RIGHT(TEXT(AM470,"0.#"),1)=".",TRUE,FALSE)</formula>
    </cfRule>
  </conditionalFormatting>
  <conditionalFormatting sqref="AM468">
    <cfRule type="expression" dxfId="2311" priority="1801">
      <formula>IF(RIGHT(TEXT(AM468,"0.#"),1)=".",FALSE,TRUE)</formula>
    </cfRule>
    <cfRule type="expression" dxfId="2310" priority="1802">
      <formula>IF(RIGHT(TEXT(AM468,"0.#"),1)=".",TRUE,FALSE)</formula>
    </cfRule>
  </conditionalFormatting>
  <conditionalFormatting sqref="AM469">
    <cfRule type="expression" dxfId="2309" priority="1799">
      <formula>IF(RIGHT(TEXT(AM469,"0.#"),1)=".",FALSE,TRUE)</formula>
    </cfRule>
    <cfRule type="expression" dxfId="2308" priority="1800">
      <formula>IF(RIGHT(TEXT(AM469,"0.#"),1)=".",TRUE,FALSE)</formula>
    </cfRule>
  </conditionalFormatting>
  <conditionalFormatting sqref="AU470">
    <cfRule type="expression" dxfId="2307" priority="1791">
      <formula>IF(RIGHT(TEXT(AU470,"0.#"),1)=".",FALSE,TRUE)</formula>
    </cfRule>
    <cfRule type="expression" dxfId="2306" priority="1792">
      <formula>IF(RIGHT(TEXT(AU470,"0.#"),1)=".",TRUE,FALSE)</formula>
    </cfRule>
  </conditionalFormatting>
  <conditionalFormatting sqref="AU468">
    <cfRule type="expression" dxfId="2305" priority="1795">
      <formula>IF(RIGHT(TEXT(AU468,"0.#"),1)=".",FALSE,TRUE)</formula>
    </cfRule>
    <cfRule type="expression" dxfId="2304" priority="1796">
      <formula>IF(RIGHT(TEXT(AU468,"0.#"),1)=".",TRUE,FALSE)</formula>
    </cfRule>
  </conditionalFormatting>
  <conditionalFormatting sqref="AU469">
    <cfRule type="expression" dxfId="2303" priority="1793">
      <formula>IF(RIGHT(TEXT(AU469,"0.#"),1)=".",FALSE,TRUE)</formula>
    </cfRule>
    <cfRule type="expression" dxfId="2302" priority="1794">
      <formula>IF(RIGHT(TEXT(AU469,"0.#"),1)=".",TRUE,FALSE)</formula>
    </cfRule>
  </conditionalFormatting>
  <conditionalFormatting sqref="AI470">
    <cfRule type="expression" dxfId="2301" priority="1785">
      <formula>IF(RIGHT(TEXT(AI470,"0.#"),1)=".",FALSE,TRUE)</formula>
    </cfRule>
    <cfRule type="expression" dxfId="2300" priority="1786">
      <formula>IF(RIGHT(TEXT(AI470,"0.#"),1)=".",TRUE,FALSE)</formula>
    </cfRule>
  </conditionalFormatting>
  <conditionalFormatting sqref="AI468">
    <cfRule type="expression" dxfId="2299" priority="1789">
      <formula>IF(RIGHT(TEXT(AI468,"0.#"),1)=".",FALSE,TRUE)</formula>
    </cfRule>
    <cfRule type="expression" dxfId="2298" priority="1790">
      <formula>IF(RIGHT(TEXT(AI468,"0.#"),1)=".",TRUE,FALSE)</formula>
    </cfRule>
  </conditionalFormatting>
  <conditionalFormatting sqref="AI469">
    <cfRule type="expression" dxfId="2297" priority="1787">
      <formula>IF(RIGHT(TEXT(AI469,"0.#"),1)=".",FALSE,TRUE)</formula>
    </cfRule>
    <cfRule type="expression" dxfId="2296" priority="1788">
      <formula>IF(RIGHT(TEXT(AI469,"0.#"),1)=".",TRUE,FALSE)</formula>
    </cfRule>
  </conditionalFormatting>
  <conditionalFormatting sqref="AQ468">
    <cfRule type="expression" dxfId="2295" priority="1779">
      <formula>IF(RIGHT(TEXT(AQ468,"0.#"),1)=".",FALSE,TRUE)</formula>
    </cfRule>
    <cfRule type="expression" dxfId="2294" priority="1780">
      <formula>IF(RIGHT(TEXT(AQ468,"0.#"),1)=".",TRUE,FALSE)</formula>
    </cfRule>
  </conditionalFormatting>
  <conditionalFormatting sqref="AQ469">
    <cfRule type="expression" dxfId="2293" priority="1783">
      <formula>IF(RIGHT(TEXT(AQ469,"0.#"),1)=".",FALSE,TRUE)</formula>
    </cfRule>
    <cfRule type="expression" dxfId="2292" priority="1784">
      <formula>IF(RIGHT(TEXT(AQ469,"0.#"),1)=".",TRUE,FALSE)</formula>
    </cfRule>
  </conditionalFormatting>
  <conditionalFormatting sqref="AQ470">
    <cfRule type="expression" dxfId="2291" priority="1781">
      <formula>IF(RIGHT(TEXT(AQ470,"0.#"),1)=".",FALSE,TRUE)</formula>
    </cfRule>
    <cfRule type="expression" dxfId="2290" priority="1782">
      <formula>IF(RIGHT(TEXT(AQ470,"0.#"),1)=".",TRUE,FALSE)</formula>
    </cfRule>
  </conditionalFormatting>
  <conditionalFormatting sqref="AE475">
    <cfRule type="expression" dxfId="2289" priority="1773">
      <formula>IF(RIGHT(TEXT(AE475,"0.#"),1)=".",FALSE,TRUE)</formula>
    </cfRule>
    <cfRule type="expression" dxfId="2288" priority="1774">
      <formula>IF(RIGHT(TEXT(AE475,"0.#"),1)=".",TRUE,FALSE)</formula>
    </cfRule>
  </conditionalFormatting>
  <conditionalFormatting sqref="AE473">
    <cfRule type="expression" dxfId="2287" priority="1777">
      <formula>IF(RIGHT(TEXT(AE473,"0.#"),1)=".",FALSE,TRUE)</formula>
    </cfRule>
    <cfRule type="expression" dxfId="2286" priority="1778">
      <formula>IF(RIGHT(TEXT(AE473,"0.#"),1)=".",TRUE,FALSE)</formula>
    </cfRule>
  </conditionalFormatting>
  <conditionalFormatting sqref="AE474">
    <cfRule type="expression" dxfId="2285" priority="1775">
      <formula>IF(RIGHT(TEXT(AE474,"0.#"),1)=".",FALSE,TRUE)</formula>
    </cfRule>
    <cfRule type="expression" dxfId="2284" priority="1776">
      <formula>IF(RIGHT(TEXT(AE474,"0.#"),1)=".",TRUE,FALSE)</formula>
    </cfRule>
  </conditionalFormatting>
  <conditionalFormatting sqref="AM475">
    <cfRule type="expression" dxfId="2283" priority="1767">
      <formula>IF(RIGHT(TEXT(AM475,"0.#"),1)=".",FALSE,TRUE)</formula>
    </cfRule>
    <cfRule type="expression" dxfId="2282" priority="1768">
      <formula>IF(RIGHT(TEXT(AM475,"0.#"),1)=".",TRUE,FALSE)</formula>
    </cfRule>
  </conditionalFormatting>
  <conditionalFormatting sqref="AM473">
    <cfRule type="expression" dxfId="2281" priority="1771">
      <formula>IF(RIGHT(TEXT(AM473,"0.#"),1)=".",FALSE,TRUE)</formula>
    </cfRule>
    <cfRule type="expression" dxfId="2280" priority="1772">
      <formula>IF(RIGHT(TEXT(AM473,"0.#"),1)=".",TRUE,FALSE)</formula>
    </cfRule>
  </conditionalFormatting>
  <conditionalFormatting sqref="AM474">
    <cfRule type="expression" dxfId="2279" priority="1769">
      <formula>IF(RIGHT(TEXT(AM474,"0.#"),1)=".",FALSE,TRUE)</formula>
    </cfRule>
    <cfRule type="expression" dxfId="2278" priority="1770">
      <formula>IF(RIGHT(TEXT(AM474,"0.#"),1)=".",TRUE,FALSE)</formula>
    </cfRule>
  </conditionalFormatting>
  <conditionalFormatting sqref="AU475">
    <cfRule type="expression" dxfId="2277" priority="1761">
      <formula>IF(RIGHT(TEXT(AU475,"0.#"),1)=".",FALSE,TRUE)</formula>
    </cfRule>
    <cfRule type="expression" dxfId="2276" priority="1762">
      <formula>IF(RIGHT(TEXT(AU475,"0.#"),1)=".",TRUE,FALSE)</formula>
    </cfRule>
  </conditionalFormatting>
  <conditionalFormatting sqref="AU473">
    <cfRule type="expression" dxfId="2275" priority="1765">
      <formula>IF(RIGHT(TEXT(AU473,"0.#"),1)=".",FALSE,TRUE)</formula>
    </cfRule>
    <cfRule type="expression" dxfId="2274" priority="1766">
      <formula>IF(RIGHT(TEXT(AU473,"0.#"),1)=".",TRUE,FALSE)</formula>
    </cfRule>
  </conditionalFormatting>
  <conditionalFormatting sqref="AU474">
    <cfRule type="expression" dxfId="2273" priority="1763">
      <formula>IF(RIGHT(TEXT(AU474,"0.#"),1)=".",FALSE,TRUE)</formula>
    </cfRule>
    <cfRule type="expression" dxfId="2272" priority="1764">
      <formula>IF(RIGHT(TEXT(AU474,"0.#"),1)=".",TRUE,FALSE)</formula>
    </cfRule>
  </conditionalFormatting>
  <conditionalFormatting sqref="AI475">
    <cfRule type="expression" dxfId="2271" priority="1755">
      <formula>IF(RIGHT(TEXT(AI475,"0.#"),1)=".",FALSE,TRUE)</formula>
    </cfRule>
    <cfRule type="expression" dxfId="2270" priority="1756">
      <formula>IF(RIGHT(TEXT(AI475,"0.#"),1)=".",TRUE,FALSE)</formula>
    </cfRule>
  </conditionalFormatting>
  <conditionalFormatting sqref="AI473">
    <cfRule type="expression" dxfId="2269" priority="1759">
      <formula>IF(RIGHT(TEXT(AI473,"0.#"),1)=".",FALSE,TRUE)</formula>
    </cfRule>
    <cfRule type="expression" dxfId="2268" priority="1760">
      <formula>IF(RIGHT(TEXT(AI473,"0.#"),1)=".",TRUE,FALSE)</formula>
    </cfRule>
  </conditionalFormatting>
  <conditionalFormatting sqref="AI474">
    <cfRule type="expression" dxfId="2267" priority="1757">
      <formula>IF(RIGHT(TEXT(AI474,"0.#"),1)=".",FALSE,TRUE)</formula>
    </cfRule>
    <cfRule type="expression" dxfId="2266" priority="1758">
      <formula>IF(RIGHT(TEXT(AI474,"0.#"),1)=".",TRUE,FALSE)</formula>
    </cfRule>
  </conditionalFormatting>
  <conditionalFormatting sqref="AQ473">
    <cfRule type="expression" dxfId="2265" priority="1749">
      <formula>IF(RIGHT(TEXT(AQ473,"0.#"),1)=".",FALSE,TRUE)</formula>
    </cfRule>
    <cfRule type="expression" dxfId="2264" priority="1750">
      <formula>IF(RIGHT(TEXT(AQ473,"0.#"),1)=".",TRUE,FALSE)</formula>
    </cfRule>
  </conditionalFormatting>
  <conditionalFormatting sqref="AQ474">
    <cfRule type="expression" dxfId="2263" priority="1753">
      <formula>IF(RIGHT(TEXT(AQ474,"0.#"),1)=".",FALSE,TRUE)</formula>
    </cfRule>
    <cfRule type="expression" dxfId="2262" priority="1754">
      <formula>IF(RIGHT(TEXT(AQ474,"0.#"),1)=".",TRUE,FALSE)</formula>
    </cfRule>
  </conditionalFormatting>
  <conditionalFormatting sqref="AQ475">
    <cfRule type="expression" dxfId="2261" priority="1751">
      <formula>IF(RIGHT(TEXT(AQ475,"0.#"),1)=".",FALSE,TRUE)</formula>
    </cfRule>
    <cfRule type="expression" dxfId="2260" priority="1752">
      <formula>IF(RIGHT(TEXT(AQ475,"0.#"),1)=".",TRUE,FALSE)</formula>
    </cfRule>
  </conditionalFormatting>
  <conditionalFormatting sqref="AE480">
    <cfRule type="expression" dxfId="2259" priority="1743">
      <formula>IF(RIGHT(TEXT(AE480,"0.#"),1)=".",FALSE,TRUE)</formula>
    </cfRule>
    <cfRule type="expression" dxfId="2258" priority="1744">
      <formula>IF(RIGHT(TEXT(AE480,"0.#"),1)=".",TRUE,FALSE)</formula>
    </cfRule>
  </conditionalFormatting>
  <conditionalFormatting sqref="AE478">
    <cfRule type="expression" dxfId="2257" priority="1747">
      <formula>IF(RIGHT(TEXT(AE478,"0.#"),1)=".",FALSE,TRUE)</formula>
    </cfRule>
    <cfRule type="expression" dxfId="2256" priority="1748">
      <formula>IF(RIGHT(TEXT(AE478,"0.#"),1)=".",TRUE,FALSE)</formula>
    </cfRule>
  </conditionalFormatting>
  <conditionalFormatting sqref="AE479">
    <cfRule type="expression" dxfId="2255" priority="1745">
      <formula>IF(RIGHT(TEXT(AE479,"0.#"),1)=".",FALSE,TRUE)</formula>
    </cfRule>
    <cfRule type="expression" dxfId="2254" priority="1746">
      <formula>IF(RIGHT(TEXT(AE479,"0.#"),1)=".",TRUE,FALSE)</formula>
    </cfRule>
  </conditionalFormatting>
  <conditionalFormatting sqref="AM480">
    <cfRule type="expression" dxfId="2253" priority="1737">
      <formula>IF(RIGHT(TEXT(AM480,"0.#"),1)=".",FALSE,TRUE)</formula>
    </cfRule>
    <cfRule type="expression" dxfId="2252" priority="1738">
      <formula>IF(RIGHT(TEXT(AM480,"0.#"),1)=".",TRUE,FALSE)</formula>
    </cfRule>
  </conditionalFormatting>
  <conditionalFormatting sqref="AM478">
    <cfRule type="expression" dxfId="2251" priority="1741">
      <formula>IF(RIGHT(TEXT(AM478,"0.#"),1)=".",FALSE,TRUE)</formula>
    </cfRule>
    <cfRule type="expression" dxfId="2250" priority="1742">
      <formula>IF(RIGHT(TEXT(AM478,"0.#"),1)=".",TRUE,FALSE)</formula>
    </cfRule>
  </conditionalFormatting>
  <conditionalFormatting sqref="AM479">
    <cfRule type="expression" dxfId="2249" priority="1739">
      <formula>IF(RIGHT(TEXT(AM479,"0.#"),1)=".",FALSE,TRUE)</formula>
    </cfRule>
    <cfRule type="expression" dxfId="2248" priority="1740">
      <formula>IF(RIGHT(TEXT(AM479,"0.#"),1)=".",TRUE,FALSE)</formula>
    </cfRule>
  </conditionalFormatting>
  <conditionalFormatting sqref="AU480">
    <cfRule type="expression" dxfId="2247" priority="1731">
      <formula>IF(RIGHT(TEXT(AU480,"0.#"),1)=".",FALSE,TRUE)</formula>
    </cfRule>
    <cfRule type="expression" dxfId="2246" priority="1732">
      <formula>IF(RIGHT(TEXT(AU480,"0.#"),1)=".",TRUE,FALSE)</formula>
    </cfRule>
  </conditionalFormatting>
  <conditionalFormatting sqref="AU478">
    <cfRule type="expression" dxfId="2245" priority="1735">
      <formula>IF(RIGHT(TEXT(AU478,"0.#"),1)=".",FALSE,TRUE)</formula>
    </cfRule>
    <cfRule type="expression" dxfId="2244" priority="1736">
      <formula>IF(RIGHT(TEXT(AU478,"0.#"),1)=".",TRUE,FALSE)</formula>
    </cfRule>
  </conditionalFormatting>
  <conditionalFormatting sqref="AU479">
    <cfRule type="expression" dxfId="2243" priority="1733">
      <formula>IF(RIGHT(TEXT(AU479,"0.#"),1)=".",FALSE,TRUE)</formula>
    </cfRule>
    <cfRule type="expression" dxfId="2242" priority="1734">
      <formula>IF(RIGHT(TEXT(AU479,"0.#"),1)=".",TRUE,FALSE)</formula>
    </cfRule>
  </conditionalFormatting>
  <conditionalFormatting sqref="AI480">
    <cfRule type="expression" dxfId="2241" priority="1725">
      <formula>IF(RIGHT(TEXT(AI480,"0.#"),1)=".",FALSE,TRUE)</formula>
    </cfRule>
    <cfRule type="expression" dxfId="2240" priority="1726">
      <formula>IF(RIGHT(TEXT(AI480,"0.#"),1)=".",TRUE,FALSE)</formula>
    </cfRule>
  </conditionalFormatting>
  <conditionalFormatting sqref="AI478">
    <cfRule type="expression" dxfId="2239" priority="1729">
      <formula>IF(RIGHT(TEXT(AI478,"0.#"),1)=".",FALSE,TRUE)</formula>
    </cfRule>
    <cfRule type="expression" dxfId="2238" priority="1730">
      <formula>IF(RIGHT(TEXT(AI478,"0.#"),1)=".",TRUE,FALSE)</formula>
    </cfRule>
  </conditionalFormatting>
  <conditionalFormatting sqref="AI479">
    <cfRule type="expression" dxfId="2237" priority="1727">
      <formula>IF(RIGHT(TEXT(AI479,"0.#"),1)=".",FALSE,TRUE)</formula>
    </cfRule>
    <cfRule type="expression" dxfId="2236" priority="1728">
      <formula>IF(RIGHT(TEXT(AI479,"0.#"),1)=".",TRUE,FALSE)</formula>
    </cfRule>
  </conditionalFormatting>
  <conditionalFormatting sqref="AQ478">
    <cfRule type="expression" dxfId="2235" priority="1719">
      <formula>IF(RIGHT(TEXT(AQ478,"0.#"),1)=".",FALSE,TRUE)</formula>
    </cfRule>
    <cfRule type="expression" dxfId="2234" priority="1720">
      <formula>IF(RIGHT(TEXT(AQ478,"0.#"),1)=".",TRUE,FALSE)</formula>
    </cfRule>
  </conditionalFormatting>
  <conditionalFormatting sqref="AQ479">
    <cfRule type="expression" dxfId="2233" priority="1723">
      <formula>IF(RIGHT(TEXT(AQ479,"0.#"),1)=".",FALSE,TRUE)</formula>
    </cfRule>
    <cfRule type="expression" dxfId="2232" priority="1724">
      <formula>IF(RIGHT(TEXT(AQ479,"0.#"),1)=".",TRUE,FALSE)</formula>
    </cfRule>
  </conditionalFormatting>
  <conditionalFormatting sqref="AQ480">
    <cfRule type="expression" dxfId="2231" priority="1721">
      <formula>IF(RIGHT(TEXT(AQ480,"0.#"),1)=".",FALSE,TRUE)</formula>
    </cfRule>
    <cfRule type="expression" dxfId="2230" priority="1722">
      <formula>IF(RIGHT(TEXT(AQ480,"0.#"),1)=".",TRUE,FALSE)</formula>
    </cfRule>
  </conditionalFormatting>
  <conditionalFormatting sqref="AM47">
    <cfRule type="expression" dxfId="2229" priority="2013">
      <formula>IF(RIGHT(TEXT(AM47,"0.#"),1)=".",FALSE,TRUE)</formula>
    </cfRule>
    <cfRule type="expression" dxfId="2228" priority="2014">
      <formula>IF(RIGHT(TEXT(AM47,"0.#"),1)=".",TRUE,FALSE)</formula>
    </cfRule>
  </conditionalFormatting>
  <conditionalFormatting sqref="AI46">
    <cfRule type="expression" dxfId="2227" priority="2017">
      <formula>IF(RIGHT(TEXT(AI46,"0.#"),1)=".",FALSE,TRUE)</formula>
    </cfRule>
    <cfRule type="expression" dxfId="2226" priority="2018">
      <formula>IF(RIGHT(TEXT(AI46,"0.#"),1)=".",TRUE,FALSE)</formula>
    </cfRule>
  </conditionalFormatting>
  <conditionalFormatting sqref="AM46">
    <cfRule type="expression" dxfId="2225" priority="2015">
      <formula>IF(RIGHT(TEXT(AM46,"0.#"),1)=".",FALSE,TRUE)</formula>
    </cfRule>
    <cfRule type="expression" dxfId="2224" priority="2016">
      <formula>IF(RIGHT(TEXT(AM46,"0.#"),1)=".",TRUE,FALSE)</formula>
    </cfRule>
  </conditionalFormatting>
  <conditionalFormatting sqref="AU46:AU48">
    <cfRule type="expression" dxfId="2223" priority="2007">
      <formula>IF(RIGHT(TEXT(AU46,"0.#"),1)=".",FALSE,TRUE)</formula>
    </cfRule>
    <cfRule type="expression" dxfId="2222" priority="2008">
      <formula>IF(RIGHT(TEXT(AU46,"0.#"),1)=".",TRUE,FALSE)</formula>
    </cfRule>
  </conditionalFormatting>
  <conditionalFormatting sqref="AM48">
    <cfRule type="expression" dxfId="2221" priority="2011">
      <formula>IF(RIGHT(TEXT(AM48,"0.#"),1)=".",FALSE,TRUE)</formula>
    </cfRule>
    <cfRule type="expression" dxfId="2220" priority="2012">
      <formula>IF(RIGHT(TEXT(AM48,"0.#"),1)=".",TRUE,FALSE)</formula>
    </cfRule>
  </conditionalFormatting>
  <conditionalFormatting sqref="AQ46:AQ48">
    <cfRule type="expression" dxfId="2219" priority="2009">
      <formula>IF(RIGHT(TEXT(AQ46,"0.#"),1)=".",FALSE,TRUE)</formula>
    </cfRule>
    <cfRule type="expression" dxfId="2218" priority="2010">
      <formula>IF(RIGHT(TEXT(AQ46,"0.#"),1)=".",TRUE,FALSE)</formula>
    </cfRule>
  </conditionalFormatting>
  <conditionalFormatting sqref="AE146:AE147 AI146:AI147 AM146:AM147 AQ146:AQ147 AU146:AU147">
    <cfRule type="expression" dxfId="2217" priority="2001">
      <formula>IF(RIGHT(TEXT(AE146,"0.#"),1)=".",FALSE,TRUE)</formula>
    </cfRule>
    <cfRule type="expression" dxfId="2216" priority="2002">
      <formula>IF(RIGHT(TEXT(AE146,"0.#"),1)=".",TRUE,FALSE)</formula>
    </cfRule>
  </conditionalFormatting>
  <conditionalFormatting sqref="AE138:AE139 AI138:AI139 AM138:AM139 AQ138:AQ139 AU138:AU139">
    <cfRule type="expression" dxfId="2215" priority="2005">
      <formula>IF(RIGHT(TEXT(AE138,"0.#"),1)=".",FALSE,TRUE)</formula>
    </cfRule>
    <cfRule type="expression" dxfId="2214" priority="2006">
      <formula>IF(RIGHT(TEXT(AE138,"0.#"),1)=".",TRUE,FALSE)</formula>
    </cfRule>
  </conditionalFormatting>
  <conditionalFormatting sqref="AE142:AE143 AI142:AI143 AM142:AM143 AQ142:AQ143 AU142:AU143">
    <cfRule type="expression" dxfId="2213" priority="2003">
      <formula>IF(RIGHT(TEXT(AE142,"0.#"),1)=".",FALSE,TRUE)</formula>
    </cfRule>
    <cfRule type="expression" dxfId="2212" priority="2004">
      <formula>IF(RIGHT(TEXT(AE142,"0.#"),1)=".",TRUE,FALSE)</formula>
    </cfRule>
  </conditionalFormatting>
  <conditionalFormatting sqref="AE198:AE199 AI198:AI199 AM198:AM199 AQ198:AQ199 AU198:AU199">
    <cfRule type="expression" dxfId="2211" priority="1995">
      <formula>IF(RIGHT(TEXT(AE198,"0.#"),1)=".",FALSE,TRUE)</formula>
    </cfRule>
    <cfRule type="expression" dxfId="2210" priority="1996">
      <formula>IF(RIGHT(TEXT(AE198,"0.#"),1)=".",TRUE,FALSE)</formula>
    </cfRule>
  </conditionalFormatting>
  <conditionalFormatting sqref="AE150:AE151 AI150:AI151 AM150:AM151 AQ150:AQ151 AU150:AU151">
    <cfRule type="expression" dxfId="2209" priority="1999">
      <formula>IF(RIGHT(TEXT(AE150,"0.#"),1)=".",FALSE,TRUE)</formula>
    </cfRule>
    <cfRule type="expression" dxfId="2208" priority="2000">
      <formula>IF(RIGHT(TEXT(AE150,"0.#"),1)=".",TRUE,FALSE)</formula>
    </cfRule>
  </conditionalFormatting>
  <conditionalFormatting sqref="AE194:AE195 AI194:AI195 AM194:AM195 AQ194:AQ195 AU194:AU195">
    <cfRule type="expression" dxfId="2207" priority="1997">
      <formula>IF(RIGHT(TEXT(AE194,"0.#"),1)=".",FALSE,TRUE)</formula>
    </cfRule>
    <cfRule type="expression" dxfId="2206" priority="1998">
      <formula>IF(RIGHT(TEXT(AE194,"0.#"),1)=".",TRUE,FALSE)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72:Y899">
    <cfRule type="expression" dxfId="2109" priority="2129">
      <formula>IF(RIGHT(TEXT(Y872,"0.#"),1)=".",FALSE,TRUE)</formula>
    </cfRule>
    <cfRule type="expression" dxfId="2108" priority="2130">
      <formula>IF(RIGHT(TEXT(Y872,"0.#"),1)=".",TRUE,FALSE)</formula>
    </cfRule>
  </conditionalFormatting>
  <conditionalFormatting sqref="Y870:Y871">
    <cfRule type="expression" dxfId="2107" priority="2123">
      <formula>IF(RIGHT(TEXT(Y870,"0.#"),1)=".",FALSE,TRUE)</formula>
    </cfRule>
    <cfRule type="expression" dxfId="2106" priority="2124">
      <formula>IF(RIGHT(TEXT(Y870,"0.#"),1)=".",TRUE,FALSE)</formula>
    </cfRule>
  </conditionalFormatting>
  <conditionalFormatting sqref="Y905:Y932">
    <cfRule type="expression" dxfId="2105" priority="2117">
      <formula>IF(RIGHT(TEXT(Y905,"0.#"),1)=".",FALSE,TRUE)</formula>
    </cfRule>
    <cfRule type="expression" dxfId="2104" priority="2118">
      <formula>IF(RIGHT(TEXT(Y905,"0.#"),1)=".",TRUE,FALSE)</formula>
    </cfRule>
  </conditionalFormatting>
  <conditionalFormatting sqref="Y903:Y904">
    <cfRule type="expression" dxfId="2103" priority="2111">
      <formula>IF(RIGHT(TEXT(Y903,"0.#"),1)=".",FALSE,TRUE)</formula>
    </cfRule>
    <cfRule type="expression" dxfId="2102" priority="2112">
      <formula>IF(RIGHT(TEXT(Y903,"0.#"),1)=".",TRUE,FALSE)</formula>
    </cfRule>
  </conditionalFormatting>
  <conditionalFormatting sqref="Y938:Y965">
    <cfRule type="expression" dxfId="2101" priority="2105">
      <formula>IF(RIGHT(TEXT(Y938,"0.#"),1)=".",FALSE,TRUE)</formula>
    </cfRule>
    <cfRule type="expression" dxfId="2100" priority="2106">
      <formula>IF(RIGHT(TEXT(Y938,"0.#"),1)=".",TRUE,FALSE)</formula>
    </cfRule>
  </conditionalFormatting>
  <conditionalFormatting sqref="Y936:Y937">
    <cfRule type="expression" dxfId="2099" priority="2099">
      <formula>IF(RIGHT(TEXT(Y936,"0.#"),1)=".",FALSE,TRUE)</formula>
    </cfRule>
    <cfRule type="expression" dxfId="2098" priority="2100">
      <formula>IF(RIGHT(TEXT(Y936,"0.#"),1)=".",TRUE,FALSE)</formula>
    </cfRule>
  </conditionalFormatting>
  <conditionalFormatting sqref="Y971:Y998">
    <cfRule type="expression" dxfId="2097" priority="2093">
      <formula>IF(RIGHT(TEXT(Y971,"0.#"),1)=".",FALSE,TRUE)</formula>
    </cfRule>
    <cfRule type="expression" dxfId="2096" priority="2094">
      <formula>IF(RIGHT(TEXT(Y971,"0.#"),1)=".",TRUE,FALSE)</formula>
    </cfRule>
  </conditionalFormatting>
  <conditionalFormatting sqref="Y969:Y970">
    <cfRule type="expression" dxfId="2095" priority="2087">
      <formula>IF(RIGHT(TEXT(Y969,"0.#"),1)=".",FALSE,TRUE)</formula>
    </cfRule>
    <cfRule type="expression" dxfId="2094" priority="2088">
      <formula>IF(RIGHT(TEXT(Y969,"0.#"),1)=".",TRUE,FALSE)</formula>
    </cfRule>
  </conditionalFormatting>
  <conditionalFormatting sqref="Y1004:Y1031">
    <cfRule type="expression" dxfId="2093" priority="2081">
      <formula>IF(RIGHT(TEXT(Y1004,"0.#"),1)=".",FALSE,TRUE)</formula>
    </cfRule>
    <cfRule type="expression" dxfId="2092" priority="2082">
      <formula>IF(RIGHT(TEXT(Y1004,"0.#"),1)=".",TRUE,FALSE)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6">
    <cfRule type="expression" dxfId="2083" priority="2351">
      <formula>IF(RIGHT(TEXT(P26,"0.#"),1)=".",FALSE,TRUE)</formula>
    </cfRule>
    <cfRule type="expression" dxfId="2082" priority="2352">
      <formula>IF(RIGHT(TEXT(P26,"0.#"),1)=".",TRUE,FALSE)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72:AO899">
    <cfRule type="expression" dxfId="2011" priority="2131">
      <formula>IF(AND(AL872&gt;=0, RIGHT(TEXT(AL872,"0.#"),1)&lt;&gt;"."),TRUE,FALSE)</formula>
    </cfRule>
    <cfRule type="expression" dxfId="2010" priority="2132">
      <formula>IF(AND(AL872&gt;=0, RIGHT(TEXT(AL872,"0.#"),1)="."),TRUE,FALSE)</formula>
    </cfRule>
    <cfRule type="expression" dxfId="2009" priority="2133">
      <formula>IF(AND(AL872&lt;0, RIGHT(TEXT(AL872,"0.#"),1)&lt;&gt;"."),TRUE,FALSE)</formula>
    </cfRule>
    <cfRule type="expression" dxfId="2008" priority="2134">
      <formula>IF(AND(AL872&lt;0, RIGHT(TEXT(AL872,"0.#"),1)="."),TRUE,FALSE)</formula>
    </cfRule>
  </conditionalFormatting>
  <conditionalFormatting sqref="AL870:AO871">
    <cfRule type="expression" dxfId="2007" priority="2125">
      <formula>IF(AND(AL870&gt;=0, RIGHT(TEXT(AL870,"0.#"),1)&lt;&gt;"."),TRUE,FALSE)</formula>
    </cfRule>
    <cfRule type="expression" dxfId="2006" priority="2126">
      <formula>IF(AND(AL870&gt;=0, RIGHT(TEXT(AL870,"0.#"),1)="."),TRUE,FALSE)</formula>
    </cfRule>
    <cfRule type="expression" dxfId="2005" priority="2127">
      <formula>IF(AND(AL870&lt;0, RIGHT(TEXT(AL870,"0.#"),1)&lt;&gt;"."),TRUE,FALSE)</formula>
    </cfRule>
    <cfRule type="expression" dxfId="2004" priority="2128">
      <formula>IF(AND(AL870&lt;0, RIGHT(TEXT(AL870,"0.#"),1)="."),TRUE,FALSE)</formula>
    </cfRule>
  </conditionalFormatting>
  <conditionalFormatting sqref="AL905:AO932">
    <cfRule type="expression" dxfId="2003" priority="2119">
      <formula>IF(AND(AL905&gt;=0, RIGHT(TEXT(AL905,"0.#"),1)&lt;&gt;"."),TRUE,FALSE)</formula>
    </cfRule>
    <cfRule type="expression" dxfId="2002" priority="2120">
      <formula>IF(AND(AL905&gt;=0, RIGHT(TEXT(AL905,"0.#"),1)="."),TRUE,FALSE)</formula>
    </cfRule>
    <cfRule type="expression" dxfId="2001" priority="2121">
      <formula>IF(AND(AL905&lt;0, RIGHT(TEXT(AL905,"0.#"),1)&lt;&gt;"."),TRUE,FALSE)</formula>
    </cfRule>
    <cfRule type="expression" dxfId="2000" priority="2122">
      <formula>IF(AND(AL905&lt;0, RIGHT(TEXT(AL905,"0.#"),1)="."),TRUE,FALSE)</formula>
    </cfRule>
  </conditionalFormatting>
  <conditionalFormatting sqref="AL903:AO904">
    <cfRule type="expression" dxfId="1999" priority="2113">
      <formula>IF(AND(AL903&gt;=0, RIGHT(TEXT(AL903,"0.#"),1)&lt;&gt;"."),TRUE,FALSE)</formula>
    </cfRule>
    <cfRule type="expression" dxfId="1998" priority="2114">
      <formula>IF(AND(AL903&gt;=0, RIGHT(TEXT(AL903,"0.#"),1)="."),TRUE,FALSE)</formula>
    </cfRule>
    <cfRule type="expression" dxfId="1997" priority="2115">
      <formula>IF(AND(AL903&lt;0, RIGHT(TEXT(AL903,"0.#"),1)&lt;&gt;"."),TRUE,FALSE)</formula>
    </cfRule>
    <cfRule type="expression" dxfId="1996" priority="2116">
      <formula>IF(AND(AL903&lt;0, RIGHT(TEXT(AL903,"0.#"),1)="."),TRUE,FALSE)</formula>
    </cfRule>
  </conditionalFormatting>
  <conditionalFormatting sqref="AL938:AO965">
    <cfRule type="expression" dxfId="1995" priority="2107">
      <formula>IF(AND(AL938&gt;=0, RIGHT(TEXT(AL938,"0.#"),1)&lt;&gt;"."),TRUE,FALSE)</formula>
    </cfRule>
    <cfRule type="expression" dxfId="1994" priority="2108">
      <formula>IF(AND(AL938&gt;=0, RIGHT(TEXT(AL938,"0.#"),1)="."),TRUE,FALSE)</formula>
    </cfRule>
    <cfRule type="expression" dxfId="1993" priority="2109">
      <formula>IF(AND(AL938&lt;0, RIGHT(TEXT(AL938,"0.#"),1)&lt;&gt;"."),TRUE,FALSE)</formula>
    </cfRule>
    <cfRule type="expression" dxfId="1992" priority="2110">
      <formula>IF(AND(AL938&lt;0, RIGHT(TEXT(AL938,"0.#"),1)="."),TRUE,FALSE)</formula>
    </cfRule>
  </conditionalFormatting>
  <conditionalFormatting sqref="AL936:AO937">
    <cfRule type="expression" dxfId="1991" priority="2101">
      <formula>IF(AND(AL936&gt;=0, RIGHT(TEXT(AL936,"0.#"),1)&lt;&gt;"."),TRUE,FALSE)</formula>
    </cfRule>
    <cfRule type="expression" dxfId="1990" priority="2102">
      <formula>IF(AND(AL936&gt;=0, RIGHT(TEXT(AL936,"0.#"),1)="."),TRUE,FALSE)</formula>
    </cfRule>
    <cfRule type="expression" dxfId="1989" priority="2103">
      <formula>IF(AND(AL936&lt;0, RIGHT(TEXT(AL936,"0.#"),1)&lt;&gt;"."),TRUE,FALSE)</formula>
    </cfRule>
    <cfRule type="expression" dxfId="1988" priority="2104">
      <formula>IF(AND(AL936&lt;0, RIGHT(TEXT(AL936,"0.#"),1)="."),TRUE,FALSE)</formula>
    </cfRule>
  </conditionalFormatting>
  <conditionalFormatting sqref="AL971:AO998">
    <cfRule type="expression" dxfId="1987" priority="2095">
      <formula>IF(AND(AL971&gt;=0, RIGHT(TEXT(AL971,"0.#"),1)&lt;&gt;"."),TRUE,FALSE)</formula>
    </cfRule>
    <cfRule type="expression" dxfId="1986" priority="2096">
      <formula>IF(AND(AL971&gt;=0, RIGHT(TEXT(AL971,"0.#"),1)="."),TRUE,FALSE)</formula>
    </cfRule>
    <cfRule type="expression" dxfId="1985" priority="2097">
      <formula>IF(AND(AL971&lt;0, RIGHT(TEXT(AL971,"0.#"),1)&lt;&gt;"."),TRUE,FALSE)</formula>
    </cfRule>
    <cfRule type="expression" dxfId="1984" priority="2098">
      <formula>IF(AND(AL971&lt;0, RIGHT(TEXT(AL971,"0.#"),1)="."),TRUE,FALSE)</formula>
    </cfRule>
  </conditionalFormatting>
  <conditionalFormatting sqref="AL969:AO970">
    <cfRule type="expression" dxfId="1983" priority="2089">
      <formula>IF(AND(AL969&gt;=0, RIGHT(TEXT(AL969,"0.#"),1)&lt;&gt;"."),TRUE,FALSE)</formula>
    </cfRule>
    <cfRule type="expression" dxfId="1982" priority="2090">
      <formula>IF(AND(AL969&gt;=0, RIGHT(TEXT(AL969,"0.#"),1)="."),TRUE,FALSE)</formula>
    </cfRule>
    <cfRule type="expression" dxfId="1981" priority="2091">
      <formula>IF(AND(AL969&lt;0, RIGHT(TEXT(AL969,"0.#"),1)&lt;&gt;"."),TRUE,FALSE)</formula>
    </cfRule>
    <cfRule type="expression" dxfId="1980" priority="2092">
      <formula>IF(AND(AL969&lt;0, RIGHT(TEXT(AL969,"0.#"),1)="."),TRUE,FALSE)</formula>
    </cfRule>
  </conditionalFormatting>
  <conditionalFormatting sqref="AL1004:AO1031">
    <cfRule type="expression" dxfId="1979" priority="2083">
      <formula>IF(AND(AL1004&gt;=0, RIGHT(TEXT(AL1004,"0.#"),1)&lt;&gt;"."),TRUE,FALSE)</formula>
    </cfRule>
    <cfRule type="expression" dxfId="1978" priority="2084">
      <formula>IF(AND(AL1004&gt;=0, RIGHT(TEXT(AL1004,"0.#"),1)="."),TRUE,FALSE)</formula>
    </cfRule>
    <cfRule type="expression" dxfId="1977" priority="2085">
      <formula>IF(AND(AL1004&lt;0, RIGHT(TEXT(AL1004,"0.#"),1)&lt;&gt;"."),TRUE,FALSE)</formula>
    </cfRule>
    <cfRule type="expression" dxfId="1976" priority="2086">
      <formula>IF(AND(AL1004&lt;0, RIGHT(TEXT(AL1004,"0.#"),1)="."),TRUE,FALSE)</formula>
    </cfRule>
  </conditionalFormatting>
  <conditionalFormatting sqref="AL1002:AO1003">
    <cfRule type="expression" dxfId="1975" priority="2077">
      <formula>IF(AND(AL1002&gt;=0, RIGHT(TEXT(AL1002,"0.#"),1)&lt;&gt;"."),TRUE,FALSE)</formula>
    </cfRule>
    <cfRule type="expression" dxfId="1974" priority="2078">
      <formula>IF(AND(AL1002&gt;=0, RIGHT(TEXT(AL1002,"0.#"),1)="."),TRUE,FALSE)</formula>
    </cfRule>
    <cfRule type="expression" dxfId="1973" priority="2079">
      <formula>IF(AND(AL1002&lt;0, RIGHT(TEXT(AL1002,"0.#"),1)&lt;&gt;"."),TRUE,FALSE)</formula>
    </cfRule>
    <cfRule type="expression" dxfId="1972" priority="2080">
      <formula>IF(AND(AL1002&lt;0, RIGHT(TEXT(AL1002,"0.#"),1)="."),TRUE,FALSE)</formula>
    </cfRule>
  </conditionalFormatting>
  <conditionalFormatting sqref="Y1002:Y1003">
    <cfRule type="expression" dxfId="1971" priority="2075">
      <formula>IF(RIGHT(TEXT(Y1002,"0.#"),1)=".",FALSE,TRUE)</formula>
    </cfRule>
    <cfRule type="expression" dxfId="1970" priority="2076">
      <formula>IF(RIGHT(TEXT(Y1002,"0.#"),1)=".",TRUE,FALSE)</formula>
    </cfRule>
  </conditionalFormatting>
  <conditionalFormatting sqref="AL1037:AO1064">
    <cfRule type="expression" dxfId="1969" priority="2071">
      <formula>IF(AND(AL1037&gt;=0, RIGHT(TEXT(AL1037,"0.#"),1)&lt;&gt;"."),TRUE,FALSE)</formula>
    </cfRule>
    <cfRule type="expression" dxfId="1968" priority="2072">
      <formula>IF(AND(AL1037&gt;=0, RIGHT(TEXT(AL1037,"0.#"),1)="."),TRUE,FALSE)</formula>
    </cfRule>
    <cfRule type="expression" dxfId="1967" priority="2073">
      <formula>IF(AND(AL1037&lt;0, RIGHT(TEXT(AL1037,"0.#"),1)&lt;&gt;"."),TRUE,FALSE)</formula>
    </cfRule>
    <cfRule type="expression" dxfId="1966" priority="2074">
      <formula>IF(AND(AL1037&lt;0, RIGHT(TEXT(AL1037,"0.#"),1)="."),TRUE,FALSE)</formula>
    </cfRule>
  </conditionalFormatting>
  <conditionalFormatting sqref="Y1037:Y1064">
    <cfRule type="expression" dxfId="1965" priority="2069">
      <formula>IF(RIGHT(TEXT(Y1037,"0.#"),1)=".",FALSE,TRUE)</formula>
    </cfRule>
    <cfRule type="expression" dxfId="1964" priority="2070">
      <formula>IF(RIGHT(TEXT(Y1037,"0.#"),1)=".",TRUE,FALSE)</formula>
    </cfRule>
  </conditionalFormatting>
  <conditionalFormatting sqref="AL1035:AO1036">
    <cfRule type="expression" dxfId="1963" priority="2065">
      <formula>IF(AND(AL1035&gt;=0, RIGHT(TEXT(AL1035,"0.#"),1)&lt;&gt;"."),TRUE,FALSE)</formula>
    </cfRule>
    <cfRule type="expression" dxfId="1962" priority="2066">
      <formula>IF(AND(AL1035&gt;=0, RIGHT(TEXT(AL1035,"0.#"),1)="."),TRUE,FALSE)</formula>
    </cfRule>
    <cfRule type="expression" dxfId="1961" priority="2067">
      <formula>IF(AND(AL1035&lt;0, RIGHT(TEXT(AL1035,"0.#"),1)&lt;&gt;"."),TRUE,FALSE)</formula>
    </cfRule>
    <cfRule type="expression" dxfId="1960" priority="2068">
      <formula>IF(AND(AL1035&lt;0, RIGHT(TEXT(AL1035,"0.#"),1)="."),TRUE,FALSE)</formula>
    </cfRule>
  </conditionalFormatting>
  <conditionalFormatting sqref="Y1035:Y1036">
    <cfRule type="expression" dxfId="1959" priority="2063">
      <formula>IF(RIGHT(TEXT(Y1035,"0.#"),1)=".",FALSE,TRUE)</formula>
    </cfRule>
    <cfRule type="expression" dxfId="1958" priority="2064">
      <formula>IF(RIGHT(TEXT(Y1035,"0.#"),1)=".",TRUE,FALSE)</formula>
    </cfRule>
  </conditionalFormatting>
  <conditionalFormatting sqref="AL1070:AO1097">
    <cfRule type="expression" dxfId="1957" priority="2059">
      <formula>IF(AND(AL1070&gt;=0, RIGHT(TEXT(AL1070,"0.#"),1)&lt;&gt;"."),TRUE,FALSE)</formula>
    </cfRule>
    <cfRule type="expression" dxfId="1956" priority="2060">
      <formula>IF(AND(AL1070&gt;=0, RIGHT(TEXT(AL1070,"0.#"),1)="."),TRUE,FALSE)</formula>
    </cfRule>
    <cfRule type="expression" dxfId="1955" priority="2061">
      <formula>IF(AND(AL1070&lt;0, RIGHT(TEXT(AL1070,"0.#"),1)&lt;&gt;"."),TRUE,FALSE)</formula>
    </cfRule>
    <cfRule type="expression" dxfId="1954" priority="2062">
      <formula>IF(AND(AL1070&lt;0, RIGHT(TEXT(AL1070,"0.#"),1)="."),TRUE,FALSE)</formula>
    </cfRule>
  </conditionalFormatting>
  <conditionalFormatting sqref="Y1070:Y1097">
    <cfRule type="expression" dxfId="1953" priority="2057">
      <formula>IF(RIGHT(TEXT(Y1070,"0.#"),1)=".",FALSE,TRUE)</formula>
    </cfRule>
    <cfRule type="expression" dxfId="1952" priority="2058">
      <formula>IF(RIGHT(TEXT(Y1070,"0.#"),1)=".",TRUE,FALSE)</formula>
    </cfRule>
  </conditionalFormatting>
  <conditionalFormatting sqref="AL1068:AO1069">
    <cfRule type="expression" dxfId="1951" priority="2053">
      <formula>IF(AND(AL1068&gt;=0, RIGHT(TEXT(AL1068,"0.#"),1)&lt;&gt;"."),TRUE,FALSE)</formula>
    </cfRule>
    <cfRule type="expression" dxfId="1950" priority="2054">
      <formula>IF(AND(AL1068&gt;=0, RIGHT(TEXT(AL1068,"0.#"),1)="."),TRUE,FALSE)</formula>
    </cfRule>
    <cfRule type="expression" dxfId="1949" priority="2055">
      <formula>IF(AND(AL1068&lt;0, RIGHT(TEXT(AL1068,"0.#"),1)&lt;&gt;"."),TRUE,FALSE)</formula>
    </cfRule>
    <cfRule type="expression" dxfId="1948" priority="2056">
      <formula>IF(AND(AL1068&lt;0, RIGHT(TEXT(AL1068,"0.#"),1)="."),TRUE,FALSE)</formula>
    </cfRule>
  </conditionalFormatting>
  <conditionalFormatting sqref="Y1068:Y1069">
    <cfRule type="expression" dxfId="1947" priority="2051">
      <formula>IF(RIGHT(TEXT(Y1068,"0.#"),1)=".",FALSE,TRUE)</formula>
    </cfRule>
    <cfRule type="expression" dxfId="1946" priority="2052">
      <formula>IF(RIGHT(TEXT(Y1068,"0.#"),1)=".",TRUE,FALSE)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1">
    <cfRule type="expression" dxfId="1943" priority="2045">
      <formula>IF(RIGHT(TEXT(AE41,"0.#"),1)=".",FALSE,TRUE)</formula>
    </cfRule>
    <cfRule type="expression" dxfId="1942" priority="2046">
      <formula>IF(RIGHT(TEXT(AE41,"0.#"),1)=".",TRUE,FALSE)</formula>
    </cfRule>
  </conditionalFormatting>
  <conditionalFormatting sqref="AI41">
    <cfRule type="expression" dxfId="1941" priority="2043">
      <formula>IF(RIGHT(TEXT(AI41,"0.#"),1)=".",FALSE,TRUE)</formula>
    </cfRule>
    <cfRule type="expression" dxfId="1940" priority="2044">
      <formula>IF(RIGHT(TEXT(AI41,"0.#"),1)=".",TRUE,FALSE)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E39">
    <cfRule type="expression" dxfId="761" priority="61">
      <formula>IF(RIGHT(TEXT(AE39,"0.#"),1)=".",FALSE,TRUE)</formula>
    </cfRule>
    <cfRule type="expression" dxfId="760" priority="62">
      <formula>IF(RIGHT(TEXT(AE39,"0.#"),1)=".",TRUE,FALSE)</formula>
    </cfRule>
  </conditionalFormatting>
  <conditionalFormatting sqref="AI39">
    <cfRule type="expression" dxfId="759" priority="59">
      <formula>IF(RIGHT(TEXT(AI39,"0.#"),1)=".",FALSE,TRUE)</formula>
    </cfRule>
    <cfRule type="expression" dxfId="758" priority="60">
      <formula>IF(RIGHT(TEXT(AI39,"0.#"),1)=".",TRUE,FALSE)</formula>
    </cfRule>
  </conditionalFormatting>
  <conditionalFormatting sqref="AE40">
    <cfRule type="expression" dxfId="757" priority="57">
      <formula>IF(RIGHT(TEXT(AE40,"0.#"),1)=".",FALSE,TRUE)</formula>
    </cfRule>
    <cfRule type="expression" dxfId="756" priority="58">
      <formula>IF(RIGHT(TEXT(AE40,"0.#"),1)=".",TRUE,FALSE)</formula>
    </cfRule>
  </conditionalFormatting>
  <conditionalFormatting sqref="AI40">
    <cfRule type="expression" dxfId="755" priority="55">
      <formula>IF(RIGHT(TEXT(AI40,"0.#"),1)=".",FALSE,TRUE)</formula>
    </cfRule>
    <cfRule type="expression" dxfId="754" priority="56">
      <formula>IF(RIGHT(TEXT(AI40,"0.#"),1)=".",TRUE,FALSE)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P27">
    <cfRule type="expression" dxfId="711" priority="11">
      <formula>IF(RIGHT(TEXT(P27,"0.#"),1)=".",FALSE,TRUE)</formula>
    </cfRule>
    <cfRule type="expression" dxfId="710" priority="12">
      <formula>IF(RIGHT(TEXT(P27,"0.#"),1)=".",TRUE,FALSE)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562</v>
      </c>
      <c r="M3" s="13" t="str">
        <f t="shared" ref="M3:M11" si="2">IF(L3="","",K3)</f>
        <v>文教及び科学振興</v>
      </c>
      <c r="N3" s="13" t="str">
        <f>IF(M3="",N2,IF(N2&lt;&gt;"",CONCATENATE(N2,"、",M3),M3))</f>
        <v>文教及び科学振興</v>
      </c>
      <c r="O3" s="13"/>
      <c r="P3" s="12" t="s">
        <v>191</v>
      </c>
      <c r="Q3" s="17" t="s">
        <v>562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562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5"/>
      <c r="Z2" s="410"/>
      <c r="AA2" s="411"/>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5"/>
      <c r="Z9" s="410"/>
      <c r="AA9" s="411"/>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5"/>
      <c r="Z16" s="410"/>
      <c r="AA16" s="411"/>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5"/>
      <c r="Z23" s="410"/>
      <c r="AA23" s="411"/>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5"/>
      <c r="Z30" s="410"/>
      <c r="AA30" s="411"/>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5"/>
      <c r="Z37" s="410"/>
      <c r="AA37" s="411"/>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5"/>
      <c r="Z44" s="410"/>
      <c r="AA44" s="411"/>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5"/>
      <c r="Z51" s="410"/>
      <c r="AA51" s="411"/>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5"/>
      <c r="Z58" s="410"/>
      <c r="AA58" s="411"/>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5"/>
      <c r="Z65" s="410"/>
      <c r="AA65" s="411"/>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2018-08-23T06:14:41Z</cp:lastPrinted>
  <dcterms:created xsi:type="dcterms:W3CDTF">2012-03-13T00:50:25Z</dcterms:created>
  <dcterms:modified xsi:type="dcterms:W3CDTF">2020-11-18T09:26:23Z</dcterms:modified>
</cp:coreProperties>
</file>