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0" yWindow="0" windowWidth="20490" windowHeight="9810"/>
  </bookViews>
  <sheets>
    <sheet name="行政事業レビューシート" sheetId="3" r:id="rId1"/>
    <sheet name="入力規則等" sheetId="4" r:id="rId2"/>
  </sheets>
  <definedNames>
    <definedName name="_xlnm.Print_Area" localSheetId="0">行政事業レビューシート!$A$1:$AX$844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L842" i="3"/>
  <c r="AL841" i="3"/>
  <c r="AL840" i="3"/>
  <c r="AL839" i="3"/>
  <c r="AL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E116"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<sst xmlns="http://schemas.openxmlformats.org/spreadsheetml/2006/main" count="2191" uniqueCount="538">
  <si>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</si>
  <si>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</si>
  <si>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</si>
  <si>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</si>
  <si>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</si>
  <si>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</si>
  <si>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</si>
  <si>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</si>
  <si>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</si>
  <si>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</si>
  <si>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</si>
  <si>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</si>
  <si>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</si>
  <si>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</si>
  <si>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</si>
  <si>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</si>
  <si>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</si>
  <si>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</si>
  <si>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</si>
  <si>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</si>
  <si>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</si>
  <si>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</si>
  <si>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</si>
  <si>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</si>
  <si>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</si>
  <si>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</si>
  <si>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</si>
  <si>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</si>
  <si>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</si>
  <si>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</si>
  <si>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</si>
  <si>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</si>
  <si>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</si>
  <si>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</si>
  <si>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調査結果を関係者へ周知する等して、十分な活用を図っている。</t>
    <rPh sb="0" eb="2">
      <t>チョウサ</t>
    </rPh>
    <rPh sb="2" eb="4">
      <t>ケッカ</t>
    </rPh>
    <rPh sb="5" eb="7">
      <t>カンケイ</t>
    </rPh>
    <rPh sb="9" eb="11">
      <t>シュウチ</t>
    </rPh>
    <rPh sb="13" eb="14">
      <t>ナド</t>
    </rPh>
    <rPh sb="17" eb="19">
      <t>ジュウブン</t>
    </rPh>
    <rPh sb="20" eb="22">
      <t>カツヨウ</t>
    </rPh>
    <rPh sb="23" eb="24">
      <t>ハカ</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</si>
  <si>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</si>
  <si>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</si>
  <si>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</si>
  <si>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</si>
  <si>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</si>
  <si>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</si>
  <si>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</si>
  <si>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</si>
  <si>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</si>
  <si>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</si>
  <si>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</si>
  <si>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</si>
  <si>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</si>
  <si>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</si>
  <si>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</si>
  <si>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</si>
  <si>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</si>
  <si>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</si>
  <si>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</si>
  <si>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</si>
  <si>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</si>
  <si>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</si>
  <si>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</si>
  <si>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</si>
  <si>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</si>
  <si>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</si>
  <si>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</si>
  <si>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</si>
  <si>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</si>
  <si>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</si>
  <si>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</si>
  <si>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</si>
  <si>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</si>
  <si>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</si>
  <si>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</si>
  <si>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</si>
  <si>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</si>
  <si>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</si>
  <si>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</si>
  <si>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</si>
  <si>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</si>
  <si>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</si>
  <si>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</si>
  <si>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</si>
  <si>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</si>
  <si>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</si>
  <si>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</si>
  <si>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</si>
  <si>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</si>
  <si>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</si>
  <si>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</si>
  <si>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</si>
  <si>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</si>
  <si>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</si>
  <si>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</si>
  <si>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</si>
  <si>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</si>
  <si>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</si>
  <si>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</si>
  <si>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</si>
  <si>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</si>
  <si>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</si>
  <si>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</si>
  <si>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</si>
  <si>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</si>
  <si>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</si>
  <si>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</si>
  <si>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</si>
  <si>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</si>
  <si>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</si>
  <si>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</si>
  <si>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</si>
  <si>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</si>
  <si>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</si>
  <si>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</si>
  <si>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</si>
  <si>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</si>
  <si>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</si>
  <si>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</si>
  <si>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エム・アール・アイ　リサーチアソシエイツ株式会社</t>
    <rPh sb="20" eb="24">
      <t>カブシキガイシャ</t>
    </rPh>
    <phoneticPr fontId="28"/>
  </si>
  <si>
    <t>貿易再保険特別会計</t>
  </si>
  <si>
    <t>昭和元年度以前</t>
    <rPh sb="0" eb="2">
      <t>ショウワ</t>
    </rPh>
    <rPh sb="2" eb="4">
      <t>ガンネン</t>
    </rPh>
    <rPh sb="4" eb="5">
      <t>ド</t>
    </rPh>
    <rPh sb="5" eb="7">
      <t>イゼン</t>
    </rPh>
    <phoneticPr fontId="4"/>
  </si>
  <si>
    <t>超高齢社会の進展の状況や高齢者と社会との関わりの状況、高齢者の移動に係る課題を整理した上で、新たなモビリティサービスやその他の先進的な取組について、各種データを用いつつ整理・分析を行った。</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</si>
  <si>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</si>
  <si>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</si>
  <si>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</si>
  <si>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</si>
  <si>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</si>
  <si>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</si>
  <si>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</si>
  <si>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</si>
  <si>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</si>
  <si>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</si>
  <si>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</si>
  <si>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</si>
  <si>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</si>
  <si>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</si>
  <si>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</si>
  <si>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</si>
  <si>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</si>
  <si>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</si>
  <si>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</si>
  <si>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</si>
  <si>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</si>
  <si>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</si>
  <si>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</si>
  <si>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</si>
  <si>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</si>
  <si>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</si>
  <si>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</si>
  <si>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</si>
  <si>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</si>
  <si>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</si>
  <si>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</si>
  <si>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</si>
  <si>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</si>
  <si>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</si>
  <si>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</si>
  <si>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</si>
  <si>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</si>
  <si>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</si>
  <si>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</si>
  <si>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</si>
  <si>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</si>
  <si>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</si>
  <si>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</si>
  <si>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</si>
  <si>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</si>
  <si>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</si>
  <si>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</si>
  <si>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</si>
  <si>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</si>
  <si>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</si>
  <si>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</si>
  <si>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</si>
  <si>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</si>
  <si>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</si>
  <si>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</si>
  <si>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</si>
  <si>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</si>
  <si>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</si>
  <si>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</si>
  <si>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</si>
  <si>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</si>
  <si>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</si>
  <si>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</si>
  <si>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</si>
  <si>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</si>
  <si>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</si>
  <si>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</si>
  <si>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</si>
  <si>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</si>
  <si>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</si>
  <si>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</si>
  <si>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</si>
  <si>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</si>
  <si>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</si>
  <si>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</si>
  <si>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</si>
  <si>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</si>
  <si>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</si>
  <si>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</si>
  <si>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</si>
  <si>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</si>
  <si>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</si>
  <si>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</si>
  <si>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</si>
  <si>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</si>
  <si>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</si>
  <si>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</si>
  <si>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</si>
  <si>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</si>
  <si>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</si>
  <si>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</si>
  <si>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</si>
  <si>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</si>
  <si>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</si>
  <si>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</si>
  <si>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</si>
  <si>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</si>
  <si>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</si>
  <si>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</si>
  <si>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</si>
  <si>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</si>
  <si>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</si>
  <si>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</si>
  <si>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交通政策基本法第8条　等</t>
    <rPh sb="0" eb="2">
      <t>コウツウ</t>
    </rPh>
    <rPh sb="2" eb="4">
      <t>セイサク</t>
    </rPh>
    <rPh sb="4" eb="7">
      <t>キホンホウ</t>
    </rPh>
    <rPh sb="7" eb="8">
      <t>ダイ</t>
    </rPh>
    <rPh sb="9" eb="10">
      <t>ジョウ</t>
    </rPh>
    <rPh sb="11" eb="12">
      <t>ナド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</si>
  <si>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</si>
  <si>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</si>
  <si>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</si>
  <si>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</si>
  <si>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</si>
  <si>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航路、航空路が確保されている有人離島の割合（①航路）</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</si>
  <si>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</si>
  <si>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</si>
  <si>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</si>
  <si>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</si>
  <si>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</si>
  <si>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</si>
  <si>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</si>
  <si>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</si>
  <si>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</si>
  <si>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</si>
  <si>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</si>
  <si>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</si>
  <si>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</si>
  <si>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</si>
  <si>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</si>
  <si>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</si>
  <si>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</si>
  <si>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</si>
  <si>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</si>
  <si>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</si>
  <si>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</si>
  <si>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</si>
  <si>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</si>
  <si>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</si>
  <si>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</si>
  <si>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</si>
  <si>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</si>
  <si>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</si>
  <si>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</si>
  <si>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</si>
  <si>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</si>
  <si>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</si>
  <si>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</si>
  <si>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</si>
  <si>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</si>
  <si>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</si>
  <si>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</si>
  <si>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</si>
  <si>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</si>
  <si>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交通の課題や動向に合わせ、必要な業務を行った。</t>
    <rPh sb="0" eb="2">
      <t>コウツウ</t>
    </rPh>
    <rPh sb="3" eb="5">
      <t>カダイ</t>
    </rPh>
    <rPh sb="6" eb="8">
      <t>ドウコウ</t>
    </rPh>
    <rPh sb="9" eb="10">
      <t>ア</t>
    </rPh>
    <rPh sb="13" eb="15">
      <t>ヒツヨウ</t>
    </rPh>
    <rPh sb="16" eb="18">
      <t>ギョウム</t>
    </rPh>
    <rPh sb="19" eb="20">
      <t>オコナ</t>
    </rPh>
    <phoneticPr fontId="4"/>
  </si>
  <si>
    <t>外部委託</t>
    <rPh sb="0" eb="2">
      <t>ガイブ</t>
    </rPh>
    <rPh sb="2" eb="4">
      <t>イタク</t>
    </rPh>
    <phoneticPr fontId="4"/>
  </si>
  <si>
    <t>昭和39年度</t>
    <rPh sb="0" eb="2">
      <t>ショウワ</t>
    </rPh>
    <rPh sb="4" eb="5">
      <t>ネン</t>
    </rPh>
    <rPh sb="5" eb="6">
      <t>ド</t>
    </rPh>
    <phoneticPr fontId="4"/>
  </si>
  <si>
    <t>測定指標</t>
    <rPh sb="0" eb="2">
      <t>ソクテイ</t>
    </rPh>
    <rPh sb="2" eb="4">
      <t>シヒョウ</t>
    </rPh>
    <phoneticPr fontId="4"/>
  </si>
  <si>
    <t>26.2/5</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</si>
  <si>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</si>
  <si>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</si>
  <si>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</si>
  <si>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</si>
  <si>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</si>
  <si>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</si>
  <si>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</si>
  <si>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</si>
  <si>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</si>
  <si>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</si>
  <si>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</si>
  <si>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</si>
  <si>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</si>
  <si>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</si>
  <si>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</si>
  <si>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</si>
  <si>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</si>
  <si>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</si>
  <si>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</si>
  <si>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</si>
  <si>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</si>
  <si>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</si>
  <si>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</si>
  <si>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</si>
  <si>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</si>
  <si>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</si>
  <si>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</si>
  <si>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鉄道事業再構築実施計画（鉄道の上限分離等）の認定件数</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</si>
  <si>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</si>
  <si>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</si>
  <si>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</si>
  <si>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</si>
  <si>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</si>
  <si>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</si>
  <si>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</si>
  <si>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</si>
  <si>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</si>
  <si>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</si>
  <si>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</si>
  <si>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</si>
  <si>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</si>
  <si>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</si>
  <si>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</si>
  <si>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</si>
  <si>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</si>
  <si>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</si>
  <si>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</si>
  <si>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</si>
  <si>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</si>
  <si>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</si>
  <si>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</si>
  <si>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</si>
  <si>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</si>
  <si>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</si>
  <si>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0292</t>
  </si>
  <si>
    <t>(株)日本能率協会総合研究所</t>
    <rPh sb="0" eb="3">
      <t>カブ</t>
    </rPh>
    <rPh sb="3" eb="5">
      <t>ニホン</t>
    </rPh>
    <rPh sb="5" eb="7">
      <t>ノウリツ</t>
    </rPh>
    <rPh sb="7" eb="9">
      <t>キョウカイ</t>
    </rPh>
    <rPh sb="9" eb="11">
      <t>ソウゴウ</t>
    </rPh>
    <rPh sb="11" eb="14">
      <t>ケンキュウジョ</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</si>
  <si>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</si>
  <si>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</si>
  <si>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</si>
  <si>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</si>
  <si>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</si>
  <si>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</si>
  <si>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</si>
  <si>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</si>
  <si>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</si>
  <si>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</si>
  <si>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</si>
  <si>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</si>
  <si>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</si>
  <si>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</si>
  <si>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</si>
  <si>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</si>
  <si>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</si>
  <si>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</si>
  <si>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</si>
  <si>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</si>
  <si>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</si>
  <si>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</si>
  <si>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</si>
  <si>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</si>
  <si>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</si>
  <si>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</si>
  <si>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</si>
  <si>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</si>
  <si>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</si>
  <si>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</si>
  <si>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</si>
  <si>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</si>
  <si>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</si>
  <si>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</si>
  <si>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ビッグ・データ及び情報通信技術（ＩＣＴ）を活用した交通統計データの調査・分析手法等の構築及び確立業務を行った。</t>
    <rPh sb="51" eb="52">
      <t>オコナ</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</si>
  <si>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</si>
  <si>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</si>
  <si>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</si>
  <si>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</si>
  <si>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</si>
  <si>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</si>
  <si>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</si>
  <si>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</si>
  <si>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</si>
  <si>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</si>
  <si>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</si>
  <si>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</si>
  <si>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</si>
  <si>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</si>
  <si>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</si>
  <si>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</si>
  <si>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</si>
  <si>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</si>
  <si>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</si>
  <si>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</si>
  <si>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</si>
  <si>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</si>
  <si>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</si>
  <si>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</si>
  <si>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調査業務</t>
    <rPh sb="0" eb="2">
      <t>チョウサ</t>
    </rPh>
    <rPh sb="2" eb="4">
      <t>ギョウム</t>
    </rPh>
    <phoneticPr fontId="4"/>
  </si>
  <si>
    <t>交通政策基本計画に記載の数値指標における目標値を達成した割合</t>
    <rPh sb="0" eb="2">
      <t>コウツウ</t>
    </rPh>
    <rPh sb="2" eb="4">
      <t>セイサク</t>
    </rPh>
    <rPh sb="4" eb="6">
      <t>キホン</t>
    </rPh>
    <rPh sb="6" eb="8">
      <t>ケイカク</t>
    </rPh>
    <rPh sb="9" eb="11">
      <t>キサイ</t>
    </rPh>
    <rPh sb="12" eb="14">
      <t>スウチ</t>
    </rPh>
    <rPh sb="14" eb="16">
      <t>シヒョウ</t>
    </rPh>
    <rPh sb="20" eb="22">
      <t>モクヒョウ</t>
    </rPh>
    <rPh sb="22" eb="23">
      <t>アタイ</t>
    </rPh>
    <rPh sb="24" eb="26">
      <t>タッセイ</t>
    </rPh>
    <rPh sb="28" eb="30">
      <t>ワリアイ</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</si>
  <si>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</si>
  <si>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</si>
  <si>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</si>
  <si>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</si>
  <si>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</si>
  <si>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</si>
  <si>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</si>
  <si>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</si>
  <si>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</si>
  <si>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エコ通勤およびエコ通勤優良事業所認証制度の普及・啓発を行うため、事例の情報収集を行うほか、効果的な普及に向けたツールの提案及び一部の作成を行った。</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</si>
  <si>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</si>
  <si>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</si>
  <si>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</si>
  <si>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</si>
  <si>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</si>
  <si>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</si>
  <si>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</si>
  <si>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</si>
  <si>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</si>
  <si>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</si>
  <si>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</si>
  <si>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</si>
  <si>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</si>
  <si>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</si>
  <si>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</si>
  <si>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</si>
  <si>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</si>
  <si>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</si>
  <si>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</si>
  <si>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</si>
  <si>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</si>
  <si>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</si>
  <si>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</si>
  <si>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</si>
  <si>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</si>
  <si>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</si>
  <si>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</si>
  <si>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</si>
  <si>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</si>
  <si>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</si>
  <si>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</si>
  <si>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</si>
  <si>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</si>
  <si>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</si>
  <si>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</si>
  <si>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</si>
  <si>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</si>
  <si>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</si>
  <si>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</si>
  <si>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</si>
  <si>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</si>
  <si>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</si>
  <si>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</si>
  <si>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</si>
  <si>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</si>
  <si>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</si>
  <si>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</si>
  <si>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</si>
  <si>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</si>
  <si>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</si>
  <si>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</si>
  <si>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</si>
  <si>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</si>
  <si>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</si>
  <si>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一般財団法人計量計画研究所</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</si>
  <si>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</si>
  <si>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</si>
  <si>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</si>
  <si>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</si>
  <si>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</si>
  <si>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</si>
  <si>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</si>
  <si>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</si>
  <si>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</si>
  <si>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</si>
  <si>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</si>
  <si>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</si>
  <si>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</si>
  <si>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</si>
  <si>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</si>
  <si>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</si>
  <si>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</si>
  <si>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</si>
  <si>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</si>
  <si>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</si>
  <si>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</si>
  <si>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</si>
  <si>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</si>
  <si>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</si>
  <si>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</si>
  <si>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</si>
  <si>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</si>
  <si>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</si>
  <si>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地方バス路線の維持率</t>
  </si>
  <si>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4"/>
  </si>
  <si>
    <t>令和24年度</t>
    <rPh sb="0" eb="2">
      <t>レイワ</t>
    </rPh>
    <rPh sb="4" eb="5">
      <t>ネン</t>
    </rPh>
    <rPh sb="5" eb="6">
      <t>ド</t>
    </rPh>
    <phoneticPr fontId="4"/>
  </si>
  <si>
    <t>令和25年度</t>
    <rPh sb="0" eb="2">
      <t>レイワ</t>
    </rPh>
    <rPh sb="4" eb="5">
      <t>ネン</t>
    </rPh>
    <rPh sb="5" eb="6">
      <t>ド</t>
    </rPh>
    <phoneticPr fontId="4"/>
  </si>
  <si>
    <t>交通政策基本計画の計画期間である令和２年度において、成果実績の確認を行う。</t>
    <rPh sb="0" eb="2">
      <t>コウツウ</t>
    </rPh>
    <rPh sb="2" eb="4">
      <t>セイサク</t>
    </rPh>
    <rPh sb="4" eb="6">
      <t>キホン</t>
    </rPh>
    <rPh sb="6" eb="8">
      <t>ケイカク</t>
    </rPh>
    <rPh sb="9" eb="11">
      <t>ケイカク</t>
    </rPh>
    <rPh sb="11" eb="13">
      <t>キカン</t>
    </rPh>
    <rPh sb="16" eb="18">
      <t>レイワ</t>
    </rPh>
    <rPh sb="19" eb="20">
      <t>ネン</t>
    </rPh>
    <rPh sb="20" eb="21">
      <t>ド</t>
    </rPh>
    <rPh sb="26" eb="28">
      <t>セイカ</t>
    </rPh>
    <rPh sb="28" eb="30">
      <t>ジッセキ</t>
    </rPh>
    <rPh sb="31" eb="33">
      <t>カクニン</t>
    </rPh>
    <rPh sb="34" eb="35">
      <t>オコナ</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</si>
  <si>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</si>
  <si>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</si>
  <si>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</si>
  <si>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4"/>
  </si>
  <si>
    <t>総合政策局</t>
    <rPh sb="0" eb="2">
      <t>ソウゴウ</t>
    </rPh>
    <rPh sb="2" eb="5">
      <t>セイサクキョク</t>
    </rPh>
    <phoneticPr fontId="4"/>
  </si>
  <si>
    <t>交通政策課</t>
    <rPh sb="0" eb="2">
      <t>コウツウ</t>
    </rPh>
    <rPh sb="2" eb="5">
      <t>セイサクカ</t>
    </rPh>
    <phoneticPr fontId="4"/>
  </si>
  <si>
    <t>○</t>
  </si>
  <si>
    <t>交通政策基本計画</t>
    <rPh sb="0" eb="2">
      <t>コウツウ</t>
    </rPh>
    <rPh sb="2" eb="4">
      <t>セイサク</t>
    </rPh>
    <rPh sb="4" eb="6">
      <t>キホン</t>
    </rPh>
    <rPh sb="6" eb="8">
      <t>ケイカク</t>
    </rPh>
    <phoneticPr fontId="4"/>
  </si>
  <si>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</si>
  <si>
    <t>各種施策の進捗状況を把握し、交通政策基本計画に記載の数値指標における目標を達成した割合を100％とする。</t>
    <rPh sb="0" eb="2">
      <t>カクシュ</t>
    </rPh>
    <rPh sb="2" eb="4">
      <t>セサク</t>
    </rPh>
    <rPh sb="5" eb="7">
      <t>シンチョク</t>
    </rPh>
    <rPh sb="7" eb="9">
      <t>ジョウキョウ</t>
    </rPh>
    <rPh sb="10" eb="12">
      <t>ハアク</t>
    </rPh>
    <rPh sb="14" eb="16">
      <t>コウツウ</t>
    </rPh>
    <rPh sb="16" eb="18">
      <t>セイサク</t>
    </rPh>
    <rPh sb="18" eb="20">
      <t>キホン</t>
    </rPh>
    <rPh sb="20" eb="22">
      <t>ケイカク</t>
    </rPh>
    <rPh sb="23" eb="25">
      <t>キサイ</t>
    </rPh>
    <rPh sb="26" eb="28">
      <t>スウチ</t>
    </rPh>
    <rPh sb="28" eb="30">
      <t>シヒョウ</t>
    </rPh>
    <rPh sb="34" eb="36">
      <t>モクヒョウ</t>
    </rPh>
    <rPh sb="37" eb="39">
      <t>タッセイ</t>
    </rPh>
    <rPh sb="41" eb="43">
      <t>ワリアイ</t>
    </rPh>
    <phoneticPr fontId="4"/>
  </si>
  <si>
    <t>デマンド交通の導入数</t>
  </si>
  <si>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4"/>
  </si>
  <si>
    <t>件</t>
    <rPh sb="0" eb="1">
      <t>ケン</t>
    </rPh>
    <phoneticPr fontId="4"/>
  </si>
  <si>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4"/>
  </si>
  <si>
    <t>49/9</t>
  </si>
  <si>
    <t>54.3/9</t>
  </si>
  <si>
    <t>２７　地域公共交通の維持・活性化を推進する</t>
  </si>
  <si>
    <t>地域公共交通再編実施計画の認定総数</t>
  </si>
  <si>
    <t>系統</t>
    <rPh sb="0" eb="2">
      <t>ケイトウ</t>
    </rPh>
    <phoneticPr fontId="4"/>
  </si>
  <si>
    <t>航路、航空路が確保されている有人離島の割合（②航空路）</t>
  </si>
  <si>
    <t>市町村</t>
    <rPh sb="0" eb="3">
      <t>シチョウソン</t>
    </rPh>
    <phoneticPr fontId="4"/>
  </si>
  <si>
    <t>ＬＲＴの導入割合（低床式路面電車の導入割合）</t>
  </si>
  <si>
    <t>新28－0022</t>
    <rPh sb="0" eb="1">
      <t>シン</t>
    </rPh>
    <phoneticPr fontId="4"/>
  </si>
  <si>
    <t>0285</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</si>
  <si>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</si>
  <si>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委員等旅費</t>
    <rPh sb="0" eb="2">
      <t>イイン</t>
    </rPh>
    <rPh sb="2" eb="3">
      <t>トウ</t>
    </rPh>
    <rPh sb="3" eb="5">
      <t>リョヒ</t>
    </rPh>
    <phoneticPr fontId="4"/>
  </si>
  <si>
    <t>諸謝金</t>
    <rPh sb="0" eb="1">
      <t>ショ</t>
    </rPh>
    <rPh sb="1" eb="3">
      <t>シャキン</t>
    </rPh>
    <phoneticPr fontId="4"/>
  </si>
  <si>
    <t>A.(株)日本能率協会総合研究所</t>
  </si>
  <si>
    <t>勝美印刷株式会社</t>
  </si>
  <si>
    <t>平成31年版交通政策白書の市販版の印刷・製本等を行った。</t>
    <rPh sb="0" eb="2">
      <t>ヘイセイ</t>
    </rPh>
    <rPh sb="4" eb="6">
      <t>ネンバン</t>
    </rPh>
    <rPh sb="6" eb="8">
      <t>コウツウ</t>
    </rPh>
    <rPh sb="8" eb="10">
      <t>セイサク</t>
    </rPh>
    <rPh sb="10" eb="12">
      <t>ハクショ</t>
    </rPh>
    <rPh sb="13" eb="15">
      <t>シハン</t>
    </rPh>
    <rPh sb="15" eb="16">
      <t>バン</t>
    </rPh>
    <rPh sb="17" eb="19">
      <t>インサツ</t>
    </rPh>
    <rPh sb="20" eb="22">
      <t>セイホン</t>
    </rPh>
    <rPh sb="22" eb="23">
      <t>トウ</t>
    </rPh>
    <rPh sb="24" eb="25">
      <t>オコナ</t>
    </rPh>
    <phoneticPr fontId="4"/>
  </si>
  <si>
    <t>地域公共交通支援センターホームページの保守・管理業務を行った。</t>
    <rPh sb="27" eb="28">
      <t>オコナ</t>
    </rPh>
    <phoneticPr fontId="4"/>
  </si>
  <si>
    <t>株式会社サンビーム</t>
    <rPh sb="0" eb="4">
      <t>カブシキガイシャ</t>
    </rPh>
    <phoneticPr fontId="4"/>
  </si>
  <si>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4"/>
  </si>
  <si>
    <t>交通政策については、交通政策基本法に基づき、関係者とも協働しつつ、国が責任を持って推進する必要があるとされている。</t>
    <rPh sb="22" eb="25">
      <t>カンケイシャ</t>
    </rPh>
    <rPh sb="27" eb="29">
      <t>キョウドウ</t>
    </rPh>
    <phoneticPr fontId="4"/>
  </si>
  <si>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4"/>
  </si>
  <si>
    <t>無</t>
  </si>
  <si>
    <t>事業目的に即した費目・使途となっている。</t>
    <rPh sb="0" eb="2">
      <t>ジギョウ</t>
    </rPh>
    <rPh sb="2" eb="4">
      <t>モクテキ</t>
    </rPh>
    <rPh sb="5" eb="6">
      <t>ソク</t>
    </rPh>
    <rPh sb="8" eb="10">
      <t>ヒモク</t>
    </rPh>
    <rPh sb="11" eb="13">
      <t>シト</t>
    </rPh>
    <phoneticPr fontId="4"/>
  </si>
  <si>
    <t>専門性の高い業務においては企画競争入札を行うことで効果的に、また、その他の業務は一般競争入札（最低価格）とすることで低コストで実施できている。</t>
  </si>
  <si>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する。</t>
  </si>
  <si>
    <t>交通政策基本法に基づき策定した交通政策基本計画を着実に推進するとともに、次期計画を見据え、交通における課題の検討・整理が行われた。</t>
    <rPh sb="36" eb="38">
      <t>ジキ</t>
    </rPh>
    <rPh sb="38" eb="40">
      <t>ケイカク</t>
    </rPh>
    <rPh sb="41" eb="43">
      <t>ミス</t>
    </rPh>
    <rPh sb="45" eb="47">
      <t>コウツウ</t>
    </rPh>
    <rPh sb="51" eb="53">
      <t>カダイ</t>
    </rPh>
    <rPh sb="54" eb="56">
      <t>ケントウ</t>
    </rPh>
    <rPh sb="57" eb="59">
      <t>セイリ</t>
    </rPh>
    <rPh sb="60" eb="61">
      <t>オコナ</t>
    </rPh>
    <phoneticPr fontId="34"/>
  </si>
  <si>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34"/>
  </si>
  <si>
    <t>バスロケーションシステムが導入された系統数</t>
    <phoneticPr fontId="4"/>
  </si>
  <si>
    <t>-</t>
    <phoneticPr fontId="4"/>
  </si>
  <si>
    <t>次期目標は、今年度中に行う次期計画の策定に合わせて検討する予定である。</t>
    <rPh sb="0" eb="2">
      <t>ジキ</t>
    </rPh>
    <rPh sb="2" eb="4">
      <t>モクヒョウ</t>
    </rPh>
    <rPh sb="25" eb="27">
      <t>ケントウ</t>
    </rPh>
    <phoneticPr fontId="4"/>
  </si>
  <si>
    <t>交通政策基本計画(http://www.mlit.go.jp/common/001069503.pdf)、
総合政策局等各局調べ
次期目標については、今年度中に行う次期計画の策定に合わせて検討する予定である。</t>
    <rPh sb="65" eb="67">
      <t>ジキ</t>
    </rPh>
    <rPh sb="84" eb="86">
      <t>ケイカク</t>
    </rPh>
    <rPh sb="87" eb="89">
      <t>サクテイ</t>
    </rPh>
    <phoneticPr fontId="4"/>
  </si>
  <si>
    <t>課長　中村 広樹</t>
    <rPh sb="0" eb="2">
      <t>カチョウ</t>
    </rPh>
    <rPh sb="3" eb="5">
      <t>ナカムラ</t>
    </rPh>
    <rPh sb="6" eb="8">
      <t>ヒロキ</t>
    </rPh>
    <phoneticPr fontId="4"/>
  </si>
  <si>
    <t>令和２年度に策定する次期交通政策基本計画を踏まえて、より効果的に進捗状況を把握できるよう検討すべき。</t>
    <phoneticPr fontId="4"/>
  </si>
  <si>
    <t>19/5</t>
    <phoneticPr fontId="4"/>
  </si>
  <si>
    <t>-</t>
    <phoneticPr fontId="4"/>
  </si>
  <si>
    <t>次期交通政策基本計画を着実に推進するため、施策の進捗状況のフォローアップを行うとともに、交通政策基本計画に係るモード横断的な取組を推進する。</t>
    <rPh sb="0" eb="2">
      <t>ジキ</t>
    </rPh>
    <rPh sb="2" eb="4">
      <t>コウツウ</t>
    </rPh>
    <rPh sb="4" eb="6">
      <t>セイサク</t>
    </rPh>
    <rPh sb="6" eb="8">
      <t>キホン</t>
    </rPh>
    <rPh sb="8" eb="10">
      <t>ケイカク</t>
    </rPh>
    <rPh sb="11" eb="13">
      <t>チャクジツ</t>
    </rPh>
    <rPh sb="14" eb="16">
      <t>スイシン</t>
    </rPh>
    <rPh sb="21" eb="23">
      <t>シサク</t>
    </rPh>
    <rPh sb="24" eb="26">
      <t>シンチョク</t>
    </rPh>
    <rPh sb="26" eb="28">
      <t>ジョウキョウ</t>
    </rPh>
    <rPh sb="37" eb="38">
      <t>オコナ</t>
    </rPh>
    <rPh sb="44" eb="46">
      <t>コウツウ</t>
    </rPh>
    <rPh sb="46" eb="48">
      <t>セイサク</t>
    </rPh>
    <rPh sb="48" eb="50">
      <t>キホン</t>
    </rPh>
    <rPh sb="50" eb="52">
      <t>ケイカク</t>
    </rPh>
    <rPh sb="53" eb="54">
      <t>カカワ</t>
    </rPh>
    <rPh sb="58" eb="61">
      <t>オウダンテキ</t>
    </rPh>
    <rPh sb="62" eb="64">
      <t>トリクミ</t>
    </rPh>
    <rPh sb="65" eb="67">
      <t>スイシン</t>
    </rPh>
    <phoneticPr fontId="34"/>
  </si>
  <si>
    <t>今年度策定する次期交通政策計画を着実に推進するため、当該計画に係るモード横断的な取組を推進するため。</t>
    <rPh sb="0" eb="3">
      <t>コンネンド</t>
    </rPh>
    <rPh sb="3" eb="5">
      <t>サクテイ</t>
    </rPh>
    <rPh sb="7" eb="9">
      <t>ジキ</t>
    </rPh>
    <rPh sb="9" eb="11">
      <t>コウツウ</t>
    </rPh>
    <rPh sb="11" eb="13">
      <t>セイサク</t>
    </rPh>
    <rPh sb="13" eb="15">
      <t>ケイカク</t>
    </rPh>
    <rPh sb="16" eb="18">
      <t>チャクジツ</t>
    </rPh>
    <rPh sb="19" eb="21">
      <t>スイシン</t>
    </rPh>
    <rPh sb="26" eb="28">
      <t>トウガイ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</si>
</sst>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30" fillId="0" borderId="44" xfId="0" applyFont="1" applyBorder="1" applyAlignment="1" applyProtection="1">
      <alignment horizontal="left" vertical="center" wrapText="1"/>
      <protection locked="0"/>
    </xf>
    <xf numFmtId="0" fontId="30"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8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29</xdr:col>
      <xdr:colOff>38735</xdr:colOff>
      <xdr:row>743</xdr:row>
      <xdr:rowOff>106045</xdr:rowOff>
    </xdr:to>
    <xdr:sp macro="" textlink="">
      <xdr:nvSpPr>
        <xdr:cNvPr id="2" name="テキスト ボックス 1"/>
        <xdr:cNvSpPr txBox="1"/>
      </xdr:nvSpPr>
      <xdr:spPr>
        <a:xfrm>
          <a:off x="4000500" y="46320710"/>
          <a:ext cx="1838960" cy="8261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27</a:t>
          </a:r>
          <a:r>
            <a:rPr kumimoji="1" lang="ja-JP" altLang="en-US" sz="1600"/>
            <a:t>百万円</a:t>
          </a:r>
        </a:p>
      </xdr:txBody>
    </xdr:sp>
    <xdr:clientData/>
  </xdr:twoCellAnchor>
  <xdr:twoCellAnchor>
    <xdr:from>
      <xdr:col>17</xdr:col>
      <xdr:colOff>25400</xdr:colOff>
      <xdr:row>750</xdr:row>
      <xdr:rowOff>212935</xdr:rowOff>
    </xdr:from>
    <xdr:to>
      <xdr:col>30</xdr:col>
      <xdr:colOff>123819</xdr:colOff>
      <xdr:row>753</xdr:row>
      <xdr:rowOff>0</xdr:rowOff>
    </xdr:to>
    <xdr:sp macro="" textlink="">
      <xdr:nvSpPr>
        <xdr:cNvPr id="3" name="テキスト ボックス 2"/>
        <xdr:cNvSpPr txBox="1"/>
      </xdr:nvSpPr>
      <xdr:spPr>
        <a:xfrm>
          <a:off x="3479800" y="50873235"/>
          <a:ext cx="2740019" cy="8538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民間事業者等（５法人）</a:t>
          </a:r>
        </a:p>
        <a:p>
          <a:pPr algn="ctr"/>
          <a:r>
            <a:rPr kumimoji="1" lang="en-US" altLang="ja-JP" sz="1600"/>
            <a:t>26</a:t>
          </a:r>
          <a:r>
            <a:rPr kumimoji="1" lang="ja-JP" altLang="en-US" sz="1600"/>
            <a:t>百万円</a:t>
          </a:r>
        </a:p>
      </xdr:txBody>
    </xdr:sp>
    <xdr:clientData/>
  </xdr:twoCellAnchor>
  <xdr:twoCellAnchor>
    <xdr:from>
      <xdr:col>32</xdr:col>
      <xdr:colOff>15240</xdr:colOff>
      <xdr:row>741</xdr:row>
      <xdr:rowOff>22860</xdr:rowOff>
    </xdr:from>
    <xdr:to>
      <xdr:col>41</xdr:col>
      <xdr:colOff>62230</xdr:colOff>
      <xdr:row>743</xdr:row>
      <xdr:rowOff>95885</xdr:rowOff>
    </xdr:to>
    <xdr:sp macro="" textlink="">
      <xdr:nvSpPr>
        <xdr:cNvPr id="4" name="テキスト ボックス 3"/>
        <xdr:cNvSpPr txBox="1"/>
      </xdr:nvSpPr>
      <xdr:spPr>
        <a:xfrm>
          <a:off x="6416040" y="46343570"/>
          <a:ext cx="1847215" cy="793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32</xdr:col>
      <xdr:colOff>62230</xdr:colOff>
      <xdr:row>743</xdr:row>
      <xdr:rowOff>210185</xdr:rowOff>
    </xdr:from>
    <xdr:to>
      <xdr:col>41</xdr:col>
      <xdr:colOff>90805</xdr:colOff>
      <xdr:row>746</xdr:row>
      <xdr:rowOff>149860</xdr:rowOff>
    </xdr:to>
    <xdr:sp macro="" textlink="">
      <xdr:nvSpPr>
        <xdr:cNvPr id="5" name="大かっこ 4"/>
        <xdr:cNvSpPr/>
      </xdr:nvSpPr>
      <xdr:spPr>
        <a:xfrm>
          <a:off x="6463030" y="47250985"/>
          <a:ext cx="1828800" cy="101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諸謝金</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itchFamily="34"/>
            <a:buChar char="•"/>
          </a:pPr>
          <a:r>
            <a:rPr kumimoji="1" lang="ja-JP" altLang="en-US" sz="1100"/>
            <a:t>委員等旅費</a:t>
          </a:r>
          <a:endParaRPr kumimoji="1" lang="en-US" altLang="ja-JP" sz="1100"/>
        </a:p>
        <a:p>
          <a:pPr marL="171450" indent="-171450" algn="l">
            <a:buFont typeface="Arial" pitchFamily="34"/>
            <a:buChar char="•"/>
          </a:pPr>
          <a:r>
            <a:rPr kumimoji="1" lang="ja-JP" altLang="en-US" sz="1100"/>
            <a:t>諸経費 </a:t>
          </a:r>
          <a:endParaRPr kumimoji="1" lang="en-US" altLang="ja-JP" sz="1100"/>
        </a:p>
      </xdr:txBody>
    </xdr:sp>
    <xdr:clientData/>
  </xdr:twoCellAnchor>
  <xdr:twoCellAnchor>
    <xdr:from>
      <xdr:col>31</xdr:col>
      <xdr:colOff>47833</xdr:colOff>
      <xdr:row>750</xdr:row>
      <xdr:rowOff>160865</xdr:rowOff>
    </xdr:from>
    <xdr:to>
      <xdr:col>48</xdr:col>
      <xdr:colOff>36403</xdr:colOff>
      <xdr:row>753</xdr:row>
      <xdr:rowOff>56090</xdr:rowOff>
    </xdr:to>
    <xdr:sp macro="" textlink="">
      <xdr:nvSpPr>
        <xdr:cNvPr id="6" name="大かっこ 5"/>
        <xdr:cNvSpPr/>
      </xdr:nvSpPr>
      <xdr:spPr>
        <a:xfrm>
          <a:off x="6281416" y="49839032"/>
          <a:ext cx="3406987"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itchFamily="34"/>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17</xdr:col>
      <xdr:colOff>184785</xdr:colOff>
      <xdr:row>743</xdr:row>
      <xdr:rowOff>166371</xdr:rowOff>
    </xdr:from>
    <xdr:to>
      <xdr:col>25</xdr:col>
      <xdr:colOff>152400</xdr:colOff>
      <xdr:row>745</xdr:row>
      <xdr:rowOff>88901</xdr:rowOff>
    </xdr:to>
    <xdr:sp macro="" textlink="">
      <xdr:nvSpPr>
        <xdr:cNvPr id="7" name="大かっこ 6"/>
        <xdr:cNvSpPr/>
      </xdr:nvSpPr>
      <xdr:spPr>
        <a:xfrm>
          <a:off x="3639185" y="48337471"/>
          <a:ext cx="1593215" cy="63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事業の企画立案</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oneCellAnchor>
    <xdr:from>
      <xdr:col>13</xdr:col>
      <xdr:colOff>114935</xdr:colOff>
      <xdr:row>749</xdr:row>
      <xdr:rowOff>97367</xdr:rowOff>
    </xdr:from>
    <xdr:ext cx="2229485" cy="274955"/>
    <xdr:sp macro="" textlink="">
      <xdr:nvSpPr>
        <xdr:cNvPr id="10" name="テキスト ボックス 9"/>
        <xdr:cNvSpPr txBox="1"/>
      </xdr:nvSpPr>
      <xdr:spPr>
        <a:xfrm>
          <a:off x="2729018" y="49426284"/>
          <a:ext cx="22294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29</xdr:col>
      <xdr:colOff>51435</xdr:colOff>
      <xdr:row>742</xdr:row>
      <xdr:rowOff>13970</xdr:rowOff>
    </xdr:from>
    <xdr:to>
      <xdr:col>32</xdr:col>
      <xdr:colOff>27940</xdr:colOff>
      <xdr:row>742</xdr:row>
      <xdr:rowOff>20955</xdr:rowOff>
    </xdr:to>
    <xdr:cxnSp macro="">
      <xdr:nvCxnSpPr>
        <xdr:cNvPr id="11" name="直線矢印コネクタ 10"/>
        <xdr:cNvCxnSpPr/>
      </xdr:nvCxnSpPr>
      <xdr:spPr>
        <a:xfrm>
          <a:off x="5852160" y="46694725"/>
          <a:ext cx="576580" cy="6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127000</xdr:colOff>
      <xdr:row>743</xdr:row>
      <xdr:rowOff>114300</xdr:rowOff>
    </xdr:from>
    <xdr:to>
      <xdr:col>26</xdr:col>
      <xdr:colOff>127000</xdr:colOff>
      <xdr:row>750</xdr:row>
      <xdr:rowOff>177800</xdr:rowOff>
    </xdr:to>
    <xdr:cxnSp macro="">
      <xdr:nvCxnSpPr>
        <xdr:cNvPr id="12" name="直線矢印コネクタ 20"/>
        <xdr:cNvCxnSpPr/>
      </xdr:nvCxnSpPr>
      <xdr:spPr>
        <a:xfrm>
          <a:off x="5410200" y="48285400"/>
          <a:ext cx="0" cy="25527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41" zoomScale="75" zoomScaleNormal="75" zoomScaleSheetLayoutView="75" workbookViewId="0">
      <selection activeCell="AD750" sqref="AD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320</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236</v>
      </c>
      <c r="AK3" s="82"/>
      <c r="AL3" s="82"/>
      <c r="AM3" s="82"/>
      <c r="AN3" s="82"/>
      <c r="AO3" s="82"/>
      <c r="AP3" s="82"/>
      <c r="AQ3" s="82"/>
      <c r="AR3" s="82"/>
      <c r="AS3" s="82"/>
      <c r="AT3" s="82"/>
      <c r="AU3" s="82"/>
      <c r="AV3" s="82"/>
      <c r="AW3" s="82"/>
      <c r="AX3" s="43" t="s">
        <v>107</v>
      </c>
    </row>
    <row r="4" spans="1:50" ht="24.75" customHeight="1" x14ac:dyDescent="0.15">
      <c r="A4" s="83" t="s">
        <v>42</v>
      </c>
      <c r="B4" s="84"/>
      <c r="C4" s="84"/>
      <c r="D4" s="84"/>
      <c r="E4" s="84"/>
      <c r="F4" s="84"/>
      <c r="G4" s="85" t="s">
        <v>490</v>
      </c>
      <c r="H4" s="86"/>
      <c r="I4" s="86"/>
      <c r="J4" s="86"/>
      <c r="K4" s="86"/>
      <c r="L4" s="86"/>
      <c r="M4" s="86"/>
      <c r="N4" s="86"/>
      <c r="O4" s="86"/>
      <c r="P4" s="86"/>
      <c r="Q4" s="86"/>
      <c r="R4" s="86"/>
      <c r="S4" s="86"/>
      <c r="T4" s="86"/>
      <c r="U4" s="86"/>
      <c r="V4" s="86"/>
      <c r="W4" s="86"/>
      <c r="X4" s="86"/>
      <c r="Y4" s="87" t="s">
        <v>7</v>
      </c>
      <c r="Z4" s="88"/>
      <c r="AA4" s="88"/>
      <c r="AB4" s="88"/>
      <c r="AC4" s="88"/>
      <c r="AD4" s="89"/>
      <c r="AE4" s="90" t="s">
        <v>491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324</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492</v>
      </c>
      <c r="AF5" s="107"/>
      <c r="AG5" s="107"/>
      <c r="AH5" s="107"/>
      <c r="AI5" s="107"/>
      <c r="AJ5" s="107"/>
      <c r="AK5" s="107"/>
      <c r="AL5" s="107"/>
      <c r="AM5" s="107"/>
      <c r="AN5" s="107"/>
      <c r="AO5" s="107"/>
      <c r="AP5" s="108"/>
      <c r="AQ5" s="109" t="s">
        <v>532</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221</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494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525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5" t="s">
        <v>67</v>
      </c>
      <c r="B12" s="866"/>
      <c r="C12" s="866"/>
      <c r="D12" s="866"/>
      <c r="E12" s="866"/>
      <c r="F12" s="867"/>
      <c r="G12" s="151"/>
      <c r="H12" s="152"/>
      <c r="I12" s="152"/>
      <c r="J12" s="152"/>
      <c r="K12" s="152"/>
      <c r="L12" s="152"/>
      <c r="M12" s="152"/>
      <c r="N12" s="152"/>
      <c r="O12" s="152"/>
      <c r="P12" s="153" t="s">
        <v>151</v>
      </c>
      <c r="Q12" s="154"/>
      <c r="R12" s="154"/>
      <c r="S12" s="154"/>
      <c r="T12" s="154"/>
      <c r="U12" s="154"/>
      <c r="V12" s="155"/>
      <c r="W12" s="153" t="s">
        <v>391</v>
      </c>
      <c r="X12" s="154"/>
      <c r="Y12" s="154"/>
      <c r="Z12" s="154"/>
      <c r="AA12" s="154"/>
      <c r="AB12" s="154"/>
      <c r="AC12" s="155"/>
      <c r="AD12" s="153" t="s">
        <v>63</v>
      </c>
      <c r="AE12" s="154"/>
      <c r="AF12" s="154"/>
      <c r="AG12" s="154"/>
      <c r="AH12" s="154"/>
      <c r="AI12" s="154"/>
      <c r="AJ12" s="155"/>
      <c r="AK12" s="153" t="s">
        <v>343</v>
      </c>
      <c r="AL12" s="154"/>
      <c r="AM12" s="154"/>
      <c r="AN12" s="154"/>
      <c r="AO12" s="154"/>
      <c r="AP12" s="154"/>
      <c r="AQ12" s="155"/>
      <c r="AR12" s="153" t="s">
        <v>406</v>
      </c>
      <c r="AS12" s="154"/>
      <c r="AT12" s="154"/>
      <c r="AU12" s="154"/>
      <c r="AV12" s="154"/>
      <c r="AW12" s="154"/>
      <c r="AX12" s="156"/>
    </row>
    <row r="13" spans="1:50" ht="21" customHeight="1" x14ac:dyDescent="0.15">
      <c r="A13" s="835"/>
      <c r="B13" s="836"/>
      <c r="C13" s="836"/>
      <c r="D13" s="836"/>
      <c r="E13" s="836"/>
      <c r="F13" s="837"/>
      <c r="G13" s="688" t="s">
        <v>4</v>
      </c>
      <c r="H13" s="689"/>
      <c r="I13" s="157" t="s">
        <v>12</v>
      </c>
      <c r="J13" s="158"/>
      <c r="K13" s="158"/>
      <c r="L13" s="158"/>
      <c r="M13" s="158"/>
      <c r="N13" s="158"/>
      <c r="O13" s="159"/>
      <c r="P13" s="160">
        <v>61</v>
      </c>
      <c r="Q13" s="161"/>
      <c r="R13" s="161"/>
      <c r="S13" s="161"/>
      <c r="T13" s="161"/>
      <c r="U13" s="161"/>
      <c r="V13" s="162"/>
      <c r="W13" s="160">
        <v>56</v>
      </c>
      <c r="X13" s="161"/>
      <c r="Y13" s="161"/>
      <c r="Z13" s="161"/>
      <c r="AA13" s="161"/>
      <c r="AB13" s="161"/>
      <c r="AC13" s="162"/>
      <c r="AD13" s="160">
        <v>30</v>
      </c>
      <c r="AE13" s="161"/>
      <c r="AF13" s="161"/>
      <c r="AG13" s="161"/>
      <c r="AH13" s="161"/>
      <c r="AI13" s="161"/>
      <c r="AJ13" s="162"/>
      <c r="AK13" s="160">
        <v>19</v>
      </c>
      <c r="AL13" s="161"/>
      <c r="AM13" s="161"/>
      <c r="AN13" s="161"/>
      <c r="AO13" s="161"/>
      <c r="AP13" s="161"/>
      <c r="AQ13" s="162"/>
      <c r="AR13" s="163">
        <v>30</v>
      </c>
      <c r="AS13" s="164"/>
      <c r="AT13" s="164"/>
      <c r="AU13" s="164"/>
      <c r="AV13" s="164"/>
      <c r="AW13" s="164"/>
      <c r="AX13" s="165"/>
    </row>
    <row r="14" spans="1:50" ht="21" customHeight="1" x14ac:dyDescent="0.15">
      <c r="A14" s="835"/>
      <c r="B14" s="836"/>
      <c r="C14" s="836"/>
      <c r="D14" s="836"/>
      <c r="E14" s="836"/>
      <c r="F14" s="837"/>
      <c r="G14" s="690"/>
      <c r="H14" s="691"/>
      <c r="I14" s="166" t="s">
        <v>6</v>
      </c>
      <c r="J14" s="167"/>
      <c r="K14" s="167"/>
      <c r="L14" s="167"/>
      <c r="M14" s="167"/>
      <c r="N14" s="167"/>
      <c r="O14" s="168"/>
      <c r="P14" s="160" t="s">
        <v>402</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t="s">
        <v>402</v>
      </c>
      <c r="AL14" s="161"/>
      <c r="AM14" s="161"/>
      <c r="AN14" s="161"/>
      <c r="AO14" s="161"/>
      <c r="AP14" s="161"/>
      <c r="AQ14" s="162"/>
      <c r="AR14" s="169"/>
      <c r="AS14" s="169"/>
      <c r="AT14" s="169"/>
      <c r="AU14" s="169"/>
      <c r="AV14" s="169"/>
      <c r="AW14" s="169"/>
      <c r="AX14" s="170"/>
    </row>
    <row r="15" spans="1:50" ht="21" customHeight="1" x14ac:dyDescent="0.15">
      <c r="A15" s="835"/>
      <c r="B15" s="836"/>
      <c r="C15" s="836"/>
      <c r="D15" s="836"/>
      <c r="E15" s="836"/>
      <c r="F15" s="837"/>
      <c r="G15" s="690"/>
      <c r="H15" s="691"/>
      <c r="I15" s="166" t="s">
        <v>91</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c r="AS15" s="161"/>
      <c r="AT15" s="161"/>
      <c r="AU15" s="161"/>
      <c r="AV15" s="161"/>
      <c r="AW15" s="161"/>
      <c r="AX15" s="173"/>
    </row>
    <row r="16" spans="1:50" ht="21" customHeight="1" x14ac:dyDescent="0.15">
      <c r="A16" s="835"/>
      <c r="B16" s="836"/>
      <c r="C16" s="836"/>
      <c r="D16" s="836"/>
      <c r="E16" s="836"/>
      <c r="F16" s="837"/>
      <c r="G16" s="690"/>
      <c r="H16" s="691"/>
      <c r="I16" s="166" t="s">
        <v>50</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t="s">
        <v>402</v>
      </c>
      <c r="AL16" s="161"/>
      <c r="AM16" s="161"/>
      <c r="AN16" s="161"/>
      <c r="AO16" s="161"/>
      <c r="AP16" s="161"/>
      <c r="AQ16" s="162"/>
      <c r="AR16" s="174"/>
      <c r="AS16" s="175"/>
      <c r="AT16" s="175"/>
      <c r="AU16" s="175"/>
      <c r="AV16" s="175"/>
      <c r="AW16" s="175"/>
      <c r="AX16" s="176"/>
    </row>
    <row r="17" spans="1:50" ht="24.75" customHeight="1" x14ac:dyDescent="0.15">
      <c r="A17" s="835"/>
      <c r="B17" s="836"/>
      <c r="C17" s="836"/>
      <c r="D17" s="836"/>
      <c r="E17" s="836"/>
      <c r="F17" s="837"/>
      <c r="G17" s="690"/>
      <c r="H17" s="691"/>
      <c r="I17" s="166" t="s">
        <v>101</v>
      </c>
      <c r="J17" s="167"/>
      <c r="K17" s="167"/>
      <c r="L17" s="167"/>
      <c r="M17" s="167"/>
      <c r="N17" s="167"/>
      <c r="O17" s="168"/>
      <c r="P17" s="160" t="s">
        <v>402</v>
      </c>
      <c r="Q17" s="161"/>
      <c r="R17" s="161"/>
      <c r="S17" s="161"/>
      <c r="T17" s="161"/>
      <c r="U17" s="161"/>
      <c r="V17" s="162"/>
      <c r="W17" s="160" t="s">
        <v>402</v>
      </c>
      <c r="X17" s="161"/>
      <c r="Y17" s="161"/>
      <c r="Z17" s="161"/>
      <c r="AA17" s="161"/>
      <c r="AB17" s="161"/>
      <c r="AC17" s="162"/>
      <c r="AD17" s="160" t="s">
        <v>402</v>
      </c>
      <c r="AE17" s="161"/>
      <c r="AF17" s="161"/>
      <c r="AG17" s="161"/>
      <c r="AH17" s="161"/>
      <c r="AI17" s="161"/>
      <c r="AJ17" s="162"/>
      <c r="AK17" s="160" t="s">
        <v>402</v>
      </c>
      <c r="AL17" s="161"/>
      <c r="AM17" s="161"/>
      <c r="AN17" s="161"/>
      <c r="AO17" s="161"/>
      <c r="AP17" s="161"/>
      <c r="AQ17" s="162"/>
      <c r="AR17" s="177"/>
      <c r="AS17" s="177"/>
      <c r="AT17" s="177"/>
      <c r="AU17" s="177"/>
      <c r="AV17" s="177"/>
      <c r="AW17" s="177"/>
      <c r="AX17" s="178"/>
    </row>
    <row r="18" spans="1:50" ht="24.75" customHeight="1" x14ac:dyDescent="0.15">
      <c r="A18" s="835"/>
      <c r="B18" s="836"/>
      <c r="C18" s="836"/>
      <c r="D18" s="836"/>
      <c r="E18" s="836"/>
      <c r="F18" s="837"/>
      <c r="G18" s="692"/>
      <c r="H18" s="693"/>
      <c r="I18" s="179" t="s">
        <v>58</v>
      </c>
      <c r="J18" s="180"/>
      <c r="K18" s="180"/>
      <c r="L18" s="180"/>
      <c r="M18" s="180"/>
      <c r="N18" s="180"/>
      <c r="O18" s="181"/>
      <c r="P18" s="182">
        <f>SUM(P13:V17)</f>
        <v>61</v>
      </c>
      <c r="Q18" s="183"/>
      <c r="R18" s="183"/>
      <c r="S18" s="183"/>
      <c r="T18" s="183"/>
      <c r="U18" s="183"/>
      <c r="V18" s="184"/>
      <c r="W18" s="182">
        <f>SUM(W13:AC17)</f>
        <v>56</v>
      </c>
      <c r="X18" s="183"/>
      <c r="Y18" s="183"/>
      <c r="Z18" s="183"/>
      <c r="AA18" s="183"/>
      <c r="AB18" s="183"/>
      <c r="AC18" s="184"/>
      <c r="AD18" s="182">
        <f>SUM(AD13:AJ17)</f>
        <v>30</v>
      </c>
      <c r="AE18" s="183"/>
      <c r="AF18" s="183"/>
      <c r="AG18" s="183"/>
      <c r="AH18" s="183"/>
      <c r="AI18" s="183"/>
      <c r="AJ18" s="184"/>
      <c r="AK18" s="182">
        <f>SUM(AK13:AQ17)</f>
        <v>19</v>
      </c>
      <c r="AL18" s="183"/>
      <c r="AM18" s="183"/>
      <c r="AN18" s="183"/>
      <c r="AO18" s="183"/>
      <c r="AP18" s="183"/>
      <c r="AQ18" s="184"/>
      <c r="AR18" s="182">
        <f>SUM(AR13:AX17)</f>
        <v>30</v>
      </c>
      <c r="AS18" s="183"/>
      <c r="AT18" s="183"/>
      <c r="AU18" s="183"/>
      <c r="AV18" s="183"/>
      <c r="AW18" s="183"/>
      <c r="AX18" s="185"/>
    </row>
    <row r="19" spans="1:50" ht="24.75" customHeight="1" x14ac:dyDescent="0.15">
      <c r="A19" s="835"/>
      <c r="B19" s="836"/>
      <c r="C19" s="836"/>
      <c r="D19" s="836"/>
      <c r="E19" s="836"/>
      <c r="F19" s="837"/>
      <c r="G19" s="186" t="s">
        <v>26</v>
      </c>
      <c r="H19" s="187"/>
      <c r="I19" s="187"/>
      <c r="J19" s="187"/>
      <c r="K19" s="187"/>
      <c r="L19" s="187"/>
      <c r="M19" s="187"/>
      <c r="N19" s="187"/>
      <c r="O19" s="187"/>
      <c r="P19" s="160">
        <v>50</v>
      </c>
      <c r="Q19" s="161"/>
      <c r="R19" s="161"/>
      <c r="S19" s="161"/>
      <c r="T19" s="161"/>
      <c r="U19" s="161"/>
      <c r="V19" s="162"/>
      <c r="W19" s="160">
        <v>55</v>
      </c>
      <c r="X19" s="161"/>
      <c r="Y19" s="161"/>
      <c r="Z19" s="161"/>
      <c r="AA19" s="161"/>
      <c r="AB19" s="161"/>
      <c r="AC19" s="162"/>
      <c r="AD19" s="160">
        <v>27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5"/>
      <c r="B20" s="836"/>
      <c r="C20" s="836"/>
      <c r="D20" s="836"/>
      <c r="E20" s="836"/>
      <c r="F20" s="837"/>
      <c r="G20" s="186" t="s">
        <v>31</v>
      </c>
      <c r="H20" s="187"/>
      <c r="I20" s="187"/>
      <c r="J20" s="187"/>
      <c r="K20" s="187"/>
      <c r="L20" s="187"/>
      <c r="M20" s="187"/>
      <c r="N20" s="187"/>
      <c r="O20" s="187"/>
      <c r="P20" s="190">
        <f>IF(P18=0,"-",SUM(P19)/P18)</f>
        <v>0.81967213114754101</v>
      </c>
      <c r="Q20" s="190"/>
      <c r="R20" s="190"/>
      <c r="S20" s="190"/>
      <c r="T20" s="190"/>
      <c r="U20" s="190"/>
      <c r="V20" s="190"/>
      <c r="W20" s="190">
        <f>IF(W18=0,"-",SUM(W19)/W18)</f>
        <v>0.98214285714285732</v>
      </c>
      <c r="X20" s="190"/>
      <c r="Y20" s="190"/>
      <c r="Z20" s="190"/>
      <c r="AA20" s="190"/>
      <c r="AB20" s="190"/>
      <c r="AC20" s="190"/>
      <c r="AD20" s="190">
        <f>IF(AD18=0,"-",SUM(AD19)/AD18)</f>
        <v>0.9</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8"/>
      <c r="G21" s="192" t="s">
        <v>368</v>
      </c>
      <c r="H21" s="193"/>
      <c r="I21" s="193"/>
      <c r="J21" s="193"/>
      <c r="K21" s="193"/>
      <c r="L21" s="193"/>
      <c r="M21" s="193"/>
      <c r="N21" s="193"/>
      <c r="O21" s="193"/>
      <c r="P21" s="190">
        <f>IF(P19=0,"-",SUM(P19)/SUM(P13,P14))</f>
        <v>0.81967213114754101</v>
      </c>
      <c r="Q21" s="190"/>
      <c r="R21" s="190"/>
      <c r="S21" s="190"/>
      <c r="T21" s="190"/>
      <c r="U21" s="190"/>
      <c r="V21" s="190"/>
      <c r="W21" s="190">
        <f>IF(W19=0,"-",SUM(W19)/SUM(W13,W14))</f>
        <v>0.98214285714285732</v>
      </c>
      <c r="X21" s="190"/>
      <c r="Y21" s="190"/>
      <c r="Z21" s="190"/>
      <c r="AA21" s="190"/>
      <c r="AB21" s="190"/>
      <c r="AC21" s="190"/>
      <c r="AD21" s="190">
        <f>IF(AD19=0,"-",SUM(AD19)/SUM(AD13,AD14))</f>
        <v>0.9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9" t="s">
        <v>408</v>
      </c>
      <c r="B22" s="870"/>
      <c r="C22" s="870"/>
      <c r="D22" s="870"/>
      <c r="E22" s="870"/>
      <c r="F22" s="871"/>
      <c r="G22" s="194" t="s">
        <v>201</v>
      </c>
      <c r="H22" s="195"/>
      <c r="I22" s="195"/>
      <c r="J22" s="195"/>
      <c r="K22" s="195"/>
      <c r="L22" s="195"/>
      <c r="M22" s="195"/>
      <c r="N22" s="195"/>
      <c r="O22" s="196"/>
      <c r="P22" s="197" t="s">
        <v>389</v>
      </c>
      <c r="Q22" s="195"/>
      <c r="R22" s="195"/>
      <c r="S22" s="195"/>
      <c r="T22" s="195"/>
      <c r="U22" s="195"/>
      <c r="V22" s="196"/>
      <c r="W22" s="197" t="s">
        <v>275</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2"/>
      <c r="B23" s="873"/>
      <c r="C23" s="873"/>
      <c r="D23" s="873"/>
      <c r="E23" s="873"/>
      <c r="F23" s="874"/>
      <c r="G23" s="199" t="s">
        <v>511</v>
      </c>
      <c r="H23" s="200"/>
      <c r="I23" s="200"/>
      <c r="J23" s="200"/>
      <c r="K23" s="200"/>
      <c r="L23" s="200"/>
      <c r="M23" s="200"/>
      <c r="N23" s="200"/>
      <c r="O23" s="201"/>
      <c r="P23" s="163">
        <v>19</v>
      </c>
      <c r="Q23" s="164"/>
      <c r="R23" s="164"/>
      <c r="S23" s="164"/>
      <c r="T23" s="164"/>
      <c r="U23" s="164"/>
      <c r="V23" s="202"/>
      <c r="W23" s="163">
        <v>29</v>
      </c>
      <c r="X23" s="164"/>
      <c r="Y23" s="164"/>
      <c r="Z23" s="164"/>
      <c r="AA23" s="164"/>
      <c r="AB23" s="164"/>
      <c r="AC23" s="202"/>
      <c r="AD23" s="878" t="s">
        <v>537</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3" t="s">
        <v>261</v>
      </c>
      <c r="H24" s="204"/>
      <c r="I24" s="204"/>
      <c r="J24" s="204"/>
      <c r="K24" s="204"/>
      <c r="L24" s="204"/>
      <c r="M24" s="204"/>
      <c r="N24" s="204"/>
      <c r="O24" s="205"/>
      <c r="P24" s="160">
        <v>0.3</v>
      </c>
      <c r="Q24" s="161"/>
      <c r="R24" s="161"/>
      <c r="S24" s="161"/>
      <c r="T24" s="161"/>
      <c r="U24" s="161"/>
      <c r="V24" s="162"/>
      <c r="W24" s="160">
        <v>0.7</v>
      </c>
      <c r="X24" s="161"/>
      <c r="Y24" s="161"/>
      <c r="Z24" s="161"/>
      <c r="AA24" s="161"/>
      <c r="AB24" s="161"/>
      <c r="AC24" s="162"/>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3" t="s">
        <v>512</v>
      </c>
      <c r="H25" s="204"/>
      <c r="I25" s="204"/>
      <c r="J25" s="204"/>
      <c r="K25" s="204"/>
      <c r="L25" s="204"/>
      <c r="M25" s="204"/>
      <c r="N25" s="204"/>
      <c r="O25" s="205"/>
      <c r="P25" s="160">
        <v>0.2</v>
      </c>
      <c r="Q25" s="161"/>
      <c r="R25" s="161"/>
      <c r="S25" s="161"/>
      <c r="T25" s="161"/>
      <c r="U25" s="161"/>
      <c r="V25" s="162"/>
      <c r="W25" s="160">
        <v>0</v>
      </c>
      <c r="X25" s="161"/>
      <c r="Y25" s="161"/>
      <c r="Z25" s="161"/>
      <c r="AA25" s="161"/>
      <c r="AB25" s="161"/>
      <c r="AC25" s="162"/>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3" t="s">
        <v>513</v>
      </c>
      <c r="H26" s="204"/>
      <c r="I26" s="204"/>
      <c r="J26" s="204"/>
      <c r="K26" s="204"/>
      <c r="L26" s="204"/>
      <c r="M26" s="204"/>
      <c r="N26" s="204"/>
      <c r="O26" s="205"/>
      <c r="P26" s="160">
        <v>0.1</v>
      </c>
      <c r="Q26" s="161"/>
      <c r="R26" s="161"/>
      <c r="S26" s="161"/>
      <c r="T26" s="161"/>
      <c r="U26" s="161"/>
      <c r="V26" s="162"/>
      <c r="W26" s="160">
        <v>0</v>
      </c>
      <c r="X26" s="161"/>
      <c r="Y26" s="161"/>
      <c r="Z26" s="161"/>
      <c r="AA26" s="161"/>
      <c r="AB26" s="161"/>
      <c r="AC26" s="162"/>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6" t="s">
        <v>130</v>
      </c>
      <c r="H28" s="207"/>
      <c r="I28" s="207"/>
      <c r="J28" s="207"/>
      <c r="K28" s="207"/>
      <c r="L28" s="207"/>
      <c r="M28" s="207"/>
      <c r="N28" s="207"/>
      <c r="O28" s="208"/>
      <c r="P28" s="182">
        <f>P29-SUM(P23:P27)</f>
        <v>-0.60000000000000142</v>
      </c>
      <c r="Q28" s="183"/>
      <c r="R28" s="183"/>
      <c r="S28" s="183"/>
      <c r="T28" s="183"/>
      <c r="U28" s="183"/>
      <c r="V28" s="184"/>
      <c r="W28" s="182">
        <f>W29-SUM(W23:W27)</f>
        <v>0.30000000000000071</v>
      </c>
      <c r="X28" s="183"/>
      <c r="Y28" s="183"/>
      <c r="Z28" s="183"/>
      <c r="AA28" s="183"/>
      <c r="AB28" s="183"/>
      <c r="AC28" s="184"/>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09" t="s">
        <v>58</v>
      </c>
      <c r="H29" s="210"/>
      <c r="I29" s="210"/>
      <c r="J29" s="210"/>
      <c r="K29" s="210"/>
      <c r="L29" s="210"/>
      <c r="M29" s="210"/>
      <c r="N29" s="210"/>
      <c r="O29" s="211"/>
      <c r="P29" s="160">
        <f>AK13</f>
        <v>19</v>
      </c>
      <c r="Q29" s="161"/>
      <c r="R29" s="161"/>
      <c r="S29" s="161"/>
      <c r="T29" s="161"/>
      <c r="U29" s="161"/>
      <c r="V29" s="162"/>
      <c r="W29" s="212">
        <f>AR13</f>
        <v>30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4" t="s">
        <v>365</v>
      </c>
      <c r="B30" s="695"/>
      <c r="C30" s="695"/>
      <c r="D30" s="695"/>
      <c r="E30" s="695"/>
      <c r="F30" s="696"/>
      <c r="G30" s="704" t="s">
        <v>173</v>
      </c>
      <c r="H30" s="218"/>
      <c r="I30" s="218"/>
      <c r="J30" s="218"/>
      <c r="K30" s="218"/>
      <c r="L30" s="218"/>
      <c r="M30" s="218"/>
      <c r="N30" s="218"/>
      <c r="O30" s="705"/>
      <c r="P30" s="706" t="s">
        <v>69</v>
      </c>
      <c r="Q30" s="218"/>
      <c r="R30" s="218"/>
      <c r="S30" s="218"/>
      <c r="T30" s="218"/>
      <c r="U30" s="218"/>
      <c r="V30" s="218"/>
      <c r="W30" s="218"/>
      <c r="X30" s="705"/>
      <c r="Y30" s="335"/>
      <c r="Z30" s="336"/>
      <c r="AA30" s="337"/>
      <c r="AB30" s="707" t="s">
        <v>36</v>
      </c>
      <c r="AC30" s="708"/>
      <c r="AD30" s="709"/>
      <c r="AE30" s="707" t="s">
        <v>151</v>
      </c>
      <c r="AF30" s="708"/>
      <c r="AG30" s="708"/>
      <c r="AH30" s="709"/>
      <c r="AI30" s="707" t="s">
        <v>391</v>
      </c>
      <c r="AJ30" s="708"/>
      <c r="AK30" s="708"/>
      <c r="AL30" s="709"/>
      <c r="AM30" s="713" t="s">
        <v>63</v>
      </c>
      <c r="AN30" s="713"/>
      <c r="AO30" s="713"/>
      <c r="AP30" s="707"/>
      <c r="AQ30" s="215" t="s">
        <v>276</v>
      </c>
      <c r="AR30" s="216"/>
      <c r="AS30" s="216"/>
      <c r="AT30" s="217"/>
      <c r="AU30" s="218" t="s">
        <v>200</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t="s">
        <v>402</v>
      </c>
      <c r="AR31" s="221"/>
      <c r="AS31" s="222" t="s">
        <v>277</v>
      </c>
      <c r="AT31" s="223"/>
      <c r="AU31" s="224">
        <v>2</v>
      </c>
      <c r="AV31" s="224"/>
      <c r="AW31" s="225" t="s">
        <v>251</v>
      </c>
      <c r="AX31" s="226"/>
    </row>
    <row r="32" spans="1:50" ht="23.25" customHeight="1" x14ac:dyDescent="0.15">
      <c r="A32" s="700"/>
      <c r="B32" s="698"/>
      <c r="C32" s="698"/>
      <c r="D32" s="698"/>
      <c r="E32" s="698"/>
      <c r="F32" s="699"/>
      <c r="G32" s="715" t="s">
        <v>496</v>
      </c>
      <c r="H32" s="568"/>
      <c r="I32" s="568"/>
      <c r="J32" s="568"/>
      <c r="K32" s="568"/>
      <c r="L32" s="568"/>
      <c r="M32" s="568"/>
      <c r="N32" s="568"/>
      <c r="O32" s="716"/>
      <c r="P32" s="415" t="s">
        <v>388</v>
      </c>
      <c r="Q32" s="415"/>
      <c r="R32" s="415"/>
      <c r="S32" s="415"/>
      <c r="T32" s="415"/>
      <c r="U32" s="415"/>
      <c r="V32" s="415"/>
      <c r="W32" s="415"/>
      <c r="X32" s="416"/>
      <c r="Y32" s="227" t="s">
        <v>40</v>
      </c>
      <c r="Z32" s="228"/>
      <c r="AA32" s="229"/>
      <c r="AB32" s="230" t="s">
        <v>41</v>
      </c>
      <c r="AC32" s="230"/>
      <c r="AD32" s="230"/>
      <c r="AE32" s="231">
        <v>17.2</v>
      </c>
      <c r="AF32" s="232"/>
      <c r="AG32" s="232"/>
      <c r="AH32" s="232"/>
      <c r="AI32" s="231">
        <v>29.03</v>
      </c>
      <c r="AJ32" s="232"/>
      <c r="AK32" s="232"/>
      <c r="AL32" s="232"/>
      <c r="AM32" s="233">
        <v>33.299999999999997</v>
      </c>
      <c r="AN32" s="234"/>
      <c r="AO32" s="234"/>
      <c r="AP32" s="235"/>
      <c r="AQ32" s="233" t="s">
        <v>402</v>
      </c>
      <c r="AR32" s="234"/>
      <c r="AS32" s="234"/>
      <c r="AT32" s="235"/>
      <c r="AU32" s="232" t="s">
        <v>402</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18"/>
      <c r="Q33" s="418"/>
      <c r="R33" s="418"/>
      <c r="S33" s="418"/>
      <c r="T33" s="418"/>
      <c r="U33" s="418"/>
      <c r="V33" s="418"/>
      <c r="W33" s="418"/>
      <c r="X33" s="419"/>
      <c r="Y33" s="153" t="s">
        <v>77</v>
      </c>
      <c r="Z33" s="154"/>
      <c r="AA33" s="155"/>
      <c r="AB33" s="237" t="s">
        <v>41</v>
      </c>
      <c r="AC33" s="237"/>
      <c r="AD33" s="237"/>
      <c r="AE33" s="231" t="s">
        <v>402</v>
      </c>
      <c r="AF33" s="232"/>
      <c r="AG33" s="232"/>
      <c r="AH33" s="232"/>
      <c r="AI33" s="231" t="s">
        <v>402</v>
      </c>
      <c r="AJ33" s="232"/>
      <c r="AK33" s="232"/>
      <c r="AL33" s="232"/>
      <c r="AM33" s="233" t="s">
        <v>402</v>
      </c>
      <c r="AN33" s="234"/>
      <c r="AO33" s="234"/>
      <c r="AP33" s="235"/>
      <c r="AQ33" s="233" t="s">
        <v>402</v>
      </c>
      <c r="AR33" s="234"/>
      <c r="AS33" s="234"/>
      <c r="AT33" s="235"/>
      <c r="AU33" s="232">
        <v>100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20"/>
      <c r="Q34" s="420"/>
      <c r="R34" s="420"/>
      <c r="S34" s="420"/>
      <c r="T34" s="420"/>
      <c r="U34" s="420"/>
      <c r="V34" s="420"/>
      <c r="W34" s="420"/>
      <c r="X34" s="421"/>
      <c r="Y34" s="153" t="s">
        <v>45</v>
      </c>
      <c r="Z34" s="154"/>
      <c r="AA34" s="155"/>
      <c r="AB34" s="238" t="s">
        <v>41</v>
      </c>
      <c r="AC34" s="238"/>
      <c r="AD34" s="238"/>
      <c r="AE34" s="231" t="s">
        <v>402</v>
      </c>
      <c r="AF34" s="232"/>
      <c r="AG34" s="232"/>
      <c r="AH34" s="232"/>
      <c r="AI34" s="231" t="s">
        <v>402</v>
      </c>
      <c r="AJ34" s="232"/>
      <c r="AK34" s="232"/>
      <c r="AL34" s="232"/>
      <c r="AM34" s="233" t="s">
        <v>402</v>
      </c>
      <c r="AN34" s="234"/>
      <c r="AO34" s="234"/>
      <c r="AP34" s="235"/>
      <c r="AQ34" s="233" t="s">
        <v>402</v>
      </c>
      <c r="AR34" s="234"/>
      <c r="AS34" s="234"/>
      <c r="AT34" s="235"/>
      <c r="AU34" s="232" t="s">
        <v>402</v>
      </c>
      <c r="AV34" s="232"/>
      <c r="AW34" s="232"/>
      <c r="AX34" s="236"/>
    </row>
    <row r="35" spans="1:50" ht="23.25" customHeight="1" x14ac:dyDescent="0.15">
      <c r="A35" s="723" t="s">
        <v>219</v>
      </c>
      <c r="B35" s="724"/>
      <c r="C35" s="724"/>
      <c r="D35" s="724"/>
      <c r="E35" s="724"/>
      <c r="F35" s="725"/>
      <c r="G35" s="715" t="s">
        <v>531</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729"/>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30"/>
    </row>
    <row r="37" spans="1:50" ht="18.75" hidden="1" customHeight="1" x14ac:dyDescent="0.15">
      <c r="A37" s="731" t="s">
        <v>365</v>
      </c>
      <c r="B37" s="732"/>
      <c r="C37" s="732"/>
      <c r="D37" s="732"/>
      <c r="E37" s="732"/>
      <c r="F37" s="733"/>
      <c r="G37" s="737" t="s">
        <v>173</v>
      </c>
      <c r="H37" s="242"/>
      <c r="I37" s="242"/>
      <c r="J37" s="242"/>
      <c r="K37" s="242"/>
      <c r="L37" s="242"/>
      <c r="M37" s="242"/>
      <c r="N37" s="242"/>
      <c r="O37" s="738"/>
      <c r="P37" s="739" t="s">
        <v>69</v>
      </c>
      <c r="Q37" s="242"/>
      <c r="R37" s="242"/>
      <c r="S37" s="242"/>
      <c r="T37" s="242"/>
      <c r="U37" s="242"/>
      <c r="V37" s="242"/>
      <c r="W37" s="242"/>
      <c r="X37" s="738"/>
      <c r="Y37" s="740"/>
      <c r="Z37" s="741"/>
      <c r="AA37" s="742"/>
      <c r="AB37" s="743" t="s">
        <v>36</v>
      </c>
      <c r="AC37" s="744"/>
      <c r="AD37" s="745"/>
      <c r="AE37" s="746" t="s">
        <v>151</v>
      </c>
      <c r="AF37" s="747"/>
      <c r="AG37" s="747"/>
      <c r="AH37" s="748"/>
      <c r="AI37" s="746" t="s">
        <v>391</v>
      </c>
      <c r="AJ37" s="747"/>
      <c r="AK37" s="747"/>
      <c r="AL37" s="748"/>
      <c r="AM37" s="749" t="s">
        <v>63</v>
      </c>
      <c r="AN37" s="749"/>
      <c r="AO37" s="749"/>
      <c r="AP37" s="749"/>
      <c r="AQ37" s="239" t="s">
        <v>276</v>
      </c>
      <c r="AR37" s="240"/>
      <c r="AS37" s="240"/>
      <c r="AT37" s="241"/>
      <c r="AU37" s="242" t="s">
        <v>200</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277</v>
      </c>
      <c r="AT38" s="223"/>
      <c r="AU38" s="224"/>
      <c r="AV38" s="224"/>
      <c r="AW38" s="225" t="s">
        <v>251</v>
      </c>
      <c r="AX38" s="226"/>
    </row>
    <row r="39" spans="1:50" ht="23.25" hidden="1" customHeight="1" x14ac:dyDescent="0.15">
      <c r="A39" s="700"/>
      <c r="B39" s="698"/>
      <c r="C39" s="698"/>
      <c r="D39" s="698"/>
      <c r="E39" s="698"/>
      <c r="F39" s="699"/>
      <c r="G39" s="715"/>
      <c r="H39" s="568"/>
      <c r="I39" s="568"/>
      <c r="J39" s="568"/>
      <c r="K39" s="568"/>
      <c r="L39" s="568"/>
      <c r="M39" s="568"/>
      <c r="N39" s="568"/>
      <c r="O39" s="716"/>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8"/>
      <c r="Q40" s="418"/>
      <c r="R40" s="418"/>
      <c r="S40" s="418"/>
      <c r="T40" s="418"/>
      <c r="U40" s="418"/>
      <c r="V40" s="418"/>
      <c r="W40" s="418"/>
      <c r="X40" s="419"/>
      <c r="Y40" s="153" t="s">
        <v>77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0"/>
      <c r="H41" s="721"/>
      <c r="I41" s="721"/>
      <c r="J41" s="721"/>
      <c r="K41" s="721"/>
      <c r="L41" s="721"/>
      <c r="M41" s="721"/>
      <c r="N41" s="721"/>
      <c r="O41" s="722"/>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219</v>
      </c>
      <c r="B42" s="724"/>
      <c r="C42" s="724"/>
      <c r="D42" s="724"/>
      <c r="E42" s="724"/>
      <c r="F42" s="725"/>
      <c r="G42" s="715"/>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729"/>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30"/>
    </row>
    <row r="44" spans="1:50" ht="18.75" hidden="1" customHeight="1" x14ac:dyDescent="0.15">
      <c r="A44" s="731" t="s">
        <v>365</v>
      </c>
      <c r="B44" s="732"/>
      <c r="C44" s="732"/>
      <c r="D44" s="732"/>
      <c r="E44" s="732"/>
      <c r="F44" s="733"/>
      <c r="G44" s="737" t="s">
        <v>173</v>
      </c>
      <c r="H44" s="242"/>
      <c r="I44" s="242"/>
      <c r="J44" s="242"/>
      <c r="K44" s="242"/>
      <c r="L44" s="242"/>
      <c r="M44" s="242"/>
      <c r="N44" s="242"/>
      <c r="O44" s="738"/>
      <c r="P44" s="739" t="s">
        <v>69</v>
      </c>
      <c r="Q44" s="242"/>
      <c r="R44" s="242"/>
      <c r="S44" s="242"/>
      <c r="T44" s="242"/>
      <c r="U44" s="242"/>
      <c r="V44" s="242"/>
      <c r="W44" s="242"/>
      <c r="X44" s="738"/>
      <c r="Y44" s="740"/>
      <c r="Z44" s="741"/>
      <c r="AA44" s="742"/>
      <c r="AB44" s="743" t="s">
        <v>36</v>
      </c>
      <c r="AC44" s="744"/>
      <c r="AD44" s="745"/>
      <c r="AE44" s="746" t="s">
        <v>151</v>
      </c>
      <c r="AF44" s="747"/>
      <c r="AG44" s="747"/>
      <c r="AH44" s="748"/>
      <c r="AI44" s="746" t="s">
        <v>391</v>
      </c>
      <c r="AJ44" s="747"/>
      <c r="AK44" s="747"/>
      <c r="AL44" s="748"/>
      <c r="AM44" s="749" t="s">
        <v>63</v>
      </c>
      <c r="AN44" s="749"/>
      <c r="AO44" s="749"/>
      <c r="AP44" s="749"/>
      <c r="AQ44" s="239" t="s">
        <v>276</v>
      </c>
      <c r="AR44" s="240"/>
      <c r="AS44" s="240"/>
      <c r="AT44" s="241"/>
      <c r="AU44" s="242" t="s">
        <v>200</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277</v>
      </c>
      <c r="AT45" s="223"/>
      <c r="AU45" s="224"/>
      <c r="AV45" s="224"/>
      <c r="AW45" s="225" t="s">
        <v>251</v>
      </c>
      <c r="AX45" s="226"/>
    </row>
    <row r="46" spans="1:50" ht="23.25" hidden="1" customHeight="1" x14ac:dyDescent="0.15">
      <c r="A46" s="700"/>
      <c r="B46" s="698"/>
      <c r="C46" s="698"/>
      <c r="D46" s="698"/>
      <c r="E46" s="698"/>
      <c r="F46" s="699"/>
      <c r="G46" s="715"/>
      <c r="H46" s="568"/>
      <c r="I46" s="568"/>
      <c r="J46" s="568"/>
      <c r="K46" s="568"/>
      <c r="L46" s="568"/>
      <c r="M46" s="568"/>
      <c r="N46" s="568"/>
      <c r="O46" s="716"/>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0"/>
      <c r="H48" s="721"/>
      <c r="I48" s="721"/>
      <c r="J48" s="721"/>
      <c r="K48" s="721"/>
      <c r="L48" s="721"/>
      <c r="M48" s="721"/>
      <c r="N48" s="721"/>
      <c r="O48" s="722"/>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219</v>
      </c>
      <c r="B49" s="724"/>
      <c r="C49" s="724"/>
      <c r="D49" s="724"/>
      <c r="E49" s="724"/>
      <c r="F49" s="725"/>
      <c r="G49" s="715"/>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729"/>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30"/>
    </row>
    <row r="51" spans="1:50" ht="18.75" hidden="1" customHeight="1" x14ac:dyDescent="0.15">
      <c r="A51" s="697" t="s">
        <v>365</v>
      </c>
      <c r="B51" s="698"/>
      <c r="C51" s="698"/>
      <c r="D51" s="698"/>
      <c r="E51" s="698"/>
      <c r="F51" s="699"/>
      <c r="G51" s="737" t="s">
        <v>173</v>
      </c>
      <c r="H51" s="242"/>
      <c r="I51" s="242"/>
      <c r="J51" s="242"/>
      <c r="K51" s="242"/>
      <c r="L51" s="242"/>
      <c r="M51" s="242"/>
      <c r="N51" s="242"/>
      <c r="O51" s="738"/>
      <c r="P51" s="739" t="s">
        <v>69</v>
      </c>
      <c r="Q51" s="242"/>
      <c r="R51" s="242"/>
      <c r="S51" s="242"/>
      <c r="T51" s="242"/>
      <c r="U51" s="242"/>
      <c r="V51" s="242"/>
      <c r="W51" s="242"/>
      <c r="X51" s="738"/>
      <c r="Y51" s="740"/>
      <c r="Z51" s="741"/>
      <c r="AA51" s="742"/>
      <c r="AB51" s="743" t="s">
        <v>36</v>
      </c>
      <c r="AC51" s="744"/>
      <c r="AD51" s="745"/>
      <c r="AE51" s="746" t="s">
        <v>151</v>
      </c>
      <c r="AF51" s="747"/>
      <c r="AG51" s="747"/>
      <c r="AH51" s="748"/>
      <c r="AI51" s="746" t="s">
        <v>391</v>
      </c>
      <c r="AJ51" s="747"/>
      <c r="AK51" s="747"/>
      <c r="AL51" s="748"/>
      <c r="AM51" s="749" t="s">
        <v>63</v>
      </c>
      <c r="AN51" s="749"/>
      <c r="AO51" s="749"/>
      <c r="AP51" s="749"/>
      <c r="AQ51" s="239" t="s">
        <v>276</v>
      </c>
      <c r="AR51" s="240"/>
      <c r="AS51" s="240"/>
      <c r="AT51" s="241"/>
      <c r="AU51" s="244" t="s">
        <v>200</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277</v>
      </c>
      <c r="AT52" s="223"/>
      <c r="AU52" s="224"/>
      <c r="AV52" s="224"/>
      <c r="AW52" s="225" t="s">
        <v>251</v>
      </c>
      <c r="AX52" s="226"/>
    </row>
    <row r="53" spans="1:50" ht="23.25" hidden="1" customHeight="1" x14ac:dyDescent="0.15">
      <c r="A53" s="700"/>
      <c r="B53" s="698"/>
      <c r="C53" s="698"/>
      <c r="D53" s="698"/>
      <c r="E53" s="698"/>
      <c r="F53" s="699"/>
      <c r="G53" s="715"/>
      <c r="H53" s="568"/>
      <c r="I53" s="568"/>
      <c r="J53" s="568"/>
      <c r="K53" s="568"/>
      <c r="L53" s="568"/>
      <c r="M53" s="568"/>
      <c r="N53" s="568"/>
      <c r="O53" s="716"/>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0"/>
      <c r="H55" s="721"/>
      <c r="I55" s="721"/>
      <c r="J55" s="721"/>
      <c r="K55" s="721"/>
      <c r="L55" s="721"/>
      <c r="M55" s="721"/>
      <c r="N55" s="721"/>
      <c r="O55" s="722"/>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219</v>
      </c>
      <c r="B56" s="724"/>
      <c r="C56" s="724"/>
      <c r="D56" s="724"/>
      <c r="E56" s="724"/>
      <c r="F56" s="725"/>
      <c r="G56" s="715"/>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729"/>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30"/>
    </row>
    <row r="58" spans="1:50" ht="18.75" hidden="1" customHeight="1" x14ac:dyDescent="0.15">
      <c r="A58" s="697" t="s">
        <v>365</v>
      </c>
      <c r="B58" s="698"/>
      <c r="C58" s="698"/>
      <c r="D58" s="698"/>
      <c r="E58" s="698"/>
      <c r="F58" s="699"/>
      <c r="G58" s="737" t="s">
        <v>173</v>
      </c>
      <c r="H58" s="242"/>
      <c r="I58" s="242"/>
      <c r="J58" s="242"/>
      <c r="K58" s="242"/>
      <c r="L58" s="242"/>
      <c r="M58" s="242"/>
      <c r="N58" s="242"/>
      <c r="O58" s="738"/>
      <c r="P58" s="739" t="s">
        <v>69</v>
      </c>
      <c r="Q58" s="242"/>
      <c r="R58" s="242"/>
      <c r="S58" s="242"/>
      <c r="T58" s="242"/>
      <c r="U58" s="242"/>
      <c r="V58" s="242"/>
      <c r="W58" s="242"/>
      <c r="X58" s="738"/>
      <c r="Y58" s="740"/>
      <c r="Z58" s="741"/>
      <c r="AA58" s="742"/>
      <c r="AB58" s="743" t="s">
        <v>36</v>
      </c>
      <c r="AC58" s="744"/>
      <c r="AD58" s="745"/>
      <c r="AE58" s="746" t="s">
        <v>151</v>
      </c>
      <c r="AF58" s="747"/>
      <c r="AG58" s="747"/>
      <c r="AH58" s="748"/>
      <c r="AI58" s="746" t="s">
        <v>391</v>
      </c>
      <c r="AJ58" s="747"/>
      <c r="AK58" s="747"/>
      <c r="AL58" s="748"/>
      <c r="AM58" s="749" t="s">
        <v>63</v>
      </c>
      <c r="AN58" s="749"/>
      <c r="AO58" s="749"/>
      <c r="AP58" s="749"/>
      <c r="AQ58" s="239" t="s">
        <v>276</v>
      </c>
      <c r="AR58" s="240"/>
      <c r="AS58" s="240"/>
      <c r="AT58" s="241"/>
      <c r="AU58" s="244" t="s">
        <v>200</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277</v>
      </c>
      <c r="AT59" s="223"/>
      <c r="AU59" s="224"/>
      <c r="AV59" s="224"/>
      <c r="AW59" s="225" t="s">
        <v>251</v>
      </c>
      <c r="AX59" s="226"/>
    </row>
    <row r="60" spans="1:50" ht="23.25" hidden="1" customHeight="1" x14ac:dyDescent="0.15">
      <c r="A60" s="700"/>
      <c r="B60" s="698"/>
      <c r="C60" s="698"/>
      <c r="D60" s="698"/>
      <c r="E60" s="698"/>
      <c r="F60" s="699"/>
      <c r="G60" s="715"/>
      <c r="H60" s="568"/>
      <c r="I60" s="568"/>
      <c r="J60" s="568"/>
      <c r="K60" s="568"/>
      <c r="L60" s="568"/>
      <c r="M60" s="568"/>
      <c r="N60" s="568"/>
      <c r="O60" s="716"/>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219</v>
      </c>
      <c r="B63" s="724"/>
      <c r="C63" s="724"/>
      <c r="D63" s="724"/>
      <c r="E63" s="724"/>
      <c r="F63" s="725"/>
      <c r="G63" s="715"/>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729"/>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30"/>
    </row>
    <row r="65" spans="1:50" ht="18.75" hidden="1" customHeight="1" x14ac:dyDescent="0.15">
      <c r="A65" s="750" t="s">
        <v>234</v>
      </c>
      <c r="B65" s="751"/>
      <c r="C65" s="751"/>
      <c r="D65" s="751"/>
      <c r="E65" s="751"/>
      <c r="F65" s="752"/>
      <c r="G65" s="756"/>
      <c r="H65" s="257" t="s">
        <v>173</v>
      </c>
      <c r="I65" s="257"/>
      <c r="J65" s="257"/>
      <c r="K65" s="257"/>
      <c r="L65" s="257"/>
      <c r="M65" s="257"/>
      <c r="N65" s="257"/>
      <c r="O65" s="258"/>
      <c r="P65" s="256" t="s">
        <v>69</v>
      </c>
      <c r="Q65" s="257"/>
      <c r="R65" s="257"/>
      <c r="S65" s="257"/>
      <c r="T65" s="257"/>
      <c r="U65" s="257"/>
      <c r="V65" s="258"/>
      <c r="W65" s="758" t="s">
        <v>97</v>
      </c>
      <c r="X65" s="759"/>
      <c r="Y65" s="762"/>
      <c r="Z65" s="762"/>
      <c r="AA65" s="763"/>
      <c r="AB65" s="256" t="s">
        <v>36</v>
      </c>
      <c r="AC65" s="257"/>
      <c r="AD65" s="258"/>
      <c r="AE65" s="746" t="s">
        <v>151</v>
      </c>
      <c r="AF65" s="747"/>
      <c r="AG65" s="747"/>
      <c r="AH65" s="748"/>
      <c r="AI65" s="746" t="s">
        <v>391</v>
      </c>
      <c r="AJ65" s="747"/>
      <c r="AK65" s="747"/>
      <c r="AL65" s="748"/>
      <c r="AM65" s="749" t="s">
        <v>63</v>
      </c>
      <c r="AN65" s="749"/>
      <c r="AO65" s="749"/>
      <c r="AP65" s="749"/>
      <c r="AQ65" s="256" t="s">
        <v>276</v>
      </c>
      <c r="AR65" s="257"/>
      <c r="AS65" s="257"/>
      <c r="AT65" s="258"/>
      <c r="AU65" s="273" t="s">
        <v>200</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0"/>
      <c r="AF66" s="711"/>
      <c r="AG66" s="711"/>
      <c r="AH66" s="712"/>
      <c r="AI66" s="710"/>
      <c r="AJ66" s="711"/>
      <c r="AK66" s="711"/>
      <c r="AL66" s="712"/>
      <c r="AM66" s="714"/>
      <c r="AN66" s="714"/>
      <c r="AO66" s="714"/>
      <c r="AP66" s="714"/>
      <c r="AQ66" s="284"/>
      <c r="AR66" s="224"/>
      <c r="AS66" s="222" t="s">
        <v>277</v>
      </c>
      <c r="AT66" s="223"/>
      <c r="AU66" s="224"/>
      <c r="AV66" s="224"/>
      <c r="AW66" s="222" t="s">
        <v>251</v>
      </c>
      <c r="AX66" s="247"/>
    </row>
    <row r="67" spans="1:50" ht="23.25" hidden="1" customHeight="1" x14ac:dyDescent="0.15">
      <c r="A67" s="753"/>
      <c r="B67" s="754"/>
      <c r="C67" s="754"/>
      <c r="D67" s="754"/>
      <c r="E67" s="754"/>
      <c r="F67" s="755"/>
      <c r="G67" s="764" t="s">
        <v>279</v>
      </c>
      <c r="H67" s="767"/>
      <c r="I67" s="768"/>
      <c r="J67" s="768"/>
      <c r="K67" s="768"/>
      <c r="L67" s="768"/>
      <c r="M67" s="768"/>
      <c r="N67" s="768"/>
      <c r="O67" s="769"/>
      <c r="P67" s="767"/>
      <c r="Q67" s="768"/>
      <c r="R67" s="768"/>
      <c r="S67" s="768"/>
      <c r="T67" s="768"/>
      <c r="U67" s="768"/>
      <c r="V67" s="769"/>
      <c r="W67" s="773"/>
      <c r="X67" s="774"/>
      <c r="Y67" s="248" t="s">
        <v>40</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370</v>
      </c>
      <c r="B70" s="754"/>
      <c r="C70" s="754"/>
      <c r="D70" s="754"/>
      <c r="E70" s="754"/>
      <c r="F70" s="755"/>
      <c r="G70" s="765" t="s">
        <v>273</v>
      </c>
      <c r="H70" s="780"/>
      <c r="I70" s="780"/>
      <c r="J70" s="780"/>
      <c r="K70" s="780"/>
      <c r="L70" s="780"/>
      <c r="M70" s="780"/>
      <c r="N70" s="780"/>
      <c r="O70" s="780"/>
      <c r="P70" s="780"/>
      <c r="Q70" s="780"/>
      <c r="R70" s="780"/>
      <c r="S70" s="780"/>
      <c r="T70" s="780"/>
      <c r="U70" s="780"/>
      <c r="V70" s="780"/>
      <c r="W70" s="783" t="s">
        <v>380</v>
      </c>
      <c r="X70" s="784"/>
      <c r="Y70" s="248" t="s">
        <v>40</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234</v>
      </c>
      <c r="B73" s="751"/>
      <c r="C73" s="751"/>
      <c r="D73" s="751"/>
      <c r="E73" s="751"/>
      <c r="F73" s="752"/>
      <c r="G73" s="789"/>
      <c r="H73" s="257" t="s">
        <v>173</v>
      </c>
      <c r="I73" s="257"/>
      <c r="J73" s="257"/>
      <c r="K73" s="257"/>
      <c r="L73" s="257"/>
      <c r="M73" s="257"/>
      <c r="N73" s="257"/>
      <c r="O73" s="258"/>
      <c r="P73" s="256" t="s">
        <v>69</v>
      </c>
      <c r="Q73" s="257"/>
      <c r="R73" s="257"/>
      <c r="S73" s="257"/>
      <c r="T73" s="257"/>
      <c r="U73" s="257"/>
      <c r="V73" s="257"/>
      <c r="W73" s="257"/>
      <c r="X73" s="258"/>
      <c r="Y73" s="791"/>
      <c r="Z73" s="792"/>
      <c r="AA73" s="793"/>
      <c r="AB73" s="256" t="s">
        <v>36</v>
      </c>
      <c r="AC73" s="257"/>
      <c r="AD73" s="258"/>
      <c r="AE73" s="746" t="s">
        <v>151</v>
      </c>
      <c r="AF73" s="747"/>
      <c r="AG73" s="747"/>
      <c r="AH73" s="748"/>
      <c r="AI73" s="746" t="s">
        <v>391</v>
      </c>
      <c r="AJ73" s="747"/>
      <c r="AK73" s="747"/>
      <c r="AL73" s="748"/>
      <c r="AM73" s="749" t="s">
        <v>63</v>
      </c>
      <c r="AN73" s="749"/>
      <c r="AO73" s="749"/>
      <c r="AP73" s="749"/>
      <c r="AQ73" s="256" t="s">
        <v>276</v>
      </c>
      <c r="AR73" s="257"/>
      <c r="AS73" s="257"/>
      <c r="AT73" s="258"/>
      <c r="AU73" s="272" t="s">
        <v>200</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0"/>
      <c r="AF74" s="711"/>
      <c r="AG74" s="711"/>
      <c r="AH74" s="712"/>
      <c r="AI74" s="710"/>
      <c r="AJ74" s="711"/>
      <c r="AK74" s="711"/>
      <c r="AL74" s="712"/>
      <c r="AM74" s="714"/>
      <c r="AN74" s="714"/>
      <c r="AO74" s="714"/>
      <c r="AP74" s="714"/>
      <c r="AQ74" s="220"/>
      <c r="AR74" s="221"/>
      <c r="AS74" s="222" t="s">
        <v>277</v>
      </c>
      <c r="AT74" s="223"/>
      <c r="AU74" s="220"/>
      <c r="AV74" s="221"/>
      <c r="AW74" s="222" t="s">
        <v>251</v>
      </c>
      <c r="AX74" s="247"/>
    </row>
    <row r="75" spans="1:50" ht="23.25" hidden="1" customHeight="1" x14ac:dyDescent="0.15">
      <c r="A75" s="753"/>
      <c r="B75" s="754"/>
      <c r="C75" s="754"/>
      <c r="D75" s="754"/>
      <c r="E75" s="754"/>
      <c r="F75" s="755"/>
      <c r="G75" s="764" t="s">
        <v>279</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77</v>
      </c>
      <c r="Z76" s="195"/>
      <c r="AA76" s="196"/>
      <c r="AB76" s="386"/>
      <c r="AC76" s="386"/>
      <c r="AD76" s="386"/>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33</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364</v>
      </c>
      <c r="AP79" s="280"/>
      <c r="AQ79" s="280"/>
      <c r="AR79" s="41" t="s">
        <v>241</v>
      </c>
      <c r="AS79" s="279"/>
      <c r="AT79" s="280"/>
      <c r="AU79" s="280"/>
      <c r="AV79" s="280"/>
      <c r="AW79" s="280"/>
      <c r="AX79" s="281"/>
    </row>
    <row r="80" spans="1:50" ht="18.75" hidden="1" customHeight="1" x14ac:dyDescent="0.15">
      <c r="A80" s="886" t="s">
        <v>168</v>
      </c>
      <c r="B80" s="291" t="s">
        <v>296</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7"/>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7"/>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7"/>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7"/>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7"/>
      <c r="B85" s="295" t="s">
        <v>211</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6" t="s">
        <v>36</v>
      </c>
      <c r="AC85" s="747"/>
      <c r="AD85" s="748"/>
      <c r="AE85" s="746" t="s">
        <v>151</v>
      </c>
      <c r="AF85" s="747"/>
      <c r="AG85" s="747"/>
      <c r="AH85" s="748"/>
      <c r="AI85" s="746" t="s">
        <v>391</v>
      </c>
      <c r="AJ85" s="747"/>
      <c r="AK85" s="747"/>
      <c r="AL85" s="748"/>
      <c r="AM85" s="749" t="s">
        <v>63</v>
      </c>
      <c r="AN85" s="749"/>
      <c r="AO85" s="749"/>
      <c r="AP85" s="749"/>
      <c r="AQ85" s="256" t="s">
        <v>276</v>
      </c>
      <c r="AR85" s="257"/>
      <c r="AS85" s="257"/>
      <c r="AT85" s="258"/>
      <c r="AU85" s="282" t="s">
        <v>200</v>
      </c>
      <c r="AV85" s="282"/>
      <c r="AW85" s="282"/>
      <c r="AX85" s="283"/>
    </row>
    <row r="86" spans="1:50" ht="18.75" hidden="1" customHeight="1" x14ac:dyDescent="0.15">
      <c r="A86" s="887"/>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277</v>
      </c>
      <c r="AT86" s="223"/>
      <c r="AU86" s="224"/>
      <c r="AV86" s="224"/>
      <c r="AW86" s="225" t="s">
        <v>251</v>
      </c>
      <c r="AX86" s="226"/>
    </row>
    <row r="87" spans="1:50" ht="23.25" hidden="1" customHeight="1" x14ac:dyDescent="0.15">
      <c r="A87" s="887"/>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7"/>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7"/>
      <c r="B89" s="298"/>
      <c r="C89" s="298"/>
      <c r="D89" s="298"/>
      <c r="E89" s="298"/>
      <c r="F89" s="299"/>
      <c r="G89" s="394"/>
      <c r="H89" s="420"/>
      <c r="I89" s="420"/>
      <c r="J89" s="420"/>
      <c r="K89" s="420"/>
      <c r="L89" s="420"/>
      <c r="M89" s="420"/>
      <c r="N89" s="420"/>
      <c r="O89" s="421"/>
      <c r="P89" s="395"/>
      <c r="Q89" s="395"/>
      <c r="R89" s="395"/>
      <c r="S89" s="395"/>
      <c r="T89" s="395"/>
      <c r="U89" s="395"/>
      <c r="V89" s="395"/>
      <c r="W89" s="395"/>
      <c r="X89" s="801"/>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7"/>
      <c r="B90" s="295" t="s">
        <v>211</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6" t="s">
        <v>36</v>
      </c>
      <c r="AC90" s="747"/>
      <c r="AD90" s="748"/>
      <c r="AE90" s="746" t="s">
        <v>151</v>
      </c>
      <c r="AF90" s="747"/>
      <c r="AG90" s="747"/>
      <c r="AH90" s="748"/>
      <c r="AI90" s="746" t="s">
        <v>391</v>
      </c>
      <c r="AJ90" s="747"/>
      <c r="AK90" s="747"/>
      <c r="AL90" s="748"/>
      <c r="AM90" s="749" t="s">
        <v>63</v>
      </c>
      <c r="AN90" s="749"/>
      <c r="AO90" s="749"/>
      <c r="AP90" s="749"/>
      <c r="AQ90" s="256" t="s">
        <v>276</v>
      </c>
      <c r="AR90" s="257"/>
      <c r="AS90" s="257"/>
      <c r="AT90" s="258"/>
      <c r="AU90" s="282" t="s">
        <v>200</v>
      </c>
      <c r="AV90" s="282"/>
      <c r="AW90" s="282"/>
      <c r="AX90" s="283"/>
    </row>
    <row r="91" spans="1:50" ht="18.75" hidden="1" customHeight="1" x14ac:dyDescent="0.15">
      <c r="A91" s="887"/>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277</v>
      </c>
      <c r="AT91" s="223"/>
      <c r="AU91" s="224"/>
      <c r="AV91" s="224"/>
      <c r="AW91" s="225" t="s">
        <v>251</v>
      </c>
      <c r="AX91" s="226"/>
    </row>
    <row r="92" spans="1:50" ht="23.25" hidden="1" customHeight="1" x14ac:dyDescent="0.15">
      <c r="A92" s="887"/>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7"/>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7"/>
      <c r="B94" s="298"/>
      <c r="C94" s="298"/>
      <c r="D94" s="298"/>
      <c r="E94" s="298"/>
      <c r="F94" s="299"/>
      <c r="G94" s="394"/>
      <c r="H94" s="420"/>
      <c r="I94" s="420"/>
      <c r="J94" s="420"/>
      <c r="K94" s="420"/>
      <c r="L94" s="420"/>
      <c r="M94" s="420"/>
      <c r="N94" s="420"/>
      <c r="O94" s="421"/>
      <c r="P94" s="395"/>
      <c r="Q94" s="395"/>
      <c r="R94" s="395"/>
      <c r="S94" s="395"/>
      <c r="T94" s="395"/>
      <c r="U94" s="395"/>
      <c r="V94" s="395"/>
      <c r="W94" s="395"/>
      <c r="X94" s="801"/>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7"/>
      <c r="B95" s="295" t="s">
        <v>211</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6" t="s">
        <v>36</v>
      </c>
      <c r="AC95" s="747"/>
      <c r="AD95" s="748"/>
      <c r="AE95" s="746" t="s">
        <v>151</v>
      </c>
      <c r="AF95" s="747"/>
      <c r="AG95" s="747"/>
      <c r="AH95" s="748"/>
      <c r="AI95" s="746" t="s">
        <v>391</v>
      </c>
      <c r="AJ95" s="747"/>
      <c r="AK95" s="747"/>
      <c r="AL95" s="748"/>
      <c r="AM95" s="749" t="s">
        <v>63</v>
      </c>
      <c r="AN95" s="749"/>
      <c r="AO95" s="749"/>
      <c r="AP95" s="749"/>
      <c r="AQ95" s="256" t="s">
        <v>276</v>
      </c>
      <c r="AR95" s="257"/>
      <c r="AS95" s="257"/>
      <c r="AT95" s="258"/>
      <c r="AU95" s="282" t="s">
        <v>200</v>
      </c>
      <c r="AV95" s="282"/>
      <c r="AW95" s="282"/>
      <c r="AX95" s="283"/>
    </row>
    <row r="96" spans="1:50" ht="18.75" hidden="1" customHeight="1" x14ac:dyDescent="0.15">
      <c r="A96" s="887"/>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277</v>
      </c>
      <c r="AT96" s="223"/>
      <c r="AU96" s="224"/>
      <c r="AV96" s="224"/>
      <c r="AW96" s="225" t="s">
        <v>251</v>
      </c>
      <c r="AX96" s="226"/>
    </row>
    <row r="97" spans="1:50" ht="23.25" hidden="1" customHeight="1" x14ac:dyDescent="0.15">
      <c r="A97" s="887"/>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7"/>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8"/>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366</v>
      </c>
      <c r="B100" s="809"/>
      <c r="C100" s="809"/>
      <c r="D100" s="809"/>
      <c r="E100" s="809"/>
      <c r="F100" s="810"/>
      <c r="G100" s="825" t="s">
        <v>10</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36</v>
      </c>
      <c r="AC100" s="338"/>
      <c r="AD100" s="338"/>
      <c r="AE100" s="339" t="s">
        <v>151</v>
      </c>
      <c r="AF100" s="340"/>
      <c r="AG100" s="340"/>
      <c r="AH100" s="341"/>
      <c r="AI100" s="339" t="s">
        <v>391</v>
      </c>
      <c r="AJ100" s="340"/>
      <c r="AK100" s="340"/>
      <c r="AL100" s="341"/>
      <c r="AM100" s="339" t="s">
        <v>63</v>
      </c>
      <c r="AN100" s="340"/>
      <c r="AO100" s="340"/>
      <c r="AP100" s="341"/>
      <c r="AQ100" s="342" t="s">
        <v>410</v>
      </c>
      <c r="AR100" s="343"/>
      <c r="AS100" s="343"/>
      <c r="AT100" s="344"/>
      <c r="AU100" s="342" t="s">
        <v>140</v>
      </c>
      <c r="AV100" s="343"/>
      <c r="AW100" s="343"/>
      <c r="AX100" s="345"/>
    </row>
    <row r="101" spans="1:50" ht="23.25" customHeight="1" x14ac:dyDescent="0.15">
      <c r="A101" s="811"/>
      <c r="B101" s="812"/>
      <c r="C101" s="812"/>
      <c r="D101" s="812"/>
      <c r="E101" s="812"/>
      <c r="F101" s="813"/>
      <c r="G101" s="415" t="s">
        <v>498</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499</v>
      </c>
      <c r="AC101" s="230"/>
      <c r="AD101" s="230"/>
      <c r="AE101" s="231">
        <v>9</v>
      </c>
      <c r="AF101" s="232"/>
      <c r="AG101" s="232"/>
      <c r="AH101" s="251"/>
      <c r="AI101" s="231">
        <v>9</v>
      </c>
      <c r="AJ101" s="232"/>
      <c r="AK101" s="232"/>
      <c r="AL101" s="251"/>
      <c r="AM101" s="231">
        <v>5</v>
      </c>
      <c r="AN101" s="232"/>
      <c r="AO101" s="232"/>
      <c r="AP101" s="251"/>
      <c r="AQ101" s="231" t="s">
        <v>535</v>
      </c>
      <c r="AR101" s="232"/>
      <c r="AS101" s="232"/>
      <c r="AT101" s="251"/>
      <c r="AU101" s="231" t="s">
        <v>535</v>
      </c>
      <c r="AV101" s="232"/>
      <c r="AW101" s="232"/>
      <c r="AX101" s="251"/>
    </row>
    <row r="102" spans="1:50" ht="23.25" customHeight="1" x14ac:dyDescent="0.15">
      <c r="A102" s="726"/>
      <c r="B102" s="727"/>
      <c r="C102" s="727"/>
      <c r="D102" s="727"/>
      <c r="E102" s="727"/>
      <c r="F102" s="728"/>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499</v>
      </c>
      <c r="AC102" s="230"/>
      <c r="AD102" s="230"/>
      <c r="AE102" s="350">
        <v>7</v>
      </c>
      <c r="AF102" s="350"/>
      <c r="AG102" s="350"/>
      <c r="AH102" s="350"/>
      <c r="AI102" s="350">
        <v>8</v>
      </c>
      <c r="AJ102" s="350"/>
      <c r="AK102" s="350"/>
      <c r="AL102" s="350"/>
      <c r="AM102" s="350">
        <v>6</v>
      </c>
      <c r="AN102" s="350"/>
      <c r="AO102" s="350"/>
      <c r="AP102" s="350"/>
      <c r="AQ102" s="254">
        <v>5</v>
      </c>
      <c r="AR102" s="255"/>
      <c r="AS102" s="255"/>
      <c r="AT102" s="351"/>
      <c r="AU102" s="254" t="s">
        <v>535</v>
      </c>
      <c r="AV102" s="255"/>
      <c r="AW102" s="255"/>
      <c r="AX102" s="351"/>
    </row>
    <row r="103" spans="1:50" ht="31.5" hidden="1" customHeight="1" x14ac:dyDescent="0.15">
      <c r="A103" s="723" t="s">
        <v>366</v>
      </c>
      <c r="B103" s="724"/>
      <c r="C103" s="724"/>
      <c r="D103" s="724"/>
      <c r="E103" s="724"/>
      <c r="F103" s="725"/>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391</v>
      </c>
      <c r="AJ103" s="154"/>
      <c r="AK103" s="154"/>
      <c r="AL103" s="155"/>
      <c r="AM103" s="153" t="s">
        <v>63</v>
      </c>
      <c r="AN103" s="154"/>
      <c r="AO103" s="154"/>
      <c r="AP103" s="155"/>
      <c r="AQ103" s="355" t="s">
        <v>410</v>
      </c>
      <c r="AR103" s="356"/>
      <c r="AS103" s="356"/>
      <c r="AT103" s="357"/>
      <c r="AU103" s="355" t="s">
        <v>140</v>
      </c>
      <c r="AV103" s="356"/>
      <c r="AW103" s="356"/>
      <c r="AX103" s="358"/>
    </row>
    <row r="104" spans="1:50" ht="23.25" hidden="1" customHeight="1" x14ac:dyDescent="0.15">
      <c r="A104" s="811"/>
      <c r="B104" s="812"/>
      <c r="C104" s="812"/>
      <c r="D104" s="812"/>
      <c r="E104" s="812"/>
      <c r="F104" s="813"/>
      <c r="G104" s="414"/>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394"/>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3" t="s">
        <v>366</v>
      </c>
      <c r="B106" s="724"/>
      <c r="C106" s="724"/>
      <c r="D106" s="724"/>
      <c r="E106" s="724"/>
      <c r="F106" s="725"/>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391</v>
      </c>
      <c r="AJ106" s="154"/>
      <c r="AK106" s="154"/>
      <c r="AL106" s="155"/>
      <c r="AM106" s="153" t="s">
        <v>63</v>
      </c>
      <c r="AN106" s="154"/>
      <c r="AO106" s="154"/>
      <c r="AP106" s="155"/>
      <c r="AQ106" s="355" t="s">
        <v>410</v>
      </c>
      <c r="AR106" s="356"/>
      <c r="AS106" s="356"/>
      <c r="AT106" s="357"/>
      <c r="AU106" s="355" t="s">
        <v>140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366</v>
      </c>
      <c r="B109" s="724"/>
      <c r="C109" s="724"/>
      <c r="D109" s="724"/>
      <c r="E109" s="724"/>
      <c r="F109" s="725"/>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391</v>
      </c>
      <c r="AJ109" s="154"/>
      <c r="AK109" s="154"/>
      <c r="AL109" s="155"/>
      <c r="AM109" s="153" t="s">
        <v>63</v>
      </c>
      <c r="AN109" s="154"/>
      <c r="AO109" s="154"/>
      <c r="AP109" s="155"/>
      <c r="AQ109" s="355" t="s">
        <v>410</v>
      </c>
      <c r="AR109" s="356"/>
      <c r="AS109" s="356"/>
      <c r="AT109" s="357"/>
      <c r="AU109" s="355" t="s">
        <v>140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366</v>
      </c>
      <c r="B112" s="724"/>
      <c r="C112" s="724"/>
      <c r="D112" s="724"/>
      <c r="E112" s="724"/>
      <c r="F112" s="725"/>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391</v>
      </c>
      <c r="AJ112" s="154"/>
      <c r="AK112" s="154"/>
      <c r="AL112" s="155"/>
      <c r="AM112" s="153" t="s">
        <v>63</v>
      </c>
      <c r="AN112" s="154"/>
      <c r="AO112" s="154"/>
      <c r="AP112" s="155"/>
      <c r="AQ112" s="355" t="s">
        <v>410</v>
      </c>
      <c r="AR112" s="356"/>
      <c r="AS112" s="356"/>
      <c r="AT112" s="357"/>
      <c r="AU112" s="355" t="s">
        <v>140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37</v>
      </c>
      <c r="B115" s="566"/>
      <c r="C115" s="566"/>
      <c r="D115" s="566"/>
      <c r="E115" s="566"/>
      <c r="F115" s="815"/>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391</v>
      </c>
      <c r="AJ115" s="154"/>
      <c r="AK115" s="154"/>
      <c r="AL115" s="155"/>
      <c r="AM115" s="153" t="s">
        <v>63</v>
      </c>
      <c r="AN115" s="154"/>
      <c r="AO115" s="154"/>
      <c r="AP115" s="155"/>
      <c r="AQ115" s="370" t="s">
        <v>411</v>
      </c>
      <c r="AR115" s="371"/>
      <c r="AS115" s="371"/>
      <c r="AT115" s="371"/>
      <c r="AU115" s="371"/>
      <c r="AV115" s="371"/>
      <c r="AW115" s="371"/>
      <c r="AX115" s="372"/>
    </row>
    <row r="116" spans="1:50" ht="23.25" customHeight="1" x14ac:dyDescent="0.15">
      <c r="A116" s="816"/>
      <c r="B116" s="817"/>
      <c r="C116" s="817"/>
      <c r="D116" s="817"/>
      <c r="E116" s="817"/>
      <c r="F116" s="818"/>
      <c r="G116" s="821" t="s">
        <v>500</v>
      </c>
      <c r="H116" s="821"/>
      <c r="I116" s="821"/>
      <c r="J116" s="821"/>
      <c r="K116" s="821"/>
      <c r="L116" s="821"/>
      <c r="M116" s="821"/>
      <c r="N116" s="821"/>
      <c r="O116" s="821"/>
      <c r="P116" s="821"/>
      <c r="Q116" s="821"/>
      <c r="R116" s="821"/>
      <c r="S116" s="821"/>
      <c r="T116" s="821"/>
      <c r="U116" s="821"/>
      <c r="V116" s="821"/>
      <c r="W116" s="821"/>
      <c r="X116" s="821"/>
      <c r="Y116" s="373" t="s">
        <v>37</v>
      </c>
      <c r="Z116" s="374"/>
      <c r="AA116" s="375"/>
      <c r="AB116" s="321" t="s">
        <v>294</v>
      </c>
      <c r="AC116" s="322"/>
      <c r="AD116" s="323"/>
      <c r="AE116" s="350">
        <f>49/9</f>
        <v>5.4444444444444446</v>
      </c>
      <c r="AF116" s="350"/>
      <c r="AG116" s="350"/>
      <c r="AH116" s="350"/>
      <c r="AI116" s="350">
        <f>54.3/9</f>
        <v>6.0333333333333332</v>
      </c>
      <c r="AJ116" s="350"/>
      <c r="AK116" s="350"/>
      <c r="AL116" s="350"/>
      <c r="AM116" s="350">
        <v>5.2</v>
      </c>
      <c r="AN116" s="350"/>
      <c r="AO116" s="350"/>
      <c r="AP116" s="350"/>
      <c r="AQ116" s="231">
        <v>3.8</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84</v>
      </c>
      <c r="Z117" s="348"/>
      <c r="AA117" s="349"/>
      <c r="AB117" s="376" t="s">
        <v>294</v>
      </c>
      <c r="AC117" s="377"/>
      <c r="AD117" s="378"/>
      <c r="AE117" s="379" t="s">
        <v>501</v>
      </c>
      <c r="AF117" s="379"/>
      <c r="AG117" s="379"/>
      <c r="AH117" s="379"/>
      <c r="AI117" s="379" t="s">
        <v>502</v>
      </c>
      <c r="AJ117" s="379"/>
      <c r="AK117" s="379"/>
      <c r="AL117" s="379"/>
      <c r="AM117" s="379" t="s">
        <v>271</v>
      </c>
      <c r="AN117" s="379"/>
      <c r="AO117" s="379"/>
      <c r="AP117" s="379"/>
      <c r="AQ117" s="379" t="s">
        <v>534</v>
      </c>
      <c r="AR117" s="379"/>
      <c r="AS117" s="379"/>
      <c r="AT117" s="379"/>
      <c r="AU117" s="379"/>
      <c r="AV117" s="379"/>
      <c r="AW117" s="379"/>
      <c r="AX117" s="380"/>
    </row>
    <row r="118" spans="1:50" ht="23.25" hidden="1" customHeight="1" x14ac:dyDescent="0.15">
      <c r="A118" s="814" t="s">
        <v>37</v>
      </c>
      <c r="B118" s="566"/>
      <c r="C118" s="566"/>
      <c r="D118" s="566"/>
      <c r="E118" s="566"/>
      <c r="F118" s="815"/>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391</v>
      </c>
      <c r="AJ118" s="154"/>
      <c r="AK118" s="154"/>
      <c r="AL118" s="155"/>
      <c r="AM118" s="153" t="s">
        <v>63</v>
      </c>
      <c r="AN118" s="154"/>
      <c r="AO118" s="154"/>
      <c r="AP118" s="155"/>
      <c r="AQ118" s="370" t="s">
        <v>411</v>
      </c>
      <c r="AR118" s="371"/>
      <c r="AS118" s="371"/>
      <c r="AT118" s="371"/>
      <c r="AU118" s="371"/>
      <c r="AV118" s="371"/>
      <c r="AW118" s="371"/>
      <c r="AX118" s="372"/>
    </row>
    <row r="119" spans="1:50" ht="23.25" hidden="1" customHeight="1" x14ac:dyDescent="0.15">
      <c r="A119" s="816"/>
      <c r="B119" s="817"/>
      <c r="C119" s="817"/>
      <c r="D119" s="817"/>
      <c r="E119" s="817"/>
      <c r="F119" s="818"/>
      <c r="G119" s="821" t="s">
        <v>373</v>
      </c>
      <c r="H119" s="821"/>
      <c r="I119" s="821"/>
      <c r="J119" s="821"/>
      <c r="K119" s="821"/>
      <c r="L119" s="821"/>
      <c r="M119" s="821"/>
      <c r="N119" s="821"/>
      <c r="O119" s="821"/>
      <c r="P119" s="821"/>
      <c r="Q119" s="821"/>
      <c r="R119" s="821"/>
      <c r="S119" s="821"/>
      <c r="T119" s="821"/>
      <c r="U119" s="821"/>
      <c r="V119" s="821"/>
      <c r="W119" s="821"/>
      <c r="X119" s="821"/>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84</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4" t="s">
        <v>37</v>
      </c>
      <c r="B121" s="566"/>
      <c r="C121" s="566"/>
      <c r="D121" s="566"/>
      <c r="E121" s="566"/>
      <c r="F121" s="815"/>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391</v>
      </c>
      <c r="AJ121" s="154"/>
      <c r="AK121" s="154"/>
      <c r="AL121" s="155"/>
      <c r="AM121" s="153" t="s">
        <v>63</v>
      </c>
      <c r="AN121" s="154"/>
      <c r="AO121" s="154"/>
      <c r="AP121" s="155"/>
      <c r="AQ121" s="370" t="s">
        <v>411</v>
      </c>
      <c r="AR121" s="371"/>
      <c r="AS121" s="371"/>
      <c r="AT121" s="371"/>
      <c r="AU121" s="371"/>
      <c r="AV121" s="371"/>
      <c r="AW121" s="371"/>
      <c r="AX121" s="372"/>
    </row>
    <row r="122" spans="1:50" ht="23.25" hidden="1" customHeight="1" x14ac:dyDescent="0.15">
      <c r="A122" s="816"/>
      <c r="B122" s="817"/>
      <c r="C122" s="817"/>
      <c r="D122" s="817"/>
      <c r="E122" s="817"/>
      <c r="F122" s="818"/>
      <c r="G122" s="821" t="s">
        <v>163</v>
      </c>
      <c r="H122" s="821"/>
      <c r="I122" s="821"/>
      <c r="J122" s="821"/>
      <c r="K122" s="821"/>
      <c r="L122" s="821"/>
      <c r="M122" s="821"/>
      <c r="N122" s="821"/>
      <c r="O122" s="821"/>
      <c r="P122" s="821"/>
      <c r="Q122" s="821"/>
      <c r="R122" s="821"/>
      <c r="S122" s="821"/>
      <c r="T122" s="821"/>
      <c r="U122" s="821"/>
      <c r="V122" s="821"/>
      <c r="W122" s="821"/>
      <c r="X122" s="821"/>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84</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37</v>
      </c>
      <c r="B124" s="566"/>
      <c r="C124" s="566"/>
      <c r="D124" s="566"/>
      <c r="E124" s="566"/>
      <c r="F124" s="815"/>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391</v>
      </c>
      <c r="AJ124" s="154"/>
      <c r="AK124" s="154"/>
      <c r="AL124" s="155"/>
      <c r="AM124" s="153" t="s">
        <v>63</v>
      </c>
      <c r="AN124" s="154"/>
      <c r="AO124" s="154"/>
      <c r="AP124" s="155"/>
      <c r="AQ124" s="370" t="s">
        <v>411</v>
      </c>
      <c r="AR124" s="371"/>
      <c r="AS124" s="371"/>
      <c r="AT124" s="371"/>
      <c r="AU124" s="371"/>
      <c r="AV124" s="371"/>
      <c r="AW124" s="371"/>
      <c r="AX124" s="372"/>
    </row>
    <row r="125" spans="1:50" ht="23.25" hidden="1" customHeight="1" x14ac:dyDescent="0.15">
      <c r="A125" s="816"/>
      <c r="B125" s="817"/>
      <c r="C125" s="817"/>
      <c r="D125" s="817"/>
      <c r="E125" s="817"/>
      <c r="F125" s="818"/>
      <c r="G125" s="821" t="s">
        <v>163</v>
      </c>
      <c r="H125" s="821"/>
      <c r="I125" s="821"/>
      <c r="J125" s="821"/>
      <c r="K125" s="821"/>
      <c r="L125" s="821"/>
      <c r="M125" s="821"/>
      <c r="N125" s="821"/>
      <c r="O125" s="821"/>
      <c r="P125" s="821"/>
      <c r="Q125" s="821"/>
      <c r="R125" s="821"/>
      <c r="S125" s="821"/>
      <c r="T125" s="821"/>
      <c r="U125" s="821"/>
      <c r="V125" s="821"/>
      <c r="W125" s="821"/>
      <c r="X125" s="823"/>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84</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37</v>
      </c>
      <c r="B127" s="817"/>
      <c r="C127" s="817"/>
      <c r="D127" s="817"/>
      <c r="E127" s="817"/>
      <c r="F127" s="818"/>
      <c r="G127" s="711" t="s">
        <v>49</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36</v>
      </c>
      <c r="AC127" s="711"/>
      <c r="AD127" s="712"/>
      <c r="AE127" s="153" t="s">
        <v>151</v>
      </c>
      <c r="AF127" s="154"/>
      <c r="AG127" s="154"/>
      <c r="AH127" s="155"/>
      <c r="AI127" s="153" t="s">
        <v>391</v>
      </c>
      <c r="AJ127" s="154"/>
      <c r="AK127" s="154"/>
      <c r="AL127" s="155"/>
      <c r="AM127" s="153" t="s">
        <v>63</v>
      </c>
      <c r="AN127" s="154"/>
      <c r="AO127" s="154"/>
      <c r="AP127" s="155"/>
      <c r="AQ127" s="370" t="s">
        <v>411</v>
      </c>
      <c r="AR127" s="371"/>
      <c r="AS127" s="371"/>
      <c r="AT127" s="371"/>
      <c r="AU127" s="371"/>
      <c r="AV127" s="371"/>
      <c r="AW127" s="371"/>
      <c r="AX127" s="372"/>
    </row>
    <row r="128" spans="1:50" ht="23.25" hidden="1" customHeight="1" x14ac:dyDescent="0.15">
      <c r="A128" s="816"/>
      <c r="B128" s="817"/>
      <c r="C128" s="817"/>
      <c r="D128" s="817"/>
      <c r="E128" s="817"/>
      <c r="F128" s="818"/>
      <c r="G128" s="821" t="s">
        <v>163</v>
      </c>
      <c r="H128" s="821"/>
      <c r="I128" s="821"/>
      <c r="J128" s="821"/>
      <c r="K128" s="821"/>
      <c r="L128" s="821"/>
      <c r="M128" s="821"/>
      <c r="N128" s="821"/>
      <c r="O128" s="821"/>
      <c r="P128" s="821"/>
      <c r="Q128" s="821"/>
      <c r="R128" s="821"/>
      <c r="S128" s="821"/>
      <c r="T128" s="821"/>
      <c r="U128" s="821"/>
      <c r="V128" s="821"/>
      <c r="W128" s="821"/>
      <c r="X128" s="821"/>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84</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9" t="s">
        <v>185</v>
      </c>
      <c r="B130" s="890"/>
      <c r="C130" s="895" t="s">
        <v>280</v>
      </c>
      <c r="D130" s="890"/>
      <c r="E130" s="387" t="s">
        <v>314</v>
      </c>
      <c r="F130" s="388"/>
      <c r="G130" s="389" t="s">
        <v>414</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45" customHeight="1" x14ac:dyDescent="0.15">
      <c r="A131" s="891"/>
      <c r="B131" s="892"/>
      <c r="C131" s="896"/>
      <c r="D131" s="892"/>
      <c r="E131" s="392" t="s">
        <v>312</v>
      </c>
      <c r="F131" s="393"/>
      <c r="G131" s="394" t="s">
        <v>503</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row>
    <row r="132" spans="1:50" ht="18.75" customHeight="1" x14ac:dyDescent="0.15">
      <c r="A132" s="891"/>
      <c r="B132" s="892"/>
      <c r="C132" s="896"/>
      <c r="D132" s="892"/>
      <c r="E132" s="899" t="s">
        <v>270</v>
      </c>
      <c r="F132" s="900"/>
      <c r="G132" s="828" t="s">
        <v>290</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36</v>
      </c>
      <c r="AC132" s="240"/>
      <c r="AD132" s="241"/>
      <c r="AE132" s="829" t="s">
        <v>151</v>
      </c>
      <c r="AF132" s="829"/>
      <c r="AG132" s="829"/>
      <c r="AH132" s="829"/>
      <c r="AI132" s="829" t="s">
        <v>391</v>
      </c>
      <c r="AJ132" s="829"/>
      <c r="AK132" s="829"/>
      <c r="AL132" s="829"/>
      <c r="AM132" s="829" t="s">
        <v>63</v>
      </c>
      <c r="AN132" s="829"/>
      <c r="AO132" s="829"/>
      <c r="AP132" s="239"/>
      <c r="AQ132" s="239" t="s">
        <v>276</v>
      </c>
      <c r="AR132" s="240"/>
      <c r="AS132" s="240"/>
      <c r="AT132" s="241"/>
      <c r="AU132" s="383" t="s">
        <v>295</v>
      </c>
      <c r="AV132" s="383"/>
      <c r="AW132" s="383"/>
      <c r="AX132" s="384"/>
    </row>
    <row r="133" spans="1:50" ht="18.75" customHeight="1" x14ac:dyDescent="0.15">
      <c r="A133" s="891"/>
      <c r="B133" s="892"/>
      <c r="C133" s="896"/>
      <c r="D133" s="892"/>
      <c r="E133" s="896"/>
      <c r="F133" s="901"/>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402</v>
      </c>
      <c r="AR133" s="224"/>
      <c r="AS133" s="222" t="s">
        <v>277</v>
      </c>
      <c r="AT133" s="223"/>
      <c r="AU133" s="221">
        <v>2</v>
      </c>
      <c r="AV133" s="221"/>
      <c r="AW133" s="222" t="s">
        <v>251</v>
      </c>
      <c r="AX133" s="247"/>
    </row>
    <row r="134" spans="1:50" ht="39.75" customHeight="1" x14ac:dyDescent="0.15">
      <c r="A134" s="891"/>
      <c r="B134" s="892"/>
      <c r="C134" s="896"/>
      <c r="D134" s="892"/>
      <c r="E134" s="896"/>
      <c r="F134" s="901"/>
      <c r="G134" s="414" t="s">
        <v>504</v>
      </c>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5" t="s">
        <v>499</v>
      </c>
      <c r="AC134" s="386"/>
      <c r="AD134" s="386"/>
      <c r="AE134" s="382">
        <v>23</v>
      </c>
      <c r="AF134" s="234"/>
      <c r="AG134" s="234"/>
      <c r="AH134" s="234"/>
      <c r="AI134" s="382">
        <v>33</v>
      </c>
      <c r="AJ134" s="234"/>
      <c r="AK134" s="234"/>
      <c r="AL134" s="234"/>
      <c r="AM134" s="382">
        <v>38</v>
      </c>
      <c r="AN134" s="234"/>
      <c r="AO134" s="234"/>
      <c r="AP134" s="234"/>
      <c r="AQ134" s="382" t="s">
        <v>402</v>
      </c>
      <c r="AR134" s="234"/>
      <c r="AS134" s="234"/>
      <c r="AT134" s="234"/>
      <c r="AU134" s="382" t="s">
        <v>402</v>
      </c>
      <c r="AV134" s="234"/>
      <c r="AW134" s="234"/>
      <c r="AX134" s="397"/>
    </row>
    <row r="135" spans="1:50" ht="39.75" customHeight="1" x14ac:dyDescent="0.15">
      <c r="A135" s="891"/>
      <c r="B135" s="892"/>
      <c r="C135" s="896"/>
      <c r="D135" s="892"/>
      <c r="E135" s="896"/>
      <c r="F135" s="901"/>
      <c r="G135" s="394"/>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499</v>
      </c>
      <c r="AC135" s="276"/>
      <c r="AD135" s="276"/>
      <c r="AE135" s="382" t="s">
        <v>402</v>
      </c>
      <c r="AF135" s="234"/>
      <c r="AG135" s="234"/>
      <c r="AH135" s="234"/>
      <c r="AI135" s="382" t="s">
        <v>402</v>
      </c>
      <c r="AJ135" s="234"/>
      <c r="AK135" s="234"/>
      <c r="AL135" s="234"/>
      <c r="AM135" s="382" t="s">
        <v>402</v>
      </c>
      <c r="AN135" s="234"/>
      <c r="AO135" s="234"/>
      <c r="AP135" s="234"/>
      <c r="AQ135" s="382" t="s">
        <v>402</v>
      </c>
      <c r="AR135" s="234"/>
      <c r="AS135" s="234"/>
      <c r="AT135" s="234"/>
      <c r="AU135" s="382">
        <v>100</v>
      </c>
      <c r="AV135" s="234"/>
      <c r="AW135" s="234"/>
      <c r="AX135" s="234"/>
    </row>
    <row r="136" spans="1:50" ht="18.75" customHeight="1" x14ac:dyDescent="0.15">
      <c r="A136" s="891"/>
      <c r="B136" s="892"/>
      <c r="C136" s="896"/>
      <c r="D136" s="892"/>
      <c r="E136" s="896"/>
      <c r="F136" s="901"/>
      <c r="G136" s="828" t="s">
        <v>290</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36</v>
      </c>
      <c r="AC136" s="240"/>
      <c r="AD136" s="241"/>
      <c r="AE136" s="829" t="s">
        <v>151</v>
      </c>
      <c r="AF136" s="829"/>
      <c r="AG136" s="829"/>
      <c r="AH136" s="829"/>
      <c r="AI136" s="829" t="s">
        <v>391</v>
      </c>
      <c r="AJ136" s="829"/>
      <c r="AK136" s="829"/>
      <c r="AL136" s="829"/>
      <c r="AM136" s="829" t="s">
        <v>63</v>
      </c>
      <c r="AN136" s="829"/>
      <c r="AO136" s="829"/>
      <c r="AP136" s="239"/>
      <c r="AQ136" s="239" t="s">
        <v>276</v>
      </c>
      <c r="AR136" s="240"/>
      <c r="AS136" s="240"/>
      <c r="AT136" s="241"/>
      <c r="AU136" s="383" t="s">
        <v>295</v>
      </c>
      <c r="AV136" s="383"/>
      <c r="AW136" s="383"/>
      <c r="AX136" s="384"/>
    </row>
    <row r="137" spans="1:50" ht="18.75" customHeight="1" x14ac:dyDescent="0.15">
      <c r="A137" s="891"/>
      <c r="B137" s="892"/>
      <c r="C137" s="896"/>
      <c r="D137" s="892"/>
      <c r="E137" s="896"/>
      <c r="F137" s="901"/>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t="s">
        <v>402</v>
      </c>
      <c r="AR137" s="224"/>
      <c r="AS137" s="222" t="s">
        <v>277</v>
      </c>
      <c r="AT137" s="223"/>
      <c r="AU137" s="221">
        <v>2</v>
      </c>
      <c r="AV137" s="221"/>
      <c r="AW137" s="222" t="s">
        <v>251</v>
      </c>
      <c r="AX137" s="247"/>
    </row>
    <row r="138" spans="1:50" ht="39.75" customHeight="1" x14ac:dyDescent="0.15">
      <c r="A138" s="891"/>
      <c r="B138" s="892"/>
      <c r="C138" s="896"/>
      <c r="D138" s="892"/>
      <c r="E138" s="896"/>
      <c r="F138" s="901"/>
      <c r="G138" s="414" t="s">
        <v>528</v>
      </c>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5" t="s">
        <v>505</v>
      </c>
      <c r="AC138" s="386"/>
      <c r="AD138" s="386"/>
      <c r="AE138" s="382">
        <v>21951</v>
      </c>
      <c r="AF138" s="234"/>
      <c r="AG138" s="234"/>
      <c r="AH138" s="234"/>
      <c r="AI138" s="382">
        <v>24501</v>
      </c>
      <c r="AJ138" s="234"/>
      <c r="AK138" s="234"/>
      <c r="AL138" s="234"/>
      <c r="AM138" s="382" t="s">
        <v>402</v>
      </c>
      <c r="AN138" s="234"/>
      <c r="AO138" s="234"/>
      <c r="AP138" s="234"/>
      <c r="AQ138" s="382" t="s">
        <v>402</v>
      </c>
      <c r="AR138" s="234"/>
      <c r="AS138" s="234"/>
      <c r="AT138" s="234"/>
      <c r="AU138" s="382" t="s">
        <v>402</v>
      </c>
      <c r="AV138" s="234"/>
      <c r="AW138" s="234"/>
      <c r="AX138" s="234"/>
    </row>
    <row r="139" spans="1:50" ht="39.75" customHeight="1" x14ac:dyDescent="0.15">
      <c r="A139" s="891"/>
      <c r="B139" s="892"/>
      <c r="C139" s="896"/>
      <c r="D139" s="892"/>
      <c r="E139" s="896"/>
      <c r="F139" s="901"/>
      <c r="G139" s="394"/>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t="s">
        <v>505</v>
      </c>
      <c r="AC139" s="276"/>
      <c r="AD139" s="276"/>
      <c r="AE139" s="382" t="s">
        <v>402</v>
      </c>
      <c r="AF139" s="234"/>
      <c r="AG139" s="234"/>
      <c r="AH139" s="234"/>
      <c r="AI139" s="382" t="s">
        <v>402</v>
      </c>
      <c r="AJ139" s="234"/>
      <c r="AK139" s="234"/>
      <c r="AL139" s="234"/>
      <c r="AM139" s="382" t="s">
        <v>402</v>
      </c>
      <c r="AN139" s="234"/>
      <c r="AO139" s="234"/>
      <c r="AP139" s="234"/>
      <c r="AQ139" s="382" t="s">
        <v>402</v>
      </c>
      <c r="AR139" s="234"/>
      <c r="AS139" s="234"/>
      <c r="AT139" s="234"/>
      <c r="AU139" s="382">
        <v>17000</v>
      </c>
      <c r="AV139" s="234"/>
      <c r="AW139" s="234"/>
      <c r="AX139" s="397"/>
    </row>
    <row r="140" spans="1:50" ht="18.75" customHeight="1" x14ac:dyDescent="0.15">
      <c r="A140" s="891"/>
      <c r="B140" s="892"/>
      <c r="C140" s="896"/>
      <c r="D140" s="892"/>
      <c r="E140" s="896"/>
      <c r="F140" s="901"/>
      <c r="G140" s="828" t="s">
        <v>290</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36</v>
      </c>
      <c r="AC140" s="240"/>
      <c r="AD140" s="241"/>
      <c r="AE140" s="829" t="s">
        <v>151</v>
      </c>
      <c r="AF140" s="829"/>
      <c r="AG140" s="829"/>
      <c r="AH140" s="829"/>
      <c r="AI140" s="829" t="s">
        <v>391</v>
      </c>
      <c r="AJ140" s="829"/>
      <c r="AK140" s="829"/>
      <c r="AL140" s="829"/>
      <c r="AM140" s="829" t="s">
        <v>63</v>
      </c>
      <c r="AN140" s="829"/>
      <c r="AO140" s="829"/>
      <c r="AP140" s="239"/>
      <c r="AQ140" s="239" t="s">
        <v>276</v>
      </c>
      <c r="AR140" s="240"/>
      <c r="AS140" s="240"/>
      <c r="AT140" s="241"/>
      <c r="AU140" s="383" t="s">
        <v>295</v>
      </c>
      <c r="AV140" s="383"/>
      <c r="AW140" s="383"/>
      <c r="AX140" s="384"/>
    </row>
    <row r="141" spans="1:50" ht="18.75" customHeight="1" x14ac:dyDescent="0.15">
      <c r="A141" s="891"/>
      <c r="B141" s="892"/>
      <c r="C141" s="896"/>
      <c r="D141" s="892"/>
      <c r="E141" s="896"/>
      <c r="F141" s="901"/>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t="s">
        <v>402</v>
      </c>
      <c r="AR141" s="224"/>
      <c r="AS141" s="222" t="s">
        <v>277</v>
      </c>
      <c r="AT141" s="223"/>
      <c r="AU141" s="221">
        <v>2</v>
      </c>
      <c r="AV141" s="221"/>
      <c r="AW141" s="222" t="s">
        <v>251</v>
      </c>
      <c r="AX141" s="247"/>
    </row>
    <row r="142" spans="1:50" ht="39.75" customHeight="1" x14ac:dyDescent="0.15">
      <c r="A142" s="891"/>
      <c r="B142" s="892"/>
      <c r="C142" s="896"/>
      <c r="D142" s="892"/>
      <c r="E142" s="896"/>
      <c r="F142" s="901"/>
      <c r="G142" s="414" t="s">
        <v>482</v>
      </c>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5" t="s">
        <v>41</v>
      </c>
      <c r="AC142" s="386"/>
      <c r="AD142" s="386"/>
      <c r="AE142" s="382">
        <v>98.5</v>
      </c>
      <c r="AF142" s="234"/>
      <c r="AG142" s="234"/>
      <c r="AH142" s="234"/>
      <c r="AI142" s="382">
        <v>98.6</v>
      </c>
      <c r="AJ142" s="234"/>
      <c r="AK142" s="234"/>
      <c r="AL142" s="234"/>
      <c r="AM142" s="382">
        <v>98</v>
      </c>
      <c r="AN142" s="234"/>
      <c r="AO142" s="234"/>
      <c r="AP142" s="234"/>
      <c r="AQ142" s="382" t="s">
        <v>402</v>
      </c>
      <c r="AR142" s="234"/>
      <c r="AS142" s="234"/>
      <c r="AT142" s="234"/>
      <c r="AU142" s="382" t="s">
        <v>402</v>
      </c>
      <c r="AV142" s="234"/>
      <c r="AW142" s="234"/>
      <c r="AX142" s="234"/>
    </row>
    <row r="143" spans="1:50" ht="39.75" customHeight="1" x14ac:dyDescent="0.15">
      <c r="A143" s="891"/>
      <c r="B143" s="892"/>
      <c r="C143" s="896"/>
      <c r="D143" s="892"/>
      <c r="E143" s="896"/>
      <c r="F143" s="901"/>
      <c r="G143" s="394"/>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t="s">
        <v>41</v>
      </c>
      <c r="AC143" s="276"/>
      <c r="AD143" s="276"/>
      <c r="AE143" s="382" t="s">
        <v>402</v>
      </c>
      <c r="AF143" s="234"/>
      <c r="AG143" s="234"/>
      <c r="AH143" s="234"/>
      <c r="AI143" s="382" t="s">
        <v>402</v>
      </c>
      <c r="AJ143" s="234"/>
      <c r="AK143" s="234"/>
      <c r="AL143" s="234"/>
      <c r="AM143" s="382" t="s">
        <v>402</v>
      </c>
      <c r="AN143" s="234"/>
      <c r="AO143" s="234"/>
      <c r="AP143" s="234"/>
      <c r="AQ143" s="382" t="s">
        <v>402</v>
      </c>
      <c r="AR143" s="234"/>
      <c r="AS143" s="234"/>
      <c r="AT143" s="234"/>
      <c r="AU143" s="382">
        <v>100</v>
      </c>
      <c r="AV143" s="234"/>
      <c r="AW143" s="234"/>
      <c r="AX143" s="397"/>
    </row>
    <row r="144" spans="1:50" ht="18.75" customHeight="1" x14ac:dyDescent="0.15">
      <c r="A144" s="891"/>
      <c r="B144" s="892"/>
      <c r="C144" s="896"/>
      <c r="D144" s="892"/>
      <c r="E144" s="896"/>
      <c r="F144" s="901"/>
      <c r="G144" s="828" t="s">
        <v>290</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36</v>
      </c>
      <c r="AC144" s="240"/>
      <c r="AD144" s="241"/>
      <c r="AE144" s="829" t="s">
        <v>151</v>
      </c>
      <c r="AF144" s="829"/>
      <c r="AG144" s="829"/>
      <c r="AH144" s="829"/>
      <c r="AI144" s="829" t="s">
        <v>391</v>
      </c>
      <c r="AJ144" s="829"/>
      <c r="AK144" s="829"/>
      <c r="AL144" s="829"/>
      <c r="AM144" s="829" t="s">
        <v>63</v>
      </c>
      <c r="AN144" s="829"/>
      <c r="AO144" s="829"/>
      <c r="AP144" s="239"/>
      <c r="AQ144" s="239" t="s">
        <v>276</v>
      </c>
      <c r="AR144" s="240"/>
      <c r="AS144" s="240"/>
      <c r="AT144" s="241"/>
      <c r="AU144" s="383" t="s">
        <v>295</v>
      </c>
      <c r="AV144" s="383"/>
      <c r="AW144" s="383"/>
      <c r="AX144" s="384"/>
    </row>
    <row r="145" spans="1:50" ht="18.75" customHeight="1" x14ac:dyDescent="0.15">
      <c r="A145" s="891"/>
      <c r="B145" s="892"/>
      <c r="C145" s="896"/>
      <c r="D145" s="892"/>
      <c r="E145" s="896"/>
      <c r="F145" s="901"/>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t="s">
        <v>402</v>
      </c>
      <c r="AR145" s="224"/>
      <c r="AS145" s="222" t="s">
        <v>277</v>
      </c>
      <c r="AT145" s="223"/>
      <c r="AU145" s="221">
        <v>2</v>
      </c>
      <c r="AV145" s="221"/>
      <c r="AW145" s="222" t="s">
        <v>251</v>
      </c>
      <c r="AX145" s="247"/>
    </row>
    <row r="146" spans="1:50" ht="39.75" customHeight="1" x14ac:dyDescent="0.15">
      <c r="A146" s="891"/>
      <c r="B146" s="892"/>
      <c r="C146" s="896"/>
      <c r="D146" s="892"/>
      <c r="E146" s="896"/>
      <c r="F146" s="901"/>
      <c r="G146" s="414" t="s">
        <v>227</v>
      </c>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5" t="s">
        <v>41</v>
      </c>
      <c r="AC146" s="386"/>
      <c r="AD146" s="386"/>
      <c r="AE146" s="382">
        <v>100</v>
      </c>
      <c r="AF146" s="234"/>
      <c r="AG146" s="234"/>
      <c r="AH146" s="234"/>
      <c r="AI146" s="382">
        <v>100</v>
      </c>
      <c r="AJ146" s="234"/>
      <c r="AK146" s="234"/>
      <c r="AL146" s="234"/>
      <c r="AM146" s="382">
        <v>100</v>
      </c>
      <c r="AN146" s="234"/>
      <c r="AO146" s="234"/>
      <c r="AP146" s="234"/>
      <c r="AQ146" s="382" t="s">
        <v>402</v>
      </c>
      <c r="AR146" s="234"/>
      <c r="AS146" s="234"/>
      <c r="AT146" s="234"/>
      <c r="AU146" s="382" t="s">
        <v>402</v>
      </c>
      <c r="AV146" s="234"/>
      <c r="AW146" s="234"/>
      <c r="AX146" s="234"/>
    </row>
    <row r="147" spans="1:50" ht="39.75" customHeight="1" x14ac:dyDescent="0.15">
      <c r="A147" s="891"/>
      <c r="B147" s="892"/>
      <c r="C147" s="896"/>
      <c r="D147" s="892"/>
      <c r="E147" s="896"/>
      <c r="F147" s="901"/>
      <c r="G147" s="394"/>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t="s">
        <v>41</v>
      </c>
      <c r="AC147" s="276"/>
      <c r="AD147" s="276"/>
      <c r="AE147" s="382" t="s">
        <v>402</v>
      </c>
      <c r="AF147" s="234"/>
      <c r="AG147" s="234"/>
      <c r="AH147" s="234"/>
      <c r="AI147" s="382" t="s">
        <v>402</v>
      </c>
      <c r="AJ147" s="234"/>
      <c r="AK147" s="234"/>
      <c r="AL147" s="234"/>
      <c r="AM147" s="382" t="s">
        <v>402</v>
      </c>
      <c r="AN147" s="234"/>
      <c r="AO147" s="234"/>
      <c r="AP147" s="234"/>
      <c r="AQ147" s="382" t="s">
        <v>402</v>
      </c>
      <c r="AR147" s="234"/>
      <c r="AS147" s="234"/>
      <c r="AT147" s="234"/>
      <c r="AU147" s="382">
        <v>100</v>
      </c>
      <c r="AV147" s="234"/>
      <c r="AW147" s="234"/>
      <c r="AX147" s="397"/>
    </row>
    <row r="148" spans="1:50" ht="18.75" customHeight="1" x14ac:dyDescent="0.15">
      <c r="A148" s="891"/>
      <c r="B148" s="892"/>
      <c r="C148" s="896"/>
      <c r="D148" s="892"/>
      <c r="E148" s="896"/>
      <c r="F148" s="901"/>
      <c r="G148" s="828" t="s">
        <v>290</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36</v>
      </c>
      <c r="AC148" s="240"/>
      <c r="AD148" s="241"/>
      <c r="AE148" s="829" t="s">
        <v>151</v>
      </c>
      <c r="AF148" s="829"/>
      <c r="AG148" s="829"/>
      <c r="AH148" s="829"/>
      <c r="AI148" s="829" t="s">
        <v>391</v>
      </c>
      <c r="AJ148" s="829"/>
      <c r="AK148" s="829"/>
      <c r="AL148" s="829"/>
      <c r="AM148" s="829" t="s">
        <v>63</v>
      </c>
      <c r="AN148" s="829"/>
      <c r="AO148" s="829"/>
      <c r="AP148" s="239"/>
      <c r="AQ148" s="239" t="s">
        <v>276</v>
      </c>
      <c r="AR148" s="240"/>
      <c r="AS148" s="240"/>
      <c r="AT148" s="241"/>
      <c r="AU148" s="383" t="s">
        <v>295</v>
      </c>
      <c r="AV148" s="383"/>
      <c r="AW148" s="383"/>
      <c r="AX148" s="384"/>
    </row>
    <row r="149" spans="1:50" ht="18.75" customHeight="1" x14ac:dyDescent="0.15">
      <c r="A149" s="891"/>
      <c r="B149" s="892"/>
      <c r="C149" s="896"/>
      <c r="D149" s="892"/>
      <c r="E149" s="896"/>
      <c r="F149" s="901"/>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t="s">
        <v>402</v>
      </c>
      <c r="AR149" s="224"/>
      <c r="AS149" s="222" t="s">
        <v>277</v>
      </c>
      <c r="AT149" s="223"/>
      <c r="AU149" s="221">
        <v>2</v>
      </c>
      <c r="AV149" s="221"/>
      <c r="AW149" s="222" t="s">
        <v>251</v>
      </c>
      <c r="AX149" s="247"/>
    </row>
    <row r="150" spans="1:50" ht="39.75" customHeight="1" x14ac:dyDescent="0.15">
      <c r="A150" s="891"/>
      <c r="B150" s="892"/>
      <c r="C150" s="896"/>
      <c r="D150" s="892"/>
      <c r="E150" s="896"/>
      <c r="F150" s="901"/>
      <c r="G150" s="414" t="s">
        <v>506</v>
      </c>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5" t="s">
        <v>41</v>
      </c>
      <c r="AC150" s="386"/>
      <c r="AD150" s="386"/>
      <c r="AE150" s="382">
        <v>100</v>
      </c>
      <c r="AF150" s="234"/>
      <c r="AG150" s="234"/>
      <c r="AH150" s="234"/>
      <c r="AI150" s="382">
        <v>96</v>
      </c>
      <c r="AJ150" s="234"/>
      <c r="AK150" s="234"/>
      <c r="AL150" s="234"/>
      <c r="AM150" s="382">
        <v>96</v>
      </c>
      <c r="AN150" s="234"/>
      <c r="AO150" s="234"/>
      <c r="AP150" s="234"/>
      <c r="AQ150" s="382" t="s">
        <v>402</v>
      </c>
      <c r="AR150" s="234"/>
      <c r="AS150" s="234"/>
      <c r="AT150" s="234"/>
      <c r="AU150" s="382" t="s">
        <v>402</v>
      </c>
      <c r="AV150" s="234"/>
      <c r="AW150" s="234"/>
      <c r="AX150" s="234"/>
    </row>
    <row r="151" spans="1:50" ht="39.75" customHeight="1" x14ac:dyDescent="0.15">
      <c r="A151" s="891"/>
      <c r="B151" s="892"/>
      <c r="C151" s="896"/>
      <c r="D151" s="892"/>
      <c r="E151" s="896"/>
      <c r="F151" s="901"/>
      <c r="G151" s="394"/>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t="s">
        <v>41</v>
      </c>
      <c r="AC151" s="276"/>
      <c r="AD151" s="276"/>
      <c r="AE151" s="382" t="s">
        <v>402</v>
      </c>
      <c r="AF151" s="234"/>
      <c r="AG151" s="234"/>
      <c r="AH151" s="234"/>
      <c r="AI151" s="382" t="s">
        <v>402</v>
      </c>
      <c r="AJ151" s="234"/>
      <c r="AK151" s="234"/>
      <c r="AL151" s="234"/>
      <c r="AM151" s="382" t="s">
        <v>402</v>
      </c>
      <c r="AN151" s="234"/>
      <c r="AO151" s="234"/>
      <c r="AP151" s="234"/>
      <c r="AQ151" s="382" t="s">
        <v>402</v>
      </c>
      <c r="AR151" s="234"/>
      <c r="AS151" s="234"/>
      <c r="AT151" s="234"/>
      <c r="AU151" s="382">
        <v>100</v>
      </c>
      <c r="AV151" s="234"/>
      <c r="AW151" s="234"/>
      <c r="AX151" s="397"/>
    </row>
    <row r="152" spans="1:50" ht="22.5" hidden="1" customHeight="1" x14ac:dyDescent="0.15">
      <c r="A152" s="891"/>
      <c r="B152" s="892"/>
      <c r="C152" s="896"/>
      <c r="D152" s="892"/>
      <c r="E152" s="896"/>
      <c r="F152" s="901"/>
      <c r="G152" s="399" t="s">
        <v>25</v>
      </c>
      <c r="H152" s="257"/>
      <c r="I152" s="257"/>
      <c r="J152" s="257"/>
      <c r="K152" s="257"/>
      <c r="L152" s="257"/>
      <c r="M152" s="257"/>
      <c r="N152" s="257"/>
      <c r="O152" s="257"/>
      <c r="P152" s="258"/>
      <c r="Q152" s="256" t="s">
        <v>360</v>
      </c>
      <c r="R152" s="257"/>
      <c r="S152" s="257"/>
      <c r="T152" s="257"/>
      <c r="U152" s="257"/>
      <c r="V152" s="257"/>
      <c r="W152" s="257"/>
      <c r="X152" s="257"/>
      <c r="Y152" s="257"/>
      <c r="Z152" s="257"/>
      <c r="AA152" s="257"/>
      <c r="AB152" s="402" t="s">
        <v>363</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1"/>
      <c r="B153" s="892"/>
      <c r="C153" s="896"/>
      <c r="D153" s="892"/>
      <c r="E153" s="896"/>
      <c r="F153" s="901"/>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1"/>
      <c r="B154" s="892"/>
      <c r="C154" s="896"/>
      <c r="D154" s="892"/>
      <c r="E154" s="896"/>
      <c r="F154" s="901"/>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1"/>
      <c r="B155" s="892"/>
      <c r="C155" s="896"/>
      <c r="D155" s="892"/>
      <c r="E155" s="896"/>
      <c r="F155" s="901"/>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1"/>
      <c r="B156" s="892"/>
      <c r="C156" s="896"/>
      <c r="D156" s="892"/>
      <c r="E156" s="896"/>
      <c r="F156" s="901"/>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1"/>
      <c r="B157" s="892"/>
      <c r="C157" s="896"/>
      <c r="D157" s="892"/>
      <c r="E157" s="896"/>
      <c r="F157" s="901"/>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1"/>
      <c r="B158" s="892"/>
      <c r="C158" s="896"/>
      <c r="D158" s="892"/>
      <c r="E158" s="896"/>
      <c r="F158" s="901"/>
      <c r="G158" s="394"/>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1"/>
      <c r="B159" s="892"/>
      <c r="C159" s="896"/>
      <c r="D159" s="892"/>
      <c r="E159" s="896"/>
      <c r="F159" s="901"/>
      <c r="G159" s="399" t="s">
        <v>25</v>
      </c>
      <c r="H159" s="257"/>
      <c r="I159" s="257"/>
      <c r="J159" s="257"/>
      <c r="K159" s="257"/>
      <c r="L159" s="257"/>
      <c r="M159" s="257"/>
      <c r="N159" s="257"/>
      <c r="O159" s="257"/>
      <c r="P159" s="258"/>
      <c r="Q159" s="256" t="s">
        <v>360</v>
      </c>
      <c r="R159" s="257"/>
      <c r="S159" s="257"/>
      <c r="T159" s="257"/>
      <c r="U159" s="257"/>
      <c r="V159" s="257"/>
      <c r="W159" s="257"/>
      <c r="X159" s="257"/>
      <c r="Y159" s="257"/>
      <c r="Z159" s="257"/>
      <c r="AA159" s="257"/>
      <c r="AB159" s="402" t="s">
        <v>363</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1"/>
      <c r="B160" s="892"/>
      <c r="C160" s="896"/>
      <c r="D160" s="892"/>
      <c r="E160" s="896"/>
      <c r="F160" s="901"/>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1"/>
      <c r="B161" s="892"/>
      <c r="C161" s="896"/>
      <c r="D161" s="892"/>
      <c r="E161" s="896"/>
      <c r="F161" s="901"/>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1"/>
      <c r="B162" s="892"/>
      <c r="C162" s="896"/>
      <c r="D162" s="892"/>
      <c r="E162" s="896"/>
      <c r="F162" s="901"/>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1"/>
      <c r="B163" s="892"/>
      <c r="C163" s="896"/>
      <c r="D163" s="892"/>
      <c r="E163" s="896"/>
      <c r="F163" s="901"/>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1"/>
      <c r="B164" s="892"/>
      <c r="C164" s="896"/>
      <c r="D164" s="892"/>
      <c r="E164" s="896"/>
      <c r="F164" s="901"/>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1"/>
      <c r="B165" s="892"/>
      <c r="C165" s="896"/>
      <c r="D165" s="892"/>
      <c r="E165" s="896"/>
      <c r="F165" s="901"/>
      <c r="G165" s="394"/>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1"/>
      <c r="B166" s="892"/>
      <c r="C166" s="896"/>
      <c r="D166" s="892"/>
      <c r="E166" s="896"/>
      <c r="F166" s="901"/>
      <c r="G166" s="399" t="s">
        <v>25</v>
      </c>
      <c r="H166" s="257"/>
      <c r="I166" s="257"/>
      <c r="J166" s="257"/>
      <c r="K166" s="257"/>
      <c r="L166" s="257"/>
      <c r="M166" s="257"/>
      <c r="N166" s="257"/>
      <c r="O166" s="257"/>
      <c r="P166" s="258"/>
      <c r="Q166" s="256" t="s">
        <v>360</v>
      </c>
      <c r="R166" s="257"/>
      <c r="S166" s="257"/>
      <c r="T166" s="257"/>
      <c r="U166" s="257"/>
      <c r="V166" s="257"/>
      <c r="W166" s="257"/>
      <c r="X166" s="257"/>
      <c r="Y166" s="257"/>
      <c r="Z166" s="257"/>
      <c r="AA166" s="257"/>
      <c r="AB166" s="402" t="s">
        <v>363</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1"/>
      <c r="B167" s="892"/>
      <c r="C167" s="896"/>
      <c r="D167" s="892"/>
      <c r="E167" s="896"/>
      <c r="F167" s="901"/>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1"/>
      <c r="B168" s="892"/>
      <c r="C168" s="896"/>
      <c r="D168" s="892"/>
      <c r="E168" s="896"/>
      <c r="F168" s="901"/>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1"/>
      <c r="B169" s="892"/>
      <c r="C169" s="896"/>
      <c r="D169" s="892"/>
      <c r="E169" s="896"/>
      <c r="F169" s="901"/>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1"/>
      <c r="B170" s="892"/>
      <c r="C170" s="896"/>
      <c r="D170" s="892"/>
      <c r="E170" s="896"/>
      <c r="F170" s="901"/>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1"/>
      <c r="B171" s="892"/>
      <c r="C171" s="896"/>
      <c r="D171" s="892"/>
      <c r="E171" s="896"/>
      <c r="F171" s="901"/>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1"/>
      <c r="B172" s="892"/>
      <c r="C172" s="896"/>
      <c r="D172" s="892"/>
      <c r="E172" s="896"/>
      <c r="F172" s="901"/>
      <c r="G172" s="394"/>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1"/>
      <c r="B173" s="892"/>
      <c r="C173" s="896"/>
      <c r="D173" s="892"/>
      <c r="E173" s="896"/>
      <c r="F173" s="901"/>
      <c r="G173" s="399" t="s">
        <v>25</v>
      </c>
      <c r="H173" s="257"/>
      <c r="I173" s="257"/>
      <c r="J173" s="257"/>
      <c r="K173" s="257"/>
      <c r="L173" s="257"/>
      <c r="M173" s="257"/>
      <c r="N173" s="257"/>
      <c r="O173" s="257"/>
      <c r="P173" s="258"/>
      <c r="Q173" s="256" t="s">
        <v>360</v>
      </c>
      <c r="R173" s="257"/>
      <c r="S173" s="257"/>
      <c r="T173" s="257"/>
      <c r="U173" s="257"/>
      <c r="V173" s="257"/>
      <c r="W173" s="257"/>
      <c r="X173" s="257"/>
      <c r="Y173" s="257"/>
      <c r="Z173" s="257"/>
      <c r="AA173" s="257"/>
      <c r="AB173" s="402" t="s">
        <v>363</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1"/>
      <c r="B174" s="892"/>
      <c r="C174" s="896"/>
      <c r="D174" s="892"/>
      <c r="E174" s="896"/>
      <c r="F174" s="901"/>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1"/>
      <c r="B175" s="892"/>
      <c r="C175" s="896"/>
      <c r="D175" s="892"/>
      <c r="E175" s="896"/>
      <c r="F175" s="901"/>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1"/>
      <c r="B176" s="892"/>
      <c r="C176" s="896"/>
      <c r="D176" s="892"/>
      <c r="E176" s="896"/>
      <c r="F176" s="901"/>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1"/>
      <c r="B177" s="892"/>
      <c r="C177" s="896"/>
      <c r="D177" s="892"/>
      <c r="E177" s="896"/>
      <c r="F177" s="901"/>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1"/>
      <c r="B178" s="892"/>
      <c r="C178" s="896"/>
      <c r="D178" s="892"/>
      <c r="E178" s="896"/>
      <c r="F178" s="901"/>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1"/>
      <c r="B179" s="892"/>
      <c r="C179" s="896"/>
      <c r="D179" s="892"/>
      <c r="E179" s="896"/>
      <c r="F179" s="901"/>
      <c r="G179" s="394"/>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1"/>
      <c r="B180" s="892"/>
      <c r="C180" s="896"/>
      <c r="D180" s="892"/>
      <c r="E180" s="896"/>
      <c r="F180" s="901"/>
      <c r="G180" s="399" t="s">
        <v>25</v>
      </c>
      <c r="H180" s="257"/>
      <c r="I180" s="257"/>
      <c r="J180" s="257"/>
      <c r="K180" s="257"/>
      <c r="L180" s="257"/>
      <c r="M180" s="257"/>
      <c r="N180" s="257"/>
      <c r="O180" s="257"/>
      <c r="P180" s="258"/>
      <c r="Q180" s="256" t="s">
        <v>360</v>
      </c>
      <c r="R180" s="257"/>
      <c r="S180" s="257"/>
      <c r="T180" s="257"/>
      <c r="U180" s="257"/>
      <c r="V180" s="257"/>
      <c r="W180" s="257"/>
      <c r="X180" s="257"/>
      <c r="Y180" s="257"/>
      <c r="Z180" s="257"/>
      <c r="AA180" s="257"/>
      <c r="AB180" s="402" t="s">
        <v>363</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1"/>
      <c r="B181" s="892"/>
      <c r="C181" s="896"/>
      <c r="D181" s="892"/>
      <c r="E181" s="896"/>
      <c r="F181" s="901"/>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1"/>
      <c r="B182" s="892"/>
      <c r="C182" s="896"/>
      <c r="D182" s="892"/>
      <c r="E182" s="896"/>
      <c r="F182" s="901"/>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1"/>
      <c r="B183" s="892"/>
      <c r="C183" s="896"/>
      <c r="D183" s="892"/>
      <c r="E183" s="896"/>
      <c r="F183" s="901"/>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1"/>
      <c r="B184" s="892"/>
      <c r="C184" s="896"/>
      <c r="D184" s="892"/>
      <c r="E184" s="896"/>
      <c r="F184" s="901"/>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1"/>
      <c r="B185" s="892"/>
      <c r="C185" s="896"/>
      <c r="D185" s="892"/>
      <c r="E185" s="896"/>
      <c r="F185" s="901"/>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1"/>
      <c r="B186" s="892"/>
      <c r="C186" s="896"/>
      <c r="D186" s="892"/>
      <c r="E186" s="897"/>
      <c r="F186" s="902"/>
      <c r="G186" s="394"/>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91"/>
      <c r="B187" s="892"/>
      <c r="C187" s="896"/>
      <c r="D187" s="892"/>
      <c r="E187" s="411" t="s">
        <v>330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91"/>
      <c r="B188" s="892"/>
      <c r="C188" s="896"/>
      <c r="D188" s="892"/>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91"/>
      <c r="B189" s="892"/>
      <c r="C189" s="896"/>
      <c r="D189" s="892"/>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834"/>
    </row>
    <row r="190" spans="1:50" ht="45" hidden="1" customHeight="1" x14ac:dyDescent="0.15">
      <c r="A190" s="891"/>
      <c r="B190" s="892"/>
      <c r="C190" s="896"/>
      <c r="D190" s="892"/>
      <c r="E190" s="387" t="s">
        <v>314</v>
      </c>
      <c r="F190" s="388"/>
      <c r="G190" s="389"/>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1"/>
    </row>
    <row r="191" spans="1:50" ht="45" hidden="1" customHeight="1" x14ac:dyDescent="0.15">
      <c r="A191" s="891"/>
      <c r="B191" s="892"/>
      <c r="C191" s="896"/>
      <c r="D191" s="892"/>
      <c r="E191" s="392" t="s">
        <v>312</v>
      </c>
      <c r="F191" s="393"/>
      <c r="G191" s="394"/>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6"/>
    </row>
    <row r="192" spans="1:50" ht="18.75" customHeight="1" x14ac:dyDescent="0.15">
      <c r="A192" s="891"/>
      <c r="B192" s="892"/>
      <c r="C192" s="896"/>
      <c r="D192" s="892"/>
      <c r="E192" s="899" t="s">
        <v>270</v>
      </c>
      <c r="F192" s="900"/>
      <c r="G192" s="828" t="s">
        <v>290</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36</v>
      </c>
      <c r="AC192" s="240"/>
      <c r="AD192" s="241"/>
      <c r="AE192" s="829" t="s">
        <v>151</v>
      </c>
      <c r="AF192" s="829"/>
      <c r="AG192" s="829"/>
      <c r="AH192" s="829"/>
      <c r="AI192" s="829" t="s">
        <v>391</v>
      </c>
      <c r="AJ192" s="829"/>
      <c r="AK192" s="829"/>
      <c r="AL192" s="829"/>
      <c r="AM192" s="829" t="s">
        <v>63</v>
      </c>
      <c r="AN192" s="829"/>
      <c r="AO192" s="829"/>
      <c r="AP192" s="239"/>
      <c r="AQ192" s="239" t="s">
        <v>276</v>
      </c>
      <c r="AR192" s="240"/>
      <c r="AS192" s="240"/>
      <c r="AT192" s="241"/>
      <c r="AU192" s="383" t="s">
        <v>295</v>
      </c>
      <c r="AV192" s="383"/>
      <c r="AW192" s="383"/>
      <c r="AX192" s="384"/>
    </row>
    <row r="193" spans="1:50" ht="18.75" customHeight="1" x14ac:dyDescent="0.15">
      <c r="A193" s="891"/>
      <c r="B193" s="892"/>
      <c r="C193" s="896"/>
      <c r="D193" s="892"/>
      <c r="E193" s="896"/>
      <c r="F193" s="901"/>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t="s">
        <v>402</v>
      </c>
      <c r="AR193" s="224"/>
      <c r="AS193" s="222" t="s">
        <v>277</v>
      </c>
      <c r="AT193" s="223"/>
      <c r="AU193" s="221">
        <v>2</v>
      </c>
      <c r="AV193" s="221"/>
      <c r="AW193" s="222" t="s">
        <v>251</v>
      </c>
      <c r="AX193" s="247"/>
    </row>
    <row r="194" spans="1:50" ht="39.75" customHeight="1" x14ac:dyDescent="0.15">
      <c r="A194" s="891"/>
      <c r="B194" s="892"/>
      <c r="C194" s="896"/>
      <c r="D194" s="892"/>
      <c r="E194" s="896"/>
      <c r="F194" s="901"/>
      <c r="G194" s="414" t="s">
        <v>299</v>
      </c>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5" t="s">
        <v>499</v>
      </c>
      <c r="AC194" s="386"/>
      <c r="AD194" s="386"/>
      <c r="AE194" s="382">
        <v>9</v>
      </c>
      <c r="AF194" s="234"/>
      <c r="AG194" s="234"/>
      <c r="AH194" s="234"/>
      <c r="AI194" s="382">
        <v>10</v>
      </c>
      <c r="AJ194" s="234"/>
      <c r="AK194" s="234"/>
      <c r="AL194" s="234"/>
      <c r="AM194" s="382" t="s">
        <v>402</v>
      </c>
      <c r="AN194" s="234"/>
      <c r="AO194" s="234"/>
      <c r="AP194" s="234"/>
      <c r="AQ194" s="382" t="s">
        <v>402</v>
      </c>
      <c r="AR194" s="234"/>
      <c r="AS194" s="234"/>
      <c r="AT194" s="234"/>
      <c r="AU194" s="382" t="s">
        <v>402</v>
      </c>
      <c r="AV194" s="234"/>
      <c r="AW194" s="234"/>
      <c r="AX194" s="234"/>
    </row>
    <row r="195" spans="1:50" ht="39.75" customHeight="1" x14ac:dyDescent="0.15">
      <c r="A195" s="891"/>
      <c r="B195" s="892"/>
      <c r="C195" s="896"/>
      <c r="D195" s="892"/>
      <c r="E195" s="896"/>
      <c r="F195" s="901"/>
      <c r="G195" s="394"/>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t="s">
        <v>499</v>
      </c>
      <c r="AC195" s="276"/>
      <c r="AD195" s="276"/>
      <c r="AE195" s="382" t="s">
        <v>402</v>
      </c>
      <c r="AF195" s="234"/>
      <c r="AG195" s="234"/>
      <c r="AH195" s="234"/>
      <c r="AI195" s="382" t="s">
        <v>402</v>
      </c>
      <c r="AJ195" s="234"/>
      <c r="AK195" s="234"/>
      <c r="AL195" s="234"/>
      <c r="AM195" s="382" t="s">
        <v>402</v>
      </c>
      <c r="AN195" s="234"/>
      <c r="AO195" s="234"/>
      <c r="AP195" s="234"/>
      <c r="AQ195" s="382" t="s">
        <v>402</v>
      </c>
      <c r="AR195" s="234"/>
      <c r="AS195" s="234"/>
      <c r="AT195" s="234"/>
      <c r="AU195" s="382">
        <v>10</v>
      </c>
      <c r="AV195" s="234"/>
      <c r="AW195" s="234"/>
      <c r="AX195" s="397"/>
    </row>
    <row r="196" spans="1:50" ht="18.75" customHeight="1" x14ac:dyDescent="0.15">
      <c r="A196" s="891"/>
      <c r="B196" s="892"/>
      <c r="C196" s="896"/>
      <c r="D196" s="892"/>
      <c r="E196" s="896"/>
      <c r="F196" s="901"/>
      <c r="G196" s="828" t="s">
        <v>290</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36</v>
      </c>
      <c r="AC196" s="240"/>
      <c r="AD196" s="241"/>
      <c r="AE196" s="829" t="s">
        <v>151</v>
      </c>
      <c r="AF196" s="829"/>
      <c r="AG196" s="829"/>
      <c r="AH196" s="829"/>
      <c r="AI196" s="829" t="s">
        <v>391</v>
      </c>
      <c r="AJ196" s="829"/>
      <c r="AK196" s="829"/>
      <c r="AL196" s="829"/>
      <c r="AM196" s="829" t="s">
        <v>63</v>
      </c>
      <c r="AN196" s="829"/>
      <c r="AO196" s="829"/>
      <c r="AP196" s="239"/>
      <c r="AQ196" s="239" t="s">
        <v>276</v>
      </c>
      <c r="AR196" s="240"/>
      <c r="AS196" s="240"/>
      <c r="AT196" s="241"/>
      <c r="AU196" s="383" t="s">
        <v>295</v>
      </c>
      <c r="AV196" s="383"/>
      <c r="AW196" s="383"/>
      <c r="AX196" s="384"/>
    </row>
    <row r="197" spans="1:50" ht="18.75" customHeight="1" x14ac:dyDescent="0.15">
      <c r="A197" s="891"/>
      <c r="B197" s="892"/>
      <c r="C197" s="896"/>
      <c r="D197" s="892"/>
      <c r="E197" s="896"/>
      <c r="F197" s="901"/>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t="s">
        <v>402</v>
      </c>
      <c r="AR197" s="224"/>
      <c r="AS197" s="222" t="s">
        <v>277</v>
      </c>
      <c r="AT197" s="223"/>
      <c r="AU197" s="221">
        <v>2</v>
      </c>
      <c r="AV197" s="221"/>
      <c r="AW197" s="222" t="s">
        <v>251</v>
      </c>
      <c r="AX197" s="247"/>
    </row>
    <row r="198" spans="1:50" ht="39.75" customHeight="1" x14ac:dyDescent="0.15">
      <c r="A198" s="891"/>
      <c r="B198" s="892"/>
      <c r="C198" s="896"/>
      <c r="D198" s="892"/>
      <c r="E198" s="896"/>
      <c r="F198" s="901"/>
      <c r="G198" s="414" t="s">
        <v>497</v>
      </c>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5" t="s">
        <v>507</v>
      </c>
      <c r="AC198" s="386"/>
      <c r="AD198" s="386"/>
      <c r="AE198" s="382">
        <v>535</v>
      </c>
      <c r="AF198" s="234"/>
      <c r="AG198" s="234"/>
      <c r="AH198" s="234"/>
      <c r="AI198" s="382">
        <v>555</v>
      </c>
      <c r="AJ198" s="234"/>
      <c r="AK198" s="234"/>
      <c r="AL198" s="234"/>
      <c r="AM198" s="382" t="s">
        <v>402</v>
      </c>
      <c r="AN198" s="234"/>
      <c r="AO198" s="234"/>
      <c r="AP198" s="234"/>
      <c r="AQ198" s="382" t="s">
        <v>402</v>
      </c>
      <c r="AR198" s="234"/>
      <c r="AS198" s="234"/>
      <c r="AT198" s="234"/>
      <c r="AU198" s="382" t="s">
        <v>402</v>
      </c>
      <c r="AV198" s="234"/>
      <c r="AW198" s="234"/>
      <c r="AX198" s="234"/>
    </row>
    <row r="199" spans="1:50" ht="39.75" customHeight="1" x14ac:dyDescent="0.15">
      <c r="A199" s="891"/>
      <c r="B199" s="892"/>
      <c r="C199" s="896"/>
      <c r="D199" s="892"/>
      <c r="E199" s="896"/>
      <c r="F199" s="901"/>
      <c r="G199" s="394"/>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t="s">
        <v>507</v>
      </c>
      <c r="AC199" s="276"/>
      <c r="AD199" s="276"/>
      <c r="AE199" s="382" t="s">
        <v>402</v>
      </c>
      <c r="AF199" s="234"/>
      <c r="AG199" s="234"/>
      <c r="AH199" s="234"/>
      <c r="AI199" s="382" t="s">
        <v>402</v>
      </c>
      <c r="AJ199" s="234"/>
      <c r="AK199" s="234"/>
      <c r="AL199" s="234"/>
      <c r="AM199" s="382" t="s">
        <v>402</v>
      </c>
      <c r="AN199" s="234"/>
      <c r="AO199" s="234"/>
      <c r="AP199" s="234"/>
      <c r="AQ199" s="382" t="s">
        <v>402</v>
      </c>
      <c r="AR199" s="234"/>
      <c r="AS199" s="234"/>
      <c r="AT199" s="234"/>
      <c r="AU199" s="382">
        <v>700</v>
      </c>
      <c r="AV199" s="234"/>
      <c r="AW199" s="234"/>
      <c r="AX199" s="397"/>
    </row>
    <row r="200" spans="1:50" ht="18.75" customHeight="1" x14ac:dyDescent="0.15">
      <c r="A200" s="891"/>
      <c r="B200" s="892"/>
      <c r="C200" s="896"/>
      <c r="D200" s="892"/>
      <c r="E200" s="896"/>
      <c r="F200" s="901"/>
      <c r="G200" s="828" t="s">
        <v>290</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36</v>
      </c>
      <c r="AC200" s="240"/>
      <c r="AD200" s="241"/>
      <c r="AE200" s="829" t="s">
        <v>151</v>
      </c>
      <c r="AF200" s="829"/>
      <c r="AG200" s="829"/>
      <c r="AH200" s="829"/>
      <c r="AI200" s="829" t="s">
        <v>391</v>
      </c>
      <c r="AJ200" s="829"/>
      <c r="AK200" s="829"/>
      <c r="AL200" s="829"/>
      <c r="AM200" s="829" t="s">
        <v>63</v>
      </c>
      <c r="AN200" s="829"/>
      <c r="AO200" s="829"/>
      <c r="AP200" s="239"/>
      <c r="AQ200" s="239" t="s">
        <v>276</v>
      </c>
      <c r="AR200" s="240"/>
      <c r="AS200" s="240"/>
      <c r="AT200" s="241"/>
      <c r="AU200" s="383" t="s">
        <v>295</v>
      </c>
      <c r="AV200" s="383"/>
      <c r="AW200" s="383"/>
      <c r="AX200" s="384"/>
    </row>
    <row r="201" spans="1:50" ht="18.75" customHeight="1" x14ac:dyDescent="0.15">
      <c r="A201" s="891"/>
      <c r="B201" s="892"/>
      <c r="C201" s="896"/>
      <c r="D201" s="892"/>
      <c r="E201" s="896"/>
      <c r="F201" s="901"/>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t="s">
        <v>402</v>
      </c>
      <c r="AR201" s="224"/>
      <c r="AS201" s="222" t="s">
        <v>277</v>
      </c>
      <c r="AT201" s="223"/>
      <c r="AU201" s="221">
        <v>2</v>
      </c>
      <c r="AV201" s="221"/>
      <c r="AW201" s="222" t="s">
        <v>251</v>
      </c>
      <c r="AX201" s="247"/>
    </row>
    <row r="202" spans="1:50" ht="39.75" customHeight="1" x14ac:dyDescent="0.15">
      <c r="A202" s="891"/>
      <c r="B202" s="892"/>
      <c r="C202" s="896"/>
      <c r="D202" s="892"/>
      <c r="E202" s="896"/>
      <c r="F202" s="901"/>
      <c r="G202" s="414" t="s">
        <v>508</v>
      </c>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5" t="s">
        <v>41</v>
      </c>
      <c r="AC202" s="386"/>
      <c r="AD202" s="386"/>
      <c r="AE202" s="382">
        <v>30.4</v>
      </c>
      <c r="AF202" s="234"/>
      <c r="AG202" s="234"/>
      <c r="AH202" s="234"/>
      <c r="AI202" s="382">
        <v>32.4</v>
      </c>
      <c r="AJ202" s="234"/>
      <c r="AK202" s="234"/>
      <c r="AL202" s="234"/>
      <c r="AM202" s="382">
        <v>34.200000000000003</v>
      </c>
      <c r="AN202" s="234"/>
      <c r="AO202" s="234"/>
      <c r="AP202" s="234"/>
      <c r="AQ202" s="382" t="s">
        <v>535</v>
      </c>
      <c r="AR202" s="234"/>
      <c r="AS202" s="234"/>
      <c r="AT202" s="234"/>
      <c r="AU202" s="382" t="s">
        <v>402</v>
      </c>
      <c r="AV202" s="234"/>
      <c r="AW202" s="234"/>
      <c r="AX202" s="234"/>
    </row>
    <row r="203" spans="1:50" ht="39.75" customHeight="1" x14ac:dyDescent="0.15">
      <c r="A203" s="891"/>
      <c r="B203" s="892"/>
      <c r="C203" s="896"/>
      <c r="D203" s="892"/>
      <c r="E203" s="896"/>
      <c r="F203" s="901"/>
      <c r="G203" s="394"/>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t="s">
        <v>41</v>
      </c>
      <c r="AC203" s="276"/>
      <c r="AD203" s="276"/>
      <c r="AE203" s="382" t="s">
        <v>402</v>
      </c>
      <c r="AF203" s="234"/>
      <c r="AG203" s="234"/>
      <c r="AH203" s="234"/>
      <c r="AI203" s="382" t="s">
        <v>402</v>
      </c>
      <c r="AJ203" s="234"/>
      <c r="AK203" s="234"/>
      <c r="AL203" s="234"/>
      <c r="AM203" s="382" t="s">
        <v>402</v>
      </c>
      <c r="AN203" s="234"/>
      <c r="AO203" s="234"/>
      <c r="AP203" s="234"/>
      <c r="AQ203" s="382" t="s">
        <v>402</v>
      </c>
      <c r="AR203" s="234"/>
      <c r="AS203" s="234"/>
      <c r="AT203" s="234"/>
      <c r="AU203" s="382">
        <v>35</v>
      </c>
      <c r="AV203" s="234"/>
      <c r="AW203" s="234"/>
      <c r="AX203" s="397"/>
    </row>
    <row r="204" spans="1:50" ht="18.75" hidden="1" customHeight="1" x14ac:dyDescent="0.15">
      <c r="A204" s="891"/>
      <c r="B204" s="892"/>
      <c r="C204" s="896"/>
      <c r="D204" s="892"/>
      <c r="E204" s="896"/>
      <c r="F204" s="901"/>
      <c r="G204" s="828" t="s">
        <v>290</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36</v>
      </c>
      <c r="AC204" s="240"/>
      <c r="AD204" s="241"/>
      <c r="AE204" s="829" t="s">
        <v>151</v>
      </c>
      <c r="AF204" s="829"/>
      <c r="AG204" s="829"/>
      <c r="AH204" s="829"/>
      <c r="AI204" s="829" t="s">
        <v>391</v>
      </c>
      <c r="AJ204" s="829"/>
      <c r="AK204" s="829"/>
      <c r="AL204" s="829"/>
      <c r="AM204" s="829" t="s">
        <v>63</v>
      </c>
      <c r="AN204" s="829"/>
      <c r="AO204" s="829"/>
      <c r="AP204" s="239"/>
      <c r="AQ204" s="239" t="s">
        <v>276</v>
      </c>
      <c r="AR204" s="240"/>
      <c r="AS204" s="240"/>
      <c r="AT204" s="241"/>
      <c r="AU204" s="383" t="s">
        <v>295</v>
      </c>
      <c r="AV204" s="383"/>
      <c r="AW204" s="383"/>
      <c r="AX204" s="384"/>
    </row>
    <row r="205" spans="1:50" ht="18.75" hidden="1" customHeight="1" x14ac:dyDescent="0.15">
      <c r="A205" s="891"/>
      <c r="B205" s="892"/>
      <c r="C205" s="896"/>
      <c r="D205" s="892"/>
      <c r="E205" s="896"/>
      <c r="F205" s="901"/>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251</v>
      </c>
      <c r="AX205" s="247"/>
    </row>
    <row r="206" spans="1:50" ht="39.75" hidden="1" customHeight="1" x14ac:dyDescent="0.15">
      <c r="A206" s="891"/>
      <c r="B206" s="892"/>
      <c r="C206" s="896"/>
      <c r="D206" s="892"/>
      <c r="E206" s="896"/>
      <c r="F206" s="901"/>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5"/>
      <c r="AC206" s="386"/>
      <c r="AD206" s="386"/>
      <c r="AE206" s="382"/>
      <c r="AF206" s="234"/>
      <c r="AG206" s="234"/>
      <c r="AH206" s="234"/>
      <c r="AI206" s="382"/>
      <c r="AJ206" s="234"/>
      <c r="AK206" s="234"/>
      <c r="AL206" s="234"/>
      <c r="AM206" s="382"/>
      <c r="AN206" s="234"/>
      <c r="AO206" s="234"/>
      <c r="AP206" s="234"/>
      <c r="AQ206" s="382"/>
      <c r="AR206" s="234"/>
      <c r="AS206" s="234"/>
      <c r="AT206" s="234"/>
      <c r="AU206" s="382"/>
      <c r="AV206" s="234"/>
      <c r="AW206" s="234"/>
      <c r="AX206" s="397"/>
    </row>
    <row r="207" spans="1:50" ht="39.75" hidden="1" customHeight="1" x14ac:dyDescent="0.15">
      <c r="A207" s="891"/>
      <c r="B207" s="892"/>
      <c r="C207" s="896"/>
      <c r="D207" s="892"/>
      <c r="E207" s="896"/>
      <c r="F207" s="901"/>
      <c r="G207" s="394"/>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97"/>
    </row>
    <row r="208" spans="1:50" ht="18.75" hidden="1" customHeight="1" x14ac:dyDescent="0.15">
      <c r="A208" s="891"/>
      <c r="B208" s="892"/>
      <c r="C208" s="896"/>
      <c r="D208" s="892"/>
      <c r="E208" s="896"/>
      <c r="F208" s="901"/>
      <c r="G208" s="828" t="s">
        <v>290</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36</v>
      </c>
      <c r="AC208" s="240"/>
      <c r="AD208" s="241"/>
      <c r="AE208" s="829" t="s">
        <v>151</v>
      </c>
      <c r="AF208" s="829"/>
      <c r="AG208" s="829"/>
      <c r="AH208" s="829"/>
      <c r="AI208" s="829" t="s">
        <v>391</v>
      </c>
      <c r="AJ208" s="829"/>
      <c r="AK208" s="829"/>
      <c r="AL208" s="829"/>
      <c r="AM208" s="829" t="s">
        <v>63</v>
      </c>
      <c r="AN208" s="829"/>
      <c r="AO208" s="829"/>
      <c r="AP208" s="239"/>
      <c r="AQ208" s="239" t="s">
        <v>276</v>
      </c>
      <c r="AR208" s="240"/>
      <c r="AS208" s="240"/>
      <c r="AT208" s="241"/>
      <c r="AU208" s="383" t="s">
        <v>295</v>
      </c>
      <c r="AV208" s="383"/>
      <c r="AW208" s="383"/>
      <c r="AX208" s="384"/>
    </row>
    <row r="209" spans="1:50" ht="18.75" hidden="1" customHeight="1" x14ac:dyDescent="0.15">
      <c r="A209" s="891"/>
      <c r="B209" s="892"/>
      <c r="C209" s="896"/>
      <c r="D209" s="892"/>
      <c r="E209" s="896"/>
      <c r="F209" s="901"/>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251</v>
      </c>
      <c r="AX209" s="247"/>
    </row>
    <row r="210" spans="1:50" ht="39.75" hidden="1" customHeight="1" x14ac:dyDescent="0.15">
      <c r="A210" s="891"/>
      <c r="B210" s="892"/>
      <c r="C210" s="896"/>
      <c r="D210" s="892"/>
      <c r="E210" s="896"/>
      <c r="F210" s="901"/>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5"/>
      <c r="AC210" s="386"/>
      <c r="AD210" s="386"/>
      <c r="AE210" s="382"/>
      <c r="AF210" s="234"/>
      <c r="AG210" s="234"/>
      <c r="AH210" s="234"/>
      <c r="AI210" s="382"/>
      <c r="AJ210" s="234"/>
      <c r="AK210" s="234"/>
      <c r="AL210" s="234"/>
      <c r="AM210" s="382"/>
      <c r="AN210" s="234"/>
      <c r="AO210" s="234"/>
      <c r="AP210" s="234"/>
      <c r="AQ210" s="382"/>
      <c r="AR210" s="234"/>
      <c r="AS210" s="234"/>
      <c r="AT210" s="234"/>
      <c r="AU210" s="382"/>
      <c r="AV210" s="234"/>
      <c r="AW210" s="234"/>
      <c r="AX210" s="397"/>
    </row>
    <row r="211" spans="1:50" ht="39.75" hidden="1" customHeight="1" x14ac:dyDescent="0.15">
      <c r="A211" s="891"/>
      <c r="B211" s="892"/>
      <c r="C211" s="896"/>
      <c r="D211" s="892"/>
      <c r="E211" s="896"/>
      <c r="F211" s="901"/>
      <c r="G211" s="394"/>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97"/>
    </row>
    <row r="212" spans="1:50" ht="22.5" hidden="1" customHeight="1" x14ac:dyDescent="0.15">
      <c r="A212" s="891"/>
      <c r="B212" s="892"/>
      <c r="C212" s="896"/>
      <c r="D212" s="892"/>
      <c r="E212" s="896"/>
      <c r="F212" s="901"/>
      <c r="G212" s="399" t="s">
        <v>25</v>
      </c>
      <c r="H212" s="257"/>
      <c r="I212" s="257"/>
      <c r="J212" s="257"/>
      <c r="K212" s="257"/>
      <c r="L212" s="257"/>
      <c r="M212" s="257"/>
      <c r="N212" s="257"/>
      <c r="O212" s="257"/>
      <c r="P212" s="258"/>
      <c r="Q212" s="256" t="s">
        <v>360</v>
      </c>
      <c r="R212" s="257"/>
      <c r="S212" s="257"/>
      <c r="T212" s="257"/>
      <c r="U212" s="257"/>
      <c r="V212" s="257"/>
      <c r="W212" s="257"/>
      <c r="X212" s="257"/>
      <c r="Y212" s="257"/>
      <c r="Z212" s="257"/>
      <c r="AA212" s="257"/>
      <c r="AB212" s="402" t="s">
        <v>363</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1"/>
      <c r="B213" s="892"/>
      <c r="C213" s="896"/>
      <c r="D213" s="892"/>
      <c r="E213" s="896"/>
      <c r="F213" s="901"/>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1"/>
      <c r="B214" s="892"/>
      <c r="C214" s="896"/>
      <c r="D214" s="892"/>
      <c r="E214" s="896"/>
      <c r="F214" s="901"/>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1"/>
      <c r="B215" s="892"/>
      <c r="C215" s="896"/>
      <c r="D215" s="892"/>
      <c r="E215" s="896"/>
      <c r="F215" s="901"/>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1"/>
      <c r="B216" s="892"/>
      <c r="C216" s="896"/>
      <c r="D216" s="892"/>
      <c r="E216" s="896"/>
      <c r="F216" s="901"/>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1"/>
      <c r="B217" s="892"/>
      <c r="C217" s="896"/>
      <c r="D217" s="892"/>
      <c r="E217" s="896"/>
      <c r="F217" s="901"/>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1"/>
      <c r="B218" s="892"/>
      <c r="C218" s="896"/>
      <c r="D218" s="892"/>
      <c r="E218" s="896"/>
      <c r="F218" s="901"/>
      <c r="G218" s="394"/>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1"/>
      <c r="B219" s="892"/>
      <c r="C219" s="896"/>
      <c r="D219" s="892"/>
      <c r="E219" s="896"/>
      <c r="F219" s="901"/>
      <c r="G219" s="399" t="s">
        <v>25</v>
      </c>
      <c r="H219" s="257"/>
      <c r="I219" s="257"/>
      <c r="J219" s="257"/>
      <c r="K219" s="257"/>
      <c r="L219" s="257"/>
      <c r="M219" s="257"/>
      <c r="N219" s="257"/>
      <c r="O219" s="257"/>
      <c r="P219" s="258"/>
      <c r="Q219" s="256" t="s">
        <v>360</v>
      </c>
      <c r="R219" s="257"/>
      <c r="S219" s="257"/>
      <c r="T219" s="257"/>
      <c r="U219" s="257"/>
      <c r="V219" s="257"/>
      <c r="W219" s="257"/>
      <c r="X219" s="257"/>
      <c r="Y219" s="257"/>
      <c r="Z219" s="257"/>
      <c r="AA219" s="257"/>
      <c r="AB219" s="402" t="s">
        <v>363</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1"/>
      <c r="B220" s="892"/>
      <c r="C220" s="896"/>
      <c r="D220" s="892"/>
      <c r="E220" s="896"/>
      <c r="F220" s="901"/>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1"/>
      <c r="B221" s="892"/>
      <c r="C221" s="896"/>
      <c r="D221" s="892"/>
      <c r="E221" s="896"/>
      <c r="F221" s="901"/>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1"/>
      <c r="B222" s="892"/>
      <c r="C222" s="896"/>
      <c r="D222" s="892"/>
      <c r="E222" s="896"/>
      <c r="F222" s="901"/>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1"/>
      <c r="B223" s="892"/>
      <c r="C223" s="896"/>
      <c r="D223" s="892"/>
      <c r="E223" s="896"/>
      <c r="F223" s="901"/>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1"/>
      <c r="B224" s="892"/>
      <c r="C224" s="896"/>
      <c r="D224" s="892"/>
      <c r="E224" s="896"/>
      <c r="F224" s="901"/>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1"/>
      <c r="B225" s="892"/>
      <c r="C225" s="896"/>
      <c r="D225" s="892"/>
      <c r="E225" s="896"/>
      <c r="F225" s="901"/>
      <c r="G225" s="394"/>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1"/>
      <c r="B226" s="892"/>
      <c r="C226" s="896"/>
      <c r="D226" s="892"/>
      <c r="E226" s="896"/>
      <c r="F226" s="901"/>
      <c r="G226" s="399" t="s">
        <v>25</v>
      </c>
      <c r="H226" s="257"/>
      <c r="I226" s="257"/>
      <c r="J226" s="257"/>
      <c r="K226" s="257"/>
      <c r="L226" s="257"/>
      <c r="M226" s="257"/>
      <c r="N226" s="257"/>
      <c r="O226" s="257"/>
      <c r="P226" s="258"/>
      <c r="Q226" s="256" t="s">
        <v>360</v>
      </c>
      <c r="R226" s="257"/>
      <c r="S226" s="257"/>
      <c r="T226" s="257"/>
      <c r="U226" s="257"/>
      <c r="V226" s="257"/>
      <c r="W226" s="257"/>
      <c r="X226" s="257"/>
      <c r="Y226" s="257"/>
      <c r="Z226" s="257"/>
      <c r="AA226" s="257"/>
      <c r="AB226" s="402" t="s">
        <v>363</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1"/>
      <c r="B227" s="892"/>
      <c r="C227" s="896"/>
      <c r="D227" s="892"/>
      <c r="E227" s="896"/>
      <c r="F227" s="901"/>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1"/>
      <c r="B228" s="892"/>
      <c r="C228" s="896"/>
      <c r="D228" s="892"/>
      <c r="E228" s="896"/>
      <c r="F228" s="901"/>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1"/>
      <c r="B229" s="892"/>
      <c r="C229" s="896"/>
      <c r="D229" s="892"/>
      <c r="E229" s="896"/>
      <c r="F229" s="901"/>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1"/>
      <c r="B230" s="892"/>
      <c r="C230" s="896"/>
      <c r="D230" s="892"/>
      <c r="E230" s="896"/>
      <c r="F230" s="901"/>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1"/>
      <c r="B231" s="892"/>
      <c r="C231" s="896"/>
      <c r="D231" s="892"/>
      <c r="E231" s="896"/>
      <c r="F231" s="901"/>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1"/>
      <c r="B232" s="892"/>
      <c r="C232" s="896"/>
      <c r="D232" s="892"/>
      <c r="E232" s="896"/>
      <c r="F232" s="901"/>
      <c r="G232" s="394"/>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1"/>
      <c r="B233" s="892"/>
      <c r="C233" s="896"/>
      <c r="D233" s="892"/>
      <c r="E233" s="896"/>
      <c r="F233" s="901"/>
      <c r="G233" s="399" t="s">
        <v>25</v>
      </c>
      <c r="H233" s="257"/>
      <c r="I233" s="257"/>
      <c r="J233" s="257"/>
      <c r="K233" s="257"/>
      <c r="L233" s="257"/>
      <c r="M233" s="257"/>
      <c r="N233" s="257"/>
      <c r="O233" s="257"/>
      <c r="P233" s="258"/>
      <c r="Q233" s="256" t="s">
        <v>360</v>
      </c>
      <c r="R233" s="257"/>
      <c r="S233" s="257"/>
      <c r="T233" s="257"/>
      <c r="U233" s="257"/>
      <c r="V233" s="257"/>
      <c r="W233" s="257"/>
      <c r="X233" s="257"/>
      <c r="Y233" s="257"/>
      <c r="Z233" s="257"/>
      <c r="AA233" s="257"/>
      <c r="AB233" s="402" t="s">
        <v>363</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1"/>
      <c r="B234" s="892"/>
      <c r="C234" s="896"/>
      <c r="D234" s="892"/>
      <c r="E234" s="896"/>
      <c r="F234" s="901"/>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1"/>
      <c r="B235" s="892"/>
      <c r="C235" s="896"/>
      <c r="D235" s="892"/>
      <c r="E235" s="896"/>
      <c r="F235" s="901"/>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1"/>
      <c r="B236" s="892"/>
      <c r="C236" s="896"/>
      <c r="D236" s="892"/>
      <c r="E236" s="896"/>
      <c r="F236" s="901"/>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1"/>
      <c r="B237" s="892"/>
      <c r="C237" s="896"/>
      <c r="D237" s="892"/>
      <c r="E237" s="896"/>
      <c r="F237" s="901"/>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1"/>
      <c r="B238" s="892"/>
      <c r="C238" s="896"/>
      <c r="D238" s="892"/>
      <c r="E238" s="896"/>
      <c r="F238" s="901"/>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1"/>
      <c r="B239" s="892"/>
      <c r="C239" s="896"/>
      <c r="D239" s="892"/>
      <c r="E239" s="896"/>
      <c r="F239" s="901"/>
      <c r="G239" s="394"/>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1"/>
      <c r="B240" s="892"/>
      <c r="C240" s="896"/>
      <c r="D240" s="892"/>
      <c r="E240" s="896"/>
      <c r="F240" s="901"/>
      <c r="G240" s="399" t="s">
        <v>25</v>
      </c>
      <c r="H240" s="257"/>
      <c r="I240" s="257"/>
      <c r="J240" s="257"/>
      <c r="K240" s="257"/>
      <c r="L240" s="257"/>
      <c r="M240" s="257"/>
      <c r="N240" s="257"/>
      <c r="O240" s="257"/>
      <c r="P240" s="258"/>
      <c r="Q240" s="256" t="s">
        <v>360</v>
      </c>
      <c r="R240" s="257"/>
      <c r="S240" s="257"/>
      <c r="T240" s="257"/>
      <c r="U240" s="257"/>
      <c r="V240" s="257"/>
      <c r="W240" s="257"/>
      <c r="X240" s="257"/>
      <c r="Y240" s="257"/>
      <c r="Z240" s="257"/>
      <c r="AA240" s="257"/>
      <c r="AB240" s="402" t="s">
        <v>363</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1"/>
      <c r="B241" s="892"/>
      <c r="C241" s="896"/>
      <c r="D241" s="892"/>
      <c r="E241" s="896"/>
      <c r="F241" s="901"/>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1"/>
      <c r="B242" s="892"/>
      <c r="C242" s="896"/>
      <c r="D242" s="892"/>
      <c r="E242" s="896"/>
      <c r="F242" s="901"/>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1"/>
      <c r="B243" s="892"/>
      <c r="C243" s="896"/>
      <c r="D243" s="892"/>
      <c r="E243" s="896"/>
      <c r="F243" s="901"/>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1"/>
      <c r="B244" s="892"/>
      <c r="C244" s="896"/>
      <c r="D244" s="892"/>
      <c r="E244" s="896"/>
      <c r="F244" s="901"/>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1"/>
      <c r="B245" s="892"/>
      <c r="C245" s="896"/>
      <c r="D245" s="892"/>
      <c r="E245" s="896"/>
      <c r="F245" s="901"/>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1"/>
      <c r="B246" s="892"/>
      <c r="C246" s="896"/>
      <c r="D246" s="892"/>
      <c r="E246" s="897"/>
      <c r="F246" s="902"/>
      <c r="G246" s="394"/>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customHeight="1" x14ac:dyDescent="0.15">
      <c r="A247" s="891"/>
      <c r="B247" s="892"/>
      <c r="C247" s="896"/>
      <c r="D247" s="892"/>
      <c r="E247" s="411" t="s">
        <v>330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customHeight="1" x14ac:dyDescent="0.15">
      <c r="A248" s="891"/>
      <c r="B248" s="892"/>
      <c r="C248" s="896"/>
      <c r="D248" s="892"/>
      <c r="E248" s="422" t="s">
        <v>530</v>
      </c>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customHeight="1" x14ac:dyDescent="0.15">
      <c r="A249" s="891"/>
      <c r="B249" s="892"/>
      <c r="C249" s="896"/>
      <c r="D249" s="892"/>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834"/>
    </row>
    <row r="250" spans="1:50" ht="45" hidden="1" customHeight="1" x14ac:dyDescent="0.15">
      <c r="A250" s="891"/>
      <c r="B250" s="892"/>
      <c r="C250" s="896"/>
      <c r="D250" s="892"/>
      <c r="E250" s="387" t="s">
        <v>314</v>
      </c>
      <c r="F250" s="388"/>
      <c r="G250" s="389"/>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c r="AG250" s="390"/>
      <c r="AH250" s="390"/>
      <c r="AI250" s="390"/>
      <c r="AJ250" s="390"/>
      <c r="AK250" s="390"/>
      <c r="AL250" s="390"/>
      <c r="AM250" s="390"/>
      <c r="AN250" s="390"/>
      <c r="AO250" s="390"/>
      <c r="AP250" s="390"/>
      <c r="AQ250" s="390"/>
      <c r="AR250" s="390"/>
      <c r="AS250" s="390"/>
      <c r="AT250" s="390"/>
      <c r="AU250" s="390"/>
      <c r="AV250" s="390"/>
      <c r="AW250" s="390"/>
      <c r="AX250" s="391"/>
    </row>
    <row r="251" spans="1:50" ht="45" hidden="1" customHeight="1" x14ac:dyDescent="0.15">
      <c r="A251" s="891"/>
      <c r="B251" s="892"/>
      <c r="C251" s="896"/>
      <c r="D251" s="892"/>
      <c r="E251" s="392" t="s">
        <v>312</v>
      </c>
      <c r="F251" s="393"/>
      <c r="G251" s="394"/>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6"/>
    </row>
    <row r="252" spans="1:50" ht="18.75" hidden="1" customHeight="1" x14ac:dyDescent="0.15">
      <c r="A252" s="891"/>
      <c r="B252" s="892"/>
      <c r="C252" s="896"/>
      <c r="D252" s="892"/>
      <c r="E252" s="899" t="s">
        <v>270</v>
      </c>
      <c r="F252" s="900"/>
      <c r="G252" s="828" t="s">
        <v>290</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36</v>
      </c>
      <c r="AC252" s="240"/>
      <c r="AD252" s="241"/>
      <c r="AE252" s="829" t="s">
        <v>151</v>
      </c>
      <c r="AF252" s="829"/>
      <c r="AG252" s="829"/>
      <c r="AH252" s="829"/>
      <c r="AI252" s="829" t="s">
        <v>391</v>
      </c>
      <c r="AJ252" s="829"/>
      <c r="AK252" s="829"/>
      <c r="AL252" s="829"/>
      <c r="AM252" s="829" t="s">
        <v>63</v>
      </c>
      <c r="AN252" s="829"/>
      <c r="AO252" s="829"/>
      <c r="AP252" s="239"/>
      <c r="AQ252" s="239" t="s">
        <v>276</v>
      </c>
      <c r="AR252" s="240"/>
      <c r="AS252" s="240"/>
      <c r="AT252" s="241"/>
      <c r="AU252" s="383" t="s">
        <v>295</v>
      </c>
      <c r="AV252" s="383"/>
      <c r="AW252" s="383"/>
      <c r="AX252" s="384"/>
    </row>
    <row r="253" spans="1:50" ht="18.75" hidden="1" customHeight="1" x14ac:dyDescent="0.15">
      <c r="A253" s="891"/>
      <c r="B253" s="892"/>
      <c r="C253" s="896"/>
      <c r="D253" s="892"/>
      <c r="E253" s="896"/>
      <c r="F253" s="901"/>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251</v>
      </c>
      <c r="AX253" s="247"/>
    </row>
    <row r="254" spans="1:50" ht="39.75" hidden="1" customHeight="1" x14ac:dyDescent="0.15">
      <c r="A254" s="891"/>
      <c r="B254" s="892"/>
      <c r="C254" s="896"/>
      <c r="D254" s="892"/>
      <c r="E254" s="896"/>
      <c r="F254" s="901"/>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5"/>
      <c r="AC254" s="386"/>
      <c r="AD254" s="386"/>
      <c r="AE254" s="382"/>
      <c r="AF254" s="234"/>
      <c r="AG254" s="234"/>
      <c r="AH254" s="234"/>
      <c r="AI254" s="382"/>
      <c r="AJ254" s="234"/>
      <c r="AK254" s="234"/>
      <c r="AL254" s="234"/>
      <c r="AM254" s="382"/>
      <c r="AN254" s="234"/>
      <c r="AO254" s="234"/>
      <c r="AP254" s="234"/>
      <c r="AQ254" s="382"/>
      <c r="AR254" s="234"/>
      <c r="AS254" s="234"/>
      <c r="AT254" s="234"/>
      <c r="AU254" s="382"/>
      <c r="AV254" s="234"/>
      <c r="AW254" s="234"/>
      <c r="AX254" s="397"/>
    </row>
    <row r="255" spans="1:50" ht="39.75" hidden="1" customHeight="1" x14ac:dyDescent="0.15">
      <c r="A255" s="891"/>
      <c r="B255" s="892"/>
      <c r="C255" s="896"/>
      <c r="D255" s="892"/>
      <c r="E255" s="896"/>
      <c r="F255" s="901"/>
      <c r="G255" s="394"/>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97"/>
    </row>
    <row r="256" spans="1:50" ht="18.75" hidden="1" customHeight="1" x14ac:dyDescent="0.15">
      <c r="A256" s="891"/>
      <c r="B256" s="892"/>
      <c r="C256" s="896"/>
      <c r="D256" s="892"/>
      <c r="E256" s="896"/>
      <c r="F256" s="901"/>
      <c r="G256" s="828" t="s">
        <v>290</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36</v>
      </c>
      <c r="AC256" s="240"/>
      <c r="AD256" s="241"/>
      <c r="AE256" s="829" t="s">
        <v>151</v>
      </c>
      <c r="AF256" s="829"/>
      <c r="AG256" s="829"/>
      <c r="AH256" s="829"/>
      <c r="AI256" s="829" t="s">
        <v>391</v>
      </c>
      <c r="AJ256" s="829"/>
      <c r="AK256" s="829"/>
      <c r="AL256" s="829"/>
      <c r="AM256" s="829" t="s">
        <v>63</v>
      </c>
      <c r="AN256" s="829"/>
      <c r="AO256" s="829"/>
      <c r="AP256" s="239"/>
      <c r="AQ256" s="239" t="s">
        <v>276</v>
      </c>
      <c r="AR256" s="240"/>
      <c r="AS256" s="240"/>
      <c r="AT256" s="241"/>
      <c r="AU256" s="383" t="s">
        <v>295</v>
      </c>
      <c r="AV256" s="383"/>
      <c r="AW256" s="383"/>
      <c r="AX256" s="384"/>
    </row>
    <row r="257" spans="1:50" ht="18.75" hidden="1" customHeight="1" x14ac:dyDescent="0.15">
      <c r="A257" s="891"/>
      <c r="B257" s="892"/>
      <c r="C257" s="896"/>
      <c r="D257" s="892"/>
      <c r="E257" s="896"/>
      <c r="F257" s="901"/>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251</v>
      </c>
      <c r="AX257" s="247"/>
    </row>
    <row r="258" spans="1:50" ht="39.75" hidden="1" customHeight="1" x14ac:dyDescent="0.15">
      <c r="A258" s="891"/>
      <c r="B258" s="892"/>
      <c r="C258" s="896"/>
      <c r="D258" s="892"/>
      <c r="E258" s="896"/>
      <c r="F258" s="901"/>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5"/>
      <c r="AC258" s="386"/>
      <c r="AD258" s="386"/>
      <c r="AE258" s="382"/>
      <c r="AF258" s="234"/>
      <c r="AG258" s="234"/>
      <c r="AH258" s="234"/>
      <c r="AI258" s="382"/>
      <c r="AJ258" s="234"/>
      <c r="AK258" s="234"/>
      <c r="AL258" s="234"/>
      <c r="AM258" s="382"/>
      <c r="AN258" s="234"/>
      <c r="AO258" s="234"/>
      <c r="AP258" s="234"/>
      <c r="AQ258" s="382"/>
      <c r="AR258" s="234"/>
      <c r="AS258" s="234"/>
      <c r="AT258" s="234"/>
      <c r="AU258" s="382"/>
      <c r="AV258" s="234"/>
      <c r="AW258" s="234"/>
      <c r="AX258" s="397"/>
    </row>
    <row r="259" spans="1:50" ht="39.75" hidden="1" customHeight="1" x14ac:dyDescent="0.15">
      <c r="A259" s="891"/>
      <c r="B259" s="892"/>
      <c r="C259" s="896"/>
      <c r="D259" s="892"/>
      <c r="E259" s="896"/>
      <c r="F259" s="901"/>
      <c r="G259" s="394"/>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97"/>
    </row>
    <row r="260" spans="1:50" ht="18.75" hidden="1" customHeight="1" x14ac:dyDescent="0.15">
      <c r="A260" s="891"/>
      <c r="B260" s="892"/>
      <c r="C260" s="896"/>
      <c r="D260" s="892"/>
      <c r="E260" s="896"/>
      <c r="F260" s="901"/>
      <c r="G260" s="828" t="s">
        <v>290</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36</v>
      </c>
      <c r="AC260" s="240"/>
      <c r="AD260" s="241"/>
      <c r="AE260" s="829" t="s">
        <v>151</v>
      </c>
      <c r="AF260" s="829"/>
      <c r="AG260" s="829"/>
      <c r="AH260" s="829"/>
      <c r="AI260" s="829" t="s">
        <v>391</v>
      </c>
      <c r="AJ260" s="829"/>
      <c r="AK260" s="829"/>
      <c r="AL260" s="829"/>
      <c r="AM260" s="829" t="s">
        <v>63</v>
      </c>
      <c r="AN260" s="829"/>
      <c r="AO260" s="829"/>
      <c r="AP260" s="239"/>
      <c r="AQ260" s="239" t="s">
        <v>276</v>
      </c>
      <c r="AR260" s="240"/>
      <c r="AS260" s="240"/>
      <c r="AT260" s="241"/>
      <c r="AU260" s="383" t="s">
        <v>295</v>
      </c>
      <c r="AV260" s="383"/>
      <c r="AW260" s="383"/>
      <c r="AX260" s="384"/>
    </row>
    <row r="261" spans="1:50" ht="18.75" hidden="1" customHeight="1" x14ac:dyDescent="0.15">
      <c r="A261" s="891"/>
      <c r="B261" s="892"/>
      <c r="C261" s="896"/>
      <c r="D261" s="892"/>
      <c r="E261" s="896"/>
      <c r="F261" s="901"/>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251</v>
      </c>
      <c r="AX261" s="247"/>
    </row>
    <row r="262" spans="1:50" ht="39.75" hidden="1" customHeight="1" x14ac:dyDescent="0.15">
      <c r="A262" s="891"/>
      <c r="B262" s="892"/>
      <c r="C262" s="896"/>
      <c r="D262" s="892"/>
      <c r="E262" s="896"/>
      <c r="F262" s="901"/>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5"/>
      <c r="AC262" s="386"/>
      <c r="AD262" s="386"/>
      <c r="AE262" s="382"/>
      <c r="AF262" s="234"/>
      <c r="AG262" s="234"/>
      <c r="AH262" s="234"/>
      <c r="AI262" s="382"/>
      <c r="AJ262" s="234"/>
      <c r="AK262" s="234"/>
      <c r="AL262" s="234"/>
      <c r="AM262" s="382"/>
      <c r="AN262" s="234"/>
      <c r="AO262" s="234"/>
      <c r="AP262" s="234"/>
      <c r="AQ262" s="382"/>
      <c r="AR262" s="234"/>
      <c r="AS262" s="234"/>
      <c r="AT262" s="234"/>
      <c r="AU262" s="382"/>
      <c r="AV262" s="234"/>
      <c r="AW262" s="234"/>
      <c r="AX262" s="397"/>
    </row>
    <row r="263" spans="1:50" ht="39.75" hidden="1" customHeight="1" x14ac:dyDescent="0.15">
      <c r="A263" s="891"/>
      <c r="B263" s="892"/>
      <c r="C263" s="896"/>
      <c r="D263" s="892"/>
      <c r="E263" s="896"/>
      <c r="F263" s="901"/>
      <c r="G263" s="394"/>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97"/>
    </row>
    <row r="264" spans="1:50" ht="18.75" hidden="1" customHeight="1" x14ac:dyDescent="0.15">
      <c r="A264" s="891"/>
      <c r="B264" s="892"/>
      <c r="C264" s="896"/>
      <c r="D264" s="892"/>
      <c r="E264" s="896"/>
      <c r="F264" s="901"/>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9" t="s">
        <v>151</v>
      </c>
      <c r="AF264" s="829"/>
      <c r="AG264" s="829"/>
      <c r="AH264" s="829"/>
      <c r="AI264" s="829" t="s">
        <v>391</v>
      </c>
      <c r="AJ264" s="829"/>
      <c r="AK264" s="829"/>
      <c r="AL264" s="829"/>
      <c r="AM264" s="829" t="s">
        <v>63</v>
      </c>
      <c r="AN264" s="829"/>
      <c r="AO264" s="829"/>
      <c r="AP264" s="239"/>
      <c r="AQ264" s="256" t="s">
        <v>276</v>
      </c>
      <c r="AR264" s="257"/>
      <c r="AS264" s="257"/>
      <c r="AT264" s="258"/>
      <c r="AU264" s="273" t="s">
        <v>295</v>
      </c>
      <c r="AV264" s="273"/>
      <c r="AW264" s="273"/>
      <c r="AX264" s="274"/>
    </row>
    <row r="265" spans="1:50" ht="18.75" hidden="1" customHeight="1" x14ac:dyDescent="0.15">
      <c r="A265" s="891"/>
      <c r="B265" s="892"/>
      <c r="C265" s="896"/>
      <c r="D265" s="892"/>
      <c r="E265" s="896"/>
      <c r="F265" s="901"/>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251</v>
      </c>
      <c r="AX265" s="247"/>
    </row>
    <row r="266" spans="1:50" ht="39.75" hidden="1" customHeight="1" x14ac:dyDescent="0.15">
      <c r="A266" s="891"/>
      <c r="B266" s="892"/>
      <c r="C266" s="896"/>
      <c r="D266" s="892"/>
      <c r="E266" s="896"/>
      <c r="F266" s="901"/>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5"/>
      <c r="AC266" s="386"/>
      <c r="AD266" s="386"/>
      <c r="AE266" s="382"/>
      <c r="AF266" s="234"/>
      <c r="AG266" s="234"/>
      <c r="AH266" s="234"/>
      <c r="AI266" s="382"/>
      <c r="AJ266" s="234"/>
      <c r="AK266" s="234"/>
      <c r="AL266" s="234"/>
      <c r="AM266" s="382"/>
      <c r="AN266" s="234"/>
      <c r="AO266" s="234"/>
      <c r="AP266" s="234"/>
      <c r="AQ266" s="382"/>
      <c r="AR266" s="234"/>
      <c r="AS266" s="234"/>
      <c r="AT266" s="234"/>
      <c r="AU266" s="382"/>
      <c r="AV266" s="234"/>
      <c r="AW266" s="234"/>
      <c r="AX266" s="397"/>
    </row>
    <row r="267" spans="1:50" ht="39.75" hidden="1" customHeight="1" x14ac:dyDescent="0.15">
      <c r="A267" s="891"/>
      <c r="B267" s="892"/>
      <c r="C267" s="896"/>
      <c r="D267" s="892"/>
      <c r="E267" s="896"/>
      <c r="F267" s="901"/>
      <c r="G267" s="394"/>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97"/>
    </row>
    <row r="268" spans="1:50" ht="18.75" hidden="1" customHeight="1" x14ac:dyDescent="0.15">
      <c r="A268" s="891"/>
      <c r="B268" s="892"/>
      <c r="C268" s="896"/>
      <c r="D268" s="892"/>
      <c r="E268" s="896"/>
      <c r="F268" s="901"/>
      <c r="G268" s="828" t="s">
        <v>290</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36</v>
      </c>
      <c r="AC268" s="240"/>
      <c r="AD268" s="241"/>
      <c r="AE268" s="829" t="s">
        <v>151</v>
      </c>
      <c r="AF268" s="829"/>
      <c r="AG268" s="829"/>
      <c r="AH268" s="829"/>
      <c r="AI268" s="829" t="s">
        <v>391</v>
      </c>
      <c r="AJ268" s="829"/>
      <c r="AK268" s="829"/>
      <c r="AL268" s="829"/>
      <c r="AM268" s="829" t="s">
        <v>63</v>
      </c>
      <c r="AN268" s="829"/>
      <c r="AO268" s="829"/>
      <c r="AP268" s="239"/>
      <c r="AQ268" s="239" t="s">
        <v>276</v>
      </c>
      <c r="AR268" s="240"/>
      <c r="AS268" s="240"/>
      <c r="AT268" s="241"/>
      <c r="AU268" s="383" t="s">
        <v>295</v>
      </c>
      <c r="AV268" s="383"/>
      <c r="AW268" s="383"/>
      <c r="AX268" s="384"/>
    </row>
    <row r="269" spans="1:50" ht="18.75" hidden="1" customHeight="1" x14ac:dyDescent="0.15">
      <c r="A269" s="891"/>
      <c r="B269" s="892"/>
      <c r="C269" s="896"/>
      <c r="D269" s="892"/>
      <c r="E269" s="896"/>
      <c r="F269" s="901"/>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251</v>
      </c>
      <c r="AX269" s="247"/>
    </row>
    <row r="270" spans="1:50" ht="39.75" hidden="1" customHeight="1" x14ac:dyDescent="0.15">
      <c r="A270" s="891"/>
      <c r="B270" s="892"/>
      <c r="C270" s="896"/>
      <c r="D270" s="892"/>
      <c r="E270" s="896"/>
      <c r="F270" s="901"/>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5"/>
      <c r="AC270" s="386"/>
      <c r="AD270" s="386"/>
      <c r="AE270" s="382"/>
      <c r="AF270" s="234"/>
      <c r="AG270" s="234"/>
      <c r="AH270" s="234"/>
      <c r="AI270" s="382"/>
      <c r="AJ270" s="234"/>
      <c r="AK270" s="234"/>
      <c r="AL270" s="234"/>
      <c r="AM270" s="382"/>
      <c r="AN270" s="234"/>
      <c r="AO270" s="234"/>
      <c r="AP270" s="234"/>
      <c r="AQ270" s="382"/>
      <c r="AR270" s="234"/>
      <c r="AS270" s="234"/>
      <c r="AT270" s="234"/>
      <c r="AU270" s="382"/>
      <c r="AV270" s="234"/>
      <c r="AW270" s="234"/>
      <c r="AX270" s="397"/>
    </row>
    <row r="271" spans="1:50" ht="39.75" hidden="1" customHeight="1" x14ac:dyDescent="0.15">
      <c r="A271" s="891"/>
      <c r="B271" s="892"/>
      <c r="C271" s="896"/>
      <c r="D271" s="892"/>
      <c r="E271" s="896"/>
      <c r="F271" s="901"/>
      <c r="G271" s="394"/>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97"/>
    </row>
    <row r="272" spans="1:50" ht="22.5" hidden="1" customHeight="1" x14ac:dyDescent="0.15">
      <c r="A272" s="891"/>
      <c r="B272" s="892"/>
      <c r="C272" s="896"/>
      <c r="D272" s="892"/>
      <c r="E272" s="896"/>
      <c r="F272" s="901"/>
      <c r="G272" s="399" t="s">
        <v>25</v>
      </c>
      <c r="H272" s="257"/>
      <c r="I272" s="257"/>
      <c r="J272" s="257"/>
      <c r="K272" s="257"/>
      <c r="L272" s="257"/>
      <c r="M272" s="257"/>
      <c r="N272" s="257"/>
      <c r="O272" s="257"/>
      <c r="P272" s="258"/>
      <c r="Q272" s="256" t="s">
        <v>360</v>
      </c>
      <c r="R272" s="257"/>
      <c r="S272" s="257"/>
      <c r="T272" s="257"/>
      <c r="U272" s="257"/>
      <c r="V272" s="257"/>
      <c r="W272" s="257"/>
      <c r="X272" s="257"/>
      <c r="Y272" s="257"/>
      <c r="Z272" s="257"/>
      <c r="AA272" s="257"/>
      <c r="AB272" s="402" t="s">
        <v>363</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1"/>
      <c r="B273" s="892"/>
      <c r="C273" s="896"/>
      <c r="D273" s="892"/>
      <c r="E273" s="896"/>
      <c r="F273" s="901"/>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1"/>
      <c r="B274" s="892"/>
      <c r="C274" s="896"/>
      <c r="D274" s="892"/>
      <c r="E274" s="896"/>
      <c r="F274" s="901"/>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1"/>
      <c r="B275" s="892"/>
      <c r="C275" s="896"/>
      <c r="D275" s="892"/>
      <c r="E275" s="896"/>
      <c r="F275" s="901"/>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1"/>
      <c r="B276" s="892"/>
      <c r="C276" s="896"/>
      <c r="D276" s="892"/>
      <c r="E276" s="896"/>
      <c r="F276" s="901"/>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1"/>
      <c r="B277" s="892"/>
      <c r="C277" s="896"/>
      <c r="D277" s="892"/>
      <c r="E277" s="896"/>
      <c r="F277" s="901"/>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1"/>
      <c r="B278" s="892"/>
      <c r="C278" s="896"/>
      <c r="D278" s="892"/>
      <c r="E278" s="896"/>
      <c r="F278" s="901"/>
      <c r="G278" s="394"/>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1"/>
      <c r="B279" s="892"/>
      <c r="C279" s="896"/>
      <c r="D279" s="892"/>
      <c r="E279" s="896"/>
      <c r="F279" s="901"/>
      <c r="G279" s="399" t="s">
        <v>25</v>
      </c>
      <c r="H279" s="257"/>
      <c r="I279" s="257"/>
      <c r="J279" s="257"/>
      <c r="K279" s="257"/>
      <c r="L279" s="257"/>
      <c r="M279" s="257"/>
      <c r="N279" s="257"/>
      <c r="O279" s="257"/>
      <c r="P279" s="258"/>
      <c r="Q279" s="256" t="s">
        <v>360</v>
      </c>
      <c r="R279" s="257"/>
      <c r="S279" s="257"/>
      <c r="T279" s="257"/>
      <c r="U279" s="257"/>
      <c r="V279" s="257"/>
      <c r="W279" s="257"/>
      <c r="X279" s="257"/>
      <c r="Y279" s="257"/>
      <c r="Z279" s="257"/>
      <c r="AA279" s="257"/>
      <c r="AB279" s="402" t="s">
        <v>363</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1"/>
      <c r="B280" s="892"/>
      <c r="C280" s="896"/>
      <c r="D280" s="892"/>
      <c r="E280" s="896"/>
      <c r="F280" s="901"/>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1"/>
      <c r="B281" s="892"/>
      <c r="C281" s="896"/>
      <c r="D281" s="892"/>
      <c r="E281" s="896"/>
      <c r="F281" s="901"/>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1"/>
      <c r="B282" s="892"/>
      <c r="C282" s="896"/>
      <c r="D282" s="892"/>
      <c r="E282" s="896"/>
      <c r="F282" s="901"/>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1"/>
      <c r="B283" s="892"/>
      <c r="C283" s="896"/>
      <c r="D283" s="892"/>
      <c r="E283" s="896"/>
      <c r="F283" s="901"/>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1"/>
      <c r="B284" s="892"/>
      <c r="C284" s="896"/>
      <c r="D284" s="892"/>
      <c r="E284" s="896"/>
      <c r="F284" s="901"/>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1"/>
      <c r="B285" s="892"/>
      <c r="C285" s="896"/>
      <c r="D285" s="892"/>
      <c r="E285" s="896"/>
      <c r="F285" s="901"/>
      <c r="G285" s="394"/>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1"/>
      <c r="B286" s="892"/>
      <c r="C286" s="896"/>
      <c r="D286" s="892"/>
      <c r="E286" s="896"/>
      <c r="F286" s="901"/>
      <c r="G286" s="399" t="s">
        <v>25</v>
      </c>
      <c r="H286" s="257"/>
      <c r="I286" s="257"/>
      <c r="J286" s="257"/>
      <c r="K286" s="257"/>
      <c r="L286" s="257"/>
      <c r="M286" s="257"/>
      <c r="N286" s="257"/>
      <c r="O286" s="257"/>
      <c r="P286" s="258"/>
      <c r="Q286" s="256" t="s">
        <v>360</v>
      </c>
      <c r="R286" s="257"/>
      <c r="S286" s="257"/>
      <c r="T286" s="257"/>
      <c r="U286" s="257"/>
      <c r="V286" s="257"/>
      <c r="W286" s="257"/>
      <c r="X286" s="257"/>
      <c r="Y286" s="257"/>
      <c r="Z286" s="257"/>
      <c r="AA286" s="257"/>
      <c r="AB286" s="402" t="s">
        <v>363</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1"/>
      <c r="B287" s="892"/>
      <c r="C287" s="896"/>
      <c r="D287" s="892"/>
      <c r="E287" s="896"/>
      <c r="F287" s="901"/>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1"/>
      <c r="B288" s="892"/>
      <c r="C288" s="896"/>
      <c r="D288" s="892"/>
      <c r="E288" s="896"/>
      <c r="F288" s="901"/>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1"/>
      <c r="B289" s="892"/>
      <c r="C289" s="896"/>
      <c r="D289" s="892"/>
      <c r="E289" s="896"/>
      <c r="F289" s="901"/>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1"/>
      <c r="B290" s="892"/>
      <c r="C290" s="896"/>
      <c r="D290" s="892"/>
      <c r="E290" s="896"/>
      <c r="F290" s="901"/>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1"/>
      <c r="B291" s="892"/>
      <c r="C291" s="896"/>
      <c r="D291" s="892"/>
      <c r="E291" s="896"/>
      <c r="F291" s="901"/>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1"/>
      <c r="B292" s="892"/>
      <c r="C292" s="896"/>
      <c r="D292" s="892"/>
      <c r="E292" s="896"/>
      <c r="F292" s="901"/>
      <c r="G292" s="394"/>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1"/>
      <c r="B293" s="892"/>
      <c r="C293" s="896"/>
      <c r="D293" s="892"/>
      <c r="E293" s="896"/>
      <c r="F293" s="901"/>
      <c r="G293" s="399" t="s">
        <v>25</v>
      </c>
      <c r="H293" s="257"/>
      <c r="I293" s="257"/>
      <c r="J293" s="257"/>
      <c r="K293" s="257"/>
      <c r="L293" s="257"/>
      <c r="M293" s="257"/>
      <c r="N293" s="257"/>
      <c r="O293" s="257"/>
      <c r="P293" s="258"/>
      <c r="Q293" s="256" t="s">
        <v>360</v>
      </c>
      <c r="R293" s="257"/>
      <c r="S293" s="257"/>
      <c r="T293" s="257"/>
      <c r="U293" s="257"/>
      <c r="V293" s="257"/>
      <c r="W293" s="257"/>
      <c r="X293" s="257"/>
      <c r="Y293" s="257"/>
      <c r="Z293" s="257"/>
      <c r="AA293" s="257"/>
      <c r="AB293" s="402" t="s">
        <v>363</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1"/>
      <c r="B294" s="892"/>
      <c r="C294" s="896"/>
      <c r="D294" s="892"/>
      <c r="E294" s="896"/>
      <c r="F294" s="901"/>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1"/>
      <c r="B295" s="892"/>
      <c r="C295" s="896"/>
      <c r="D295" s="892"/>
      <c r="E295" s="896"/>
      <c r="F295" s="901"/>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1"/>
      <c r="B296" s="892"/>
      <c r="C296" s="896"/>
      <c r="D296" s="892"/>
      <c r="E296" s="896"/>
      <c r="F296" s="901"/>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1"/>
      <c r="B297" s="892"/>
      <c r="C297" s="896"/>
      <c r="D297" s="892"/>
      <c r="E297" s="896"/>
      <c r="F297" s="901"/>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1"/>
      <c r="B298" s="892"/>
      <c r="C298" s="896"/>
      <c r="D298" s="892"/>
      <c r="E298" s="896"/>
      <c r="F298" s="901"/>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1"/>
      <c r="B299" s="892"/>
      <c r="C299" s="896"/>
      <c r="D299" s="892"/>
      <c r="E299" s="896"/>
      <c r="F299" s="901"/>
      <c r="G299" s="394"/>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1"/>
      <c r="B300" s="892"/>
      <c r="C300" s="896"/>
      <c r="D300" s="892"/>
      <c r="E300" s="896"/>
      <c r="F300" s="901"/>
      <c r="G300" s="399" t="s">
        <v>25</v>
      </c>
      <c r="H300" s="257"/>
      <c r="I300" s="257"/>
      <c r="J300" s="257"/>
      <c r="K300" s="257"/>
      <c r="L300" s="257"/>
      <c r="M300" s="257"/>
      <c r="N300" s="257"/>
      <c r="O300" s="257"/>
      <c r="P300" s="258"/>
      <c r="Q300" s="256" t="s">
        <v>360</v>
      </c>
      <c r="R300" s="257"/>
      <c r="S300" s="257"/>
      <c r="T300" s="257"/>
      <c r="U300" s="257"/>
      <c r="V300" s="257"/>
      <c r="W300" s="257"/>
      <c r="X300" s="257"/>
      <c r="Y300" s="257"/>
      <c r="Z300" s="257"/>
      <c r="AA300" s="257"/>
      <c r="AB300" s="402" t="s">
        <v>363</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1"/>
      <c r="B301" s="892"/>
      <c r="C301" s="896"/>
      <c r="D301" s="892"/>
      <c r="E301" s="896"/>
      <c r="F301" s="901"/>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1"/>
      <c r="B302" s="892"/>
      <c r="C302" s="896"/>
      <c r="D302" s="892"/>
      <c r="E302" s="896"/>
      <c r="F302" s="901"/>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1"/>
      <c r="B303" s="892"/>
      <c r="C303" s="896"/>
      <c r="D303" s="892"/>
      <c r="E303" s="896"/>
      <c r="F303" s="901"/>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1"/>
      <c r="B304" s="892"/>
      <c r="C304" s="896"/>
      <c r="D304" s="892"/>
      <c r="E304" s="896"/>
      <c r="F304" s="901"/>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1"/>
      <c r="B305" s="892"/>
      <c r="C305" s="896"/>
      <c r="D305" s="892"/>
      <c r="E305" s="896"/>
      <c r="F305" s="901"/>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1"/>
      <c r="B306" s="892"/>
      <c r="C306" s="896"/>
      <c r="D306" s="892"/>
      <c r="E306" s="897"/>
      <c r="F306" s="902"/>
      <c r="G306" s="394"/>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1"/>
      <c r="B307" s="892"/>
      <c r="C307" s="896"/>
      <c r="D307" s="892"/>
      <c r="E307" s="411" t="s">
        <v>330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1"/>
      <c r="B308" s="892"/>
      <c r="C308" s="896"/>
      <c r="D308" s="892"/>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1"/>
      <c r="B309" s="892"/>
      <c r="C309" s="896"/>
      <c r="D309" s="892"/>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1"/>
      <c r="B310" s="892"/>
      <c r="C310" s="896"/>
      <c r="D310" s="892"/>
      <c r="E310" s="387" t="s">
        <v>314</v>
      </c>
      <c r="F310" s="388"/>
      <c r="G310" s="389"/>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c r="AG310" s="390"/>
      <c r="AH310" s="390"/>
      <c r="AI310" s="390"/>
      <c r="AJ310" s="390"/>
      <c r="AK310" s="390"/>
      <c r="AL310" s="390"/>
      <c r="AM310" s="390"/>
      <c r="AN310" s="390"/>
      <c r="AO310" s="390"/>
      <c r="AP310" s="390"/>
      <c r="AQ310" s="390"/>
      <c r="AR310" s="390"/>
      <c r="AS310" s="390"/>
      <c r="AT310" s="390"/>
      <c r="AU310" s="390"/>
      <c r="AV310" s="390"/>
      <c r="AW310" s="390"/>
      <c r="AX310" s="391"/>
    </row>
    <row r="311" spans="1:50" ht="45" hidden="1" customHeight="1" x14ac:dyDescent="0.15">
      <c r="A311" s="891"/>
      <c r="B311" s="892"/>
      <c r="C311" s="896"/>
      <c r="D311" s="892"/>
      <c r="E311" s="392" t="s">
        <v>312</v>
      </c>
      <c r="F311" s="393"/>
      <c r="G311" s="394"/>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6"/>
    </row>
    <row r="312" spans="1:50" ht="18.75" hidden="1" customHeight="1" x14ac:dyDescent="0.15">
      <c r="A312" s="891"/>
      <c r="B312" s="892"/>
      <c r="C312" s="896"/>
      <c r="D312" s="892"/>
      <c r="E312" s="899" t="s">
        <v>270</v>
      </c>
      <c r="F312" s="900"/>
      <c r="G312" s="828" t="s">
        <v>290</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36</v>
      </c>
      <c r="AC312" s="240"/>
      <c r="AD312" s="241"/>
      <c r="AE312" s="829" t="s">
        <v>151</v>
      </c>
      <c r="AF312" s="829"/>
      <c r="AG312" s="829"/>
      <c r="AH312" s="829"/>
      <c r="AI312" s="829" t="s">
        <v>391</v>
      </c>
      <c r="AJ312" s="829"/>
      <c r="AK312" s="829"/>
      <c r="AL312" s="829"/>
      <c r="AM312" s="829" t="s">
        <v>63</v>
      </c>
      <c r="AN312" s="829"/>
      <c r="AO312" s="829"/>
      <c r="AP312" s="239"/>
      <c r="AQ312" s="239" t="s">
        <v>276</v>
      </c>
      <c r="AR312" s="240"/>
      <c r="AS312" s="240"/>
      <c r="AT312" s="241"/>
      <c r="AU312" s="383" t="s">
        <v>295</v>
      </c>
      <c r="AV312" s="383"/>
      <c r="AW312" s="383"/>
      <c r="AX312" s="384"/>
    </row>
    <row r="313" spans="1:50" ht="18.75" hidden="1" customHeight="1" x14ac:dyDescent="0.15">
      <c r="A313" s="891"/>
      <c r="B313" s="892"/>
      <c r="C313" s="896"/>
      <c r="D313" s="892"/>
      <c r="E313" s="896"/>
      <c r="F313" s="901"/>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251</v>
      </c>
      <c r="AX313" s="247"/>
    </row>
    <row r="314" spans="1:50" ht="39.75" hidden="1" customHeight="1" x14ac:dyDescent="0.15">
      <c r="A314" s="891"/>
      <c r="B314" s="892"/>
      <c r="C314" s="896"/>
      <c r="D314" s="892"/>
      <c r="E314" s="896"/>
      <c r="F314" s="901"/>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5"/>
      <c r="AC314" s="386"/>
      <c r="AD314" s="386"/>
      <c r="AE314" s="382"/>
      <c r="AF314" s="234"/>
      <c r="AG314" s="234"/>
      <c r="AH314" s="234"/>
      <c r="AI314" s="382"/>
      <c r="AJ314" s="234"/>
      <c r="AK314" s="234"/>
      <c r="AL314" s="234"/>
      <c r="AM314" s="382"/>
      <c r="AN314" s="234"/>
      <c r="AO314" s="234"/>
      <c r="AP314" s="234"/>
      <c r="AQ314" s="382"/>
      <c r="AR314" s="234"/>
      <c r="AS314" s="234"/>
      <c r="AT314" s="234"/>
      <c r="AU314" s="382"/>
      <c r="AV314" s="234"/>
      <c r="AW314" s="234"/>
      <c r="AX314" s="397"/>
    </row>
    <row r="315" spans="1:50" ht="39.75" hidden="1" customHeight="1" x14ac:dyDescent="0.15">
      <c r="A315" s="891"/>
      <c r="B315" s="892"/>
      <c r="C315" s="896"/>
      <c r="D315" s="892"/>
      <c r="E315" s="896"/>
      <c r="F315" s="901"/>
      <c r="G315" s="394"/>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97"/>
    </row>
    <row r="316" spans="1:50" ht="18.75" hidden="1" customHeight="1" x14ac:dyDescent="0.15">
      <c r="A316" s="891"/>
      <c r="B316" s="892"/>
      <c r="C316" s="896"/>
      <c r="D316" s="892"/>
      <c r="E316" s="896"/>
      <c r="F316" s="901"/>
      <c r="G316" s="828" t="s">
        <v>290</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36</v>
      </c>
      <c r="AC316" s="240"/>
      <c r="AD316" s="241"/>
      <c r="AE316" s="829" t="s">
        <v>151</v>
      </c>
      <c r="AF316" s="829"/>
      <c r="AG316" s="829"/>
      <c r="AH316" s="829"/>
      <c r="AI316" s="829" t="s">
        <v>391</v>
      </c>
      <c r="AJ316" s="829"/>
      <c r="AK316" s="829"/>
      <c r="AL316" s="829"/>
      <c r="AM316" s="829" t="s">
        <v>63</v>
      </c>
      <c r="AN316" s="829"/>
      <c r="AO316" s="829"/>
      <c r="AP316" s="239"/>
      <c r="AQ316" s="239" t="s">
        <v>276</v>
      </c>
      <c r="AR316" s="240"/>
      <c r="AS316" s="240"/>
      <c r="AT316" s="241"/>
      <c r="AU316" s="383" t="s">
        <v>295</v>
      </c>
      <c r="AV316" s="383"/>
      <c r="AW316" s="383"/>
      <c r="AX316" s="384"/>
    </row>
    <row r="317" spans="1:50" ht="18.75" hidden="1" customHeight="1" x14ac:dyDescent="0.15">
      <c r="A317" s="891"/>
      <c r="B317" s="892"/>
      <c r="C317" s="896"/>
      <c r="D317" s="892"/>
      <c r="E317" s="896"/>
      <c r="F317" s="901"/>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251</v>
      </c>
      <c r="AX317" s="247"/>
    </row>
    <row r="318" spans="1:50" ht="39.75" hidden="1" customHeight="1" x14ac:dyDescent="0.15">
      <c r="A318" s="891"/>
      <c r="B318" s="892"/>
      <c r="C318" s="896"/>
      <c r="D318" s="892"/>
      <c r="E318" s="896"/>
      <c r="F318" s="901"/>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5"/>
      <c r="AC318" s="386"/>
      <c r="AD318" s="386"/>
      <c r="AE318" s="382"/>
      <c r="AF318" s="234"/>
      <c r="AG318" s="234"/>
      <c r="AH318" s="234"/>
      <c r="AI318" s="382"/>
      <c r="AJ318" s="234"/>
      <c r="AK318" s="234"/>
      <c r="AL318" s="234"/>
      <c r="AM318" s="382"/>
      <c r="AN318" s="234"/>
      <c r="AO318" s="234"/>
      <c r="AP318" s="234"/>
      <c r="AQ318" s="382"/>
      <c r="AR318" s="234"/>
      <c r="AS318" s="234"/>
      <c r="AT318" s="234"/>
      <c r="AU318" s="382"/>
      <c r="AV318" s="234"/>
      <c r="AW318" s="234"/>
      <c r="AX318" s="397"/>
    </row>
    <row r="319" spans="1:50" ht="39.75" hidden="1" customHeight="1" x14ac:dyDescent="0.15">
      <c r="A319" s="891"/>
      <c r="B319" s="892"/>
      <c r="C319" s="896"/>
      <c r="D319" s="892"/>
      <c r="E319" s="896"/>
      <c r="F319" s="901"/>
      <c r="G319" s="394"/>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97"/>
    </row>
    <row r="320" spans="1:50" ht="18.75" hidden="1" customHeight="1" x14ac:dyDescent="0.15">
      <c r="A320" s="891"/>
      <c r="B320" s="892"/>
      <c r="C320" s="896"/>
      <c r="D320" s="892"/>
      <c r="E320" s="896"/>
      <c r="F320" s="901"/>
      <c r="G320" s="828" t="s">
        <v>290</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36</v>
      </c>
      <c r="AC320" s="240"/>
      <c r="AD320" s="241"/>
      <c r="AE320" s="829" t="s">
        <v>151</v>
      </c>
      <c r="AF320" s="829"/>
      <c r="AG320" s="829"/>
      <c r="AH320" s="829"/>
      <c r="AI320" s="829" t="s">
        <v>391</v>
      </c>
      <c r="AJ320" s="829"/>
      <c r="AK320" s="829"/>
      <c r="AL320" s="829"/>
      <c r="AM320" s="829" t="s">
        <v>63</v>
      </c>
      <c r="AN320" s="829"/>
      <c r="AO320" s="829"/>
      <c r="AP320" s="239"/>
      <c r="AQ320" s="239" t="s">
        <v>276</v>
      </c>
      <c r="AR320" s="240"/>
      <c r="AS320" s="240"/>
      <c r="AT320" s="241"/>
      <c r="AU320" s="383" t="s">
        <v>295</v>
      </c>
      <c r="AV320" s="383"/>
      <c r="AW320" s="383"/>
      <c r="AX320" s="384"/>
    </row>
    <row r="321" spans="1:50" ht="18.75" hidden="1" customHeight="1" x14ac:dyDescent="0.15">
      <c r="A321" s="891"/>
      <c r="B321" s="892"/>
      <c r="C321" s="896"/>
      <c r="D321" s="892"/>
      <c r="E321" s="896"/>
      <c r="F321" s="901"/>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251</v>
      </c>
      <c r="AX321" s="247"/>
    </row>
    <row r="322" spans="1:50" ht="39.75" hidden="1" customHeight="1" x14ac:dyDescent="0.15">
      <c r="A322" s="891"/>
      <c r="B322" s="892"/>
      <c r="C322" s="896"/>
      <c r="D322" s="892"/>
      <c r="E322" s="896"/>
      <c r="F322" s="901"/>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5"/>
      <c r="AC322" s="386"/>
      <c r="AD322" s="386"/>
      <c r="AE322" s="382"/>
      <c r="AF322" s="234"/>
      <c r="AG322" s="234"/>
      <c r="AH322" s="234"/>
      <c r="AI322" s="382"/>
      <c r="AJ322" s="234"/>
      <c r="AK322" s="234"/>
      <c r="AL322" s="234"/>
      <c r="AM322" s="382"/>
      <c r="AN322" s="234"/>
      <c r="AO322" s="234"/>
      <c r="AP322" s="234"/>
      <c r="AQ322" s="382"/>
      <c r="AR322" s="234"/>
      <c r="AS322" s="234"/>
      <c r="AT322" s="234"/>
      <c r="AU322" s="382"/>
      <c r="AV322" s="234"/>
      <c r="AW322" s="234"/>
      <c r="AX322" s="397"/>
    </row>
    <row r="323" spans="1:50" ht="39.75" hidden="1" customHeight="1" x14ac:dyDescent="0.15">
      <c r="A323" s="891"/>
      <c r="B323" s="892"/>
      <c r="C323" s="896"/>
      <c r="D323" s="892"/>
      <c r="E323" s="896"/>
      <c r="F323" s="901"/>
      <c r="G323" s="394"/>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97"/>
    </row>
    <row r="324" spans="1:50" ht="18.75" hidden="1" customHeight="1" x14ac:dyDescent="0.15">
      <c r="A324" s="891"/>
      <c r="B324" s="892"/>
      <c r="C324" s="896"/>
      <c r="D324" s="892"/>
      <c r="E324" s="896"/>
      <c r="F324" s="901"/>
      <c r="G324" s="828" t="s">
        <v>290</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36</v>
      </c>
      <c r="AC324" s="240"/>
      <c r="AD324" s="241"/>
      <c r="AE324" s="829" t="s">
        <v>151</v>
      </c>
      <c r="AF324" s="829"/>
      <c r="AG324" s="829"/>
      <c r="AH324" s="829"/>
      <c r="AI324" s="829" t="s">
        <v>391</v>
      </c>
      <c r="AJ324" s="829"/>
      <c r="AK324" s="829"/>
      <c r="AL324" s="829"/>
      <c r="AM324" s="829" t="s">
        <v>63</v>
      </c>
      <c r="AN324" s="829"/>
      <c r="AO324" s="829"/>
      <c r="AP324" s="239"/>
      <c r="AQ324" s="239" t="s">
        <v>276</v>
      </c>
      <c r="AR324" s="240"/>
      <c r="AS324" s="240"/>
      <c r="AT324" s="241"/>
      <c r="AU324" s="383" t="s">
        <v>295</v>
      </c>
      <c r="AV324" s="383"/>
      <c r="AW324" s="383"/>
      <c r="AX324" s="384"/>
    </row>
    <row r="325" spans="1:50" ht="18.75" hidden="1" customHeight="1" x14ac:dyDescent="0.15">
      <c r="A325" s="891"/>
      <c r="B325" s="892"/>
      <c r="C325" s="896"/>
      <c r="D325" s="892"/>
      <c r="E325" s="896"/>
      <c r="F325" s="901"/>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251</v>
      </c>
      <c r="AX325" s="247"/>
    </row>
    <row r="326" spans="1:50" ht="39.75" hidden="1" customHeight="1" x14ac:dyDescent="0.15">
      <c r="A326" s="891"/>
      <c r="B326" s="892"/>
      <c r="C326" s="896"/>
      <c r="D326" s="892"/>
      <c r="E326" s="896"/>
      <c r="F326" s="901"/>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5"/>
      <c r="AC326" s="386"/>
      <c r="AD326" s="386"/>
      <c r="AE326" s="382"/>
      <c r="AF326" s="234"/>
      <c r="AG326" s="234"/>
      <c r="AH326" s="234"/>
      <c r="AI326" s="382"/>
      <c r="AJ326" s="234"/>
      <c r="AK326" s="234"/>
      <c r="AL326" s="234"/>
      <c r="AM326" s="382"/>
      <c r="AN326" s="234"/>
      <c r="AO326" s="234"/>
      <c r="AP326" s="234"/>
      <c r="AQ326" s="382"/>
      <c r="AR326" s="234"/>
      <c r="AS326" s="234"/>
      <c r="AT326" s="234"/>
      <c r="AU326" s="382"/>
      <c r="AV326" s="234"/>
      <c r="AW326" s="234"/>
      <c r="AX326" s="397"/>
    </row>
    <row r="327" spans="1:50" ht="39.75" hidden="1" customHeight="1" x14ac:dyDescent="0.15">
      <c r="A327" s="891"/>
      <c r="B327" s="892"/>
      <c r="C327" s="896"/>
      <c r="D327" s="892"/>
      <c r="E327" s="896"/>
      <c r="F327" s="901"/>
      <c r="G327" s="394"/>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97"/>
    </row>
    <row r="328" spans="1:50" ht="18.75" hidden="1" customHeight="1" x14ac:dyDescent="0.15">
      <c r="A328" s="891"/>
      <c r="B328" s="892"/>
      <c r="C328" s="896"/>
      <c r="D328" s="892"/>
      <c r="E328" s="896"/>
      <c r="F328" s="901"/>
      <c r="G328" s="828" t="s">
        <v>290</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36</v>
      </c>
      <c r="AC328" s="240"/>
      <c r="AD328" s="241"/>
      <c r="AE328" s="829" t="s">
        <v>151</v>
      </c>
      <c r="AF328" s="829"/>
      <c r="AG328" s="829"/>
      <c r="AH328" s="829"/>
      <c r="AI328" s="829" t="s">
        <v>391</v>
      </c>
      <c r="AJ328" s="829"/>
      <c r="AK328" s="829"/>
      <c r="AL328" s="829"/>
      <c r="AM328" s="829" t="s">
        <v>63</v>
      </c>
      <c r="AN328" s="829"/>
      <c r="AO328" s="829"/>
      <c r="AP328" s="239"/>
      <c r="AQ328" s="239" t="s">
        <v>276</v>
      </c>
      <c r="AR328" s="240"/>
      <c r="AS328" s="240"/>
      <c r="AT328" s="241"/>
      <c r="AU328" s="383" t="s">
        <v>295</v>
      </c>
      <c r="AV328" s="383"/>
      <c r="AW328" s="383"/>
      <c r="AX328" s="384"/>
    </row>
    <row r="329" spans="1:50" ht="18.75" hidden="1" customHeight="1" x14ac:dyDescent="0.15">
      <c r="A329" s="891"/>
      <c r="B329" s="892"/>
      <c r="C329" s="896"/>
      <c r="D329" s="892"/>
      <c r="E329" s="896"/>
      <c r="F329" s="901"/>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251</v>
      </c>
      <c r="AX329" s="247"/>
    </row>
    <row r="330" spans="1:50" ht="39.75" hidden="1" customHeight="1" x14ac:dyDescent="0.15">
      <c r="A330" s="891"/>
      <c r="B330" s="892"/>
      <c r="C330" s="896"/>
      <c r="D330" s="892"/>
      <c r="E330" s="896"/>
      <c r="F330" s="901"/>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5"/>
      <c r="AC330" s="386"/>
      <c r="AD330" s="386"/>
      <c r="AE330" s="382"/>
      <c r="AF330" s="234"/>
      <c r="AG330" s="234"/>
      <c r="AH330" s="234"/>
      <c r="AI330" s="382"/>
      <c r="AJ330" s="234"/>
      <c r="AK330" s="234"/>
      <c r="AL330" s="234"/>
      <c r="AM330" s="382"/>
      <c r="AN330" s="234"/>
      <c r="AO330" s="234"/>
      <c r="AP330" s="234"/>
      <c r="AQ330" s="382"/>
      <c r="AR330" s="234"/>
      <c r="AS330" s="234"/>
      <c r="AT330" s="234"/>
      <c r="AU330" s="382"/>
      <c r="AV330" s="234"/>
      <c r="AW330" s="234"/>
      <c r="AX330" s="397"/>
    </row>
    <row r="331" spans="1:50" ht="39.75" hidden="1" customHeight="1" x14ac:dyDescent="0.15">
      <c r="A331" s="891"/>
      <c r="B331" s="892"/>
      <c r="C331" s="896"/>
      <c r="D331" s="892"/>
      <c r="E331" s="896"/>
      <c r="F331" s="901"/>
      <c r="G331" s="394"/>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97"/>
    </row>
    <row r="332" spans="1:50" ht="22.5" hidden="1" customHeight="1" x14ac:dyDescent="0.15">
      <c r="A332" s="891"/>
      <c r="B332" s="892"/>
      <c r="C332" s="896"/>
      <c r="D332" s="892"/>
      <c r="E332" s="896"/>
      <c r="F332" s="901"/>
      <c r="G332" s="399" t="s">
        <v>25</v>
      </c>
      <c r="H332" s="257"/>
      <c r="I332" s="257"/>
      <c r="J332" s="257"/>
      <c r="K332" s="257"/>
      <c r="L332" s="257"/>
      <c r="M332" s="257"/>
      <c r="N332" s="257"/>
      <c r="O332" s="257"/>
      <c r="P332" s="258"/>
      <c r="Q332" s="256" t="s">
        <v>360</v>
      </c>
      <c r="R332" s="257"/>
      <c r="S332" s="257"/>
      <c r="T332" s="257"/>
      <c r="U332" s="257"/>
      <c r="V332" s="257"/>
      <c r="W332" s="257"/>
      <c r="X332" s="257"/>
      <c r="Y332" s="257"/>
      <c r="Z332" s="257"/>
      <c r="AA332" s="257"/>
      <c r="AB332" s="402" t="s">
        <v>363</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1"/>
      <c r="B333" s="892"/>
      <c r="C333" s="896"/>
      <c r="D333" s="892"/>
      <c r="E333" s="896"/>
      <c r="F333" s="901"/>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1"/>
      <c r="B334" s="892"/>
      <c r="C334" s="896"/>
      <c r="D334" s="892"/>
      <c r="E334" s="896"/>
      <c r="F334" s="901"/>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1"/>
      <c r="B335" s="892"/>
      <c r="C335" s="896"/>
      <c r="D335" s="892"/>
      <c r="E335" s="896"/>
      <c r="F335" s="901"/>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1"/>
      <c r="B336" s="892"/>
      <c r="C336" s="896"/>
      <c r="D336" s="892"/>
      <c r="E336" s="896"/>
      <c r="F336" s="901"/>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1"/>
      <c r="B337" s="892"/>
      <c r="C337" s="896"/>
      <c r="D337" s="892"/>
      <c r="E337" s="896"/>
      <c r="F337" s="901"/>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1"/>
      <c r="B338" s="892"/>
      <c r="C338" s="896"/>
      <c r="D338" s="892"/>
      <c r="E338" s="896"/>
      <c r="F338" s="901"/>
      <c r="G338" s="394"/>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1"/>
      <c r="B339" s="892"/>
      <c r="C339" s="896"/>
      <c r="D339" s="892"/>
      <c r="E339" s="896"/>
      <c r="F339" s="901"/>
      <c r="G339" s="399" t="s">
        <v>25</v>
      </c>
      <c r="H339" s="257"/>
      <c r="I339" s="257"/>
      <c r="J339" s="257"/>
      <c r="K339" s="257"/>
      <c r="L339" s="257"/>
      <c r="M339" s="257"/>
      <c r="N339" s="257"/>
      <c r="O339" s="257"/>
      <c r="P339" s="258"/>
      <c r="Q339" s="256" t="s">
        <v>360</v>
      </c>
      <c r="R339" s="257"/>
      <c r="S339" s="257"/>
      <c r="T339" s="257"/>
      <c r="U339" s="257"/>
      <c r="V339" s="257"/>
      <c r="W339" s="257"/>
      <c r="X339" s="257"/>
      <c r="Y339" s="257"/>
      <c r="Z339" s="257"/>
      <c r="AA339" s="257"/>
      <c r="AB339" s="402" t="s">
        <v>363</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1"/>
      <c r="B340" s="892"/>
      <c r="C340" s="896"/>
      <c r="D340" s="892"/>
      <c r="E340" s="896"/>
      <c r="F340" s="901"/>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1"/>
      <c r="B341" s="892"/>
      <c r="C341" s="896"/>
      <c r="D341" s="892"/>
      <c r="E341" s="896"/>
      <c r="F341" s="901"/>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1"/>
      <c r="B342" s="892"/>
      <c r="C342" s="896"/>
      <c r="D342" s="892"/>
      <c r="E342" s="896"/>
      <c r="F342" s="901"/>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1"/>
      <c r="B343" s="892"/>
      <c r="C343" s="896"/>
      <c r="D343" s="892"/>
      <c r="E343" s="896"/>
      <c r="F343" s="901"/>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1"/>
      <c r="B344" s="892"/>
      <c r="C344" s="896"/>
      <c r="D344" s="892"/>
      <c r="E344" s="896"/>
      <c r="F344" s="901"/>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1"/>
      <c r="B345" s="892"/>
      <c r="C345" s="896"/>
      <c r="D345" s="892"/>
      <c r="E345" s="896"/>
      <c r="F345" s="901"/>
      <c r="G345" s="394"/>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1"/>
      <c r="B346" s="892"/>
      <c r="C346" s="896"/>
      <c r="D346" s="892"/>
      <c r="E346" s="896"/>
      <c r="F346" s="901"/>
      <c r="G346" s="399" t="s">
        <v>25</v>
      </c>
      <c r="H346" s="257"/>
      <c r="I346" s="257"/>
      <c r="J346" s="257"/>
      <c r="K346" s="257"/>
      <c r="L346" s="257"/>
      <c r="M346" s="257"/>
      <c r="N346" s="257"/>
      <c r="O346" s="257"/>
      <c r="P346" s="258"/>
      <c r="Q346" s="256" t="s">
        <v>360</v>
      </c>
      <c r="R346" s="257"/>
      <c r="S346" s="257"/>
      <c r="T346" s="257"/>
      <c r="U346" s="257"/>
      <c r="V346" s="257"/>
      <c r="W346" s="257"/>
      <c r="X346" s="257"/>
      <c r="Y346" s="257"/>
      <c r="Z346" s="257"/>
      <c r="AA346" s="257"/>
      <c r="AB346" s="402" t="s">
        <v>363</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1"/>
      <c r="B347" s="892"/>
      <c r="C347" s="896"/>
      <c r="D347" s="892"/>
      <c r="E347" s="896"/>
      <c r="F347" s="901"/>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1"/>
      <c r="B348" s="892"/>
      <c r="C348" s="896"/>
      <c r="D348" s="892"/>
      <c r="E348" s="896"/>
      <c r="F348" s="901"/>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1"/>
      <c r="B349" s="892"/>
      <c r="C349" s="896"/>
      <c r="D349" s="892"/>
      <c r="E349" s="896"/>
      <c r="F349" s="901"/>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1"/>
      <c r="B350" s="892"/>
      <c r="C350" s="896"/>
      <c r="D350" s="892"/>
      <c r="E350" s="896"/>
      <c r="F350" s="901"/>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1"/>
      <c r="B351" s="892"/>
      <c r="C351" s="896"/>
      <c r="D351" s="892"/>
      <c r="E351" s="896"/>
      <c r="F351" s="901"/>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1"/>
      <c r="B352" s="892"/>
      <c r="C352" s="896"/>
      <c r="D352" s="892"/>
      <c r="E352" s="896"/>
      <c r="F352" s="901"/>
      <c r="G352" s="394"/>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1"/>
      <c r="B353" s="892"/>
      <c r="C353" s="896"/>
      <c r="D353" s="892"/>
      <c r="E353" s="896"/>
      <c r="F353" s="901"/>
      <c r="G353" s="399" t="s">
        <v>25</v>
      </c>
      <c r="H353" s="257"/>
      <c r="I353" s="257"/>
      <c r="J353" s="257"/>
      <c r="K353" s="257"/>
      <c r="L353" s="257"/>
      <c r="M353" s="257"/>
      <c r="N353" s="257"/>
      <c r="O353" s="257"/>
      <c r="P353" s="258"/>
      <c r="Q353" s="256" t="s">
        <v>360</v>
      </c>
      <c r="R353" s="257"/>
      <c r="S353" s="257"/>
      <c r="T353" s="257"/>
      <c r="U353" s="257"/>
      <c r="V353" s="257"/>
      <c r="W353" s="257"/>
      <c r="X353" s="257"/>
      <c r="Y353" s="257"/>
      <c r="Z353" s="257"/>
      <c r="AA353" s="257"/>
      <c r="AB353" s="402" t="s">
        <v>363</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1"/>
      <c r="B354" s="892"/>
      <c r="C354" s="896"/>
      <c r="D354" s="892"/>
      <c r="E354" s="896"/>
      <c r="F354" s="901"/>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1"/>
      <c r="B355" s="892"/>
      <c r="C355" s="896"/>
      <c r="D355" s="892"/>
      <c r="E355" s="896"/>
      <c r="F355" s="901"/>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1"/>
      <c r="B356" s="892"/>
      <c r="C356" s="896"/>
      <c r="D356" s="892"/>
      <c r="E356" s="896"/>
      <c r="F356" s="901"/>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1"/>
      <c r="B357" s="892"/>
      <c r="C357" s="896"/>
      <c r="D357" s="892"/>
      <c r="E357" s="896"/>
      <c r="F357" s="901"/>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1"/>
      <c r="B358" s="892"/>
      <c r="C358" s="896"/>
      <c r="D358" s="892"/>
      <c r="E358" s="896"/>
      <c r="F358" s="901"/>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1"/>
      <c r="B359" s="892"/>
      <c r="C359" s="896"/>
      <c r="D359" s="892"/>
      <c r="E359" s="896"/>
      <c r="F359" s="901"/>
      <c r="G359" s="394"/>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1"/>
      <c r="B360" s="892"/>
      <c r="C360" s="896"/>
      <c r="D360" s="892"/>
      <c r="E360" s="896"/>
      <c r="F360" s="901"/>
      <c r="G360" s="399" t="s">
        <v>25</v>
      </c>
      <c r="H360" s="257"/>
      <c r="I360" s="257"/>
      <c r="J360" s="257"/>
      <c r="K360" s="257"/>
      <c r="L360" s="257"/>
      <c r="M360" s="257"/>
      <c r="N360" s="257"/>
      <c r="O360" s="257"/>
      <c r="P360" s="258"/>
      <c r="Q360" s="256" t="s">
        <v>360</v>
      </c>
      <c r="R360" s="257"/>
      <c r="S360" s="257"/>
      <c r="T360" s="257"/>
      <c r="U360" s="257"/>
      <c r="V360" s="257"/>
      <c r="W360" s="257"/>
      <c r="X360" s="257"/>
      <c r="Y360" s="257"/>
      <c r="Z360" s="257"/>
      <c r="AA360" s="257"/>
      <c r="AB360" s="402" t="s">
        <v>363</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1"/>
      <c r="B361" s="892"/>
      <c r="C361" s="896"/>
      <c r="D361" s="892"/>
      <c r="E361" s="896"/>
      <c r="F361" s="901"/>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1"/>
      <c r="B362" s="892"/>
      <c r="C362" s="896"/>
      <c r="D362" s="892"/>
      <c r="E362" s="896"/>
      <c r="F362" s="901"/>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1"/>
      <c r="B363" s="892"/>
      <c r="C363" s="896"/>
      <c r="D363" s="892"/>
      <c r="E363" s="896"/>
      <c r="F363" s="901"/>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1"/>
      <c r="B364" s="892"/>
      <c r="C364" s="896"/>
      <c r="D364" s="892"/>
      <c r="E364" s="896"/>
      <c r="F364" s="901"/>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1"/>
      <c r="B365" s="892"/>
      <c r="C365" s="896"/>
      <c r="D365" s="892"/>
      <c r="E365" s="896"/>
      <c r="F365" s="901"/>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1"/>
      <c r="B366" s="892"/>
      <c r="C366" s="896"/>
      <c r="D366" s="892"/>
      <c r="E366" s="897"/>
      <c r="F366" s="902"/>
      <c r="G366" s="394"/>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1"/>
      <c r="B367" s="892"/>
      <c r="C367" s="896"/>
      <c r="D367" s="892"/>
      <c r="E367" s="411" t="s">
        <v>330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1"/>
      <c r="B368" s="892"/>
      <c r="C368" s="896"/>
      <c r="D368" s="892"/>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1"/>
      <c r="B369" s="892"/>
      <c r="C369" s="896"/>
      <c r="D369" s="892"/>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834"/>
    </row>
    <row r="370" spans="1:50" ht="45" hidden="1" customHeight="1" x14ac:dyDescent="0.15">
      <c r="A370" s="891"/>
      <c r="B370" s="892"/>
      <c r="C370" s="896"/>
      <c r="D370" s="892"/>
      <c r="E370" s="387" t="s">
        <v>314</v>
      </c>
      <c r="F370" s="388"/>
      <c r="G370" s="389"/>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c r="AG370" s="390"/>
      <c r="AH370" s="390"/>
      <c r="AI370" s="390"/>
      <c r="AJ370" s="390"/>
      <c r="AK370" s="390"/>
      <c r="AL370" s="390"/>
      <c r="AM370" s="390"/>
      <c r="AN370" s="390"/>
      <c r="AO370" s="390"/>
      <c r="AP370" s="390"/>
      <c r="AQ370" s="390"/>
      <c r="AR370" s="390"/>
      <c r="AS370" s="390"/>
      <c r="AT370" s="390"/>
      <c r="AU370" s="390"/>
      <c r="AV370" s="390"/>
      <c r="AW370" s="390"/>
      <c r="AX370" s="391"/>
    </row>
    <row r="371" spans="1:50" ht="45" hidden="1" customHeight="1" x14ac:dyDescent="0.15">
      <c r="A371" s="891"/>
      <c r="B371" s="892"/>
      <c r="C371" s="896"/>
      <c r="D371" s="892"/>
      <c r="E371" s="392" t="s">
        <v>312</v>
      </c>
      <c r="F371" s="393"/>
      <c r="G371" s="394"/>
      <c r="H371" s="395"/>
      <c r="I371" s="395"/>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6"/>
    </row>
    <row r="372" spans="1:50" ht="18.75" hidden="1" customHeight="1" x14ac:dyDescent="0.15">
      <c r="A372" s="891"/>
      <c r="B372" s="892"/>
      <c r="C372" s="896"/>
      <c r="D372" s="892"/>
      <c r="E372" s="899" t="s">
        <v>270</v>
      </c>
      <c r="F372" s="900"/>
      <c r="G372" s="828" t="s">
        <v>290</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36</v>
      </c>
      <c r="AC372" s="240"/>
      <c r="AD372" s="241"/>
      <c r="AE372" s="829" t="s">
        <v>151</v>
      </c>
      <c r="AF372" s="829"/>
      <c r="AG372" s="829"/>
      <c r="AH372" s="829"/>
      <c r="AI372" s="829" t="s">
        <v>391</v>
      </c>
      <c r="AJ372" s="829"/>
      <c r="AK372" s="829"/>
      <c r="AL372" s="829"/>
      <c r="AM372" s="829" t="s">
        <v>63</v>
      </c>
      <c r="AN372" s="829"/>
      <c r="AO372" s="829"/>
      <c r="AP372" s="239"/>
      <c r="AQ372" s="239" t="s">
        <v>276</v>
      </c>
      <c r="AR372" s="240"/>
      <c r="AS372" s="240"/>
      <c r="AT372" s="241"/>
      <c r="AU372" s="383" t="s">
        <v>295</v>
      </c>
      <c r="AV372" s="383"/>
      <c r="AW372" s="383"/>
      <c r="AX372" s="384"/>
    </row>
    <row r="373" spans="1:50" ht="18.75" hidden="1" customHeight="1" x14ac:dyDescent="0.15">
      <c r="A373" s="891"/>
      <c r="B373" s="892"/>
      <c r="C373" s="896"/>
      <c r="D373" s="892"/>
      <c r="E373" s="896"/>
      <c r="F373" s="901"/>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251</v>
      </c>
      <c r="AX373" s="247"/>
    </row>
    <row r="374" spans="1:50" ht="39.75" hidden="1" customHeight="1" x14ac:dyDescent="0.15">
      <c r="A374" s="891"/>
      <c r="B374" s="892"/>
      <c r="C374" s="896"/>
      <c r="D374" s="892"/>
      <c r="E374" s="896"/>
      <c r="F374" s="901"/>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5"/>
      <c r="AC374" s="386"/>
      <c r="AD374" s="386"/>
      <c r="AE374" s="382"/>
      <c r="AF374" s="234"/>
      <c r="AG374" s="234"/>
      <c r="AH374" s="234"/>
      <c r="AI374" s="382"/>
      <c r="AJ374" s="234"/>
      <c r="AK374" s="234"/>
      <c r="AL374" s="234"/>
      <c r="AM374" s="382"/>
      <c r="AN374" s="234"/>
      <c r="AO374" s="234"/>
      <c r="AP374" s="234"/>
      <c r="AQ374" s="382"/>
      <c r="AR374" s="234"/>
      <c r="AS374" s="234"/>
      <c r="AT374" s="234"/>
      <c r="AU374" s="382"/>
      <c r="AV374" s="234"/>
      <c r="AW374" s="234"/>
      <c r="AX374" s="397"/>
    </row>
    <row r="375" spans="1:50" ht="39.75" hidden="1" customHeight="1" x14ac:dyDescent="0.15">
      <c r="A375" s="891"/>
      <c r="B375" s="892"/>
      <c r="C375" s="896"/>
      <c r="D375" s="892"/>
      <c r="E375" s="896"/>
      <c r="F375" s="901"/>
      <c r="G375" s="394"/>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97"/>
    </row>
    <row r="376" spans="1:50" ht="18.75" hidden="1" customHeight="1" x14ac:dyDescent="0.15">
      <c r="A376" s="891"/>
      <c r="B376" s="892"/>
      <c r="C376" s="896"/>
      <c r="D376" s="892"/>
      <c r="E376" s="896"/>
      <c r="F376" s="901"/>
      <c r="G376" s="828" t="s">
        <v>290</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36</v>
      </c>
      <c r="AC376" s="240"/>
      <c r="AD376" s="241"/>
      <c r="AE376" s="829" t="s">
        <v>151</v>
      </c>
      <c r="AF376" s="829"/>
      <c r="AG376" s="829"/>
      <c r="AH376" s="829"/>
      <c r="AI376" s="829" t="s">
        <v>391</v>
      </c>
      <c r="AJ376" s="829"/>
      <c r="AK376" s="829"/>
      <c r="AL376" s="829"/>
      <c r="AM376" s="829" t="s">
        <v>63</v>
      </c>
      <c r="AN376" s="829"/>
      <c r="AO376" s="829"/>
      <c r="AP376" s="239"/>
      <c r="AQ376" s="239" t="s">
        <v>276</v>
      </c>
      <c r="AR376" s="240"/>
      <c r="AS376" s="240"/>
      <c r="AT376" s="241"/>
      <c r="AU376" s="383" t="s">
        <v>295</v>
      </c>
      <c r="AV376" s="383"/>
      <c r="AW376" s="383"/>
      <c r="AX376" s="384"/>
    </row>
    <row r="377" spans="1:50" ht="18.75" hidden="1" customHeight="1" x14ac:dyDescent="0.15">
      <c r="A377" s="891"/>
      <c r="B377" s="892"/>
      <c r="C377" s="896"/>
      <c r="D377" s="892"/>
      <c r="E377" s="896"/>
      <c r="F377" s="901"/>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251</v>
      </c>
      <c r="AX377" s="247"/>
    </row>
    <row r="378" spans="1:50" ht="39.75" hidden="1" customHeight="1" x14ac:dyDescent="0.15">
      <c r="A378" s="891"/>
      <c r="B378" s="892"/>
      <c r="C378" s="896"/>
      <c r="D378" s="892"/>
      <c r="E378" s="896"/>
      <c r="F378" s="901"/>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5"/>
      <c r="AC378" s="386"/>
      <c r="AD378" s="386"/>
      <c r="AE378" s="382"/>
      <c r="AF378" s="234"/>
      <c r="AG378" s="234"/>
      <c r="AH378" s="234"/>
      <c r="AI378" s="382"/>
      <c r="AJ378" s="234"/>
      <c r="AK378" s="234"/>
      <c r="AL378" s="234"/>
      <c r="AM378" s="382"/>
      <c r="AN378" s="234"/>
      <c r="AO378" s="234"/>
      <c r="AP378" s="234"/>
      <c r="AQ378" s="382"/>
      <c r="AR378" s="234"/>
      <c r="AS378" s="234"/>
      <c r="AT378" s="234"/>
      <c r="AU378" s="382"/>
      <c r="AV378" s="234"/>
      <c r="AW378" s="234"/>
      <c r="AX378" s="397"/>
    </row>
    <row r="379" spans="1:50" ht="39.75" hidden="1" customHeight="1" x14ac:dyDescent="0.15">
      <c r="A379" s="891"/>
      <c r="B379" s="892"/>
      <c r="C379" s="896"/>
      <c r="D379" s="892"/>
      <c r="E379" s="896"/>
      <c r="F379" s="901"/>
      <c r="G379" s="394"/>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97"/>
    </row>
    <row r="380" spans="1:50" ht="18.75" hidden="1" customHeight="1" x14ac:dyDescent="0.15">
      <c r="A380" s="891"/>
      <c r="B380" s="892"/>
      <c r="C380" s="896"/>
      <c r="D380" s="892"/>
      <c r="E380" s="896"/>
      <c r="F380" s="901"/>
      <c r="G380" s="828" t="s">
        <v>290</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36</v>
      </c>
      <c r="AC380" s="240"/>
      <c r="AD380" s="241"/>
      <c r="AE380" s="829" t="s">
        <v>151</v>
      </c>
      <c r="AF380" s="829"/>
      <c r="AG380" s="829"/>
      <c r="AH380" s="829"/>
      <c r="AI380" s="829" t="s">
        <v>391</v>
      </c>
      <c r="AJ380" s="829"/>
      <c r="AK380" s="829"/>
      <c r="AL380" s="829"/>
      <c r="AM380" s="829" t="s">
        <v>63</v>
      </c>
      <c r="AN380" s="829"/>
      <c r="AO380" s="829"/>
      <c r="AP380" s="239"/>
      <c r="AQ380" s="239" t="s">
        <v>276</v>
      </c>
      <c r="AR380" s="240"/>
      <c r="AS380" s="240"/>
      <c r="AT380" s="241"/>
      <c r="AU380" s="383" t="s">
        <v>295</v>
      </c>
      <c r="AV380" s="383"/>
      <c r="AW380" s="383"/>
      <c r="AX380" s="384"/>
    </row>
    <row r="381" spans="1:50" ht="18.75" hidden="1" customHeight="1" x14ac:dyDescent="0.15">
      <c r="A381" s="891"/>
      <c r="B381" s="892"/>
      <c r="C381" s="896"/>
      <c r="D381" s="892"/>
      <c r="E381" s="896"/>
      <c r="F381" s="901"/>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251</v>
      </c>
      <c r="AX381" s="247"/>
    </row>
    <row r="382" spans="1:50" ht="39.75" hidden="1" customHeight="1" x14ac:dyDescent="0.15">
      <c r="A382" s="891"/>
      <c r="B382" s="892"/>
      <c r="C382" s="896"/>
      <c r="D382" s="892"/>
      <c r="E382" s="896"/>
      <c r="F382" s="901"/>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5"/>
      <c r="AC382" s="386"/>
      <c r="AD382" s="386"/>
      <c r="AE382" s="382"/>
      <c r="AF382" s="234"/>
      <c r="AG382" s="234"/>
      <c r="AH382" s="234"/>
      <c r="AI382" s="382"/>
      <c r="AJ382" s="234"/>
      <c r="AK382" s="234"/>
      <c r="AL382" s="234"/>
      <c r="AM382" s="382"/>
      <c r="AN382" s="234"/>
      <c r="AO382" s="234"/>
      <c r="AP382" s="234"/>
      <c r="AQ382" s="382"/>
      <c r="AR382" s="234"/>
      <c r="AS382" s="234"/>
      <c r="AT382" s="234"/>
      <c r="AU382" s="382"/>
      <c r="AV382" s="234"/>
      <c r="AW382" s="234"/>
      <c r="AX382" s="397"/>
    </row>
    <row r="383" spans="1:50" ht="39.75" hidden="1" customHeight="1" x14ac:dyDescent="0.15">
      <c r="A383" s="891"/>
      <c r="B383" s="892"/>
      <c r="C383" s="896"/>
      <c r="D383" s="892"/>
      <c r="E383" s="896"/>
      <c r="F383" s="901"/>
      <c r="G383" s="394"/>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97"/>
    </row>
    <row r="384" spans="1:50" ht="18.75" hidden="1" customHeight="1" x14ac:dyDescent="0.15">
      <c r="A384" s="891"/>
      <c r="B384" s="892"/>
      <c r="C384" s="896"/>
      <c r="D384" s="892"/>
      <c r="E384" s="896"/>
      <c r="F384" s="901"/>
      <c r="G384" s="828" t="s">
        <v>290</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36</v>
      </c>
      <c r="AC384" s="240"/>
      <c r="AD384" s="241"/>
      <c r="AE384" s="829" t="s">
        <v>151</v>
      </c>
      <c r="AF384" s="829"/>
      <c r="AG384" s="829"/>
      <c r="AH384" s="829"/>
      <c r="AI384" s="829" t="s">
        <v>391</v>
      </c>
      <c r="AJ384" s="829"/>
      <c r="AK384" s="829"/>
      <c r="AL384" s="829"/>
      <c r="AM384" s="829" t="s">
        <v>63</v>
      </c>
      <c r="AN384" s="829"/>
      <c r="AO384" s="829"/>
      <c r="AP384" s="239"/>
      <c r="AQ384" s="239" t="s">
        <v>276</v>
      </c>
      <c r="AR384" s="240"/>
      <c r="AS384" s="240"/>
      <c r="AT384" s="241"/>
      <c r="AU384" s="383" t="s">
        <v>295</v>
      </c>
      <c r="AV384" s="383"/>
      <c r="AW384" s="383"/>
      <c r="AX384" s="384"/>
    </row>
    <row r="385" spans="1:50" ht="18.75" hidden="1" customHeight="1" x14ac:dyDescent="0.15">
      <c r="A385" s="891"/>
      <c r="B385" s="892"/>
      <c r="C385" s="896"/>
      <c r="D385" s="892"/>
      <c r="E385" s="896"/>
      <c r="F385" s="901"/>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251</v>
      </c>
      <c r="AX385" s="247"/>
    </row>
    <row r="386" spans="1:50" ht="39.75" hidden="1" customHeight="1" x14ac:dyDescent="0.15">
      <c r="A386" s="891"/>
      <c r="B386" s="892"/>
      <c r="C386" s="896"/>
      <c r="D386" s="892"/>
      <c r="E386" s="896"/>
      <c r="F386" s="901"/>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5"/>
      <c r="AC386" s="386"/>
      <c r="AD386" s="386"/>
      <c r="AE386" s="382"/>
      <c r="AF386" s="234"/>
      <c r="AG386" s="234"/>
      <c r="AH386" s="234"/>
      <c r="AI386" s="382"/>
      <c r="AJ386" s="234"/>
      <c r="AK386" s="234"/>
      <c r="AL386" s="234"/>
      <c r="AM386" s="382"/>
      <c r="AN386" s="234"/>
      <c r="AO386" s="234"/>
      <c r="AP386" s="234"/>
      <c r="AQ386" s="382"/>
      <c r="AR386" s="234"/>
      <c r="AS386" s="234"/>
      <c r="AT386" s="234"/>
      <c r="AU386" s="382"/>
      <c r="AV386" s="234"/>
      <c r="AW386" s="234"/>
      <c r="AX386" s="397"/>
    </row>
    <row r="387" spans="1:50" ht="39.75" hidden="1" customHeight="1" x14ac:dyDescent="0.15">
      <c r="A387" s="891"/>
      <c r="B387" s="892"/>
      <c r="C387" s="896"/>
      <c r="D387" s="892"/>
      <c r="E387" s="896"/>
      <c r="F387" s="901"/>
      <c r="G387" s="394"/>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97"/>
    </row>
    <row r="388" spans="1:50" ht="18.75" hidden="1" customHeight="1" x14ac:dyDescent="0.15">
      <c r="A388" s="891"/>
      <c r="B388" s="892"/>
      <c r="C388" s="896"/>
      <c r="D388" s="892"/>
      <c r="E388" s="896"/>
      <c r="F388" s="901"/>
      <c r="G388" s="828" t="s">
        <v>290</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36</v>
      </c>
      <c r="AC388" s="240"/>
      <c r="AD388" s="241"/>
      <c r="AE388" s="829" t="s">
        <v>151</v>
      </c>
      <c r="AF388" s="829"/>
      <c r="AG388" s="829"/>
      <c r="AH388" s="829"/>
      <c r="AI388" s="829" t="s">
        <v>391</v>
      </c>
      <c r="AJ388" s="829"/>
      <c r="AK388" s="829"/>
      <c r="AL388" s="829"/>
      <c r="AM388" s="829" t="s">
        <v>63</v>
      </c>
      <c r="AN388" s="829"/>
      <c r="AO388" s="829"/>
      <c r="AP388" s="239"/>
      <c r="AQ388" s="239" t="s">
        <v>276</v>
      </c>
      <c r="AR388" s="240"/>
      <c r="AS388" s="240"/>
      <c r="AT388" s="241"/>
      <c r="AU388" s="383" t="s">
        <v>295</v>
      </c>
      <c r="AV388" s="383"/>
      <c r="AW388" s="383"/>
      <c r="AX388" s="384"/>
    </row>
    <row r="389" spans="1:50" ht="18.75" hidden="1" customHeight="1" x14ac:dyDescent="0.15">
      <c r="A389" s="891"/>
      <c r="B389" s="892"/>
      <c r="C389" s="896"/>
      <c r="D389" s="892"/>
      <c r="E389" s="896"/>
      <c r="F389" s="901"/>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251</v>
      </c>
      <c r="AX389" s="247"/>
    </row>
    <row r="390" spans="1:50" ht="39.75" hidden="1" customHeight="1" x14ac:dyDescent="0.15">
      <c r="A390" s="891"/>
      <c r="B390" s="892"/>
      <c r="C390" s="896"/>
      <c r="D390" s="892"/>
      <c r="E390" s="896"/>
      <c r="F390" s="901"/>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5"/>
      <c r="AC390" s="386"/>
      <c r="AD390" s="386"/>
      <c r="AE390" s="382"/>
      <c r="AF390" s="234"/>
      <c r="AG390" s="234"/>
      <c r="AH390" s="234"/>
      <c r="AI390" s="382"/>
      <c r="AJ390" s="234"/>
      <c r="AK390" s="234"/>
      <c r="AL390" s="234"/>
      <c r="AM390" s="382"/>
      <c r="AN390" s="234"/>
      <c r="AO390" s="234"/>
      <c r="AP390" s="234"/>
      <c r="AQ390" s="382"/>
      <c r="AR390" s="234"/>
      <c r="AS390" s="234"/>
      <c r="AT390" s="234"/>
      <c r="AU390" s="382"/>
      <c r="AV390" s="234"/>
      <c r="AW390" s="234"/>
      <c r="AX390" s="397"/>
    </row>
    <row r="391" spans="1:50" ht="39.75" hidden="1" customHeight="1" x14ac:dyDescent="0.15">
      <c r="A391" s="891"/>
      <c r="B391" s="892"/>
      <c r="C391" s="896"/>
      <c r="D391" s="892"/>
      <c r="E391" s="896"/>
      <c r="F391" s="901"/>
      <c r="G391" s="394"/>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97"/>
    </row>
    <row r="392" spans="1:50" ht="22.5" hidden="1" customHeight="1" x14ac:dyDescent="0.15">
      <c r="A392" s="891"/>
      <c r="B392" s="892"/>
      <c r="C392" s="896"/>
      <c r="D392" s="892"/>
      <c r="E392" s="896"/>
      <c r="F392" s="901"/>
      <c r="G392" s="399" t="s">
        <v>25</v>
      </c>
      <c r="H392" s="257"/>
      <c r="I392" s="257"/>
      <c r="J392" s="257"/>
      <c r="K392" s="257"/>
      <c r="L392" s="257"/>
      <c r="M392" s="257"/>
      <c r="N392" s="257"/>
      <c r="O392" s="257"/>
      <c r="P392" s="258"/>
      <c r="Q392" s="256" t="s">
        <v>360</v>
      </c>
      <c r="R392" s="257"/>
      <c r="S392" s="257"/>
      <c r="T392" s="257"/>
      <c r="U392" s="257"/>
      <c r="V392" s="257"/>
      <c r="W392" s="257"/>
      <c r="X392" s="257"/>
      <c r="Y392" s="257"/>
      <c r="Z392" s="257"/>
      <c r="AA392" s="257"/>
      <c r="AB392" s="402" t="s">
        <v>363</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1"/>
      <c r="B393" s="892"/>
      <c r="C393" s="896"/>
      <c r="D393" s="892"/>
      <c r="E393" s="896"/>
      <c r="F393" s="901"/>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1"/>
      <c r="B394" s="892"/>
      <c r="C394" s="896"/>
      <c r="D394" s="892"/>
      <c r="E394" s="896"/>
      <c r="F394" s="901"/>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1"/>
      <c r="B395" s="892"/>
      <c r="C395" s="896"/>
      <c r="D395" s="892"/>
      <c r="E395" s="896"/>
      <c r="F395" s="901"/>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1"/>
      <c r="B396" s="892"/>
      <c r="C396" s="896"/>
      <c r="D396" s="892"/>
      <c r="E396" s="896"/>
      <c r="F396" s="901"/>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1"/>
      <c r="B397" s="892"/>
      <c r="C397" s="896"/>
      <c r="D397" s="892"/>
      <c r="E397" s="896"/>
      <c r="F397" s="901"/>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1"/>
      <c r="B398" s="892"/>
      <c r="C398" s="896"/>
      <c r="D398" s="892"/>
      <c r="E398" s="896"/>
      <c r="F398" s="901"/>
      <c r="G398" s="394"/>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1"/>
      <c r="B399" s="892"/>
      <c r="C399" s="896"/>
      <c r="D399" s="892"/>
      <c r="E399" s="896"/>
      <c r="F399" s="901"/>
      <c r="G399" s="399" t="s">
        <v>25</v>
      </c>
      <c r="H399" s="257"/>
      <c r="I399" s="257"/>
      <c r="J399" s="257"/>
      <c r="K399" s="257"/>
      <c r="L399" s="257"/>
      <c r="M399" s="257"/>
      <c r="N399" s="257"/>
      <c r="O399" s="257"/>
      <c r="P399" s="258"/>
      <c r="Q399" s="256" t="s">
        <v>360</v>
      </c>
      <c r="R399" s="257"/>
      <c r="S399" s="257"/>
      <c r="T399" s="257"/>
      <c r="U399" s="257"/>
      <c r="V399" s="257"/>
      <c r="W399" s="257"/>
      <c r="X399" s="257"/>
      <c r="Y399" s="257"/>
      <c r="Z399" s="257"/>
      <c r="AA399" s="257"/>
      <c r="AB399" s="402" t="s">
        <v>363</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1"/>
      <c r="B400" s="892"/>
      <c r="C400" s="896"/>
      <c r="D400" s="892"/>
      <c r="E400" s="896"/>
      <c r="F400" s="901"/>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1"/>
      <c r="B401" s="892"/>
      <c r="C401" s="896"/>
      <c r="D401" s="892"/>
      <c r="E401" s="896"/>
      <c r="F401" s="901"/>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1"/>
      <c r="B402" s="892"/>
      <c r="C402" s="896"/>
      <c r="D402" s="892"/>
      <c r="E402" s="896"/>
      <c r="F402" s="901"/>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1"/>
      <c r="B403" s="892"/>
      <c r="C403" s="896"/>
      <c r="D403" s="892"/>
      <c r="E403" s="896"/>
      <c r="F403" s="901"/>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1"/>
      <c r="B404" s="892"/>
      <c r="C404" s="896"/>
      <c r="D404" s="892"/>
      <c r="E404" s="896"/>
      <c r="F404" s="901"/>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1"/>
      <c r="B405" s="892"/>
      <c r="C405" s="896"/>
      <c r="D405" s="892"/>
      <c r="E405" s="896"/>
      <c r="F405" s="901"/>
      <c r="G405" s="394"/>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1"/>
      <c r="B406" s="892"/>
      <c r="C406" s="896"/>
      <c r="D406" s="892"/>
      <c r="E406" s="896"/>
      <c r="F406" s="901"/>
      <c r="G406" s="399" t="s">
        <v>25</v>
      </c>
      <c r="H406" s="257"/>
      <c r="I406" s="257"/>
      <c r="J406" s="257"/>
      <c r="K406" s="257"/>
      <c r="L406" s="257"/>
      <c r="M406" s="257"/>
      <c r="N406" s="257"/>
      <c r="O406" s="257"/>
      <c r="P406" s="258"/>
      <c r="Q406" s="256" t="s">
        <v>360</v>
      </c>
      <c r="R406" s="257"/>
      <c r="S406" s="257"/>
      <c r="T406" s="257"/>
      <c r="U406" s="257"/>
      <c r="V406" s="257"/>
      <c r="W406" s="257"/>
      <c r="X406" s="257"/>
      <c r="Y406" s="257"/>
      <c r="Z406" s="257"/>
      <c r="AA406" s="257"/>
      <c r="AB406" s="402" t="s">
        <v>363</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1"/>
      <c r="B407" s="892"/>
      <c r="C407" s="896"/>
      <c r="D407" s="892"/>
      <c r="E407" s="896"/>
      <c r="F407" s="901"/>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1"/>
      <c r="B408" s="892"/>
      <c r="C408" s="896"/>
      <c r="D408" s="892"/>
      <c r="E408" s="896"/>
      <c r="F408" s="901"/>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1"/>
      <c r="B409" s="892"/>
      <c r="C409" s="896"/>
      <c r="D409" s="892"/>
      <c r="E409" s="896"/>
      <c r="F409" s="901"/>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1"/>
      <c r="B410" s="892"/>
      <c r="C410" s="896"/>
      <c r="D410" s="892"/>
      <c r="E410" s="896"/>
      <c r="F410" s="901"/>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1"/>
      <c r="B411" s="892"/>
      <c r="C411" s="896"/>
      <c r="D411" s="892"/>
      <c r="E411" s="896"/>
      <c r="F411" s="901"/>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1"/>
      <c r="B412" s="892"/>
      <c r="C412" s="896"/>
      <c r="D412" s="892"/>
      <c r="E412" s="896"/>
      <c r="F412" s="901"/>
      <c r="G412" s="394"/>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1"/>
      <c r="B413" s="892"/>
      <c r="C413" s="896"/>
      <c r="D413" s="892"/>
      <c r="E413" s="896"/>
      <c r="F413" s="901"/>
      <c r="G413" s="399" t="s">
        <v>25</v>
      </c>
      <c r="H413" s="257"/>
      <c r="I413" s="257"/>
      <c r="J413" s="257"/>
      <c r="K413" s="257"/>
      <c r="L413" s="257"/>
      <c r="M413" s="257"/>
      <c r="N413" s="257"/>
      <c r="O413" s="257"/>
      <c r="P413" s="258"/>
      <c r="Q413" s="256" t="s">
        <v>360</v>
      </c>
      <c r="R413" s="257"/>
      <c r="S413" s="257"/>
      <c r="T413" s="257"/>
      <c r="U413" s="257"/>
      <c r="V413" s="257"/>
      <c r="W413" s="257"/>
      <c r="X413" s="257"/>
      <c r="Y413" s="257"/>
      <c r="Z413" s="257"/>
      <c r="AA413" s="257"/>
      <c r="AB413" s="402" t="s">
        <v>363</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1"/>
      <c r="B414" s="892"/>
      <c r="C414" s="896"/>
      <c r="D414" s="892"/>
      <c r="E414" s="896"/>
      <c r="F414" s="901"/>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1"/>
      <c r="B415" s="892"/>
      <c r="C415" s="896"/>
      <c r="D415" s="892"/>
      <c r="E415" s="896"/>
      <c r="F415" s="901"/>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1"/>
      <c r="B416" s="892"/>
      <c r="C416" s="896"/>
      <c r="D416" s="892"/>
      <c r="E416" s="896"/>
      <c r="F416" s="901"/>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1"/>
      <c r="B417" s="892"/>
      <c r="C417" s="896"/>
      <c r="D417" s="892"/>
      <c r="E417" s="896"/>
      <c r="F417" s="901"/>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1"/>
      <c r="B418" s="892"/>
      <c r="C418" s="896"/>
      <c r="D418" s="892"/>
      <c r="E418" s="896"/>
      <c r="F418" s="901"/>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1"/>
      <c r="B419" s="892"/>
      <c r="C419" s="896"/>
      <c r="D419" s="892"/>
      <c r="E419" s="896"/>
      <c r="F419" s="901"/>
      <c r="G419" s="394"/>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1"/>
      <c r="B420" s="892"/>
      <c r="C420" s="896"/>
      <c r="D420" s="892"/>
      <c r="E420" s="896"/>
      <c r="F420" s="901"/>
      <c r="G420" s="399" t="s">
        <v>25</v>
      </c>
      <c r="H420" s="257"/>
      <c r="I420" s="257"/>
      <c r="J420" s="257"/>
      <c r="K420" s="257"/>
      <c r="L420" s="257"/>
      <c r="M420" s="257"/>
      <c r="N420" s="257"/>
      <c r="O420" s="257"/>
      <c r="P420" s="258"/>
      <c r="Q420" s="256" t="s">
        <v>360</v>
      </c>
      <c r="R420" s="257"/>
      <c r="S420" s="257"/>
      <c r="T420" s="257"/>
      <c r="U420" s="257"/>
      <c r="V420" s="257"/>
      <c r="W420" s="257"/>
      <c r="X420" s="257"/>
      <c r="Y420" s="257"/>
      <c r="Z420" s="257"/>
      <c r="AA420" s="257"/>
      <c r="AB420" s="402" t="s">
        <v>363</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1"/>
      <c r="B421" s="892"/>
      <c r="C421" s="896"/>
      <c r="D421" s="892"/>
      <c r="E421" s="896"/>
      <c r="F421" s="901"/>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1"/>
      <c r="B422" s="892"/>
      <c r="C422" s="896"/>
      <c r="D422" s="892"/>
      <c r="E422" s="896"/>
      <c r="F422" s="901"/>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1"/>
      <c r="B423" s="892"/>
      <c r="C423" s="896"/>
      <c r="D423" s="892"/>
      <c r="E423" s="896"/>
      <c r="F423" s="901"/>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1"/>
      <c r="B424" s="892"/>
      <c r="C424" s="896"/>
      <c r="D424" s="892"/>
      <c r="E424" s="896"/>
      <c r="F424" s="901"/>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1"/>
      <c r="B425" s="892"/>
      <c r="C425" s="896"/>
      <c r="D425" s="892"/>
      <c r="E425" s="896"/>
      <c r="F425" s="901"/>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1"/>
      <c r="B426" s="892"/>
      <c r="C426" s="896"/>
      <c r="D426" s="892"/>
      <c r="E426" s="897"/>
      <c r="F426" s="902"/>
      <c r="G426" s="394"/>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1"/>
      <c r="B427" s="892"/>
      <c r="C427" s="896"/>
      <c r="D427" s="892"/>
      <c r="E427" s="411" t="s">
        <v>330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1"/>
      <c r="B428" s="892"/>
      <c r="C428" s="896"/>
      <c r="D428" s="892"/>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1"/>
      <c r="B429" s="892"/>
      <c r="C429" s="897"/>
      <c r="D429" s="898"/>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91"/>
      <c r="B430" s="892"/>
      <c r="C430" s="899" t="s">
        <v>336</v>
      </c>
      <c r="D430" s="903"/>
      <c r="E430" s="392" t="s">
        <v>397</v>
      </c>
      <c r="F430" s="446"/>
      <c r="G430" s="447" t="s">
        <v>300</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91"/>
      <c r="B431" s="892"/>
      <c r="C431" s="896"/>
      <c r="D431" s="892"/>
      <c r="E431" s="455" t="s">
        <v>284</v>
      </c>
      <c r="F431" s="456"/>
      <c r="G431" s="457"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264</v>
      </c>
      <c r="AJ431" s="458"/>
      <c r="AK431" s="458"/>
      <c r="AL431" s="256"/>
      <c r="AM431" s="458" t="s">
        <v>343</v>
      </c>
      <c r="AN431" s="458"/>
      <c r="AO431" s="458"/>
      <c r="AP431" s="256"/>
      <c r="AQ431" s="256" t="s">
        <v>276</v>
      </c>
      <c r="AR431" s="257"/>
      <c r="AS431" s="257"/>
      <c r="AT431" s="258"/>
      <c r="AU431" s="273" t="s">
        <v>200</v>
      </c>
      <c r="AV431" s="273"/>
      <c r="AW431" s="273"/>
      <c r="AX431" s="274"/>
    </row>
    <row r="432" spans="1:50" ht="18.75" hidden="1" customHeight="1" x14ac:dyDescent="0.15">
      <c r="A432" s="891"/>
      <c r="B432" s="892"/>
      <c r="C432" s="896"/>
      <c r="D432" s="892"/>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277</v>
      </c>
      <c r="AH432" s="223"/>
      <c r="AI432" s="459"/>
      <c r="AJ432" s="459"/>
      <c r="AK432" s="459"/>
      <c r="AL432" s="401"/>
      <c r="AM432" s="459"/>
      <c r="AN432" s="459"/>
      <c r="AO432" s="459"/>
      <c r="AP432" s="401"/>
      <c r="AQ432" s="220"/>
      <c r="AR432" s="221"/>
      <c r="AS432" s="222" t="s">
        <v>277</v>
      </c>
      <c r="AT432" s="223"/>
      <c r="AU432" s="221"/>
      <c r="AV432" s="221"/>
      <c r="AW432" s="222" t="s">
        <v>251</v>
      </c>
      <c r="AX432" s="247"/>
    </row>
    <row r="433" spans="1:50" ht="23.25" hidden="1" customHeight="1" x14ac:dyDescent="0.15">
      <c r="A433" s="891"/>
      <c r="B433" s="892"/>
      <c r="C433" s="896"/>
      <c r="D433" s="892"/>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97"/>
    </row>
    <row r="434" spans="1:50" ht="23.25" hidden="1" customHeight="1" x14ac:dyDescent="0.15">
      <c r="A434" s="891"/>
      <c r="B434" s="892"/>
      <c r="C434" s="896"/>
      <c r="D434" s="892"/>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386"/>
      <c r="AC434" s="386"/>
      <c r="AD434" s="386"/>
      <c r="AE434" s="233"/>
      <c r="AF434" s="234"/>
      <c r="AG434" s="234"/>
      <c r="AH434" s="235"/>
      <c r="AI434" s="233"/>
      <c r="AJ434" s="234"/>
      <c r="AK434" s="234"/>
      <c r="AL434" s="234"/>
      <c r="AM434" s="233"/>
      <c r="AN434" s="234"/>
      <c r="AO434" s="234"/>
      <c r="AP434" s="235"/>
      <c r="AQ434" s="233"/>
      <c r="AR434" s="234"/>
      <c r="AS434" s="234"/>
      <c r="AT434" s="235"/>
      <c r="AU434" s="234"/>
      <c r="AV434" s="234"/>
      <c r="AW434" s="234"/>
      <c r="AX434" s="397"/>
    </row>
    <row r="435" spans="1:50" ht="23.25" hidden="1" customHeight="1" x14ac:dyDescent="0.15">
      <c r="A435" s="891"/>
      <c r="B435" s="892"/>
      <c r="C435" s="896"/>
      <c r="D435" s="892"/>
      <c r="E435" s="455"/>
      <c r="F435" s="456"/>
      <c r="G435" s="394"/>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97"/>
    </row>
    <row r="436" spans="1:50" ht="18.75" hidden="1" customHeight="1" x14ac:dyDescent="0.15">
      <c r="A436" s="891"/>
      <c r="B436" s="892"/>
      <c r="C436" s="896"/>
      <c r="D436" s="892"/>
      <c r="E436" s="455" t="s">
        <v>284</v>
      </c>
      <c r="F436" s="456"/>
      <c r="G436" s="457"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264</v>
      </c>
      <c r="AJ436" s="458"/>
      <c r="AK436" s="458"/>
      <c r="AL436" s="256"/>
      <c r="AM436" s="458" t="s">
        <v>343</v>
      </c>
      <c r="AN436" s="458"/>
      <c r="AO436" s="458"/>
      <c r="AP436" s="256"/>
      <c r="AQ436" s="256" t="s">
        <v>276</v>
      </c>
      <c r="AR436" s="257"/>
      <c r="AS436" s="257"/>
      <c r="AT436" s="258"/>
      <c r="AU436" s="273" t="s">
        <v>200</v>
      </c>
      <c r="AV436" s="273"/>
      <c r="AW436" s="273"/>
      <c r="AX436" s="274"/>
    </row>
    <row r="437" spans="1:50" ht="18.75" hidden="1" customHeight="1" x14ac:dyDescent="0.15">
      <c r="A437" s="891"/>
      <c r="B437" s="892"/>
      <c r="C437" s="896"/>
      <c r="D437" s="892"/>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251</v>
      </c>
      <c r="AX437" s="247"/>
    </row>
    <row r="438" spans="1:50" ht="23.25" hidden="1" customHeight="1" x14ac:dyDescent="0.15">
      <c r="A438" s="891"/>
      <c r="B438" s="892"/>
      <c r="C438" s="896"/>
      <c r="D438" s="892"/>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7"/>
    </row>
    <row r="439" spans="1:50" ht="23.25" hidden="1" customHeight="1" x14ac:dyDescent="0.15">
      <c r="A439" s="891"/>
      <c r="B439" s="892"/>
      <c r="C439" s="896"/>
      <c r="D439" s="892"/>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6"/>
      <c r="AC439" s="386"/>
      <c r="AD439" s="386"/>
      <c r="AE439" s="233"/>
      <c r="AF439" s="234"/>
      <c r="AG439" s="234"/>
      <c r="AH439" s="235"/>
      <c r="AI439" s="233"/>
      <c r="AJ439" s="234"/>
      <c r="AK439" s="234"/>
      <c r="AL439" s="234"/>
      <c r="AM439" s="233"/>
      <c r="AN439" s="234"/>
      <c r="AO439" s="234"/>
      <c r="AP439" s="235"/>
      <c r="AQ439" s="233"/>
      <c r="AR439" s="234"/>
      <c r="AS439" s="234"/>
      <c r="AT439" s="235"/>
      <c r="AU439" s="234"/>
      <c r="AV439" s="234"/>
      <c r="AW439" s="234"/>
      <c r="AX439" s="397"/>
    </row>
    <row r="440" spans="1:50" ht="23.25" hidden="1" customHeight="1" x14ac:dyDescent="0.15">
      <c r="A440" s="891"/>
      <c r="B440" s="892"/>
      <c r="C440" s="896"/>
      <c r="D440" s="892"/>
      <c r="E440" s="455"/>
      <c r="F440" s="456"/>
      <c r="G440" s="394"/>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7"/>
    </row>
    <row r="441" spans="1:50" ht="18.75" hidden="1" customHeight="1" x14ac:dyDescent="0.15">
      <c r="A441" s="891"/>
      <c r="B441" s="892"/>
      <c r="C441" s="896"/>
      <c r="D441" s="892"/>
      <c r="E441" s="455" t="s">
        <v>284</v>
      </c>
      <c r="F441" s="456"/>
      <c r="G441" s="457"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264</v>
      </c>
      <c r="AJ441" s="458"/>
      <c r="AK441" s="458"/>
      <c r="AL441" s="256"/>
      <c r="AM441" s="458" t="s">
        <v>343</v>
      </c>
      <c r="AN441" s="458"/>
      <c r="AO441" s="458"/>
      <c r="AP441" s="256"/>
      <c r="AQ441" s="256" t="s">
        <v>276</v>
      </c>
      <c r="AR441" s="257"/>
      <c r="AS441" s="257"/>
      <c r="AT441" s="258"/>
      <c r="AU441" s="273" t="s">
        <v>200</v>
      </c>
      <c r="AV441" s="273"/>
      <c r="AW441" s="273"/>
      <c r="AX441" s="274"/>
    </row>
    <row r="442" spans="1:50" ht="18.75" hidden="1" customHeight="1" x14ac:dyDescent="0.15">
      <c r="A442" s="891"/>
      <c r="B442" s="892"/>
      <c r="C442" s="896"/>
      <c r="D442" s="892"/>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251</v>
      </c>
      <c r="AX442" s="247"/>
    </row>
    <row r="443" spans="1:50" ht="23.25" hidden="1" customHeight="1" x14ac:dyDescent="0.15">
      <c r="A443" s="891"/>
      <c r="B443" s="892"/>
      <c r="C443" s="896"/>
      <c r="D443" s="892"/>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7"/>
    </row>
    <row r="444" spans="1:50" ht="23.25" hidden="1" customHeight="1" x14ac:dyDescent="0.15">
      <c r="A444" s="891"/>
      <c r="B444" s="892"/>
      <c r="C444" s="896"/>
      <c r="D444" s="892"/>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6"/>
      <c r="AC444" s="386"/>
      <c r="AD444" s="386"/>
      <c r="AE444" s="233"/>
      <c r="AF444" s="234"/>
      <c r="AG444" s="234"/>
      <c r="AH444" s="235"/>
      <c r="AI444" s="233"/>
      <c r="AJ444" s="234"/>
      <c r="AK444" s="234"/>
      <c r="AL444" s="234"/>
      <c r="AM444" s="233"/>
      <c r="AN444" s="234"/>
      <c r="AO444" s="234"/>
      <c r="AP444" s="235"/>
      <c r="AQ444" s="233"/>
      <c r="AR444" s="234"/>
      <c r="AS444" s="234"/>
      <c r="AT444" s="235"/>
      <c r="AU444" s="234"/>
      <c r="AV444" s="234"/>
      <c r="AW444" s="234"/>
      <c r="AX444" s="397"/>
    </row>
    <row r="445" spans="1:50" ht="23.25" hidden="1" customHeight="1" x14ac:dyDescent="0.15">
      <c r="A445" s="891"/>
      <c r="B445" s="892"/>
      <c r="C445" s="896"/>
      <c r="D445" s="892"/>
      <c r="E445" s="455"/>
      <c r="F445" s="456"/>
      <c r="G445" s="394"/>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7"/>
    </row>
    <row r="446" spans="1:50" ht="18.75" hidden="1" customHeight="1" x14ac:dyDescent="0.15">
      <c r="A446" s="891"/>
      <c r="B446" s="892"/>
      <c r="C446" s="896"/>
      <c r="D446" s="892"/>
      <c r="E446" s="455" t="s">
        <v>284</v>
      </c>
      <c r="F446" s="456"/>
      <c r="G446" s="457"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264</v>
      </c>
      <c r="AJ446" s="458"/>
      <c r="AK446" s="458"/>
      <c r="AL446" s="256"/>
      <c r="AM446" s="458" t="s">
        <v>343</v>
      </c>
      <c r="AN446" s="458"/>
      <c r="AO446" s="458"/>
      <c r="AP446" s="256"/>
      <c r="AQ446" s="256" t="s">
        <v>276</v>
      </c>
      <c r="AR446" s="257"/>
      <c r="AS446" s="257"/>
      <c r="AT446" s="258"/>
      <c r="AU446" s="273" t="s">
        <v>200</v>
      </c>
      <c r="AV446" s="273"/>
      <c r="AW446" s="273"/>
      <c r="AX446" s="274"/>
    </row>
    <row r="447" spans="1:50" ht="18.75" hidden="1" customHeight="1" x14ac:dyDescent="0.15">
      <c r="A447" s="891"/>
      <c r="B447" s="892"/>
      <c r="C447" s="896"/>
      <c r="D447" s="892"/>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251</v>
      </c>
      <c r="AX447" s="247"/>
    </row>
    <row r="448" spans="1:50" ht="23.25" hidden="1" customHeight="1" x14ac:dyDescent="0.15">
      <c r="A448" s="891"/>
      <c r="B448" s="892"/>
      <c r="C448" s="896"/>
      <c r="D448" s="892"/>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7"/>
    </row>
    <row r="449" spans="1:50" ht="23.25" hidden="1" customHeight="1" x14ac:dyDescent="0.15">
      <c r="A449" s="891"/>
      <c r="B449" s="892"/>
      <c r="C449" s="896"/>
      <c r="D449" s="892"/>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6"/>
      <c r="AC449" s="386"/>
      <c r="AD449" s="386"/>
      <c r="AE449" s="233"/>
      <c r="AF449" s="234"/>
      <c r="AG449" s="234"/>
      <c r="AH449" s="235"/>
      <c r="AI449" s="233"/>
      <c r="AJ449" s="234"/>
      <c r="AK449" s="234"/>
      <c r="AL449" s="234"/>
      <c r="AM449" s="233"/>
      <c r="AN449" s="234"/>
      <c r="AO449" s="234"/>
      <c r="AP449" s="235"/>
      <c r="AQ449" s="233"/>
      <c r="AR449" s="234"/>
      <c r="AS449" s="234"/>
      <c r="AT449" s="235"/>
      <c r="AU449" s="234"/>
      <c r="AV449" s="234"/>
      <c r="AW449" s="234"/>
      <c r="AX449" s="397"/>
    </row>
    <row r="450" spans="1:50" ht="23.25" hidden="1" customHeight="1" x14ac:dyDescent="0.15">
      <c r="A450" s="891"/>
      <c r="B450" s="892"/>
      <c r="C450" s="896"/>
      <c r="D450" s="892"/>
      <c r="E450" s="455"/>
      <c r="F450" s="456"/>
      <c r="G450" s="394"/>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7"/>
    </row>
    <row r="451" spans="1:50" ht="18.75" hidden="1" customHeight="1" x14ac:dyDescent="0.15">
      <c r="A451" s="891"/>
      <c r="B451" s="892"/>
      <c r="C451" s="896"/>
      <c r="D451" s="892"/>
      <c r="E451" s="455" t="s">
        <v>284</v>
      </c>
      <c r="F451" s="456"/>
      <c r="G451" s="457"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264</v>
      </c>
      <c r="AJ451" s="458"/>
      <c r="AK451" s="458"/>
      <c r="AL451" s="256"/>
      <c r="AM451" s="458" t="s">
        <v>343</v>
      </c>
      <c r="AN451" s="458"/>
      <c r="AO451" s="458"/>
      <c r="AP451" s="256"/>
      <c r="AQ451" s="256" t="s">
        <v>276</v>
      </c>
      <c r="AR451" s="257"/>
      <c r="AS451" s="257"/>
      <c r="AT451" s="258"/>
      <c r="AU451" s="273" t="s">
        <v>200</v>
      </c>
      <c r="AV451" s="273"/>
      <c r="AW451" s="273"/>
      <c r="AX451" s="274"/>
    </row>
    <row r="452" spans="1:50" ht="18.75" hidden="1" customHeight="1" x14ac:dyDescent="0.15">
      <c r="A452" s="891"/>
      <c r="B452" s="892"/>
      <c r="C452" s="896"/>
      <c r="D452" s="892"/>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251</v>
      </c>
      <c r="AX452" s="247"/>
    </row>
    <row r="453" spans="1:50" ht="23.25" hidden="1" customHeight="1" x14ac:dyDescent="0.15">
      <c r="A453" s="891"/>
      <c r="B453" s="892"/>
      <c r="C453" s="896"/>
      <c r="D453" s="892"/>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7"/>
    </row>
    <row r="454" spans="1:50" ht="23.25" hidden="1" customHeight="1" x14ac:dyDescent="0.15">
      <c r="A454" s="891"/>
      <c r="B454" s="892"/>
      <c r="C454" s="896"/>
      <c r="D454" s="892"/>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6"/>
      <c r="AC454" s="386"/>
      <c r="AD454" s="386"/>
      <c r="AE454" s="233"/>
      <c r="AF454" s="234"/>
      <c r="AG454" s="234"/>
      <c r="AH454" s="235"/>
      <c r="AI454" s="233"/>
      <c r="AJ454" s="234"/>
      <c r="AK454" s="234"/>
      <c r="AL454" s="234"/>
      <c r="AM454" s="233"/>
      <c r="AN454" s="234"/>
      <c r="AO454" s="234"/>
      <c r="AP454" s="235"/>
      <c r="AQ454" s="233"/>
      <c r="AR454" s="234"/>
      <c r="AS454" s="234"/>
      <c r="AT454" s="235"/>
      <c r="AU454" s="234"/>
      <c r="AV454" s="234"/>
      <c r="AW454" s="234"/>
      <c r="AX454" s="397"/>
    </row>
    <row r="455" spans="1:50" ht="23.25" hidden="1" customHeight="1" x14ac:dyDescent="0.15">
      <c r="A455" s="891"/>
      <c r="B455" s="892"/>
      <c r="C455" s="896"/>
      <c r="D455" s="892"/>
      <c r="E455" s="455"/>
      <c r="F455" s="456"/>
      <c r="G455" s="394"/>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7"/>
    </row>
    <row r="456" spans="1:50" ht="18.75" hidden="1" customHeight="1" x14ac:dyDescent="0.15">
      <c r="A456" s="891"/>
      <c r="B456" s="892"/>
      <c r="C456" s="896"/>
      <c r="D456" s="892"/>
      <c r="E456" s="455" t="s">
        <v>285</v>
      </c>
      <c r="F456" s="456"/>
      <c r="G456" s="457"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264</v>
      </c>
      <c r="AJ456" s="458"/>
      <c r="AK456" s="458"/>
      <c r="AL456" s="256"/>
      <c r="AM456" s="458" t="s">
        <v>343</v>
      </c>
      <c r="AN456" s="458"/>
      <c r="AO456" s="458"/>
      <c r="AP456" s="256"/>
      <c r="AQ456" s="256" t="s">
        <v>276</v>
      </c>
      <c r="AR456" s="257"/>
      <c r="AS456" s="257"/>
      <c r="AT456" s="258"/>
      <c r="AU456" s="273" t="s">
        <v>200</v>
      </c>
      <c r="AV456" s="273"/>
      <c r="AW456" s="273"/>
      <c r="AX456" s="274"/>
    </row>
    <row r="457" spans="1:50" ht="18.75" hidden="1" customHeight="1" x14ac:dyDescent="0.15">
      <c r="A457" s="891"/>
      <c r="B457" s="892"/>
      <c r="C457" s="896"/>
      <c r="D457" s="892"/>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277</v>
      </c>
      <c r="AH457" s="223"/>
      <c r="AI457" s="459"/>
      <c r="AJ457" s="459"/>
      <c r="AK457" s="459"/>
      <c r="AL457" s="401"/>
      <c r="AM457" s="459"/>
      <c r="AN457" s="459"/>
      <c r="AO457" s="459"/>
      <c r="AP457" s="401"/>
      <c r="AQ457" s="220"/>
      <c r="AR457" s="221"/>
      <c r="AS457" s="222" t="s">
        <v>277</v>
      </c>
      <c r="AT457" s="223"/>
      <c r="AU457" s="221"/>
      <c r="AV457" s="221"/>
      <c r="AW457" s="222" t="s">
        <v>251</v>
      </c>
      <c r="AX457" s="247"/>
    </row>
    <row r="458" spans="1:50" ht="23.25" hidden="1" customHeight="1" x14ac:dyDescent="0.15">
      <c r="A458" s="891"/>
      <c r="B458" s="892"/>
      <c r="C458" s="896"/>
      <c r="D458" s="892"/>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97"/>
    </row>
    <row r="459" spans="1:50" ht="23.25" hidden="1" customHeight="1" x14ac:dyDescent="0.15">
      <c r="A459" s="891"/>
      <c r="B459" s="892"/>
      <c r="C459" s="896"/>
      <c r="D459" s="892"/>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6"/>
      <c r="AC459" s="386"/>
      <c r="AD459" s="386"/>
      <c r="AE459" s="233"/>
      <c r="AF459" s="234"/>
      <c r="AG459" s="234"/>
      <c r="AH459" s="235"/>
      <c r="AI459" s="233"/>
      <c r="AJ459" s="234"/>
      <c r="AK459" s="234"/>
      <c r="AL459" s="234"/>
      <c r="AM459" s="233"/>
      <c r="AN459" s="234"/>
      <c r="AO459" s="234"/>
      <c r="AP459" s="235"/>
      <c r="AQ459" s="233"/>
      <c r="AR459" s="234"/>
      <c r="AS459" s="234"/>
      <c r="AT459" s="235"/>
      <c r="AU459" s="234"/>
      <c r="AV459" s="234"/>
      <c r="AW459" s="234"/>
      <c r="AX459" s="397"/>
    </row>
    <row r="460" spans="1:50" ht="23.25" hidden="1" customHeight="1" x14ac:dyDescent="0.15">
      <c r="A460" s="891"/>
      <c r="B460" s="892"/>
      <c r="C460" s="896"/>
      <c r="D460" s="892"/>
      <c r="E460" s="455"/>
      <c r="F460" s="456"/>
      <c r="G460" s="394"/>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97"/>
    </row>
    <row r="461" spans="1:50" ht="18.75" hidden="1" customHeight="1" x14ac:dyDescent="0.15">
      <c r="A461" s="891"/>
      <c r="B461" s="892"/>
      <c r="C461" s="896"/>
      <c r="D461" s="892"/>
      <c r="E461" s="455" t="s">
        <v>285</v>
      </c>
      <c r="F461" s="456"/>
      <c r="G461" s="457"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264</v>
      </c>
      <c r="AJ461" s="458"/>
      <c r="AK461" s="458"/>
      <c r="AL461" s="256"/>
      <c r="AM461" s="458" t="s">
        <v>343</v>
      </c>
      <c r="AN461" s="458"/>
      <c r="AO461" s="458"/>
      <c r="AP461" s="256"/>
      <c r="AQ461" s="256" t="s">
        <v>276</v>
      </c>
      <c r="AR461" s="257"/>
      <c r="AS461" s="257"/>
      <c r="AT461" s="258"/>
      <c r="AU461" s="273" t="s">
        <v>200</v>
      </c>
      <c r="AV461" s="273"/>
      <c r="AW461" s="273"/>
      <c r="AX461" s="274"/>
    </row>
    <row r="462" spans="1:50" ht="18.75" hidden="1" customHeight="1" x14ac:dyDescent="0.15">
      <c r="A462" s="891"/>
      <c r="B462" s="892"/>
      <c r="C462" s="896"/>
      <c r="D462" s="892"/>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251</v>
      </c>
      <c r="AX462" s="247"/>
    </row>
    <row r="463" spans="1:50" ht="23.25" hidden="1" customHeight="1" x14ac:dyDescent="0.15">
      <c r="A463" s="891"/>
      <c r="B463" s="892"/>
      <c r="C463" s="896"/>
      <c r="D463" s="892"/>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7"/>
    </row>
    <row r="464" spans="1:50" ht="23.25" hidden="1" customHeight="1" x14ac:dyDescent="0.15">
      <c r="A464" s="891"/>
      <c r="B464" s="892"/>
      <c r="C464" s="896"/>
      <c r="D464" s="892"/>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6"/>
      <c r="AC464" s="386"/>
      <c r="AD464" s="386"/>
      <c r="AE464" s="233"/>
      <c r="AF464" s="234"/>
      <c r="AG464" s="234"/>
      <c r="AH464" s="235"/>
      <c r="AI464" s="233"/>
      <c r="AJ464" s="234"/>
      <c r="AK464" s="234"/>
      <c r="AL464" s="234"/>
      <c r="AM464" s="233"/>
      <c r="AN464" s="234"/>
      <c r="AO464" s="234"/>
      <c r="AP464" s="235"/>
      <c r="AQ464" s="233"/>
      <c r="AR464" s="234"/>
      <c r="AS464" s="234"/>
      <c r="AT464" s="235"/>
      <c r="AU464" s="234"/>
      <c r="AV464" s="234"/>
      <c r="AW464" s="234"/>
      <c r="AX464" s="397"/>
    </row>
    <row r="465" spans="1:50" ht="23.25" hidden="1" customHeight="1" x14ac:dyDescent="0.15">
      <c r="A465" s="891"/>
      <c r="B465" s="892"/>
      <c r="C465" s="896"/>
      <c r="D465" s="892"/>
      <c r="E465" s="455"/>
      <c r="F465" s="456"/>
      <c r="G465" s="394"/>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7"/>
    </row>
    <row r="466" spans="1:50" ht="18.75" hidden="1" customHeight="1" x14ac:dyDescent="0.15">
      <c r="A466" s="891"/>
      <c r="B466" s="892"/>
      <c r="C466" s="896"/>
      <c r="D466" s="892"/>
      <c r="E466" s="455" t="s">
        <v>285</v>
      </c>
      <c r="F466" s="456"/>
      <c r="G466" s="457"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264</v>
      </c>
      <c r="AJ466" s="458"/>
      <c r="AK466" s="458"/>
      <c r="AL466" s="256"/>
      <c r="AM466" s="458" t="s">
        <v>343</v>
      </c>
      <c r="AN466" s="458"/>
      <c r="AO466" s="458"/>
      <c r="AP466" s="256"/>
      <c r="AQ466" s="256" t="s">
        <v>276</v>
      </c>
      <c r="AR466" s="257"/>
      <c r="AS466" s="257"/>
      <c r="AT466" s="258"/>
      <c r="AU466" s="273" t="s">
        <v>200</v>
      </c>
      <c r="AV466" s="273"/>
      <c r="AW466" s="273"/>
      <c r="AX466" s="274"/>
    </row>
    <row r="467" spans="1:50" ht="18.75" hidden="1" customHeight="1" x14ac:dyDescent="0.15">
      <c r="A467" s="891"/>
      <c r="B467" s="892"/>
      <c r="C467" s="896"/>
      <c r="D467" s="892"/>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251</v>
      </c>
      <c r="AX467" s="247"/>
    </row>
    <row r="468" spans="1:50" ht="23.25" hidden="1" customHeight="1" x14ac:dyDescent="0.15">
      <c r="A468" s="891"/>
      <c r="B468" s="892"/>
      <c r="C468" s="896"/>
      <c r="D468" s="892"/>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7"/>
    </row>
    <row r="469" spans="1:50" ht="23.25" hidden="1" customHeight="1" x14ac:dyDescent="0.15">
      <c r="A469" s="891"/>
      <c r="B469" s="892"/>
      <c r="C469" s="896"/>
      <c r="D469" s="892"/>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6"/>
      <c r="AC469" s="386"/>
      <c r="AD469" s="386"/>
      <c r="AE469" s="233"/>
      <c r="AF469" s="234"/>
      <c r="AG469" s="234"/>
      <c r="AH469" s="235"/>
      <c r="AI469" s="233"/>
      <c r="AJ469" s="234"/>
      <c r="AK469" s="234"/>
      <c r="AL469" s="234"/>
      <c r="AM469" s="233"/>
      <c r="AN469" s="234"/>
      <c r="AO469" s="234"/>
      <c r="AP469" s="235"/>
      <c r="AQ469" s="233"/>
      <c r="AR469" s="234"/>
      <c r="AS469" s="234"/>
      <c r="AT469" s="235"/>
      <c r="AU469" s="234"/>
      <c r="AV469" s="234"/>
      <c r="AW469" s="234"/>
      <c r="AX469" s="397"/>
    </row>
    <row r="470" spans="1:50" ht="23.25" hidden="1" customHeight="1" x14ac:dyDescent="0.15">
      <c r="A470" s="891"/>
      <c r="B470" s="892"/>
      <c r="C470" s="896"/>
      <c r="D470" s="892"/>
      <c r="E470" s="455"/>
      <c r="F470" s="456"/>
      <c r="G470" s="394"/>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7"/>
    </row>
    <row r="471" spans="1:50" ht="18.75" hidden="1" customHeight="1" x14ac:dyDescent="0.15">
      <c r="A471" s="891"/>
      <c r="B471" s="892"/>
      <c r="C471" s="896"/>
      <c r="D471" s="892"/>
      <c r="E471" s="455" t="s">
        <v>285</v>
      </c>
      <c r="F471" s="456"/>
      <c r="G471" s="457"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264</v>
      </c>
      <c r="AJ471" s="458"/>
      <c r="AK471" s="458"/>
      <c r="AL471" s="256"/>
      <c r="AM471" s="458" t="s">
        <v>343</v>
      </c>
      <c r="AN471" s="458"/>
      <c r="AO471" s="458"/>
      <c r="AP471" s="256"/>
      <c r="AQ471" s="256" t="s">
        <v>276</v>
      </c>
      <c r="AR471" s="257"/>
      <c r="AS471" s="257"/>
      <c r="AT471" s="258"/>
      <c r="AU471" s="273" t="s">
        <v>200</v>
      </c>
      <c r="AV471" s="273"/>
      <c r="AW471" s="273"/>
      <c r="AX471" s="274"/>
    </row>
    <row r="472" spans="1:50" ht="18.75" hidden="1" customHeight="1" x14ac:dyDescent="0.15">
      <c r="A472" s="891"/>
      <c r="B472" s="892"/>
      <c r="C472" s="896"/>
      <c r="D472" s="892"/>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251</v>
      </c>
      <c r="AX472" s="247"/>
    </row>
    <row r="473" spans="1:50" ht="23.25" hidden="1" customHeight="1" x14ac:dyDescent="0.15">
      <c r="A473" s="891"/>
      <c r="B473" s="892"/>
      <c r="C473" s="896"/>
      <c r="D473" s="892"/>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7"/>
    </row>
    <row r="474" spans="1:50" ht="23.25" hidden="1" customHeight="1" x14ac:dyDescent="0.15">
      <c r="A474" s="891"/>
      <c r="B474" s="892"/>
      <c r="C474" s="896"/>
      <c r="D474" s="892"/>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6"/>
      <c r="AC474" s="386"/>
      <c r="AD474" s="386"/>
      <c r="AE474" s="233"/>
      <c r="AF474" s="234"/>
      <c r="AG474" s="234"/>
      <c r="AH474" s="235"/>
      <c r="AI474" s="233"/>
      <c r="AJ474" s="234"/>
      <c r="AK474" s="234"/>
      <c r="AL474" s="234"/>
      <c r="AM474" s="233"/>
      <c r="AN474" s="234"/>
      <c r="AO474" s="234"/>
      <c r="AP474" s="235"/>
      <c r="AQ474" s="233"/>
      <c r="AR474" s="234"/>
      <c r="AS474" s="234"/>
      <c r="AT474" s="235"/>
      <c r="AU474" s="234"/>
      <c r="AV474" s="234"/>
      <c r="AW474" s="234"/>
      <c r="AX474" s="397"/>
    </row>
    <row r="475" spans="1:50" ht="23.25" hidden="1" customHeight="1" x14ac:dyDescent="0.15">
      <c r="A475" s="891"/>
      <c r="B475" s="892"/>
      <c r="C475" s="896"/>
      <c r="D475" s="892"/>
      <c r="E475" s="455"/>
      <c r="F475" s="456"/>
      <c r="G475" s="394"/>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7"/>
    </row>
    <row r="476" spans="1:50" ht="18.75" hidden="1" customHeight="1" x14ac:dyDescent="0.15">
      <c r="A476" s="891"/>
      <c r="B476" s="892"/>
      <c r="C476" s="896"/>
      <c r="D476" s="892"/>
      <c r="E476" s="455" t="s">
        <v>285</v>
      </c>
      <c r="F476" s="456"/>
      <c r="G476" s="457"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264</v>
      </c>
      <c r="AJ476" s="458"/>
      <c r="AK476" s="458"/>
      <c r="AL476" s="256"/>
      <c r="AM476" s="458" t="s">
        <v>343</v>
      </c>
      <c r="AN476" s="458"/>
      <c r="AO476" s="458"/>
      <c r="AP476" s="256"/>
      <c r="AQ476" s="256" t="s">
        <v>276</v>
      </c>
      <c r="AR476" s="257"/>
      <c r="AS476" s="257"/>
      <c r="AT476" s="258"/>
      <c r="AU476" s="273" t="s">
        <v>200</v>
      </c>
      <c r="AV476" s="273"/>
      <c r="AW476" s="273"/>
      <c r="AX476" s="274"/>
    </row>
    <row r="477" spans="1:50" ht="18.75" hidden="1" customHeight="1" x14ac:dyDescent="0.15">
      <c r="A477" s="891"/>
      <c r="B477" s="892"/>
      <c r="C477" s="896"/>
      <c r="D477" s="892"/>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251</v>
      </c>
      <c r="AX477" s="247"/>
    </row>
    <row r="478" spans="1:50" ht="23.25" hidden="1" customHeight="1" x14ac:dyDescent="0.15">
      <c r="A478" s="891"/>
      <c r="B478" s="892"/>
      <c r="C478" s="896"/>
      <c r="D478" s="892"/>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7"/>
    </row>
    <row r="479" spans="1:50" ht="23.25" hidden="1" customHeight="1" x14ac:dyDescent="0.15">
      <c r="A479" s="891"/>
      <c r="B479" s="892"/>
      <c r="C479" s="896"/>
      <c r="D479" s="892"/>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6"/>
      <c r="AC479" s="386"/>
      <c r="AD479" s="386"/>
      <c r="AE479" s="233"/>
      <c r="AF479" s="234"/>
      <c r="AG479" s="234"/>
      <c r="AH479" s="235"/>
      <c r="AI479" s="233"/>
      <c r="AJ479" s="234"/>
      <c r="AK479" s="234"/>
      <c r="AL479" s="234"/>
      <c r="AM479" s="233"/>
      <c r="AN479" s="234"/>
      <c r="AO479" s="234"/>
      <c r="AP479" s="235"/>
      <c r="AQ479" s="233"/>
      <c r="AR479" s="234"/>
      <c r="AS479" s="234"/>
      <c r="AT479" s="235"/>
      <c r="AU479" s="234"/>
      <c r="AV479" s="234"/>
      <c r="AW479" s="234"/>
      <c r="AX479" s="397"/>
    </row>
    <row r="480" spans="1:50" ht="23.25" hidden="1" customHeight="1" x14ac:dyDescent="0.15">
      <c r="A480" s="891"/>
      <c r="B480" s="892"/>
      <c r="C480" s="896"/>
      <c r="D480" s="892"/>
      <c r="E480" s="455"/>
      <c r="F480" s="456"/>
      <c r="G480" s="394"/>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7"/>
    </row>
    <row r="481" spans="1:50" ht="23.85" hidden="1" customHeight="1" x14ac:dyDescent="0.15">
      <c r="A481" s="891"/>
      <c r="B481" s="892"/>
      <c r="C481" s="896"/>
      <c r="D481" s="892"/>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1"/>
      <c r="B482" s="892"/>
      <c r="C482" s="896"/>
      <c r="D482" s="892"/>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1"/>
      <c r="B483" s="892"/>
      <c r="C483" s="896"/>
      <c r="D483" s="892"/>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1"/>
      <c r="B484" s="892"/>
      <c r="C484" s="896"/>
      <c r="D484" s="892"/>
      <c r="E484" s="392" t="s">
        <v>400</v>
      </c>
      <c r="F484" s="393"/>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1"/>
      <c r="B485" s="892"/>
      <c r="C485" s="896"/>
      <c r="D485" s="892"/>
      <c r="E485" s="455" t="s">
        <v>284</v>
      </c>
      <c r="F485" s="456"/>
      <c r="G485" s="457"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264</v>
      </c>
      <c r="AJ485" s="458"/>
      <c r="AK485" s="458"/>
      <c r="AL485" s="256"/>
      <c r="AM485" s="458" t="s">
        <v>343</v>
      </c>
      <c r="AN485" s="458"/>
      <c r="AO485" s="458"/>
      <c r="AP485" s="256"/>
      <c r="AQ485" s="256" t="s">
        <v>276</v>
      </c>
      <c r="AR485" s="257"/>
      <c r="AS485" s="257"/>
      <c r="AT485" s="258"/>
      <c r="AU485" s="273" t="s">
        <v>200</v>
      </c>
      <c r="AV485" s="273"/>
      <c r="AW485" s="273"/>
      <c r="AX485" s="274"/>
    </row>
    <row r="486" spans="1:50" ht="18.75" hidden="1" customHeight="1" x14ac:dyDescent="0.15">
      <c r="A486" s="891"/>
      <c r="B486" s="892"/>
      <c r="C486" s="896"/>
      <c r="D486" s="892"/>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251</v>
      </c>
      <c r="AX486" s="247"/>
    </row>
    <row r="487" spans="1:50" ht="23.25" hidden="1" customHeight="1" x14ac:dyDescent="0.15">
      <c r="A487" s="891"/>
      <c r="B487" s="892"/>
      <c r="C487" s="896"/>
      <c r="D487" s="892"/>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7"/>
    </row>
    <row r="488" spans="1:50" ht="23.25" hidden="1" customHeight="1" x14ac:dyDescent="0.15">
      <c r="A488" s="891"/>
      <c r="B488" s="892"/>
      <c r="C488" s="896"/>
      <c r="D488" s="892"/>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6"/>
      <c r="AC488" s="386"/>
      <c r="AD488" s="386"/>
      <c r="AE488" s="233"/>
      <c r="AF488" s="234"/>
      <c r="AG488" s="234"/>
      <c r="AH488" s="235"/>
      <c r="AI488" s="233"/>
      <c r="AJ488" s="234"/>
      <c r="AK488" s="234"/>
      <c r="AL488" s="234"/>
      <c r="AM488" s="233"/>
      <c r="AN488" s="234"/>
      <c r="AO488" s="234"/>
      <c r="AP488" s="235"/>
      <c r="AQ488" s="233"/>
      <c r="AR488" s="234"/>
      <c r="AS488" s="234"/>
      <c r="AT488" s="235"/>
      <c r="AU488" s="234"/>
      <c r="AV488" s="234"/>
      <c r="AW488" s="234"/>
      <c r="AX488" s="397"/>
    </row>
    <row r="489" spans="1:50" ht="23.25" hidden="1" customHeight="1" x14ac:dyDescent="0.15">
      <c r="A489" s="891"/>
      <c r="B489" s="892"/>
      <c r="C489" s="896"/>
      <c r="D489" s="892"/>
      <c r="E489" s="455"/>
      <c r="F489" s="456"/>
      <c r="G489" s="394"/>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7"/>
    </row>
    <row r="490" spans="1:50" ht="18.75" hidden="1" customHeight="1" x14ac:dyDescent="0.15">
      <c r="A490" s="891"/>
      <c r="B490" s="892"/>
      <c r="C490" s="896"/>
      <c r="D490" s="892"/>
      <c r="E490" s="455" t="s">
        <v>284</v>
      </c>
      <c r="F490" s="456"/>
      <c r="G490" s="457"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264</v>
      </c>
      <c r="AJ490" s="458"/>
      <c r="AK490" s="458"/>
      <c r="AL490" s="256"/>
      <c r="AM490" s="458" t="s">
        <v>343</v>
      </c>
      <c r="AN490" s="458"/>
      <c r="AO490" s="458"/>
      <c r="AP490" s="256"/>
      <c r="AQ490" s="256" t="s">
        <v>276</v>
      </c>
      <c r="AR490" s="257"/>
      <c r="AS490" s="257"/>
      <c r="AT490" s="258"/>
      <c r="AU490" s="273" t="s">
        <v>200</v>
      </c>
      <c r="AV490" s="273"/>
      <c r="AW490" s="273"/>
      <c r="AX490" s="274"/>
    </row>
    <row r="491" spans="1:50" ht="18.75" hidden="1" customHeight="1" x14ac:dyDescent="0.15">
      <c r="A491" s="891"/>
      <c r="B491" s="892"/>
      <c r="C491" s="896"/>
      <c r="D491" s="892"/>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251</v>
      </c>
      <c r="AX491" s="247"/>
    </row>
    <row r="492" spans="1:50" ht="23.25" hidden="1" customHeight="1" x14ac:dyDescent="0.15">
      <c r="A492" s="891"/>
      <c r="B492" s="892"/>
      <c r="C492" s="896"/>
      <c r="D492" s="892"/>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7"/>
    </row>
    <row r="493" spans="1:50" ht="23.25" hidden="1" customHeight="1" x14ac:dyDescent="0.15">
      <c r="A493" s="891"/>
      <c r="B493" s="892"/>
      <c r="C493" s="896"/>
      <c r="D493" s="892"/>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6"/>
      <c r="AC493" s="386"/>
      <c r="AD493" s="386"/>
      <c r="AE493" s="233"/>
      <c r="AF493" s="234"/>
      <c r="AG493" s="234"/>
      <c r="AH493" s="235"/>
      <c r="AI493" s="233"/>
      <c r="AJ493" s="234"/>
      <c r="AK493" s="234"/>
      <c r="AL493" s="234"/>
      <c r="AM493" s="233"/>
      <c r="AN493" s="234"/>
      <c r="AO493" s="234"/>
      <c r="AP493" s="235"/>
      <c r="AQ493" s="233"/>
      <c r="AR493" s="234"/>
      <c r="AS493" s="234"/>
      <c r="AT493" s="235"/>
      <c r="AU493" s="234"/>
      <c r="AV493" s="234"/>
      <c r="AW493" s="234"/>
      <c r="AX493" s="397"/>
    </row>
    <row r="494" spans="1:50" ht="23.25" hidden="1" customHeight="1" x14ac:dyDescent="0.15">
      <c r="A494" s="891"/>
      <c r="B494" s="892"/>
      <c r="C494" s="896"/>
      <c r="D494" s="892"/>
      <c r="E494" s="455"/>
      <c r="F494" s="456"/>
      <c r="G494" s="394"/>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7"/>
    </row>
    <row r="495" spans="1:50" ht="18.75" hidden="1" customHeight="1" x14ac:dyDescent="0.15">
      <c r="A495" s="891"/>
      <c r="B495" s="892"/>
      <c r="C495" s="896"/>
      <c r="D495" s="892"/>
      <c r="E495" s="455" t="s">
        <v>284</v>
      </c>
      <c r="F495" s="456"/>
      <c r="G495" s="457"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264</v>
      </c>
      <c r="AJ495" s="458"/>
      <c r="AK495" s="458"/>
      <c r="AL495" s="256"/>
      <c r="AM495" s="458" t="s">
        <v>343</v>
      </c>
      <c r="AN495" s="458"/>
      <c r="AO495" s="458"/>
      <c r="AP495" s="256"/>
      <c r="AQ495" s="256" t="s">
        <v>276</v>
      </c>
      <c r="AR495" s="257"/>
      <c r="AS495" s="257"/>
      <c r="AT495" s="258"/>
      <c r="AU495" s="273" t="s">
        <v>200</v>
      </c>
      <c r="AV495" s="273"/>
      <c r="AW495" s="273"/>
      <c r="AX495" s="274"/>
    </row>
    <row r="496" spans="1:50" ht="18.75" hidden="1" customHeight="1" x14ac:dyDescent="0.15">
      <c r="A496" s="891"/>
      <c r="B496" s="892"/>
      <c r="C496" s="896"/>
      <c r="D496" s="892"/>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251</v>
      </c>
      <c r="AX496" s="247"/>
    </row>
    <row r="497" spans="1:50" ht="23.25" hidden="1" customHeight="1" x14ac:dyDescent="0.15">
      <c r="A497" s="891"/>
      <c r="B497" s="892"/>
      <c r="C497" s="896"/>
      <c r="D497" s="892"/>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7"/>
    </row>
    <row r="498" spans="1:50" ht="23.25" hidden="1" customHeight="1" x14ac:dyDescent="0.15">
      <c r="A498" s="891"/>
      <c r="B498" s="892"/>
      <c r="C498" s="896"/>
      <c r="D498" s="892"/>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6"/>
      <c r="AC498" s="386"/>
      <c r="AD498" s="386"/>
      <c r="AE498" s="233"/>
      <c r="AF498" s="234"/>
      <c r="AG498" s="234"/>
      <c r="AH498" s="235"/>
      <c r="AI498" s="233"/>
      <c r="AJ498" s="234"/>
      <c r="AK498" s="234"/>
      <c r="AL498" s="234"/>
      <c r="AM498" s="233"/>
      <c r="AN498" s="234"/>
      <c r="AO498" s="234"/>
      <c r="AP498" s="235"/>
      <c r="AQ498" s="233"/>
      <c r="AR498" s="234"/>
      <c r="AS498" s="234"/>
      <c r="AT498" s="235"/>
      <c r="AU498" s="234"/>
      <c r="AV498" s="234"/>
      <c r="AW498" s="234"/>
      <c r="AX498" s="397"/>
    </row>
    <row r="499" spans="1:50" ht="23.25" hidden="1" customHeight="1" x14ac:dyDescent="0.15">
      <c r="A499" s="891"/>
      <c r="B499" s="892"/>
      <c r="C499" s="896"/>
      <c r="D499" s="892"/>
      <c r="E499" s="455"/>
      <c r="F499" s="456"/>
      <c r="G499" s="394"/>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7"/>
    </row>
    <row r="500" spans="1:50" ht="18.75" hidden="1" customHeight="1" x14ac:dyDescent="0.15">
      <c r="A500" s="891"/>
      <c r="B500" s="892"/>
      <c r="C500" s="896"/>
      <c r="D500" s="892"/>
      <c r="E500" s="455" t="s">
        <v>284</v>
      </c>
      <c r="F500" s="456"/>
      <c r="G500" s="457"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264</v>
      </c>
      <c r="AJ500" s="458"/>
      <c r="AK500" s="458"/>
      <c r="AL500" s="256"/>
      <c r="AM500" s="458" t="s">
        <v>343</v>
      </c>
      <c r="AN500" s="458"/>
      <c r="AO500" s="458"/>
      <c r="AP500" s="256"/>
      <c r="AQ500" s="256" t="s">
        <v>276</v>
      </c>
      <c r="AR500" s="257"/>
      <c r="AS500" s="257"/>
      <c r="AT500" s="258"/>
      <c r="AU500" s="273" t="s">
        <v>200</v>
      </c>
      <c r="AV500" s="273"/>
      <c r="AW500" s="273"/>
      <c r="AX500" s="274"/>
    </row>
    <row r="501" spans="1:50" ht="18.75" hidden="1" customHeight="1" x14ac:dyDescent="0.15">
      <c r="A501" s="891"/>
      <c r="B501" s="892"/>
      <c r="C501" s="896"/>
      <c r="D501" s="892"/>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251</v>
      </c>
      <c r="AX501" s="247"/>
    </row>
    <row r="502" spans="1:50" ht="23.25" hidden="1" customHeight="1" x14ac:dyDescent="0.15">
      <c r="A502" s="891"/>
      <c r="B502" s="892"/>
      <c r="C502" s="896"/>
      <c r="D502" s="892"/>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7"/>
    </row>
    <row r="503" spans="1:50" ht="23.25" hidden="1" customHeight="1" x14ac:dyDescent="0.15">
      <c r="A503" s="891"/>
      <c r="B503" s="892"/>
      <c r="C503" s="896"/>
      <c r="D503" s="892"/>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6"/>
      <c r="AC503" s="386"/>
      <c r="AD503" s="386"/>
      <c r="AE503" s="233"/>
      <c r="AF503" s="234"/>
      <c r="AG503" s="234"/>
      <c r="AH503" s="235"/>
      <c r="AI503" s="233"/>
      <c r="AJ503" s="234"/>
      <c r="AK503" s="234"/>
      <c r="AL503" s="234"/>
      <c r="AM503" s="233"/>
      <c r="AN503" s="234"/>
      <c r="AO503" s="234"/>
      <c r="AP503" s="235"/>
      <c r="AQ503" s="233"/>
      <c r="AR503" s="234"/>
      <c r="AS503" s="234"/>
      <c r="AT503" s="235"/>
      <c r="AU503" s="234"/>
      <c r="AV503" s="234"/>
      <c r="AW503" s="234"/>
      <c r="AX503" s="397"/>
    </row>
    <row r="504" spans="1:50" ht="23.25" hidden="1" customHeight="1" x14ac:dyDescent="0.15">
      <c r="A504" s="891"/>
      <c r="B504" s="892"/>
      <c r="C504" s="896"/>
      <c r="D504" s="892"/>
      <c r="E504" s="455"/>
      <c r="F504" s="456"/>
      <c r="G504" s="394"/>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7"/>
    </row>
    <row r="505" spans="1:50" ht="18.75" hidden="1" customHeight="1" x14ac:dyDescent="0.15">
      <c r="A505" s="891"/>
      <c r="B505" s="892"/>
      <c r="C505" s="896"/>
      <c r="D505" s="892"/>
      <c r="E505" s="455" t="s">
        <v>284</v>
      </c>
      <c r="F505" s="456"/>
      <c r="G505" s="457"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264</v>
      </c>
      <c r="AJ505" s="458"/>
      <c r="AK505" s="458"/>
      <c r="AL505" s="256"/>
      <c r="AM505" s="458" t="s">
        <v>343</v>
      </c>
      <c r="AN505" s="458"/>
      <c r="AO505" s="458"/>
      <c r="AP505" s="256"/>
      <c r="AQ505" s="256" t="s">
        <v>276</v>
      </c>
      <c r="AR505" s="257"/>
      <c r="AS505" s="257"/>
      <c r="AT505" s="258"/>
      <c r="AU505" s="273" t="s">
        <v>200</v>
      </c>
      <c r="AV505" s="273"/>
      <c r="AW505" s="273"/>
      <c r="AX505" s="274"/>
    </row>
    <row r="506" spans="1:50" ht="18.75" hidden="1" customHeight="1" x14ac:dyDescent="0.15">
      <c r="A506" s="891"/>
      <c r="B506" s="892"/>
      <c r="C506" s="896"/>
      <c r="D506" s="892"/>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251</v>
      </c>
      <c r="AX506" s="247"/>
    </row>
    <row r="507" spans="1:50" ht="23.25" hidden="1" customHeight="1" x14ac:dyDescent="0.15">
      <c r="A507" s="891"/>
      <c r="B507" s="892"/>
      <c r="C507" s="896"/>
      <c r="D507" s="892"/>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7"/>
    </row>
    <row r="508" spans="1:50" ht="23.25" hidden="1" customHeight="1" x14ac:dyDescent="0.15">
      <c r="A508" s="891"/>
      <c r="B508" s="892"/>
      <c r="C508" s="896"/>
      <c r="D508" s="892"/>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6"/>
      <c r="AC508" s="386"/>
      <c r="AD508" s="386"/>
      <c r="AE508" s="233"/>
      <c r="AF508" s="234"/>
      <c r="AG508" s="234"/>
      <c r="AH508" s="235"/>
      <c r="AI508" s="233"/>
      <c r="AJ508" s="234"/>
      <c r="AK508" s="234"/>
      <c r="AL508" s="234"/>
      <c r="AM508" s="233"/>
      <c r="AN508" s="234"/>
      <c r="AO508" s="234"/>
      <c r="AP508" s="235"/>
      <c r="AQ508" s="233"/>
      <c r="AR508" s="234"/>
      <c r="AS508" s="234"/>
      <c r="AT508" s="235"/>
      <c r="AU508" s="234"/>
      <c r="AV508" s="234"/>
      <c r="AW508" s="234"/>
      <c r="AX508" s="397"/>
    </row>
    <row r="509" spans="1:50" ht="23.25" hidden="1" customHeight="1" x14ac:dyDescent="0.15">
      <c r="A509" s="891"/>
      <c r="B509" s="892"/>
      <c r="C509" s="896"/>
      <c r="D509" s="892"/>
      <c r="E509" s="455"/>
      <c r="F509" s="456"/>
      <c r="G509" s="394"/>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7"/>
    </row>
    <row r="510" spans="1:50" ht="18.75" hidden="1" customHeight="1" x14ac:dyDescent="0.15">
      <c r="A510" s="891"/>
      <c r="B510" s="892"/>
      <c r="C510" s="896"/>
      <c r="D510" s="892"/>
      <c r="E510" s="455" t="s">
        <v>285</v>
      </c>
      <c r="F510" s="456"/>
      <c r="G510" s="457"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264</v>
      </c>
      <c r="AJ510" s="458"/>
      <c r="AK510" s="458"/>
      <c r="AL510" s="256"/>
      <c r="AM510" s="458" t="s">
        <v>343</v>
      </c>
      <c r="AN510" s="458"/>
      <c r="AO510" s="458"/>
      <c r="AP510" s="256"/>
      <c r="AQ510" s="256" t="s">
        <v>276</v>
      </c>
      <c r="AR510" s="257"/>
      <c r="AS510" s="257"/>
      <c r="AT510" s="258"/>
      <c r="AU510" s="273" t="s">
        <v>200</v>
      </c>
      <c r="AV510" s="273"/>
      <c r="AW510" s="273"/>
      <c r="AX510" s="274"/>
    </row>
    <row r="511" spans="1:50" ht="18.75" hidden="1" customHeight="1" x14ac:dyDescent="0.15">
      <c r="A511" s="891"/>
      <c r="B511" s="892"/>
      <c r="C511" s="896"/>
      <c r="D511" s="892"/>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251</v>
      </c>
      <c r="AX511" s="247"/>
    </row>
    <row r="512" spans="1:50" ht="23.25" hidden="1" customHeight="1" x14ac:dyDescent="0.15">
      <c r="A512" s="891"/>
      <c r="B512" s="892"/>
      <c r="C512" s="896"/>
      <c r="D512" s="892"/>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7"/>
    </row>
    <row r="513" spans="1:50" ht="23.25" hidden="1" customHeight="1" x14ac:dyDescent="0.15">
      <c r="A513" s="891"/>
      <c r="B513" s="892"/>
      <c r="C513" s="896"/>
      <c r="D513" s="892"/>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6"/>
      <c r="AC513" s="386"/>
      <c r="AD513" s="386"/>
      <c r="AE513" s="233"/>
      <c r="AF513" s="234"/>
      <c r="AG513" s="234"/>
      <c r="AH513" s="235"/>
      <c r="AI513" s="233"/>
      <c r="AJ513" s="234"/>
      <c r="AK513" s="234"/>
      <c r="AL513" s="234"/>
      <c r="AM513" s="233"/>
      <c r="AN513" s="234"/>
      <c r="AO513" s="234"/>
      <c r="AP513" s="235"/>
      <c r="AQ513" s="233"/>
      <c r="AR513" s="234"/>
      <c r="AS513" s="234"/>
      <c r="AT513" s="235"/>
      <c r="AU513" s="234"/>
      <c r="AV513" s="234"/>
      <c r="AW513" s="234"/>
      <c r="AX513" s="397"/>
    </row>
    <row r="514" spans="1:50" ht="23.25" hidden="1" customHeight="1" x14ac:dyDescent="0.15">
      <c r="A514" s="891"/>
      <c r="B514" s="892"/>
      <c r="C514" s="896"/>
      <c r="D514" s="892"/>
      <c r="E514" s="455"/>
      <c r="F514" s="456"/>
      <c r="G514" s="394"/>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7"/>
    </row>
    <row r="515" spans="1:50" ht="18.75" hidden="1" customHeight="1" x14ac:dyDescent="0.15">
      <c r="A515" s="891"/>
      <c r="B515" s="892"/>
      <c r="C515" s="896"/>
      <c r="D515" s="892"/>
      <c r="E515" s="455" t="s">
        <v>285</v>
      </c>
      <c r="F515" s="456"/>
      <c r="G515" s="457"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264</v>
      </c>
      <c r="AJ515" s="458"/>
      <c r="AK515" s="458"/>
      <c r="AL515" s="256"/>
      <c r="AM515" s="458" t="s">
        <v>343</v>
      </c>
      <c r="AN515" s="458"/>
      <c r="AO515" s="458"/>
      <c r="AP515" s="256"/>
      <c r="AQ515" s="256" t="s">
        <v>276</v>
      </c>
      <c r="AR515" s="257"/>
      <c r="AS515" s="257"/>
      <c r="AT515" s="258"/>
      <c r="AU515" s="273" t="s">
        <v>200</v>
      </c>
      <c r="AV515" s="273"/>
      <c r="AW515" s="273"/>
      <c r="AX515" s="274"/>
    </row>
    <row r="516" spans="1:50" ht="18.75" hidden="1" customHeight="1" x14ac:dyDescent="0.15">
      <c r="A516" s="891"/>
      <c r="B516" s="892"/>
      <c r="C516" s="896"/>
      <c r="D516" s="892"/>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251</v>
      </c>
      <c r="AX516" s="247"/>
    </row>
    <row r="517" spans="1:50" ht="23.25" hidden="1" customHeight="1" x14ac:dyDescent="0.15">
      <c r="A517" s="891"/>
      <c r="B517" s="892"/>
      <c r="C517" s="896"/>
      <c r="D517" s="892"/>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7"/>
    </row>
    <row r="518" spans="1:50" ht="23.25" hidden="1" customHeight="1" x14ac:dyDescent="0.15">
      <c r="A518" s="891"/>
      <c r="B518" s="892"/>
      <c r="C518" s="896"/>
      <c r="D518" s="892"/>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6"/>
      <c r="AC518" s="386"/>
      <c r="AD518" s="386"/>
      <c r="AE518" s="233"/>
      <c r="AF518" s="234"/>
      <c r="AG518" s="234"/>
      <c r="AH518" s="235"/>
      <c r="AI518" s="233"/>
      <c r="AJ518" s="234"/>
      <c r="AK518" s="234"/>
      <c r="AL518" s="234"/>
      <c r="AM518" s="233"/>
      <c r="AN518" s="234"/>
      <c r="AO518" s="234"/>
      <c r="AP518" s="235"/>
      <c r="AQ518" s="233"/>
      <c r="AR518" s="234"/>
      <c r="AS518" s="234"/>
      <c r="AT518" s="235"/>
      <c r="AU518" s="234"/>
      <c r="AV518" s="234"/>
      <c r="AW518" s="234"/>
      <c r="AX518" s="397"/>
    </row>
    <row r="519" spans="1:50" ht="23.25" hidden="1" customHeight="1" x14ac:dyDescent="0.15">
      <c r="A519" s="891"/>
      <c r="B519" s="892"/>
      <c r="C519" s="896"/>
      <c r="D519" s="892"/>
      <c r="E519" s="455"/>
      <c r="F519" s="456"/>
      <c r="G519" s="394"/>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7"/>
    </row>
    <row r="520" spans="1:50" ht="18.75" hidden="1" customHeight="1" x14ac:dyDescent="0.15">
      <c r="A520" s="891"/>
      <c r="B520" s="892"/>
      <c r="C520" s="896"/>
      <c r="D520" s="892"/>
      <c r="E520" s="455" t="s">
        <v>285</v>
      </c>
      <c r="F520" s="456"/>
      <c r="G520" s="457"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264</v>
      </c>
      <c r="AJ520" s="458"/>
      <c r="AK520" s="458"/>
      <c r="AL520" s="256"/>
      <c r="AM520" s="458" t="s">
        <v>343</v>
      </c>
      <c r="AN520" s="458"/>
      <c r="AO520" s="458"/>
      <c r="AP520" s="256"/>
      <c r="AQ520" s="256" t="s">
        <v>276</v>
      </c>
      <c r="AR520" s="257"/>
      <c r="AS520" s="257"/>
      <c r="AT520" s="258"/>
      <c r="AU520" s="273" t="s">
        <v>200</v>
      </c>
      <c r="AV520" s="273"/>
      <c r="AW520" s="273"/>
      <c r="AX520" s="274"/>
    </row>
    <row r="521" spans="1:50" ht="18.75" hidden="1" customHeight="1" x14ac:dyDescent="0.15">
      <c r="A521" s="891"/>
      <c r="B521" s="892"/>
      <c r="C521" s="896"/>
      <c r="D521" s="892"/>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251</v>
      </c>
      <c r="AX521" s="247"/>
    </row>
    <row r="522" spans="1:50" ht="23.25" hidden="1" customHeight="1" x14ac:dyDescent="0.15">
      <c r="A522" s="891"/>
      <c r="B522" s="892"/>
      <c r="C522" s="896"/>
      <c r="D522" s="892"/>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7"/>
    </row>
    <row r="523" spans="1:50" ht="23.25" hidden="1" customHeight="1" x14ac:dyDescent="0.15">
      <c r="A523" s="891"/>
      <c r="B523" s="892"/>
      <c r="C523" s="896"/>
      <c r="D523" s="892"/>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6"/>
      <c r="AC523" s="386"/>
      <c r="AD523" s="386"/>
      <c r="AE523" s="233"/>
      <c r="AF523" s="234"/>
      <c r="AG523" s="234"/>
      <c r="AH523" s="235"/>
      <c r="AI523" s="233"/>
      <c r="AJ523" s="234"/>
      <c r="AK523" s="234"/>
      <c r="AL523" s="234"/>
      <c r="AM523" s="233"/>
      <c r="AN523" s="234"/>
      <c r="AO523" s="234"/>
      <c r="AP523" s="235"/>
      <c r="AQ523" s="233"/>
      <c r="AR523" s="234"/>
      <c r="AS523" s="234"/>
      <c r="AT523" s="235"/>
      <c r="AU523" s="234"/>
      <c r="AV523" s="234"/>
      <c r="AW523" s="234"/>
      <c r="AX523" s="397"/>
    </row>
    <row r="524" spans="1:50" ht="23.25" hidden="1" customHeight="1" x14ac:dyDescent="0.15">
      <c r="A524" s="891"/>
      <c r="B524" s="892"/>
      <c r="C524" s="896"/>
      <c r="D524" s="892"/>
      <c r="E524" s="455"/>
      <c r="F524" s="456"/>
      <c r="G524" s="394"/>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7"/>
    </row>
    <row r="525" spans="1:50" ht="18.75" hidden="1" customHeight="1" x14ac:dyDescent="0.15">
      <c r="A525" s="891"/>
      <c r="B525" s="892"/>
      <c r="C525" s="896"/>
      <c r="D525" s="892"/>
      <c r="E525" s="455" t="s">
        <v>285</v>
      </c>
      <c r="F525" s="456"/>
      <c r="G525" s="457"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264</v>
      </c>
      <c r="AJ525" s="458"/>
      <c r="AK525" s="458"/>
      <c r="AL525" s="256"/>
      <c r="AM525" s="458" t="s">
        <v>343</v>
      </c>
      <c r="AN525" s="458"/>
      <c r="AO525" s="458"/>
      <c r="AP525" s="256"/>
      <c r="AQ525" s="256" t="s">
        <v>276</v>
      </c>
      <c r="AR525" s="257"/>
      <c r="AS525" s="257"/>
      <c r="AT525" s="258"/>
      <c r="AU525" s="273" t="s">
        <v>200</v>
      </c>
      <c r="AV525" s="273"/>
      <c r="AW525" s="273"/>
      <c r="AX525" s="274"/>
    </row>
    <row r="526" spans="1:50" ht="18.75" hidden="1" customHeight="1" x14ac:dyDescent="0.15">
      <c r="A526" s="891"/>
      <c r="B526" s="892"/>
      <c r="C526" s="896"/>
      <c r="D526" s="892"/>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251</v>
      </c>
      <c r="AX526" s="247"/>
    </row>
    <row r="527" spans="1:50" ht="23.25" hidden="1" customHeight="1" x14ac:dyDescent="0.15">
      <c r="A527" s="891"/>
      <c r="B527" s="892"/>
      <c r="C527" s="896"/>
      <c r="D527" s="892"/>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7"/>
    </row>
    <row r="528" spans="1:50" ht="23.25" hidden="1" customHeight="1" x14ac:dyDescent="0.15">
      <c r="A528" s="891"/>
      <c r="B528" s="892"/>
      <c r="C528" s="896"/>
      <c r="D528" s="892"/>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6"/>
      <c r="AC528" s="386"/>
      <c r="AD528" s="386"/>
      <c r="AE528" s="233"/>
      <c r="AF528" s="234"/>
      <c r="AG528" s="234"/>
      <c r="AH528" s="235"/>
      <c r="AI528" s="233"/>
      <c r="AJ528" s="234"/>
      <c r="AK528" s="234"/>
      <c r="AL528" s="234"/>
      <c r="AM528" s="233"/>
      <c r="AN528" s="234"/>
      <c r="AO528" s="234"/>
      <c r="AP528" s="235"/>
      <c r="AQ528" s="233"/>
      <c r="AR528" s="234"/>
      <c r="AS528" s="234"/>
      <c r="AT528" s="235"/>
      <c r="AU528" s="234"/>
      <c r="AV528" s="234"/>
      <c r="AW528" s="234"/>
      <c r="AX528" s="397"/>
    </row>
    <row r="529" spans="1:50" ht="23.25" hidden="1" customHeight="1" x14ac:dyDescent="0.15">
      <c r="A529" s="891"/>
      <c r="B529" s="892"/>
      <c r="C529" s="896"/>
      <c r="D529" s="892"/>
      <c r="E529" s="455"/>
      <c r="F529" s="456"/>
      <c r="G529" s="394"/>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7"/>
    </row>
    <row r="530" spans="1:50" ht="18.75" hidden="1" customHeight="1" x14ac:dyDescent="0.15">
      <c r="A530" s="891"/>
      <c r="B530" s="892"/>
      <c r="C530" s="896"/>
      <c r="D530" s="892"/>
      <c r="E530" s="455" t="s">
        <v>285</v>
      </c>
      <c r="F530" s="456"/>
      <c r="G530" s="457"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264</v>
      </c>
      <c r="AJ530" s="458"/>
      <c r="AK530" s="458"/>
      <c r="AL530" s="256"/>
      <c r="AM530" s="458" t="s">
        <v>343</v>
      </c>
      <c r="AN530" s="458"/>
      <c r="AO530" s="458"/>
      <c r="AP530" s="256"/>
      <c r="AQ530" s="256" t="s">
        <v>276</v>
      </c>
      <c r="AR530" s="257"/>
      <c r="AS530" s="257"/>
      <c r="AT530" s="258"/>
      <c r="AU530" s="273" t="s">
        <v>200</v>
      </c>
      <c r="AV530" s="273"/>
      <c r="AW530" s="273"/>
      <c r="AX530" s="274"/>
    </row>
    <row r="531" spans="1:50" ht="18.75" hidden="1" customHeight="1" x14ac:dyDescent="0.15">
      <c r="A531" s="891"/>
      <c r="B531" s="892"/>
      <c r="C531" s="896"/>
      <c r="D531" s="892"/>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251</v>
      </c>
      <c r="AX531" s="247"/>
    </row>
    <row r="532" spans="1:50" ht="23.25" hidden="1" customHeight="1" x14ac:dyDescent="0.15">
      <c r="A532" s="891"/>
      <c r="B532" s="892"/>
      <c r="C532" s="896"/>
      <c r="D532" s="892"/>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7"/>
    </row>
    <row r="533" spans="1:50" ht="23.25" hidden="1" customHeight="1" x14ac:dyDescent="0.15">
      <c r="A533" s="891"/>
      <c r="B533" s="892"/>
      <c r="C533" s="896"/>
      <c r="D533" s="892"/>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6"/>
      <c r="AC533" s="386"/>
      <c r="AD533" s="386"/>
      <c r="AE533" s="233"/>
      <c r="AF533" s="234"/>
      <c r="AG533" s="234"/>
      <c r="AH533" s="235"/>
      <c r="AI533" s="233"/>
      <c r="AJ533" s="234"/>
      <c r="AK533" s="234"/>
      <c r="AL533" s="234"/>
      <c r="AM533" s="233"/>
      <c r="AN533" s="234"/>
      <c r="AO533" s="234"/>
      <c r="AP533" s="235"/>
      <c r="AQ533" s="233"/>
      <c r="AR533" s="234"/>
      <c r="AS533" s="234"/>
      <c r="AT533" s="235"/>
      <c r="AU533" s="234"/>
      <c r="AV533" s="234"/>
      <c r="AW533" s="234"/>
      <c r="AX533" s="397"/>
    </row>
    <row r="534" spans="1:50" ht="23.25" hidden="1" customHeight="1" x14ac:dyDescent="0.15">
      <c r="A534" s="891"/>
      <c r="B534" s="892"/>
      <c r="C534" s="896"/>
      <c r="D534" s="892"/>
      <c r="E534" s="455"/>
      <c r="F534" s="456"/>
      <c r="G534" s="394"/>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7"/>
    </row>
    <row r="535" spans="1:50" ht="23.85" hidden="1" customHeight="1" x14ac:dyDescent="0.15">
      <c r="A535" s="891"/>
      <c r="B535" s="892"/>
      <c r="C535" s="896"/>
      <c r="D535" s="892"/>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1"/>
      <c r="B536" s="892"/>
      <c r="C536" s="896"/>
      <c r="D536" s="892"/>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1"/>
      <c r="B537" s="892"/>
      <c r="C537" s="896"/>
      <c r="D537" s="892"/>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1"/>
      <c r="B538" s="892"/>
      <c r="C538" s="896"/>
      <c r="D538" s="892"/>
      <c r="E538" s="392" t="s">
        <v>400</v>
      </c>
      <c r="F538" s="393"/>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1"/>
      <c r="B539" s="892"/>
      <c r="C539" s="896"/>
      <c r="D539" s="892"/>
      <c r="E539" s="455" t="s">
        <v>284</v>
      </c>
      <c r="F539" s="456"/>
      <c r="G539" s="457"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264</v>
      </c>
      <c r="AJ539" s="458"/>
      <c r="AK539" s="458"/>
      <c r="AL539" s="256"/>
      <c r="AM539" s="458" t="s">
        <v>343</v>
      </c>
      <c r="AN539" s="458"/>
      <c r="AO539" s="458"/>
      <c r="AP539" s="256"/>
      <c r="AQ539" s="256" t="s">
        <v>276</v>
      </c>
      <c r="AR539" s="257"/>
      <c r="AS539" s="257"/>
      <c r="AT539" s="258"/>
      <c r="AU539" s="273" t="s">
        <v>200</v>
      </c>
      <c r="AV539" s="273"/>
      <c r="AW539" s="273"/>
      <c r="AX539" s="274"/>
    </row>
    <row r="540" spans="1:50" ht="18.75" hidden="1" customHeight="1" x14ac:dyDescent="0.15">
      <c r="A540" s="891"/>
      <c r="B540" s="892"/>
      <c r="C540" s="896"/>
      <c r="D540" s="892"/>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251</v>
      </c>
      <c r="AX540" s="247"/>
    </row>
    <row r="541" spans="1:50" ht="23.25" hidden="1" customHeight="1" x14ac:dyDescent="0.15">
      <c r="A541" s="891"/>
      <c r="B541" s="892"/>
      <c r="C541" s="896"/>
      <c r="D541" s="892"/>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7"/>
    </row>
    <row r="542" spans="1:50" ht="23.25" hidden="1" customHeight="1" x14ac:dyDescent="0.15">
      <c r="A542" s="891"/>
      <c r="B542" s="892"/>
      <c r="C542" s="896"/>
      <c r="D542" s="892"/>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6"/>
      <c r="AC542" s="386"/>
      <c r="AD542" s="386"/>
      <c r="AE542" s="233"/>
      <c r="AF542" s="234"/>
      <c r="AG542" s="234"/>
      <c r="AH542" s="235"/>
      <c r="AI542" s="233"/>
      <c r="AJ542" s="234"/>
      <c r="AK542" s="234"/>
      <c r="AL542" s="234"/>
      <c r="AM542" s="233"/>
      <c r="AN542" s="234"/>
      <c r="AO542" s="234"/>
      <c r="AP542" s="235"/>
      <c r="AQ542" s="233"/>
      <c r="AR542" s="234"/>
      <c r="AS542" s="234"/>
      <c r="AT542" s="235"/>
      <c r="AU542" s="234"/>
      <c r="AV542" s="234"/>
      <c r="AW542" s="234"/>
      <c r="AX542" s="397"/>
    </row>
    <row r="543" spans="1:50" ht="23.25" hidden="1" customHeight="1" x14ac:dyDescent="0.15">
      <c r="A543" s="891"/>
      <c r="B543" s="892"/>
      <c r="C543" s="896"/>
      <c r="D543" s="892"/>
      <c r="E543" s="455"/>
      <c r="F543" s="456"/>
      <c r="G543" s="394"/>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7"/>
    </row>
    <row r="544" spans="1:50" ht="18.75" hidden="1" customHeight="1" x14ac:dyDescent="0.15">
      <c r="A544" s="891"/>
      <c r="B544" s="892"/>
      <c r="C544" s="896"/>
      <c r="D544" s="892"/>
      <c r="E544" s="455" t="s">
        <v>284</v>
      </c>
      <c r="F544" s="456"/>
      <c r="G544" s="457"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264</v>
      </c>
      <c r="AJ544" s="458"/>
      <c r="AK544" s="458"/>
      <c r="AL544" s="256"/>
      <c r="AM544" s="458" t="s">
        <v>343</v>
      </c>
      <c r="AN544" s="458"/>
      <c r="AO544" s="458"/>
      <c r="AP544" s="256"/>
      <c r="AQ544" s="256" t="s">
        <v>276</v>
      </c>
      <c r="AR544" s="257"/>
      <c r="AS544" s="257"/>
      <c r="AT544" s="258"/>
      <c r="AU544" s="273" t="s">
        <v>200</v>
      </c>
      <c r="AV544" s="273"/>
      <c r="AW544" s="273"/>
      <c r="AX544" s="274"/>
    </row>
    <row r="545" spans="1:50" ht="18.75" hidden="1" customHeight="1" x14ac:dyDescent="0.15">
      <c r="A545" s="891"/>
      <c r="B545" s="892"/>
      <c r="C545" s="896"/>
      <c r="D545" s="892"/>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251</v>
      </c>
      <c r="AX545" s="247"/>
    </row>
    <row r="546" spans="1:50" ht="23.25" hidden="1" customHeight="1" x14ac:dyDescent="0.15">
      <c r="A546" s="891"/>
      <c r="B546" s="892"/>
      <c r="C546" s="896"/>
      <c r="D546" s="892"/>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7"/>
    </row>
    <row r="547" spans="1:50" ht="23.25" hidden="1" customHeight="1" x14ac:dyDescent="0.15">
      <c r="A547" s="891"/>
      <c r="B547" s="892"/>
      <c r="C547" s="896"/>
      <c r="D547" s="892"/>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6"/>
      <c r="AC547" s="386"/>
      <c r="AD547" s="386"/>
      <c r="AE547" s="233"/>
      <c r="AF547" s="234"/>
      <c r="AG547" s="234"/>
      <c r="AH547" s="235"/>
      <c r="AI547" s="233"/>
      <c r="AJ547" s="234"/>
      <c r="AK547" s="234"/>
      <c r="AL547" s="234"/>
      <c r="AM547" s="233"/>
      <c r="AN547" s="234"/>
      <c r="AO547" s="234"/>
      <c r="AP547" s="235"/>
      <c r="AQ547" s="233"/>
      <c r="AR547" s="234"/>
      <c r="AS547" s="234"/>
      <c r="AT547" s="235"/>
      <c r="AU547" s="234"/>
      <c r="AV547" s="234"/>
      <c r="AW547" s="234"/>
      <c r="AX547" s="397"/>
    </row>
    <row r="548" spans="1:50" ht="23.25" hidden="1" customHeight="1" x14ac:dyDescent="0.15">
      <c r="A548" s="891"/>
      <c r="B548" s="892"/>
      <c r="C548" s="896"/>
      <c r="D548" s="892"/>
      <c r="E548" s="455"/>
      <c r="F548" s="456"/>
      <c r="G548" s="394"/>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7"/>
    </row>
    <row r="549" spans="1:50" ht="18.75" hidden="1" customHeight="1" x14ac:dyDescent="0.15">
      <c r="A549" s="891"/>
      <c r="B549" s="892"/>
      <c r="C549" s="896"/>
      <c r="D549" s="892"/>
      <c r="E549" s="455" t="s">
        <v>284</v>
      </c>
      <c r="F549" s="456"/>
      <c r="G549" s="457"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264</v>
      </c>
      <c r="AJ549" s="458"/>
      <c r="AK549" s="458"/>
      <c r="AL549" s="256"/>
      <c r="AM549" s="458" t="s">
        <v>343</v>
      </c>
      <c r="AN549" s="458"/>
      <c r="AO549" s="458"/>
      <c r="AP549" s="256"/>
      <c r="AQ549" s="256" t="s">
        <v>276</v>
      </c>
      <c r="AR549" s="257"/>
      <c r="AS549" s="257"/>
      <c r="AT549" s="258"/>
      <c r="AU549" s="273" t="s">
        <v>200</v>
      </c>
      <c r="AV549" s="273"/>
      <c r="AW549" s="273"/>
      <c r="AX549" s="274"/>
    </row>
    <row r="550" spans="1:50" ht="18.75" hidden="1" customHeight="1" x14ac:dyDescent="0.15">
      <c r="A550" s="891"/>
      <c r="B550" s="892"/>
      <c r="C550" s="896"/>
      <c r="D550" s="892"/>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251</v>
      </c>
      <c r="AX550" s="247"/>
    </row>
    <row r="551" spans="1:50" ht="23.25" hidden="1" customHeight="1" x14ac:dyDescent="0.15">
      <c r="A551" s="891"/>
      <c r="B551" s="892"/>
      <c r="C551" s="896"/>
      <c r="D551" s="892"/>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7"/>
    </row>
    <row r="552" spans="1:50" ht="23.25" hidden="1" customHeight="1" x14ac:dyDescent="0.15">
      <c r="A552" s="891"/>
      <c r="B552" s="892"/>
      <c r="C552" s="896"/>
      <c r="D552" s="892"/>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6"/>
      <c r="AC552" s="386"/>
      <c r="AD552" s="386"/>
      <c r="AE552" s="233"/>
      <c r="AF552" s="234"/>
      <c r="AG552" s="234"/>
      <c r="AH552" s="235"/>
      <c r="AI552" s="233"/>
      <c r="AJ552" s="234"/>
      <c r="AK552" s="234"/>
      <c r="AL552" s="234"/>
      <c r="AM552" s="233"/>
      <c r="AN552" s="234"/>
      <c r="AO552" s="234"/>
      <c r="AP552" s="235"/>
      <c r="AQ552" s="233"/>
      <c r="AR552" s="234"/>
      <c r="AS552" s="234"/>
      <c r="AT552" s="235"/>
      <c r="AU552" s="234"/>
      <c r="AV552" s="234"/>
      <c r="AW552" s="234"/>
      <c r="AX552" s="397"/>
    </row>
    <row r="553" spans="1:50" ht="23.25" hidden="1" customHeight="1" x14ac:dyDescent="0.15">
      <c r="A553" s="891"/>
      <c r="B553" s="892"/>
      <c r="C553" s="896"/>
      <c r="D553" s="892"/>
      <c r="E553" s="455"/>
      <c r="F553" s="456"/>
      <c r="G553" s="394"/>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7"/>
    </row>
    <row r="554" spans="1:50" ht="18.75" hidden="1" customHeight="1" x14ac:dyDescent="0.15">
      <c r="A554" s="891"/>
      <c r="B554" s="892"/>
      <c r="C554" s="896"/>
      <c r="D554" s="892"/>
      <c r="E554" s="455" t="s">
        <v>284</v>
      </c>
      <c r="F554" s="456"/>
      <c r="G554" s="457"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264</v>
      </c>
      <c r="AJ554" s="458"/>
      <c r="AK554" s="458"/>
      <c r="AL554" s="256"/>
      <c r="AM554" s="458" t="s">
        <v>343</v>
      </c>
      <c r="AN554" s="458"/>
      <c r="AO554" s="458"/>
      <c r="AP554" s="256"/>
      <c r="AQ554" s="256" t="s">
        <v>276</v>
      </c>
      <c r="AR554" s="257"/>
      <c r="AS554" s="257"/>
      <c r="AT554" s="258"/>
      <c r="AU554" s="273" t="s">
        <v>200</v>
      </c>
      <c r="AV554" s="273"/>
      <c r="AW554" s="273"/>
      <c r="AX554" s="274"/>
    </row>
    <row r="555" spans="1:50" ht="18.75" hidden="1" customHeight="1" x14ac:dyDescent="0.15">
      <c r="A555" s="891"/>
      <c r="B555" s="892"/>
      <c r="C555" s="896"/>
      <c r="D555" s="892"/>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251</v>
      </c>
      <c r="AX555" s="247"/>
    </row>
    <row r="556" spans="1:50" ht="23.25" hidden="1" customHeight="1" x14ac:dyDescent="0.15">
      <c r="A556" s="891"/>
      <c r="B556" s="892"/>
      <c r="C556" s="896"/>
      <c r="D556" s="892"/>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7"/>
    </row>
    <row r="557" spans="1:50" ht="23.25" hidden="1" customHeight="1" x14ac:dyDescent="0.15">
      <c r="A557" s="891"/>
      <c r="B557" s="892"/>
      <c r="C557" s="896"/>
      <c r="D557" s="892"/>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6"/>
      <c r="AC557" s="386"/>
      <c r="AD557" s="386"/>
      <c r="AE557" s="233"/>
      <c r="AF557" s="234"/>
      <c r="AG557" s="234"/>
      <c r="AH557" s="235"/>
      <c r="AI557" s="233"/>
      <c r="AJ557" s="234"/>
      <c r="AK557" s="234"/>
      <c r="AL557" s="234"/>
      <c r="AM557" s="233"/>
      <c r="AN557" s="234"/>
      <c r="AO557" s="234"/>
      <c r="AP557" s="235"/>
      <c r="AQ557" s="233"/>
      <c r="AR557" s="234"/>
      <c r="AS557" s="234"/>
      <c r="AT557" s="235"/>
      <c r="AU557" s="234"/>
      <c r="AV557" s="234"/>
      <c r="AW557" s="234"/>
      <c r="AX557" s="397"/>
    </row>
    <row r="558" spans="1:50" ht="23.25" hidden="1" customHeight="1" x14ac:dyDescent="0.15">
      <c r="A558" s="891"/>
      <c r="B558" s="892"/>
      <c r="C558" s="896"/>
      <c r="D558" s="892"/>
      <c r="E558" s="455"/>
      <c r="F558" s="456"/>
      <c r="G558" s="394"/>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7"/>
    </row>
    <row r="559" spans="1:50" ht="18.75" hidden="1" customHeight="1" x14ac:dyDescent="0.15">
      <c r="A559" s="891"/>
      <c r="B559" s="892"/>
      <c r="C559" s="896"/>
      <c r="D559" s="892"/>
      <c r="E559" s="455" t="s">
        <v>284</v>
      </c>
      <c r="F559" s="456"/>
      <c r="G559" s="457"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264</v>
      </c>
      <c r="AJ559" s="458"/>
      <c r="AK559" s="458"/>
      <c r="AL559" s="256"/>
      <c r="AM559" s="458" t="s">
        <v>343</v>
      </c>
      <c r="AN559" s="458"/>
      <c r="AO559" s="458"/>
      <c r="AP559" s="256"/>
      <c r="AQ559" s="256" t="s">
        <v>276</v>
      </c>
      <c r="AR559" s="257"/>
      <c r="AS559" s="257"/>
      <c r="AT559" s="258"/>
      <c r="AU559" s="273" t="s">
        <v>200</v>
      </c>
      <c r="AV559" s="273"/>
      <c r="AW559" s="273"/>
      <c r="AX559" s="274"/>
    </row>
    <row r="560" spans="1:50" ht="18.75" hidden="1" customHeight="1" x14ac:dyDescent="0.15">
      <c r="A560" s="891"/>
      <c r="B560" s="892"/>
      <c r="C560" s="896"/>
      <c r="D560" s="892"/>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251</v>
      </c>
      <c r="AX560" s="247"/>
    </row>
    <row r="561" spans="1:50" ht="23.25" hidden="1" customHeight="1" x14ac:dyDescent="0.15">
      <c r="A561" s="891"/>
      <c r="B561" s="892"/>
      <c r="C561" s="896"/>
      <c r="D561" s="892"/>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7"/>
    </row>
    <row r="562" spans="1:50" ht="23.25" hidden="1" customHeight="1" x14ac:dyDescent="0.15">
      <c r="A562" s="891"/>
      <c r="B562" s="892"/>
      <c r="C562" s="896"/>
      <c r="D562" s="892"/>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6"/>
      <c r="AC562" s="386"/>
      <c r="AD562" s="386"/>
      <c r="AE562" s="233"/>
      <c r="AF562" s="234"/>
      <c r="AG562" s="234"/>
      <c r="AH562" s="235"/>
      <c r="AI562" s="233"/>
      <c r="AJ562" s="234"/>
      <c r="AK562" s="234"/>
      <c r="AL562" s="234"/>
      <c r="AM562" s="233"/>
      <c r="AN562" s="234"/>
      <c r="AO562" s="234"/>
      <c r="AP562" s="235"/>
      <c r="AQ562" s="233"/>
      <c r="AR562" s="234"/>
      <c r="AS562" s="234"/>
      <c r="AT562" s="235"/>
      <c r="AU562" s="234"/>
      <c r="AV562" s="234"/>
      <c r="AW562" s="234"/>
      <c r="AX562" s="397"/>
    </row>
    <row r="563" spans="1:50" ht="23.25" hidden="1" customHeight="1" x14ac:dyDescent="0.15">
      <c r="A563" s="891"/>
      <c r="B563" s="892"/>
      <c r="C563" s="896"/>
      <c r="D563" s="892"/>
      <c r="E563" s="455"/>
      <c r="F563" s="456"/>
      <c r="G563" s="394"/>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7"/>
    </row>
    <row r="564" spans="1:50" ht="18.75" hidden="1" customHeight="1" x14ac:dyDescent="0.15">
      <c r="A564" s="891"/>
      <c r="B564" s="892"/>
      <c r="C564" s="896"/>
      <c r="D564" s="892"/>
      <c r="E564" s="455" t="s">
        <v>285</v>
      </c>
      <c r="F564" s="456"/>
      <c r="G564" s="457"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264</v>
      </c>
      <c r="AJ564" s="458"/>
      <c r="AK564" s="458"/>
      <c r="AL564" s="256"/>
      <c r="AM564" s="458" t="s">
        <v>343</v>
      </c>
      <c r="AN564" s="458"/>
      <c r="AO564" s="458"/>
      <c r="AP564" s="256"/>
      <c r="AQ564" s="256" t="s">
        <v>276</v>
      </c>
      <c r="AR564" s="257"/>
      <c r="AS564" s="257"/>
      <c r="AT564" s="258"/>
      <c r="AU564" s="273" t="s">
        <v>200</v>
      </c>
      <c r="AV564" s="273"/>
      <c r="AW564" s="273"/>
      <c r="AX564" s="274"/>
    </row>
    <row r="565" spans="1:50" ht="18.75" hidden="1" customHeight="1" x14ac:dyDescent="0.15">
      <c r="A565" s="891"/>
      <c r="B565" s="892"/>
      <c r="C565" s="896"/>
      <c r="D565" s="892"/>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251</v>
      </c>
      <c r="AX565" s="247"/>
    </row>
    <row r="566" spans="1:50" ht="23.25" hidden="1" customHeight="1" x14ac:dyDescent="0.15">
      <c r="A566" s="891"/>
      <c r="B566" s="892"/>
      <c r="C566" s="896"/>
      <c r="D566" s="892"/>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7"/>
    </row>
    <row r="567" spans="1:50" ht="23.25" hidden="1" customHeight="1" x14ac:dyDescent="0.15">
      <c r="A567" s="891"/>
      <c r="B567" s="892"/>
      <c r="C567" s="896"/>
      <c r="D567" s="892"/>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6"/>
      <c r="AC567" s="386"/>
      <c r="AD567" s="386"/>
      <c r="AE567" s="233"/>
      <c r="AF567" s="234"/>
      <c r="AG567" s="234"/>
      <c r="AH567" s="235"/>
      <c r="AI567" s="233"/>
      <c r="AJ567" s="234"/>
      <c r="AK567" s="234"/>
      <c r="AL567" s="234"/>
      <c r="AM567" s="233"/>
      <c r="AN567" s="234"/>
      <c r="AO567" s="234"/>
      <c r="AP567" s="235"/>
      <c r="AQ567" s="233"/>
      <c r="AR567" s="234"/>
      <c r="AS567" s="234"/>
      <c r="AT567" s="235"/>
      <c r="AU567" s="234"/>
      <c r="AV567" s="234"/>
      <c r="AW567" s="234"/>
      <c r="AX567" s="397"/>
    </row>
    <row r="568" spans="1:50" ht="23.25" hidden="1" customHeight="1" x14ac:dyDescent="0.15">
      <c r="A568" s="891"/>
      <c r="B568" s="892"/>
      <c r="C568" s="896"/>
      <c r="D568" s="892"/>
      <c r="E568" s="455"/>
      <c r="F568" s="456"/>
      <c r="G568" s="394"/>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7"/>
    </row>
    <row r="569" spans="1:50" ht="18.75" hidden="1" customHeight="1" x14ac:dyDescent="0.15">
      <c r="A569" s="891"/>
      <c r="B569" s="892"/>
      <c r="C569" s="896"/>
      <c r="D569" s="892"/>
      <c r="E569" s="455" t="s">
        <v>285</v>
      </c>
      <c r="F569" s="456"/>
      <c r="G569" s="457"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264</v>
      </c>
      <c r="AJ569" s="458"/>
      <c r="AK569" s="458"/>
      <c r="AL569" s="256"/>
      <c r="AM569" s="458" t="s">
        <v>343</v>
      </c>
      <c r="AN569" s="458"/>
      <c r="AO569" s="458"/>
      <c r="AP569" s="256"/>
      <c r="AQ569" s="256" t="s">
        <v>276</v>
      </c>
      <c r="AR569" s="257"/>
      <c r="AS569" s="257"/>
      <c r="AT569" s="258"/>
      <c r="AU569" s="273" t="s">
        <v>200</v>
      </c>
      <c r="AV569" s="273"/>
      <c r="AW569" s="273"/>
      <c r="AX569" s="274"/>
    </row>
    <row r="570" spans="1:50" ht="18.75" hidden="1" customHeight="1" x14ac:dyDescent="0.15">
      <c r="A570" s="891"/>
      <c r="B570" s="892"/>
      <c r="C570" s="896"/>
      <c r="D570" s="892"/>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251</v>
      </c>
      <c r="AX570" s="247"/>
    </row>
    <row r="571" spans="1:50" ht="23.25" hidden="1" customHeight="1" x14ac:dyDescent="0.15">
      <c r="A571" s="891"/>
      <c r="B571" s="892"/>
      <c r="C571" s="896"/>
      <c r="D571" s="892"/>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7"/>
    </row>
    <row r="572" spans="1:50" ht="23.25" hidden="1" customHeight="1" x14ac:dyDescent="0.15">
      <c r="A572" s="891"/>
      <c r="B572" s="892"/>
      <c r="C572" s="896"/>
      <c r="D572" s="892"/>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6"/>
      <c r="AC572" s="386"/>
      <c r="AD572" s="386"/>
      <c r="AE572" s="233"/>
      <c r="AF572" s="234"/>
      <c r="AG572" s="234"/>
      <c r="AH572" s="235"/>
      <c r="AI572" s="233"/>
      <c r="AJ572" s="234"/>
      <c r="AK572" s="234"/>
      <c r="AL572" s="234"/>
      <c r="AM572" s="233"/>
      <c r="AN572" s="234"/>
      <c r="AO572" s="234"/>
      <c r="AP572" s="235"/>
      <c r="AQ572" s="233"/>
      <c r="AR572" s="234"/>
      <c r="AS572" s="234"/>
      <c r="AT572" s="235"/>
      <c r="AU572" s="234"/>
      <c r="AV572" s="234"/>
      <c r="AW572" s="234"/>
      <c r="AX572" s="397"/>
    </row>
    <row r="573" spans="1:50" ht="23.25" hidden="1" customHeight="1" x14ac:dyDescent="0.15">
      <c r="A573" s="891"/>
      <c r="B573" s="892"/>
      <c r="C573" s="896"/>
      <c r="D573" s="892"/>
      <c r="E573" s="455"/>
      <c r="F573" s="456"/>
      <c r="G573" s="394"/>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7"/>
    </row>
    <row r="574" spans="1:50" ht="18.75" hidden="1" customHeight="1" x14ac:dyDescent="0.15">
      <c r="A574" s="891"/>
      <c r="B574" s="892"/>
      <c r="C574" s="896"/>
      <c r="D574" s="892"/>
      <c r="E574" s="455" t="s">
        <v>285</v>
      </c>
      <c r="F574" s="456"/>
      <c r="G574" s="457"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264</v>
      </c>
      <c r="AJ574" s="458"/>
      <c r="AK574" s="458"/>
      <c r="AL574" s="256"/>
      <c r="AM574" s="458" t="s">
        <v>343</v>
      </c>
      <c r="AN574" s="458"/>
      <c r="AO574" s="458"/>
      <c r="AP574" s="256"/>
      <c r="AQ574" s="256" t="s">
        <v>276</v>
      </c>
      <c r="AR574" s="257"/>
      <c r="AS574" s="257"/>
      <c r="AT574" s="258"/>
      <c r="AU574" s="273" t="s">
        <v>200</v>
      </c>
      <c r="AV574" s="273"/>
      <c r="AW574" s="273"/>
      <c r="AX574" s="274"/>
    </row>
    <row r="575" spans="1:50" ht="18.75" hidden="1" customHeight="1" x14ac:dyDescent="0.15">
      <c r="A575" s="891"/>
      <c r="B575" s="892"/>
      <c r="C575" s="896"/>
      <c r="D575" s="892"/>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251</v>
      </c>
      <c r="AX575" s="247"/>
    </row>
    <row r="576" spans="1:50" ht="23.25" hidden="1" customHeight="1" x14ac:dyDescent="0.15">
      <c r="A576" s="891"/>
      <c r="B576" s="892"/>
      <c r="C576" s="896"/>
      <c r="D576" s="892"/>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7"/>
    </row>
    <row r="577" spans="1:50" ht="23.25" hidden="1" customHeight="1" x14ac:dyDescent="0.15">
      <c r="A577" s="891"/>
      <c r="B577" s="892"/>
      <c r="C577" s="896"/>
      <c r="D577" s="892"/>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6"/>
      <c r="AC577" s="386"/>
      <c r="AD577" s="386"/>
      <c r="AE577" s="233"/>
      <c r="AF577" s="234"/>
      <c r="AG577" s="234"/>
      <c r="AH577" s="235"/>
      <c r="AI577" s="233"/>
      <c r="AJ577" s="234"/>
      <c r="AK577" s="234"/>
      <c r="AL577" s="234"/>
      <c r="AM577" s="233"/>
      <c r="AN577" s="234"/>
      <c r="AO577" s="234"/>
      <c r="AP577" s="235"/>
      <c r="AQ577" s="233"/>
      <c r="AR577" s="234"/>
      <c r="AS577" s="234"/>
      <c r="AT577" s="235"/>
      <c r="AU577" s="234"/>
      <c r="AV577" s="234"/>
      <c r="AW577" s="234"/>
      <c r="AX577" s="397"/>
    </row>
    <row r="578" spans="1:50" ht="23.25" hidden="1" customHeight="1" x14ac:dyDescent="0.15">
      <c r="A578" s="891"/>
      <c r="B578" s="892"/>
      <c r="C578" s="896"/>
      <c r="D578" s="892"/>
      <c r="E578" s="455"/>
      <c r="F578" s="456"/>
      <c r="G578" s="394"/>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7"/>
    </row>
    <row r="579" spans="1:50" ht="18.75" hidden="1" customHeight="1" x14ac:dyDescent="0.15">
      <c r="A579" s="891"/>
      <c r="B579" s="892"/>
      <c r="C579" s="896"/>
      <c r="D579" s="892"/>
      <c r="E579" s="455" t="s">
        <v>285</v>
      </c>
      <c r="F579" s="456"/>
      <c r="G579" s="457"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264</v>
      </c>
      <c r="AJ579" s="458"/>
      <c r="AK579" s="458"/>
      <c r="AL579" s="256"/>
      <c r="AM579" s="458" t="s">
        <v>343</v>
      </c>
      <c r="AN579" s="458"/>
      <c r="AO579" s="458"/>
      <c r="AP579" s="256"/>
      <c r="AQ579" s="256" t="s">
        <v>276</v>
      </c>
      <c r="AR579" s="257"/>
      <c r="AS579" s="257"/>
      <c r="AT579" s="258"/>
      <c r="AU579" s="273" t="s">
        <v>200</v>
      </c>
      <c r="AV579" s="273"/>
      <c r="AW579" s="273"/>
      <c r="AX579" s="274"/>
    </row>
    <row r="580" spans="1:50" ht="18.75" hidden="1" customHeight="1" x14ac:dyDescent="0.15">
      <c r="A580" s="891"/>
      <c r="B580" s="892"/>
      <c r="C580" s="896"/>
      <c r="D580" s="892"/>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251</v>
      </c>
      <c r="AX580" s="247"/>
    </row>
    <row r="581" spans="1:50" ht="23.25" hidden="1" customHeight="1" x14ac:dyDescent="0.15">
      <c r="A581" s="891"/>
      <c r="B581" s="892"/>
      <c r="C581" s="896"/>
      <c r="D581" s="892"/>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7"/>
    </row>
    <row r="582" spans="1:50" ht="23.25" hidden="1" customHeight="1" x14ac:dyDescent="0.15">
      <c r="A582" s="891"/>
      <c r="B582" s="892"/>
      <c r="C582" s="896"/>
      <c r="D582" s="892"/>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6"/>
      <c r="AC582" s="386"/>
      <c r="AD582" s="386"/>
      <c r="AE582" s="233"/>
      <c r="AF582" s="234"/>
      <c r="AG582" s="234"/>
      <c r="AH582" s="235"/>
      <c r="AI582" s="233"/>
      <c r="AJ582" s="234"/>
      <c r="AK582" s="234"/>
      <c r="AL582" s="234"/>
      <c r="AM582" s="233"/>
      <c r="AN582" s="234"/>
      <c r="AO582" s="234"/>
      <c r="AP582" s="235"/>
      <c r="AQ582" s="233"/>
      <c r="AR582" s="234"/>
      <c r="AS582" s="234"/>
      <c r="AT582" s="235"/>
      <c r="AU582" s="234"/>
      <c r="AV582" s="234"/>
      <c r="AW582" s="234"/>
      <c r="AX582" s="397"/>
    </row>
    <row r="583" spans="1:50" ht="23.25" hidden="1" customHeight="1" x14ac:dyDescent="0.15">
      <c r="A583" s="891"/>
      <c r="B583" s="892"/>
      <c r="C583" s="896"/>
      <c r="D583" s="892"/>
      <c r="E583" s="455"/>
      <c r="F583" s="456"/>
      <c r="G583" s="394"/>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7"/>
    </row>
    <row r="584" spans="1:50" ht="18.75" hidden="1" customHeight="1" x14ac:dyDescent="0.15">
      <c r="A584" s="891"/>
      <c r="B584" s="892"/>
      <c r="C584" s="896"/>
      <c r="D584" s="892"/>
      <c r="E584" s="455" t="s">
        <v>285</v>
      </c>
      <c r="F584" s="456"/>
      <c r="G584" s="457"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264</v>
      </c>
      <c r="AJ584" s="458"/>
      <c r="AK584" s="458"/>
      <c r="AL584" s="256"/>
      <c r="AM584" s="458" t="s">
        <v>343</v>
      </c>
      <c r="AN584" s="458"/>
      <c r="AO584" s="458"/>
      <c r="AP584" s="256"/>
      <c r="AQ584" s="256" t="s">
        <v>276</v>
      </c>
      <c r="AR584" s="257"/>
      <c r="AS584" s="257"/>
      <c r="AT584" s="258"/>
      <c r="AU584" s="273" t="s">
        <v>200</v>
      </c>
      <c r="AV584" s="273"/>
      <c r="AW584" s="273"/>
      <c r="AX584" s="274"/>
    </row>
    <row r="585" spans="1:50" ht="18.75" hidden="1" customHeight="1" x14ac:dyDescent="0.15">
      <c r="A585" s="891"/>
      <c r="B585" s="892"/>
      <c r="C585" s="896"/>
      <c r="D585" s="892"/>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251</v>
      </c>
      <c r="AX585" s="247"/>
    </row>
    <row r="586" spans="1:50" ht="23.25" hidden="1" customHeight="1" x14ac:dyDescent="0.15">
      <c r="A586" s="891"/>
      <c r="B586" s="892"/>
      <c r="C586" s="896"/>
      <c r="D586" s="892"/>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7"/>
    </row>
    <row r="587" spans="1:50" ht="23.25" hidden="1" customHeight="1" x14ac:dyDescent="0.15">
      <c r="A587" s="891"/>
      <c r="B587" s="892"/>
      <c r="C587" s="896"/>
      <c r="D587" s="892"/>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6"/>
      <c r="AC587" s="386"/>
      <c r="AD587" s="386"/>
      <c r="AE587" s="233"/>
      <c r="AF587" s="234"/>
      <c r="AG587" s="234"/>
      <c r="AH587" s="235"/>
      <c r="AI587" s="233"/>
      <c r="AJ587" s="234"/>
      <c r="AK587" s="234"/>
      <c r="AL587" s="234"/>
      <c r="AM587" s="233"/>
      <c r="AN587" s="234"/>
      <c r="AO587" s="234"/>
      <c r="AP587" s="235"/>
      <c r="AQ587" s="233"/>
      <c r="AR587" s="234"/>
      <c r="AS587" s="234"/>
      <c r="AT587" s="235"/>
      <c r="AU587" s="234"/>
      <c r="AV587" s="234"/>
      <c r="AW587" s="234"/>
      <c r="AX587" s="397"/>
    </row>
    <row r="588" spans="1:50" ht="23.25" hidden="1" customHeight="1" x14ac:dyDescent="0.15">
      <c r="A588" s="891"/>
      <c r="B588" s="892"/>
      <c r="C588" s="896"/>
      <c r="D588" s="892"/>
      <c r="E588" s="455"/>
      <c r="F588" s="456"/>
      <c r="G588" s="394"/>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7"/>
    </row>
    <row r="589" spans="1:50" ht="23.85" hidden="1" customHeight="1" x14ac:dyDescent="0.15">
      <c r="A589" s="891"/>
      <c r="B589" s="892"/>
      <c r="C589" s="896"/>
      <c r="D589" s="892"/>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1"/>
      <c r="B590" s="892"/>
      <c r="C590" s="896"/>
      <c r="D590" s="892"/>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1"/>
      <c r="B591" s="892"/>
      <c r="C591" s="896"/>
      <c r="D591" s="892"/>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1"/>
      <c r="B592" s="892"/>
      <c r="C592" s="896"/>
      <c r="D592" s="892"/>
      <c r="E592" s="392" t="s">
        <v>400</v>
      </c>
      <c r="F592" s="393"/>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1"/>
      <c r="B593" s="892"/>
      <c r="C593" s="896"/>
      <c r="D593" s="892"/>
      <c r="E593" s="455" t="s">
        <v>284</v>
      </c>
      <c r="F593" s="456"/>
      <c r="G593" s="457"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264</v>
      </c>
      <c r="AJ593" s="458"/>
      <c r="AK593" s="458"/>
      <c r="AL593" s="256"/>
      <c r="AM593" s="458" t="s">
        <v>343</v>
      </c>
      <c r="AN593" s="458"/>
      <c r="AO593" s="458"/>
      <c r="AP593" s="256"/>
      <c r="AQ593" s="256" t="s">
        <v>276</v>
      </c>
      <c r="AR593" s="257"/>
      <c r="AS593" s="257"/>
      <c r="AT593" s="258"/>
      <c r="AU593" s="273" t="s">
        <v>200</v>
      </c>
      <c r="AV593" s="273"/>
      <c r="AW593" s="273"/>
      <c r="AX593" s="274"/>
    </row>
    <row r="594" spans="1:50" ht="18.75" hidden="1" customHeight="1" x14ac:dyDescent="0.15">
      <c r="A594" s="891"/>
      <c r="B594" s="892"/>
      <c r="C594" s="896"/>
      <c r="D594" s="892"/>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251</v>
      </c>
      <c r="AX594" s="247"/>
    </row>
    <row r="595" spans="1:50" ht="23.25" hidden="1" customHeight="1" x14ac:dyDescent="0.15">
      <c r="A595" s="891"/>
      <c r="B595" s="892"/>
      <c r="C595" s="896"/>
      <c r="D595" s="892"/>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7"/>
    </row>
    <row r="596" spans="1:50" ht="23.25" hidden="1" customHeight="1" x14ac:dyDescent="0.15">
      <c r="A596" s="891"/>
      <c r="B596" s="892"/>
      <c r="C596" s="896"/>
      <c r="D596" s="892"/>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6"/>
      <c r="AC596" s="386"/>
      <c r="AD596" s="386"/>
      <c r="AE596" s="233"/>
      <c r="AF596" s="234"/>
      <c r="AG596" s="234"/>
      <c r="AH596" s="235"/>
      <c r="AI596" s="233"/>
      <c r="AJ596" s="234"/>
      <c r="AK596" s="234"/>
      <c r="AL596" s="234"/>
      <c r="AM596" s="233"/>
      <c r="AN596" s="234"/>
      <c r="AO596" s="234"/>
      <c r="AP596" s="235"/>
      <c r="AQ596" s="233"/>
      <c r="AR596" s="234"/>
      <c r="AS596" s="234"/>
      <c r="AT596" s="235"/>
      <c r="AU596" s="234"/>
      <c r="AV596" s="234"/>
      <c r="AW596" s="234"/>
      <c r="AX596" s="397"/>
    </row>
    <row r="597" spans="1:50" ht="23.25" hidden="1" customHeight="1" x14ac:dyDescent="0.15">
      <c r="A597" s="891"/>
      <c r="B597" s="892"/>
      <c r="C597" s="896"/>
      <c r="D597" s="892"/>
      <c r="E597" s="455"/>
      <c r="F597" s="456"/>
      <c r="G597" s="394"/>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7"/>
    </row>
    <row r="598" spans="1:50" ht="18.75" hidden="1" customHeight="1" x14ac:dyDescent="0.15">
      <c r="A598" s="891"/>
      <c r="B598" s="892"/>
      <c r="C598" s="896"/>
      <c r="D598" s="892"/>
      <c r="E598" s="455" t="s">
        <v>284</v>
      </c>
      <c r="F598" s="456"/>
      <c r="G598" s="457"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264</v>
      </c>
      <c r="AJ598" s="458"/>
      <c r="AK598" s="458"/>
      <c r="AL598" s="256"/>
      <c r="AM598" s="458" t="s">
        <v>343</v>
      </c>
      <c r="AN598" s="458"/>
      <c r="AO598" s="458"/>
      <c r="AP598" s="256"/>
      <c r="AQ598" s="256" t="s">
        <v>276</v>
      </c>
      <c r="AR598" s="257"/>
      <c r="AS598" s="257"/>
      <c r="AT598" s="258"/>
      <c r="AU598" s="273" t="s">
        <v>200</v>
      </c>
      <c r="AV598" s="273"/>
      <c r="AW598" s="273"/>
      <c r="AX598" s="274"/>
    </row>
    <row r="599" spans="1:50" ht="18.75" hidden="1" customHeight="1" x14ac:dyDescent="0.15">
      <c r="A599" s="891"/>
      <c r="B599" s="892"/>
      <c r="C599" s="896"/>
      <c r="D599" s="892"/>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251</v>
      </c>
      <c r="AX599" s="247"/>
    </row>
    <row r="600" spans="1:50" ht="23.25" hidden="1" customHeight="1" x14ac:dyDescent="0.15">
      <c r="A600" s="891"/>
      <c r="B600" s="892"/>
      <c r="C600" s="896"/>
      <c r="D600" s="892"/>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7"/>
    </row>
    <row r="601" spans="1:50" ht="23.25" hidden="1" customHeight="1" x14ac:dyDescent="0.15">
      <c r="A601" s="891"/>
      <c r="B601" s="892"/>
      <c r="C601" s="896"/>
      <c r="D601" s="892"/>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6"/>
      <c r="AC601" s="386"/>
      <c r="AD601" s="386"/>
      <c r="AE601" s="233"/>
      <c r="AF601" s="234"/>
      <c r="AG601" s="234"/>
      <c r="AH601" s="235"/>
      <c r="AI601" s="233"/>
      <c r="AJ601" s="234"/>
      <c r="AK601" s="234"/>
      <c r="AL601" s="234"/>
      <c r="AM601" s="233"/>
      <c r="AN601" s="234"/>
      <c r="AO601" s="234"/>
      <c r="AP601" s="235"/>
      <c r="AQ601" s="233"/>
      <c r="AR601" s="234"/>
      <c r="AS601" s="234"/>
      <c r="AT601" s="235"/>
      <c r="AU601" s="234"/>
      <c r="AV601" s="234"/>
      <c r="AW601" s="234"/>
      <c r="AX601" s="397"/>
    </row>
    <row r="602" spans="1:50" ht="23.25" hidden="1" customHeight="1" x14ac:dyDescent="0.15">
      <c r="A602" s="891"/>
      <c r="B602" s="892"/>
      <c r="C602" s="896"/>
      <c r="D602" s="892"/>
      <c r="E602" s="455"/>
      <c r="F602" s="456"/>
      <c r="G602" s="394"/>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7"/>
    </row>
    <row r="603" spans="1:50" ht="18.75" hidden="1" customHeight="1" x14ac:dyDescent="0.15">
      <c r="A603" s="891"/>
      <c r="B603" s="892"/>
      <c r="C603" s="896"/>
      <c r="D603" s="892"/>
      <c r="E603" s="455" t="s">
        <v>284</v>
      </c>
      <c r="F603" s="456"/>
      <c r="G603" s="457"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264</v>
      </c>
      <c r="AJ603" s="458"/>
      <c r="AK603" s="458"/>
      <c r="AL603" s="256"/>
      <c r="AM603" s="458" t="s">
        <v>343</v>
      </c>
      <c r="AN603" s="458"/>
      <c r="AO603" s="458"/>
      <c r="AP603" s="256"/>
      <c r="AQ603" s="256" t="s">
        <v>276</v>
      </c>
      <c r="AR603" s="257"/>
      <c r="AS603" s="257"/>
      <c r="AT603" s="258"/>
      <c r="AU603" s="273" t="s">
        <v>200</v>
      </c>
      <c r="AV603" s="273"/>
      <c r="AW603" s="273"/>
      <c r="AX603" s="274"/>
    </row>
    <row r="604" spans="1:50" ht="18.75" hidden="1" customHeight="1" x14ac:dyDescent="0.15">
      <c r="A604" s="891"/>
      <c r="B604" s="892"/>
      <c r="C604" s="896"/>
      <c r="D604" s="892"/>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251</v>
      </c>
      <c r="AX604" s="247"/>
    </row>
    <row r="605" spans="1:50" ht="23.25" hidden="1" customHeight="1" x14ac:dyDescent="0.15">
      <c r="A605" s="891"/>
      <c r="B605" s="892"/>
      <c r="C605" s="896"/>
      <c r="D605" s="892"/>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7"/>
    </row>
    <row r="606" spans="1:50" ht="23.25" hidden="1" customHeight="1" x14ac:dyDescent="0.15">
      <c r="A606" s="891"/>
      <c r="B606" s="892"/>
      <c r="C606" s="896"/>
      <c r="D606" s="892"/>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6"/>
      <c r="AC606" s="386"/>
      <c r="AD606" s="386"/>
      <c r="AE606" s="233"/>
      <c r="AF606" s="234"/>
      <c r="AG606" s="234"/>
      <c r="AH606" s="235"/>
      <c r="AI606" s="233"/>
      <c r="AJ606" s="234"/>
      <c r="AK606" s="234"/>
      <c r="AL606" s="234"/>
      <c r="AM606" s="233"/>
      <c r="AN606" s="234"/>
      <c r="AO606" s="234"/>
      <c r="AP606" s="235"/>
      <c r="AQ606" s="233"/>
      <c r="AR606" s="234"/>
      <c r="AS606" s="234"/>
      <c r="AT606" s="235"/>
      <c r="AU606" s="234"/>
      <c r="AV606" s="234"/>
      <c r="AW606" s="234"/>
      <c r="AX606" s="397"/>
    </row>
    <row r="607" spans="1:50" ht="23.25" hidden="1" customHeight="1" x14ac:dyDescent="0.15">
      <c r="A607" s="891"/>
      <c r="B607" s="892"/>
      <c r="C607" s="896"/>
      <c r="D607" s="892"/>
      <c r="E607" s="455"/>
      <c r="F607" s="456"/>
      <c r="G607" s="394"/>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7"/>
    </row>
    <row r="608" spans="1:50" ht="18.75" hidden="1" customHeight="1" x14ac:dyDescent="0.15">
      <c r="A608" s="891"/>
      <c r="B608" s="892"/>
      <c r="C608" s="896"/>
      <c r="D608" s="892"/>
      <c r="E608" s="455" t="s">
        <v>284</v>
      </c>
      <c r="F608" s="456"/>
      <c r="G608" s="457"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264</v>
      </c>
      <c r="AJ608" s="458"/>
      <c r="AK608" s="458"/>
      <c r="AL608" s="256"/>
      <c r="AM608" s="458" t="s">
        <v>343</v>
      </c>
      <c r="AN608" s="458"/>
      <c r="AO608" s="458"/>
      <c r="AP608" s="256"/>
      <c r="AQ608" s="256" t="s">
        <v>276</v>
      </c>
      <c r="AR608" s="257"/>
      <c r="AS608" s="257"/>
      <c r="AT608" s="258"/>
      <c r="AU608" s="273" t="s">
        <v>200</v>
      </c>
      <c r="AV608" s="273"/>
      <c r="AW608" s="273"/>
      <c r="AX608" s="274"/>
    </row>
    <row r="609" spans="1:50" ht="18.75" hidden="1" customHeight="1" x14ac:dyDescent="0.15">
      <c r="A609" s="891"/>
      <c r="B609" s="892"/>
      <c r="C609" s="896"/>
      <c r="D609" s="892"/>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251</v>
      </c>
      <c r="AX609" s="247"/>
    </row>
    <row r="610" spans="1:50" ht="23.25" hidden="1" customHeight="1" x14ac:dyDescent="0.15">
      <c r="A610" s="891"/>
      <c r="B610" s="892"/>
      <c r="C610" s="896"/>
      <c r="D610" s="892"/>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7"/>
    </row>
    <row r="611" spans="1:50" ht="23.25" hidden="1" customHeight="1" x14ac:dyDescent="0.15">
      <c r="A611" s="891"/>
      <c r="B611" s="892"/>
      <c r="C611" s="896"/>
      <c r="D611" s="892"/>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6"/>
      <c r="AC611" s="386"/>
      <c r="AD611" s="386"/>
      <c r="AE611" s="233"/>
      <c r="AF611" s="234"/>
      <c r="AG611" s="234"/>
      <c r="AH611" s="235"/>
      <c r="AI611" s="233"/>
      <c r="AJ611" s="234"/>
      <c r="AK611" s="234"/>
      <c r="AL611" s="234"/>
      <c r="AM611" s="233"/>
      <c r="AN611" s="234"/>
      <c r="AO611" s="234"/>
      <c r="AP611" s="235"/>
      <c r="AQ611" s="233"/>
      <c r="AR611" s="234"/>
      <c r="AS611" s="234"/>
      <c r="AT611" s="235"/>
      <c r="AU611" s="234"/>
      <c r="AV611" s="234"/>
      <c r="AW611" s="234"/>
      <c r="AX611" s="397"/>
    </row>
    <row r="612" spans="1:50" ht="23.25" hidden="1" customHeight="1" x14ac:dyDescent="0.15">
      <c r="A612" s="891"/>
      <c r="B612" s="892"/>
      <c r="C612" s="896"/>
      <c r="D612" s="892"/>
      <c r="E612" s="455"/>
      <c r="F612" s="456"/>
      <c r="G612" s="394"/>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7"/>
    </row>
    <row r="613" spans="1:50" ht="18.75" hidden="1" customHeight="1" x14ac:dyDescent="0.15">
      <c r="A613" s="891"/>
      <c r="B613" s="892"/>
      <c r="C613" s="896"/>
      <c r="D613" s="892"/>
      <c r="E613" s="455" t="s">
        <v>284</v>
      </c>
      <c r="F613" s="456"/>
      <c r="G613" s="457"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264</v>
      </c>
      <c r="AJ613" s="458"/>
      <c r="AK613" s="458"/>
      <c r="AL613" s="256"/>
      <c r="AM613" s="458" t="s">
        <v>343</v>
      </c>
      <c r="AN613" s="458"/>
      <c r="AO613" s="458"/>
      <c r="AP613" s="256"/>
      <c r="AQ613" s="256" t="s">
        <v>276</v>
      </c>
      <c r="AR613" s="257"/>
      <c r="AS613" s="257"/>
      <c r="AT613" s="258"/>
      <c r="AU613" s="273" t="s">
        <v>200</v>
      </c>
      <c r="AV613" s="273"/>
      <c r="AW613" s="273"/>
      <c r="AX613" s="274"/>
    </row>
    <row r="614" spans="1:50" ht="18.75" hidden="1" customHeight="1" x14ac:dyDescent="0.15">
      <c r="A614" s="891"/>
      <c r="B614" s="892"/>
      <c r="C614" s="896"/>
      <c r="D614" s="892"/>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251</v>
      </c>
      <c r="AX614" s="247"/>
    </row>
    <row r="615" spans="1:50" ht="23.25" hidden="1" customHeight="1" x14ac:dyDescent="0.15">
      <c r="A615" s="891"/>
      <c r="B615" s="892"/>
      <c r="C615" s="896"/>
      <c r="D615" s="892"/>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7"/>
    </row>
    <row r="616" spans="1:50" ht="23.25" hidden="1" customHeight="1" x14ac:dyDescent="0.15">
      <c r="A616" s="891"/>
      <c r="B616" s="892"/>
      <c r="C616" s="896"/>
      <c r="D616" s="892"/>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6"/>
      <c r="AC616" s="386"/>
      <c r="AD616" s="386"/>
      <c r="AE616" s="233"/>
      <c r="AF616" s="234"/>
      <c r="AG616" s="234"/>
      <c r="AH616" s="235"/>
      <c r="AI616" s="233"/>
      <c r="AJ616" s="234"/>
      <c r="AK616" s="234"/>
      <c r="AL616" s="234"/>
      <c r="AM616" s="233"/>
      <c r="AN616" s="234"/>
      <c r="AO616" s="234"/>
      <c r="AP616" s="235"/>
      <c r="AQ616" s="233"/>
      <c r="AR616" s="234"/>
      <c r="AS616" s="234"/>
      <c r="AT616" s="235"/>
      <c r="AU616" s="234"/>
      <c r="AV616" s="234"/>
      <c r="AW616" s="234"/>
      <c r="AX616" s="397"/>
    </row>
    <row r="617" spans="1:50" ht="23.25" hidden="1" customHeight="1" x14ac:dyDescent="0.15">
      <c r="A617" s="891"/>
      <c r="B617" s="892"/>
      <c r="C617" s="896"/>
      <c r="D617" s="892"/>
      <c r="E617" s="455"/>
      <c r="F617" s="456"/>
      <c r="G617" s="394"/>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7"/>
    </row>
    <row r="618" spans="1:50" ht="18.75" hidden="1" customHeight="1" x14ac:dyDescent="0.15">
      <c r="A618" s="891"/>
      <c r="B618" s="892"/>
      <c r="C618" s="896"/>
      <c r="D618" s="892"/>
      <c r="E618" s="455" t="s">
        <v>285</v>
      </c>
      <c r="F618" s="456"/>
      <c r="G618" s="457"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264</v>
      </c>
      <c r="AJ618" s="458"/>
      <c r="AK618" s="458"/>
      <c r="AL618" s="256"/>
      <c r="AM618" s="458" t="s">
        <v>343</v>
      </c>
      <c r="AN618" s="458"/>
      <c r="AO618" s="458"/>
      <c r="AP618" s="256"/>
      <c r="AQ618" s="256" t="s">
        <v>276</v>
      </c>
      <c r="AR618" s="257"/>
      <c r="AS618" s="257"/>
      <c r="AT618" s="258"/>
      <c r="AU618" s="273" t="s">
        <v>200</v>
      </c>
      <c r="AV618" s="273"/>
      <c r="AW618" s="273"/>
      <c r="AX618" s="274"/>
    </row>
    <row r="619" spans="1:50" ht="18.75" hidden="1" customHeight="1" x14ac:dyDescent="0.15">
      <c r="A619" s="891"/>
      <c r="B619" s="892"/>
      <c r="C619" s="896"/>
      <c r="D619" s="892"/>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251</v>
      </c>
      <c r="AX619" s="247"/>
    </row>
    <row r="620" spans="1:50" ht="23.25" hidden="1" customHeight="1" x14ac:dyDescent="0.15">
      <c r="A620" s="891"/>
      <c r="B620" s="892"/>
      <c r="C620" s="896"/>
      <c r="D620" s="892"/>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7"/>
    </row>
    <row r="621" spans="1:50" ht="23.25" hidden="1" customHeight="1" x14ac:dyDescent="0.15">
      <c r="A621" s="891"/>
      <c r="B621" s="892"/>
      <c r="C621" s="896"/>
      <c r="D621" s="892"/>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6"/>
      <c r="AC621" s="386"/>
      <c r="AD621" s="386"/>
      <c r="AE621" s="233"/>
      <c r="AF621" s="234"/>
      <c r="AG621" s="234"/>
      <c r="AH621" s="235"/>
      <c r="AI621" s="233"/>
      <c r="AJ621" s="234"/>
      <c r="AK621" s="234"/>
      <c r="AL621" s="234"/>
      <c r="AM621" s="233"/>
      <c r="AN621" s="234"/>
      <c r="AO621" s="234"/>
      <c r="AP621" s="235"/>
      <c r="AQ621" s="233"/>
      <c r="AR621" s="234"/>
      <c r="AS621" s="234"/>
      <c r="AT621" s="235"/>
      <c r="AU621" s="234"/>
      <c r="AV621" s="234"/>
      <c r="AW621" s="234"/>
      <c r="AX621" s="397"/>
    </row>
    <row r="622" spans="1:50" ht="23.25" hidden="1" customHeight="1" x14ac:dyDescent="0.15">
      <c r="A622" s="891"/>
      <c r="B622" s="892"/>
      <c r="C622" s="896"/>
      <c r="D622" s="892"/>
      <c r="E622" s="455"/>
      <c r="F622" s="456"/>
      <c r="G622" s="394"/>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7"/>
    </row>
    <row r="623" spans="1:50" ht="18.75" hidden="1" customHeight="1" x14ac:dyDescent="0.15">
      <c r="A623" s="891"/>
      <c r="B623" s="892"/>
      <c r="C623" s="896"/>
      <c r="D623" s="892"/>
      <c r="E623" s="455" t="s">
        <v>285</v>
      </c>
      <c r="F623" s="456"/>
      <c r="G623" s="457"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264</v>
      </c>
      <c r="AJ623" s="458"/>
      <c r="AK623" s="458"/>
      <c r="AL623" s="256"/>
      <c r="AM623" s="458" t="s">
        <v>343</v>
      </c>
      <c r="AN623" s="458"/>
      <c r="AO623" s="458"/>
      <c r="AP623" s="256"/>
      <c r="AQ623" s="256" t="s">
        <v>276</v>
      </c>
      <c r="AR623" s="257"/>
      <c r="AS623" s="257"/>
      <c r="AT623" s="258"/>
      <c r="AU623" s="273" t="s">
        <v>200</v>
      </c>
      <c r="AV623" s="273"/>
      <c r="AW623" s="273"/>
      <c r="AX623" s="274"/>
    </row>
    <row r="624" spans="1:50" ht="18.75" hidden="1" customHeight="1" x14ac:dyDescent="0.15">
      <c r="A624" s="891"/>
      <c r="B624" s="892"/>
      <c r="C624" s="896"/>
      <c r="D624" s="892"/>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251</v>
      </c>
      <c r="AX624" s="247"/>
    </row>
    <row r="625" spans="1:50" ht="23.25" hidden="1" customHeight="1" x14ac:dyDescent="0.15">
      <c r="A625" s="891"/>
      <c r="B625" s="892"/>
      <c r="C625" s="896"/>
      <c r="D625" s="892"/>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7"/>
    </row>
    <row r="626" spans="1:50" ht="23.25" hidden="1" customHeight="1" x14ac:dyDescent="0.15">
      <c r="A626" s="891"/>
      <c r="B626" s="892"/>
      <c r="C626" s="896"/>
      <c r="D626" s="892"/>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6"/>
      <c r="AC626" s="386"/>
      <c r="AD626" s="386"/>
      <c r="AE626" s="233"/>
      <c r="AF626" s="234"/>
      <c r="AG626" s="234"/>
      <c r="AH626" s="235"/>
      <c r="AI626" s="233"/>
      <c r="AJ626" s="234"/>
      <c r="AK626" s="234"/>
      <c r="AL626" s="234"/>
      <c r="AM626" s="233"/>
      <c r="AN626" s="234"/>
      <c r="AO626" s="234"/>
      <c r="AP626" s="235"/>
      <c r="AQ626" s="233"/>
      <c r="AR626" s="234"/>
      <c r="AS626" s="234"/>
      <c r="AT626" s="235"/>
      <c r="AU626" s="234"/>
      <c r="AV626" s="234"/>
      <c r="AW626" s="234"/>
      <c r="AX626" s="397"/>
    </row>
    <row r="627" spans="1:50" ht="23.25" hidden="1" customHeight="1" x14ac:dyDescent="0.15">
      <c r="A627" s="891"/>
      <c r="B627" s="892"/>
      <c r="C627" s="896"/>
      <c r="D627" s="892"/>
      <c r="E627" s="455"/>
      <c r="F627" s="456"/>
      <c r="G627" s="394"/>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7"/>
    </row>
    <row r="628" spans="1:50" ht="18.75" hidden="1" customHeight="1" x14ac:dyDescent="0.15">
      <c r="A628" s="891"/>
      <c r="B628" s="892"/>
      <c r="C628" s="896"/>
      <c r="D628" s="892"/>
      <c r="E628" s="455" t="s">
        <v>285</v>
      </c>
      <c r="F628" s="456"/>
      <c r="G628" s="457"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264</v>
      </c>
      <c r="AJ628" s="458"/>
      <c r="AK628" s="458"/>
      <c r="AL628" s="256"/>
      <c r="AM628" s="458" t="s">
        <v>343</v>
      </c>
      <c r="AN628" s="458"/>
      <c r="AO628" s="458"/>
      <c r="AP628" s="256"/>
      <c r="AQ628" s="256" t="s">
        <v>276</v>
      </c>
      <c r="AR628" s="257"/>
      <c r="AS628" s="257"/>
      <c r="AT628" s="258"/>
      <c r="AU628" s="273" t="s">
        <v>200</v>
      </c>
      <c r="AV628" s="273"/>
      <c r="AW628" s="273"/>
      <c r="AX628" s="274"/>
    </row>
    <row r="629" spans="1:50" ht="18.75" hidden="1" customHeight="1" x14ac:dyDescent="0.15">
      <c r="A629" s="891"/>
      <c r="B629" s="892"/>
      <c r="C629" s="896"/>
      <c r="D629" s="892"/>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251</v>
      </c>
      <c r="AX629" s="247"/>
    </row>
    <row r="630" spans="1:50" ht="23.25" hidden="1" customHeight="1" x14ac:dyDescent="0.15">
      <c r="A630" s="891"/>
      <c r="B630" s="892"/>
      <c r="C630" s="896"/>
      <c r="D630" s="892"/>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7"/>
    </row>
    <row r="631" spans="1:50" ht="23.25" hidden="1" customHeight="1" x14ac:dyDescent="0.15">
      <c r="A631" s="891"/>
      <c r="B631" s="892"/>
      <c r="C631" s="896"/>
      <c r="D631" s="892"/>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6"/>
      <c r="AC631" s="386"/>
      <c r="AD631" s="386"/>
      <c r="AE631" s="233"/>
      <c r="AF631" s="234"/>
      <c r="AG631" s="234"/>
      <c r="AH631" s="235"/>
      <c r="AI631" s="233"/>
      <c r="AJ631" s="234"/>
      <c r="AK631" s="234"/>
      <c r="AL631" s="234"/>
      <c r="AM631" s="233"/>
      <c r="AN631" s="234"/>
      <c r="AO631" s="234"/>
      <c r="AP631" s="235"/>
      <c r="AQ631" s="233"/>
      <c r="AR631" s="234"/>
      <c r="AS631" s="234"/>
      <c r="AT631" s="235"/>
      <c r="AU631" s="234"/>
      <c r="AV631" s="234"/>
      <c r="AW631" s="234"/>
      <c r="AX631" s="397"/>
    </row>
    <row r="632" spans="1:50" ht="23.25" hidden="1" customHeight="1" x14ac:dyDescent="0.15">
      <c r="A632" s="891"/>
      <c r="B632" s="892"/>
      <c r="C632" s="896"/>
      <c r="D632" s="892"/>
      <c r="E632" s="455"/>
      <c r="F632" s="456"/>
      <c r="G632" s="394"/>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7"/>
    </row>
    <row r="633" spans="1:50" ht="18.75" hidden="1" customHeight="1" x14ac:dyDescent="0.15">
      <c r="A633" s="891"/>
      <c r="B633" s="892"/>
      <c r="C633" s="896"/>
      <c r="D633" s="892"/>
      <c r="E633" s="455" t="s">
        <v>285</v>
      </c>
      <c r="F633" s="456"/>
      <c r="G633" s="457"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264</v>
      </c>
      <c r="AJ633" s="458"/>
      <c r="AK633" s="458"/>
      <c r="AL633" s="256"/>
      <c r="AM633" s="458" t="s">
        <v>343</v>
      </c>
      <c r="AN633" s="458"/>
      <c r="AO633" s="458"/>
      <c r="AP633" s="256"/>
      <c r="AQ633" s="256" t="s">
        <v>276</v>
      </c>
      <c r="AR633" s="257"/>
      <c r="AS633" s="257"/>
      <c r="AT633" s="258"/>
      <c r="AU633" s="273" t="s">
        <v>200</v>
      </c>
      <c r="AV633" s="273"/>
      <c r="AW633" s="273"/>
      <c r="AX633" s="274"/>
    </row>
    <row r="634" spans="1:50" ht="18.75" hidden="1" customHeight="1" x14ac:dyDescent="0.15">
      <c r="A634" s="891"/>
      <c r="B634" s="892"/>
      <c r="C634" s="896"/>
      <c r="D634" s="892"/>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251</v>
      </c>
      <c r="AX634" s="247"/>
    </row>
    <row r="635" spans="1:50" ht="23.25" hidden="1" customHeight="1" x14ac:dyDescent="0.15">
      <c r="A635" s="891"/>
      <c r="B635" s="892"/>
      <c r="C635" s="896"/>
      <c r="D635" s="892"/>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7"/>
    </row>
    <row r="636" spans="1:50" ht="23.25" hidden="1" customHeight="1" x14ac:dyDescent="0.15">
      <c r="A636" s="891"/>
      <c r="B636" s="892"/>
      <c r="C636" s="896"/>
      <c r="D636" s="892"/>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6"/>
      <c r="AC636" s="386"/>
      <c r="AD636" s="386"/>
      <c r="AE636" s="233"/>
      <c r="AF636" s="234"/>
      <c r="AG636" s="234"/>
      <c r="AH636" s="235"/>
      <c r="AI636" s="233"/>
      <c r="AJ636" s="234"/>
      <c r="AK636" s="234"/>
      <c r="AL636" s="234"/>
      <c r="AM636" s="233"/>
      <c r="AN636" s="234"/>
      <c r="AO636" s="234"/>
      <c r="AP636" s="235"/>
      <c r="AQ636" s="233"/>
      <c r="AR636" s="234"/>
      <c r="AS636" s="234"/>
      <c r="AT636" s="235"/>
      <c r="AU636" s="234"/>
      <c r="AV636" s="234"/>
      <c r="AW636" s="234"/>
      <c r="AX636" s="397"/>
    </row>
    <row r="637" spans="1:50" ht="23.25" hidden="1" customHeight="1" x14ac:dyDescent="0.15">
      <c r="A637" s="891"/>
      <c r="B637" s="892"/>
      <c r="C637" s="896"/>
      <c r="D637" s="892"/>
      <c r="E637" s="455"/>
      <c r="F637" s="456"/>
      <c r="G637" s="394"/>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7"/>
    </row>
    <row r="638" spans="1:50" ht="18.75" hidden="1" customHeight="1" x14ac:dyDescent="0.15">
      <c r="A638" s="891"/>
      <c r="B638" s="892"/>
      <c r="C638" s="896"/>
      <c r="D638" s="892"/>
      <c r="E638" s="455" t="s">
        <v>285</v>
      </c>
      <c r="F638" s="456"/>
      <c r="G638" s="457"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264</v>
      </c>
      <c r="AJ638" s="458"/>
      <c r="AK638" s="458"/>
      <c r="AL638" s="256"/>
      <c r="AM638" s="458" t="s">
        <v>343</v>
      </c>
      <c r="AN638" s="458"/>
      <c r="AO638" s="458"/>
      <c r="AP638" s="256"/>
      <c r="AQ638" s="256" t="s">
        <v>276</v>
      </c>
      <c r="AR638" s="257"/>
      <c r="AS638" s="257"/>
      <c r="AT638" s="258"/>
      <c r="AU638" s="273" t="s">
        <v>200</v>
      </c>
      <c r="AV638" s="273"/>
      <c r="AW638" s="273"/>
      <c r="AX638" s="274"/>
    </row>
    <row r="639" spans="1:50" ht="18.75" hidden="1" customHeight="1" x14ac:dyDescent="0.15">
      <c r="A639" s="891"/>
      <c r="B639" s="892"/>
      <c r="C639" s="896"/>
      <c r="D639" s="892"/>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251</v>
      </c>
      <c r="AX639" s="247"/>
    </row>
    <row r="640" spans="1:50" ht="23.25" hidden="1" customHeight="1" x14ac:dyDescent="0.15">
      <c r="A640" s="891"/>
      <c r="B640" s="892"/>
      <c r="C640" s="896"/>
      <c r="D640" s="892"/>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7"/>
    </row>
    <row r="641" spans="1:50" ht="23.25" hidden="1" customHeight="1" x14ac:dyDescent="0.15">
      <c r="A641" s="891"/>
      <c r="B641" s="892"/>
      <c r="C641" s="896"/>
      <c r="D641" s="892"/>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6"/>
      <c r="AC641" s="386"/>
      <c r="AD641" s="386"/>
      <c r="AE641" s="233"/>
      <c r="AF641" s="234"/>
      <c r="AG641" s="234"/>
      <c r="AH641" s="235"/>
      <c r="AI641" s="233"/>
      <c r="AJ641" s="234"/>
      <c r="AK641" s="234"/>
      <c r="AL641" s="234"/>
      <c r="AM641" s="233"/>
      <c r="AN641" s="234"/>
      <c r="AO641" s="234"/>
      <c r="AP641" s="235"/>
      <c r="AQ641" s="233"/>
      <c r="AR641" s="234"/>
      <c r="AS641" s="234"/>
      <c r="AT641" s="235"/>
      <c r="AU641" s="234"/>
      <c r="AV641" s="234"/>
      <c r="AW641" s="234"/>
      <c r="AX641" s="397"/>
    </row>
    <row r="642" spans="1:50" ht="23.25" hidden="1" customHeight="1" x14ac:dyDescent="0.15">
      <c r="A642" s="891"/>
      <c r="B642" s="892"/>
      <c r="C642" s="896"/>
      <c r="D642" s="892"/>
      <c r="E642" s="455"/>
      <c r="F642" s="456"/>
      <c r="G642" s="394"/>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7"/>
    </row>
    <row r="643" spans="1:50" ht="23.85" hidden="1" customHeight="1" x14ac:dyDescent="0.15">
      <c r="A643" s="891"/>
      <c r="B643" s="892"/>
      <c r="C643" s="896"/>
      <c r="D643" s="892"/>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1"/>
      <c r="B644" s="892"/>
      <c r="C644" s="896"/>
      <c r="D644" s="892"/>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1"/>
      <c r="B645" s="892"/>
      <c r="C645" s="896"/>
      <c r="D645" s="892"/>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1"/>
      <c r="B646" s="892"/>
      <c r="C646" s="896"/>
      <c r="D646" s="892"/>
      <c r="E646" s="392" t="s">
        <v>400</v>
      </c>
      <c r="F646" s="393"/>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1"/>
      <c r="B647" s="892"/>
      <c r="C647" s="896"/>
      <c r="D647" s="892"/>
      <c r="E647" s="455" t="s">
        <v>284</v>
      </c>
      <c r="F647" s="456"/>
      <c r="G647" s="457"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264</v>
      </c>
      <c r="AJ647" s="458"/>
      <c r="AK647" s="458"/>
      <c r="AL647" s="256"/>
      <c r="AM647" s="458" t="s">
        <v>343</v>
      </c>
      <c r="AN647" s="458"/>
      <c r="AO647" s="458"/>
      <c r="AP647" s="256"/>
      <c r="AQ647" s="256" t="s">
        <v>276</v>
      </c>
      <c r="AR647" s="257"/>
      <c r="AS647" s="257"/>
      <c r="AT647" s="258"/>
      <c r="AU647" s="273" t="s">
        <v>200</v>
      </c>
      <c r="AV647" s="273"/>
      <c r="AW647" s="273"/>
      <c r="AX647" s="274"/>
    </row>
    <row r="648" spans="1:50" ht="18.75" hidden="1" customHeight="1" x14ac:dyDescent="0.15">
      <c r="A648" s="891"/>
      <c r="B648" s="892"/>
      <c r="C648" s="896"/>
      <c r="D648" s="892"/>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251</v>
      </c>
      <c r="AX648" s="247"/>
    </row>
    <row r="649" spans="1:50" ht="23.25" hidden="1" customHeight="1" x14ac:dyDescent="0.15">
      <c r="A649" s="891"/>
      <c r="B649" s="892"/>
      <c r="C649" s="896"/>
      <c r="D649" s="892"/>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7"/>
    </row>
    <row r="650" spans="1:50" ht="23.25" hidden="1" customHeight="1" x14ac:dyDescent="0.15">
      <c r="A650" s="891"/>
      <c r="B650" s="892"/>
      <c r="C650" s="896"/>
      <c r="D650" s="892"/>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6"/>
      <c r="AC650" s="386"/>
      <c r="AD650" s="386"/>
      <c r="AE650" s="233"/>
      <c r="AF650" s="234"/>
      <c r="AG650" s="234"/>
      <c r="AH650" s="235"/>
      <c r="AI650" s="233"/>
      <c r="AJ650" s="234"/>
      <c r="AK650" s="234"/>
      <c r="AL650" s="234"/>
      <c r="AM650" s="233"/>
      <c r="AN650" s="234"/>
      <c r="AO650" s="234"/>
      <c r="AP650" s="235"/>
      <c r="AQ650" s="233"/>
      <c r="AR650" s="234"/>
      <c r="AS650" s="234"/>
      <c r="AT650" s="235"/>
      <c r="AU650" s="234"/>
      <c r="AV650" s="234"/>
      <c r="AW650" s="234"/>
      <c r="AX650" s="397"/>
    </row>
    <row r="651" spans="1:50" ht="23.25" hidden="1" customHeight="1" x14ac:dyDescent="0.15">
      <c r="A651" s="891"/>
      <c r="B651" s="892"/>
      <c r="C651" s="896"/>
      <c r="D651" s="892"/>
      <c r="E651" s="455"/>
      <c r="F651" s="456"/>
      <c r="G651" s="394"/>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7"/>
    </row>
    <row r="652" spans="1:50" ht="18.75" hidden="1" customHeight="1" x14ac:dyDescent="0.15">
      <c r="A652" s="891"/>
      <c r="B652" s="892"/>
      <c r="C652" s="896"/>
      <c r="D652" s="892"/>
      <c r="E652" s="455" t="s">
        <v>284</v>
      </c>
      <c r="F652" s="456"/>
      <c r="G652" s="457"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264</v>
      </c>
      <c r="AJ652" s="458"/>
      <c r="AK652" s="458"/>
      <c r="AL652" s="256"/>
      <c r="AM652" s="458" t="s">
        <v>343</v>
      </c>
      <c r="AN652" s="458"/>
      <c r="AO652" s="458"/>
      <c r="AP652" s="256"/>
      <c r="AQ652" s="256" t="s">
        <v>276</v>
      </c>
      <c r="AR652" s="257"/>
      <c r="AS652" s="257"/>
      <c r="AT652" s="258"/>
      <c r="AU652" s="273" t="s">
        <v>200</v>
      </c>
      <c r="AV652" s="273"/>
      <c r="AW652" s="273"/>
      <c r="AX652" s="274"/>
    </row>
    <row r="653" spans="1:50" ht="18.75" hidden="1" customHeight="1" x14ac:dyDescent="0.15">
      <c r="A653" s="891"/>
      <c r="B653" s="892"/>
      <c r="C653" s="896"/>
      <c r="D653" s="892"/>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251</v>
      </c>
      <c r="AX653" s="247"/>
    </row>
    <row r="654" spans="1:50" ht="23.25" hidden="1" customHeight="1" x14ac:dyDescent="0.15">
      <c r="A654" s="891"/>
      <c r="B654" s="892"/>
      <c r="C654" s="896"/>
      <c r="D654" s="892"/>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7"/>
    </row>
    <row r="655" spans="1:50" ht="23.25" hidden="1" customHeight="1" x14ac:dyDescent="0.15">
      <c r="A655" s="891"/>
      <c r="B655" s="892"/>
      <c r="C655" s="896"/>
      <c r="D655" s="892"/>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6"/>
      <c r="AC655" s="386"/>
      <c r="AD655" s="386"/>
      <c r="AE655" s="233"/>
      <c r="AF655" s="234"/>
      <c r="AG655" s="234"/>
      <c r="AH655" s="235"/>
      <c r="AI655" s="233"/>
      <c r="AJ655" s="234"/>
      <c r="AK655" s="234"/>
      <c r="AL655" s="234"/>
      <c r="AM655" s="233"/>
      <c r="AN655" s="234"/>
      <c r="AO655" s="234"/>
      <c r="AP655" s="235"/>
      <c r="AQ655" s="233"/>
      <c r="AR655" s="234"/>
      <c r="AS655" s="234"/>
      <c r="AT655" s="235"/>
      <c r="AU655" s="234"/>
      <c r="AV655" s="234"/>
      <c r="AW655" s="234"/>
      <c r="AX655" s="397"/>
    </row>
    <row r="656" spans="1:50" ht="23.25" hidden="1" customHeight="1" x14ac:dyDescent="0.15">
      <c r="A656" s="891"/>
      <c r="B656" s="892"/>
      <c r="C656" s="896"/>
      <c r="D656" s="892"/>
      <c r="E656" s="455"/>
      <c r="F656" s="456"/>
      <c r="G656" s="394"/>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7"/>
    </row>
    <row r="657" spans="1:50" ht="18.75" hidden="1" customHeight="1" x14ac:dyDescent="0.15">
      <c r="A657" s="891"/>
      <c r="B657" s="892"/>
      <c r="C657" s="896"/>
      <c r="D657" s="892"/>
      <c r="E657" s="455" t="s">
        <v>284</v>
      </c>
      <c r="F657" s="456"/>
      <c r="G657" s="457"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264</v>
      </c>
      <c r="AJ657" s="458"/>
      <c r="AK657" s="458"/>
      <c r="AL657" s="256"/>
      <c r="AM657" s="458" t="s">
        <v>343</v>
      </c>
      <c r="AN657" s="458"/>
      <c r="AO657" s="458"/>
      <c r="AP657" s="256"/>
      <c r="AQ657" s="256" t="s">
        <v>276</v>
      </c>
      <c r="AR657" s="257"/>
      <c r="AS657" s="257"/>
      <c r="AT657" s="258"/>
      <c r="AU657" s="273" t="s">
        <v>200</v>
      </c>
      <c r="AV657" s="273"/>
      <c r="AW657" s="273"/>
      <c r="AX657" s="274"/>
    </row>
    <row r="658" spans="1:50" ht="18.75" hidden="1" customHeight="1" x14ac:dyDescent="0.15">
      <c r="A658" s="891"/>
      <c r="B658" s="892"/>
      <c r="C658" s="896"/>
      <c r="D658" s="892"/>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251</v>
      </c>
      <c r="AX658" s="247"/>
    </row>
    <row r="659" spans="1:50" ht="23.25" hidden="1" customHeight="1" x14ac:dyDescent="0.15">
      <c r="A659" s="891"/>
      <c r="B659" s="892"/>
      <c r="C659" s="896"/>
      <c r="D659" s="892"/>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7"/>
    </row>
    <row r="660" spans="1:50" ht="23.25" hidden="1" customHeight="1" x14ac:dyDescent="0.15">
      <c r="A660" s="891"/>
      <c r="B660" s="892"/>
      <c r="C660" s="896"/>
      <c r="D660" s="892"/>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6"/>
      <c r="AC660" s="386"/>
      <c r="AD660" s="386"/>
      <c r="AE660" s="233"/>
      <c r="AF660" s="234"/>
      <c r="AG660" s="234"/>
      <c r="AH660" s="235"/>
      <c r="AI660" s="233"/>
      <c r="AJ660" s="234"/>
      <c r="AK660" s="234"/>
      <c r="AL660" s="234"/>
      <c r="AM660" s="233"/>
      <c r="AN660" s="234"/>
      <c r="AO660" s="234"/>
      <c r="AP660" s="235"/>
      <c r="AQ660" s="233"/>
      <c r="AR660" s="234"/>
      <c r="AS660" s="234"/>
      <c r="AT660" s="235"/>
      <c r="AU660" s="234"/>
      <c r="AV660" s="234"/>
      <c r="AW660" s="234"/>
      <c r="AX660" s="397"/>
    </row>
    <row r="661" spans="1:50" ht="23.25" hidden="1" customHeight="1" x14ac:dyDescent="0.15">
      <c r="A661" s="891"/>
      <c r="B661" s="892"/>
      <c r="C661" s="896"/>
      <c r="D661" s="892"/>
      <c r="E661" s="455"/>
      <c r="F661" s="456"/>
      <c r="G661" s="394"/>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7"/>
    </row>
    <row r="662" spans="1:50" ht="18.75" hidden="1" customHeight="1" x14ac:dyDescent="0.15">
      <c r="A662" s="891"/>
      <c r="B662" s="892"/>
      <c r="C662" s="896"/>
      <c r="D662" s="892"/>
      <c r="E662" s="455" t="s">
        <v>284</v>
      </c>
      <c r="F662" s="456"/>
      <c r="G662" s="457"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264</v>
      </c>
      <c r="AJ662" s="458"/>
      <c r="AK662" s="458"/>
      <c r="AL662" s="256"/>
      <c r="AM662" s="458" t="s">
        <v>343</v>
      </c>
      <c r="AN662" s="458"/>
      <c r="AO662" s="458"/>
      <c r="AP662" s="256"/>
      <c r="AQ662" s="256" t="s">
        <v>276</v>
      </c>
      <c r="AR662" s="257"/>
      <c r="AS662" s="257"/>
      <c r="AT662" s="258"/>
      <c r="AU662" s="273" t="s">
        <v>200</v>
      </c>
      <c r="AV662" s="273"/>
      <c r="AW662" s="273"/>
      <c r="AX662" s="274"/>
    </row>
    <row r="663" spans="1:50" ht="18.75" hidden="1" customHeight="1" x14ac:dyDescent="0.15">
      <c r="A663" s="891"/>
      <c r="B663" s="892"/>
      <c r="C663" s="896"/>
      <c r="D663" s="892"/>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251</v>
      </c>
      <c r="AX663" s="247"/>
    </row>
    <row r="664" spans="1:50" ht="23.25" hidden="1" customHeight="1" x14ac:dyDescent="0.15">
      <c r="A664" s="891"/>
      <c r="B664" s="892"/>
      <c r="C664" s="896"/>
      <c r="D664" s="892"/>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7"/>
    </row>
    <row r="665" spans="1:50" ht="23.25" hidden="1" customHeight="1" x14ac:dyDescent="0.15">
      <c r="A665" s="891"/>
      <c r="B665" s="892"/>
      <c r="C665" s="896"/>
      <c r="D665" s="892"/>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6"/>
      <c r="AC665" s="386"/>
      <c r="AD665" s="386"/>
      <c r="AE665" s="233"/>
      <c r="AF665" s="234"/>
      <c r="AG665" s="234"/>
      <c r="AH665" s="235"/>
      <c r="AI665" s="233"/>
      <c r="AJ665" s="234"/>
      <c r="AK665" s="234"/>
      <c r="AL665" s="234"/>
      <c r="AM665" s="233"/>
      <c r="AN665" s="234"/>
      <c r="AO665" s="234"/>
      <c r="AP665" s="235"/>
      <c r="AQ665" s="233"/>
      <c r="AR665" s="234"/>
      <c r="AS665" s="234"/>
      <c r="AT665" s="235"/>
      <c r="AU665" s="234"/>
      <c r="AV665" s="234"/>
      <c r="AW665" s="234"/>
      <c r="AX665" s="397"/>
    </row>
    <row r="666" spans="1:50" ht="23.25" hidden="1" customHeight="1" x14ac:dyDescent="0.15">
      <c r="A666" s="891"/>
      <c r="B666" s="892"/>
      <c r="C666" s="896"/>
      <c r="D666" s="892"/>
      <c r="E666" s="455"/>
      <c r="F666" s="456"/>
      <c r="G666" s="394"/>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7"/>
    </row>
    <row r="667" spans="1:50" ht="18.75" hidden="1" customHeight="1" x14ac:dyDescent="0.15">
      <c r="A667" s="891"/>
      <c r="B667" s="892"/>
      <c r="C667" s="896"/>
      <c r="D667" s="892"/>
      <c r="E667" s="455" t="s">
        <v>284</v>
      </c>
      <c r="F667" s="456"/>
      <c r="G667" s="457"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264</v>
      </c>
      <c r="AJ667" s="458"/>
      <c r="AK667" s="458"/>
      <c r="AL667" s="256"/>
      <c r="AM667" s="458" t="s">
        <v>343</v>
      </c>
      <c r="AN667" s="458"/>
      <c r="AO667" s="458"/>
      <c r="AP667" s="256"/>
      <c r="AQ667" s="256" t="s">
        <v>276</v>
      </c>
      <c r="AR667" s="257"/>
      <c r="AS667" s="257"/>
      <c r="AT667" s="258"/>
      <c r="AU667" s="273" t="s">
        <v>200</v>
      </c>
      <c r="AV667" s="273"/>
      <c r="AW667" s="273"/>
      <c r="AX667" s="274"/>
    </row>
    <row r="668" spans="1:50" ht="18.75" hidden="1" customHeight="1" x14ac:dyDescent="0.15">
      <c r="A668" s="891"/>
      <c r="B668" s="892"/>
      <c r="C668" s="896"/>
      <c r="D668" s="892"/>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251</v>
      </c>
      <c r="AX668" s="247"/>
    </row>
    <row r="669" spans="1:50" ht="23.25" hidden="1" customHeight="1" x14ac:dyDescent="0.15">
      <c r="A669" s="891"/>
      <c r="B669" s="892"/>
      <c r="C669" s="896"/>
      <c r="D669" s="892"/>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7"/>
    </row>
    <row r="670" spans="1:50" ht="23.25" hidden="1" customHeight="1" x14ac:dyDescent="0.15">
      <c r="A670" s="891"/>
      <c r="B670" s="892"/>
      <c r="C670" s="896"/>
      <c r="D670" s="892"/>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6"/>
      <c r="AC670" s="386"/>
      <c r="AD670" s="386"/>
      <c r="AE670" s="233"/>
      <c r="AF670" s="234"/>
      <c r="AG670" s="234"/>
      <c r="AH670" s="235"/>
      <c r="AI670" s="233"/>
      <c r="AJ670" s="234"/>
      <c r="AK670" s="234"/>
      <c r="AL670" s="234"/>
      <c r="AM670" s="233"/>
      <c r="AN670" s="234"/>
      <c r="AO670" s="234"/>
      <c r="AP670" s="235"/>
      <c r="AQ670" s="233"/>
      <c r="AR670" s="234"/>
      <c r="AS670" s="234"/>
      <c r="AT670" s="235"/>
      <c r="AU670" s="234"/>
      <c r="AV670" s="234"/>
      <c r="AW670" s="234"/>
      <c r="AX670" s="397"/>
    </row>
    <row r="671" spans="1:50" ht="23.25" hidden="1" customHeight="1" x14ac:dyDescent="0.15">
      <c r="A671" s="891"/>
      <c r="B671" s="892"/>
      <c r="C671" s="896"/>
      <c r="D671" s="892"/>
      <c r="E671" s="455"/>
      <c r="F671" s="456"/>
      <c r="G671" s="394"/>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7"/>
    </row>
    <row r="672" spans="1:50" ht="18.75" hidden="1" customHeight="1" x14ac:dyDescent="0.15">
      <c r="A672" s="891"/>
      <c r="B672" s="892"/>
      <c r="C672" s="896"/>
      <c r="D672" s="892"/>
      <c r="E672" s="455" t="s">
        <v>285</v>
      </c>
      <c r="F672" s="456"/>
      <c r="G672" s="457"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264</v>
      </c>
      <c r="AJ672" s="458"/>
      <c r="AK672" s="458"/>
      <c r="AL672" s="256"/>
      <c r="AM672" s="458" t="s">
        <v>343</v>
      </c>
      <c r="AN672" s="458"/>
      <c r="AO672" s="458"/>
      <c r="AP672" s="256"/>
      <c r="AQ672" s="256" t="s">
        <v>276</v>
      </c>
      <c r="AR672" s="257"/>
      <c r="AS672" s="257"/>
      <c r="AT672" s="258"/>
      <c r="AU672" s="273" t="s">
        <v>200</v>
      </c>
      <c r="AV672" s="273"/>
      <c r="AW672" s="273"/>
      <c r="AX672" s="274"/>
    </row>
    <row r="673" spans="1:50" ht="18.75" hidden="1" customHeight="1" x14ac:dyDescent="0.15">
      <c r="A673" s="891"/>
      <c r="B673" s="892"/>
      <c r="C673" s="896"/>
      <c r="D673" s="892"/>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251</v>
      </c>
      <c r="AX673" s="247"/>
    </row>
    <row r="674" spans="1:50" ht="23.25" hidden="1" customHeight="1" x14ac:dyDescent="0.15">
      <c r="A674" s="891"/>
      <c r="B674" s="892"/>
      <c r="C674" s="896"/>
      <c r="D674" s="892"/>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7"/>
    </row>
    <row r="675" spans="1:50" ht="23.25" hidden="1" customHeight="1" x14ac:dyDescent="0.15">
      <c r="A675" s="891"/>
      <c r="B675" s="892"/>
      <c r="C675" s="896"/>
      <c r="D675" s="892"/>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6"/>
      <c r="AC675" s="386"/>
      <c r="AD675" s="386"/>
      <c r="AE675" s="233"/>
      <c r="AF675" s="234"/>
      <c r="AG675" s="234"/>
      <c r="AH675" s="235"/>
      <c r="AI675" s="233"/>
      <c r="AJ675" s="234"/>
      <c r="AK675" s="234"/>
      <c r="AL675" s="234"/>
      <c r="AM675" s="233"/>
      <c r="AN675" s="234"/>
      <c r="AO675" s="234"/>
      <c r="AP675" s="235"/>
      <c r="AQ675" s="233"/>
      <c r="AR675" s="234"/>
      <c r="AS675" s="234"/>
      <c r="AT675" s="235"/>
      <c r="AU675" s="234"/>
      <c r="AV675" s="234"/>
      <c r="AW675" s="234"/>
      <c r="AX675" s="397"/>
    </row>
    <row r="676" spans="1:50" ht="23.25" hidden="1" customHeight="1" x14ac:dyDescent="0.15">
      <c r="A676" s="891"/>
      <c r="B676" s="892"/>
      <c r="C676" s="896"/>
      <c r="D676" s="892"/>
      <c r="E676" s="455"/>
      <c r="F676" s="456"/>
      <c r="G676" s="394"/>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7"/>
    </row>
    <row r="677" spans="1:50" ht="18.75" hidden="1" customHeight="1" x14ac:dyDescent="0.15">
      <c r="A677" s="891"/>
      <c r="B677" s="892"/>
      <c r="C677" s="896"/>
      <c r="D677" s="892"/>
      <c r="E677" s="455" t="s">
        <v>285</v>
      </c>
      <c r="F677" s="456"/>
      <c r="G677" s="457"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264</v>
      </c>
      <c r="AJ677" s="458"/>
      <c r="AK677" s="458"/>
      <c r="AL677" s="256"/>
      <c r="AM677" s="458" t="s">
        <v>343</v>
      </c>
      <c r="AN677" s="458"/>
      <c r="AO677" s="458"/>
      <c r="AP677" s="256"/>
      <c r="AQ677" s="256" t="s">
        <v>276</v>
      </c>
      <c r="AR677" s="257"/>
      <c r="AS677" s="257"/>
      <c r="AT677" s="258"/>
      <c r="AU677" s="273" t="s">
        <v>200</v>
      </c>
      <c r="AV677" s="273"/>
      <c r="AW677" s="273"/>
      <c r="AX677" s="274"/>
    </row>
    <row r="678" spans="1:50" ht="18.75" hidden="1" customHeight="1" x14ac:dyDescent="0.15">
      <c r="A678" s="891"/>
      <c r="B678" s="892"/>
      <c r="C678" s="896"/>
      <c r="D678" s="892"/>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251</v>
      </c>
      <c r="AX678" s="247"/>
    </row>
    <row r="679" spans="1:50" ht="23.25" hidden="1" customHeight="1" x14ac:dyDescent="0.15">
      <c r="A679" s="891"/>
      <c r="B679" s="892"/>
      <c r="C679" s="896"/>
      <c r="D679" s="892"/>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7"/>
    </row>
    <row r="680" spans="1:50" ht="23.25" hidden="1" customHeight="1" x14ac:dyDescent="0.15">
      <c r="A680" s="891"/>
      <c r="B680" s="892"/>
      <c r="C680" s="896"/>
      <c r="D680" s="892"/>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6"/>
      <c r="AC680" s="386"/>
      <c r="AD680" s="386"/>
      <c r="AE680" s="233"/>
      <c r="AF680" s="234"/>
      <c r="AG680" s="234"/>
      <c r="AH680" s="235"/>
      <c r="AI680" s="233"/>
      <c r="AJ680" s="234"/>
      <c r="AK680" s="234"/>
      <c r="AL680" s="234"/>
      <c r="AM680" s="233"/>
      <c r="AN680" s="234"/>
      <c r="AO680" s="234"/>
      <c r="AP680" s="235"/>
      <c r="AQ680" s="233"/>
      <c r="AR680" s="234"/>
      <c r="AS680" s="234"/>
      <c r="AT680" s="235"/>
      <c r="AU680" s="234"/>
      <c r="AV680" s="234"/>
      <c r="AW680" s="234"/>
      <c r="AX680" s="397"/>
    </row>
    <row r="681" spans="1:50" ht="23.25" hidden="1" customHeight="1" x14ac:dyDescent="0.15">
      <c r="A681" s="891"/>
      <c r="B681" s="892"/>
      <c r="C681" s="896"/>
      <c r="D681" s="892"/>
      <c r="E681" s="455"/>
      <c r="F681" s="456"/>
      <c r="G681" s="394"/>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7"/>
    </row>
    <row r="682" spans="1:50" ht="18.75" hidden="1" customHeight="1" x14ac:dyDescent="0.15">
      <c r="A682" s="891"/>
      <c r="B682" s="892"/>
      <c r="C682" s="896"/>
      <c r="D682" s="892"/>
      <c r="E682" s="455" t="s">
        <v>285</v>
      </c>
      <c r="F682" s="456"/>
      <c r="G682" s="457"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264</v>
      </c>
      <c r="AJ682" s="458"/>
      <c r="AK682" s="458"/>
      <c r="AL682" s="256"/>
      <c r="AM682" s="458" t="s">
        <v>343</v>
      </c>
      <c r="AN682" s="458"/>
      <c r="AO682" s="458"/>
      <c r="AP682" s="256"/>
      <c r="AQ682" s="256" t="s">
        <v>276</v>
      </c>
      <c r="AR682" s="257"/>
      <c r="AS682" s="257"/>
      <c r="AT682" s="258"/>
      <c r="AU682" s="273" t="s">
        <v>200</v>
      </c>
      <c r="AV682" s="273"/>
      <c r="AW682" s="273"/>
      <c r="AX682" s="274"/>
    </row>
    <row r="683" spans="1:50" ht="18.75" hidden="1" customHeight="1" x14ac:dyDescent="0.15">
      <c r="A683" s="891"/>
      <c r="B683" s="892"/>
      <c r="C683" s="896"/>
      <c r="D683" s="892"/>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251</v>
      </c>
      <c r="AX683" s="247"/>
    </row>
    <row r="684" spans="1:50" ht="23.25" hidden="1" customHeight="1" x14ac:dyDescent="0.15">
      <c r="A684" s="891"/>
      <c r="B684" s="892"/>
      <c r="C684" s="896"/>
      <c r="D684" s="892"/>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7"/>
    </row>
    <row r="685" spans="1:50" ht="23.25" hidden="1" customHeight="1" x14ac:dyDescent="0.15">
      <c r="A685" s="891"/>
      <c r="B685" s="892"/>
      <c r="C685" s="896"/>
      <c r="D685" s="892"/>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6"/>
      <c r="AC685" s="386"/>
      <c r="AD685" s="386"/>
      <c r="AE685" s="233"/>
      <c r="AF685" s="234"/>
      <c r="AG685" s="234"/>
      <c r="AH685" s="235"/>
      <c r="AI685" s="233"/>
      <c r="AJ685" s="234"/>
      <c r="AK685" s="234"/>
      <c r="AL685" s="234"/>
      <c r="AM685" s="233"/>
      <c r="AN685" s="234"/>
      <c r="AO685" s="234"/>
      <c r="AP685" s="235"/>
      <c r="AQ685" s="233"/>
      <c r="AR685" s="234"/>
      <c r="AS685" s="234"/>
      <c r="AT685" s="235"/>
      <c r="AU685" s="234"/>
      <c r="AV685" s="234"/>
      <c r="AW685" s="234"/>
      <c r="AX685" s="397"/>
    </row>
    <row r="686" spans="1:50" ht="23.25" hidden="1" customHeight="1" x14ac:dyDescent="0.15">
      <c r="A686" s="891"/>
      <c r="B686" s="892"/>
      <c r="C686" s="896"/>
      <c r="D686" s="892"/>
      <c r="E686" s="455"/>
      <c r="F686" s="456"/>
      <c r="G686" s="394"/>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7"/>
    </row>
    <row r="687" spans="1:50" ht="18.75" hidden="1" customHeight="1" x14ac:dyDescent="0.15">
      <c r="A687" s="891"/>
      <c r="B687" s="892"/>
      <c r="C687" s="896"/>
      <c r="D687" s="892"/>
      <c r="E687" s="455" t="s">
        <v>285</v>
      </c>
      <c r="F687" s="456"/>
      <c r="G687" s="457"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264</v>
      </c>
      <c r="AJ687" s="458"/>
      <c r="AK687" s="458"/>
      <c r="AL687" s="256"/>
      <c r="AM687" s="458" t="s">
        <v>343</v>
      </c>
      <c r="AN687" s="458"/>
      <c r="AO687" s="458"/>
      <c r="AP687" s="256"/>
      <c r="AQ687" s="256" t="s">
        <v>276</v>
      </c>
      <c r="AR687" s="257"/>
      <c r="AS687" s="257"/>
      <c r="AT687" s="258"/>
      <c r="AU687" s="273" t="s">
        <v>200</v>
      </c>
      <c r="AV687" s="273"/>
      <c r="AW687" s="273"/>
      <c r="AX687" s="274"/>
    </row>
    <row r="688" spans="1:50" ht="18.75" hidden="1" customHeight="1" x14ac:dyDescent="0.15">
      <c r="A688" s="891"/>
      <c r="B688" s="892"/>
      <c r="C688" s="896"/>
      <c r="D688" s="892"/>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251</v>
      </c>
      <c r="AX688" s="247"/>
    </row>
    <row r="689" spans="1:50" ht="23.25" hidden="1" customHeight="1" x14ac:dyDescent="0.15">
      <c r="A689" s="891"/>
      <c r="B689" s="892"/>
      <c r="C689" s="896"/>
      <c r="D689" s="892"/>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7"/>
    </row>
    <row r="690" spans="1:50" ht="23.25" hidden="1" customHeight="1" x14ac:dyDescent="0.15">
      <c r="A690" s="891"/>
      <c r="B690" s="892"/>
      <c r="C690" s="896"/>
      <c r="D690" s="892"/>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6"/>
      <c r="AC690" s="386"/>
      <c r="AD690" s="386"/>
      <c r="AE690" s="233"/>
      <c r="AF690" s="234"/>
      <c r="AG690" s="234"/>
      <c r="AH690" s="235"/>
      <c r="AI690" s="233"/>
      <c r="AJ690" s="234"/>
      <c r="AK690" s="234"/>
      <c r="AL690" s="234"/>
      <c r="AM690" s="233"/>
      <c r="AN690" s="234"/>
      <c r="AO690" s="234"/>
      <c r="AP690" s="235"/>
      <c r="AQ690" s="233"/>
      <c r="AR690" s="234"/>
      <c r="AS690" s="234"/>
      <c r="AT690" s="235"/>
      <c r="AU690" s="234"/>
      <c r="AV690" s="234"/>
      <c r="AW690" s="234"/>
      <c r="AX690" s="397"/>
    </row>
    <row r="691" spans="1:50" ht="23.25" hidden="1" customHeight="1" x14ac:dyDescent="0.15">
      <c r="A691" s="891"/>
      <c r="B691" s="892"/>
      <c r="C691" s="896"/>
      <c r="D691" s="892"/>
      <c r="E691" s="455"/>
      <c r="F691" s="456"/>
      <c r="G691" s="394"/>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7"/>
    </row>
    <row r="692" spans="1:50" ht="18.75" hidden="1" customHeight="1" x14ac:dyDescent="0.15">
      <c r="A692" s="891"/>
      <c r="B692" s="892"/>
      <c r="C692" s="896"/>
      <c r="D692" s="892"/>
      <c r="E692" s="455" t="s">
        <v>285</v>
      </c>
      <c r="F692" s="456"/>
      <c r="G692" s="457"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264</v>
      </c>
      <c r="AJ692" s="458"/>
      <c r="AK692" s="458"/>
      <c r="AL692" s="256"/>
      <c r="AM692" s="458" t="s">
        <v>343</v>
      </c>
      <c r="AN692" s="458"/>
      <c r="AO692" s="458"/>
      <c r="AP692" s="256"/>
      <c r="AQ692" s="256" t="s">
        <v>276</v>
      </c>
      <c r="AR692" s="257"/>
      <c r="AS692" s="257"/>
      <c r="AT692" s="258"/>
      <c r="AU692" s="273" t="s">
        <v>200</v>
      </c>
      <c r="AV692" s="273"/>
      <c r="AW692" s="273"/>
      <c r="AX692" s="274"/>
    </row>
    <row r="693" spans="1:50" ht="18.75" hidden="1" customHeight="1" x14ac:dyDescent="0.15">
      <c r="A693" s="891"/>
      <c r="B693" s="892"/>
      <c r="C693" s="896"/>
      <c r="D693" s="892"/>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251</v>
      </c>
      <c r="AX693" s="247"/>
    </row>
    <row r="694" spans="1:50" ht="23.25" hidden="1" customHeight="1" x14ac:dyDescent="0.15">
      <c r="A694" s="891"/>
      <c r="B694" s="892"/>
      <c r="C694" s="896"/>
      <c r="D694" s="892"/>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7"/>
    </row>
    <row r="695" spans="1:50" ht="23.25" hidden="1" customHeight="1" x14ac:dyDescent="0.15">
      <c r="A695" s="891"/>
      <c r="B695" s="892"/>
      <c r="C695" s="896"/>
      <c r="D695" s="892"/>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6"/>
      <c r="AC695" s="386"/>
      <c r="AD695" s="386"/>
      <c r="AE695" s="233"/>
      <c r="AF695" s="234"/>
      <c r="AG695" s="234"/>
      <c r="AH695" s="235"/>
      <c r="AI695" s="233"/>
      <c r="AJ695" s="234"/>
      <c r="AK695" s="234"/>
      <c r="AL695" s="234"/>
      <c r="AM695" s="233"/>
      <c r="AN695" s="234"/>
      <c r="AO695" s="234"/>
      <c r="AP695" s="235"/>
      <c r="AQ695" s="233"/>
      <c r="AR695" s="234"/>
      <c r="AS695" s="234"/>
      <c r="AT695" s="235"/>
      <c r="AU695" s="234"/>
      <c r="AV695" s="234"/>
      <c r="AW695" s="234"/>
      <c r="AX695" s="397"/>
    </row>
    <row r="696" spans="1:50" ht="23.25" hidden="1" customHeight="1" x14ac:dyDescent="0.15">
      <c r="A696" s="891"/>
      <c r="B696" s="892"/>
      <c r="C696" s="896"/>
      <c r="D696" s="892"/>
      <c r="E696" s="455"/>
      <c r="F696" s="456"/>
      <c r="G696" s="394"/>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7"/>
    </row>
    <row r="697" spans="1:50" ht="23.85" hidden="1" customHeight="1" x14ac:dyDescent="0.15">
      <c r="A697" s="891"/>
      <c r="B697" s="892"/>
      <c r="C697" s="896"/>
      <c r="D697" s="892"/>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1"/>
      <c r="B698" s="892"/>
      <c r="C698" s="896"/>
      <c r="D698" s="892"/>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3"/>
      <c r="B699" s="894"/>
      <c r="C699" s="904"/>
      <c r="D699" s="894"/>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6" t="s">
        <v>204</v>
      </c>
      <c r="B702" s="847"/>
      <c r="C702" s="471" t="s">
        <v>205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493</v>
      </c>
      <c r="AE702" s="475"/>
      <c r="AF702" s="475"/>
      <c r="AG702" s="476" t="s">
        <v>519</v>
      </c>
      <c r="AH702" s="477"/>
      <c r="AI702" s="477"/>
      <c r="AJ702" s="477"/>
      <c r="AK702" s="477"/>
      <c r="AL702" s="477"/>
      <c r="AM702" s="477"/>
      <c r="AN702" s="477"/>
      <c r="AO702" s="477"/>
      <c r="AP702" s="477"/>
      <c r="AQ702" s="477"/>
      <c r="AR702" s="477"/>
      <c r="AS702" s="477"/>
      <c r="AT702" s="477"/>
      <c r="AU702" s="477"/>
      <c r="AV702" s="477"/>
      <c r="AW702" s="477"/>
      <c r="AX702" s="478"/>
    </row>
    <row r="703" spans="1:50" ht="42" customHeight="1" x14ac:dyDescent="0.15">
      <c r="A703" s="848"/>
      <c r="B703" s="849"/>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493</v>
      </c>
      <c r="AE703" s="483"/>
      <c r="AF703" s="483"/>
      <c r="AG703" s="484" t="s">
        <v>520</v>
      </c>
      <c r="AH703" s="485"/>
      <c r="AI703" s="485"/>
      <c r="AJ703" s="485"/>
      <c r="AK703" s="485"/>
      <c r="AL703" s="485"/>
      <c r="AM703" s="485"/>
      <c r="AN703" s="485"/>
      <c r="AO703" s="485"/>
      <c r="AP703" s="485"/>
      <c r="AQ703" s="485"/>
      <c r="AR703" s="485"/>
      <c r="AS703" s="485"/>
      <c r="AT703" s="485"/>
      <c r="AU703" s="485"/>
      <c r="AV703" s="485"/>
      <c r="AW703" s="485"/>
      <c r="AX703" s="486"/>
    </row>
    <row r="704" spans="1:50" ht="47.25" customHeight="1" x14ac:dyDescent="0.15">
      <c r="A704" s="850"/>
      <c r="B704" s="851"/>
      <c r="C704" s="487" t="s">
        <v>207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493</v>
      </c>
      <c r="AE704" s="491"/>
      <c r="AF704" s="491"/>
      <c r="AG704" s="426" t="s">
        <v>521</v>
      </c>
      <c r="AH704" s="420"/>
      <c r="AI704" s="420"/>
      <c r="AJ704" s="420"/>
      <c r="AK704" s="420"/>
      <c r="AL704" s="420"/>
      <c r="AM704" s="420"/>
      <c r="AN704" s="420"/>
      <c r="AO704" s="420"/>
      <c r="AP704" s="420"/>
      <c r="AQ704" s="420"/>
      <c r="AR704" s="420"/>
      <c r="AS704" s="420"/>
      <c r="AT704" s="420"/>
      <c r="AU704" s="420"/>
      <c r="AV704" s="420"/>
      <c r="AW704" s="420"/>
      <c r="AX704" s="436"/>
    </row>
    <row r="705" spans="1:50" ht="27" customHeight="1" x14ac:dyDescent="0.15">
      <c r="A705" s="856" t="s">
        <v>85</v>
      </c>
      <c r="B705" s="905"/>
      <c r="C705" s="492" t="s">
        <v>89</v>
      </c>
      <c r="D705" s="493"/>
      <c r="E705" s="494"/>
      <c r="F705" s="494"/>
      <c r="G705" s="494"/>
      <c r="H705" s="494"/>
      <c r="I705" s="494"/>
      <c r="J705" s="494"/>
      <c r="K705" s="494"/>
      <c r="L705" s="494"/>
      <c r="M705" s="494"/>
      <c r="N705" s="494"/>
      <c r="O705" s="494"/>
      <c r="P705" s="494"/>
      <c r="Q705" s="494"/>
      <c r="R705" s="494"/>
      <c r="S705" s="494"/>
      <c r="T705" s="494"/>
      <c r="U705" s="494"/>
      <c r="V705" s="494"/>
      <c r="W705" s="494"/>
      <c r="X705" s="494"/>
      <c r="Y705" s="494"/>
      <c r="Z705" s="494"/>
      <c r="AA705" s="494"/>
      <c r="AB705" s="494"/>
      <c r="AC705" s="495"/>
      <c r="AD705" s="496" t="s">
        <v>493</v>
      </c>
      <c r="AE705" s="497"/>
      <c r="AF705" s="497"/>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8"/>
      <c r="B706" s="906"/>
      <c r="C706" s="852"/>
      <c r="D706" s="853"/>
      <c r="E706" s="498" t="s">
        <v>110</v>
      </c>
      <c r="F706" s="499"/>
      <c r="G706" s="499"/>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500"/>
      <c r="AD706" s="482" t="s">
        <v>522</v>
      </c>
      <c r="AE706" s="483"/>
      <c r="AF706" s="501"/>
      <c r="AG706" s="424"/>
      <c r="AH706" s="418"/>
      <c r="AI706" s="418"/>
      <c r="AJ706" s="418"/>
      <c r="AK706" s="418"/>
      <c r="AL706" s="418"/>
      <c r="AM706" s="418"/>
      <c r="AN706" s="418"/>
      <c r="AO706" s="418"/>
      <c r="AP706" s="418"/>
      <c r="AQ706" s="418"/>
      <c r="AR706" s="418"/>
      <c r="AS706" s="418"/>
      <c r="AT706" s="418"/>
      <c r="AU706" s="418"/>
      <c r="AV706" s="418"/>
      <c r="AW706" s="418"/>
      <c r="AX706" s="834"/>
    </row>
    <row r="707" spans="1:50" ht="26.25" customHeight="1" x14ac:dyDescent="0.15">
      <c r="A707" s="858"/>
      <c r="B707" s="906"/>
      <c r="C707" s="854"/>
      <c r="D707" s="855"/>
      <c r="E707" s="502" t="s">
        <v>349</v>
      </c>
      <c r="F707" s="503"/>
      <c r="G707" s="503"/>
      <c r="H707" s="503"/>
      <c r="I707" s="503"/>
      <c r="J707" s="503"/>
      <c r="K707" s="503"/>
      <c r="L707" s="503"/>
      <c r="M707" s="503"/>
      <c r="N707" s="503"/>
      <c r="O707" s="503"/>
      <c r="P707" s="503"/>
      <c r="Q707" s="503"/>
      <c r="R707" s="503"/>
      <c r="S707" s="503"/>
      <c r="T707" s="503"/>
      <c r="U707" s="503"/>
      <c r="V707" s="503"/>
      <c r="W707" s="503"/>
      <c r="X707" s="503"/>
      <c r="Y707" s="503"/>
      <c r="Z707" s="503"/>
      <c r="AA707" s="503"/>
      <c r="AB707" s="503"/>
      <c r="AC707" s="504"/>
      <c r="AD707" s="505" t="s">
        <v>522</v>
      </c>
      <c r="AE707" s="506"/>
      <c r="AF707" s="506"/>
      <c r="AG707" s="424"/>
      <c r="AH707" s="418"/>
      <c r="AI707" s="418"/>
      <c r="AJ707" s="418"/>
      <c r="AK707" s="418"/>
      <c r="AL707" s="418"/>
      <c r="AM707" s="418"/>
      <c r="AN707" s="418"/>
      <c r="AO707" s="418"/>
      <c r="AP707" s="418"/>
      <c r="AQ707" s="418"/>
      <c r="AR707" s="418"/>
      <c r="AS707" s="418"/>
      <c r="AT707" s="418"/>
      <c r="AU707" s="418"/>
      <c r="AV707" s="418"/>
      <c r="AW707" s="418"/>
      <c r="AX707" s="834"/>
    </row>
    <row r="708" spans="1:50" ht="26.25" customHeight="1" x14ac:dyDescent="0.15">
      <c r="A708" s="858"/>
      <c r="B708" s="859"/>
      <c r="C708" s="507" t="s">
        <v>11</v>
      </c>
      <c r="D708" s="508"/>
      <c r="E708" s="508"/>
      <c r="F708" s="508"/>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9" t="s">
        <v>457</v>
      </c>
      <c r="AE708" s="510"/>
      <c r="AF708" s="510"/>
      <c r="AG708" s="511"/>
      <c r="AH708" s="512"/>
      <c r="AI708" s="512"/>
      <c r="AJ708" s="512"/>
      <c r="AK708" s="512"/>
      <c r="AL708" s="512"/>
      <c r="AM708" s="512"/>
      <c r="AN708" s="512"/>
      <c r="AO708" s="512"/>
      <c r="AP708" s="512"/>
      <c r="AQ708" s="512"/>
      <c r="AR708" s="512"/>
      <c r="AS708" s="512"/>
      <c r="AT708" s="512"/>
      <c r="AU708" s="512"/>
      <c r="AV708" s="512"/>
      <c r="AW708" s="512"/>
      <c r="AX708" s="513"/>
    </row>
    <row r="709" spans="1:50" ht="34.5" customHeight="1" x14ac:dyDescent="0.15">
      <c r="A709" s="858"/>
      <c r="B709" s="859"/>
      <c r="C709" s="514"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493</v>
      </c>
      <c r="AE709" s="483"/>
      <c r="AF709" s="483"/>
      <c r="AG709" s="484" t="s">
        <v>483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8"/>
      <c r="B710" s="859"/>
      <c r="C710" s="514"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457</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8"/>
      <c r="B711" s="859"/>
      <c r="C711" s="514"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5"/>
      <c r="AD711" s="482" t="s">
        <v>493</v>
      </c>
      <c r="AE711" s="483"/>
      <c r="AF711" s="483"/>
      <c r="AG711" s="484" t="s">
        <v>523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8"/>
      <c r="B712" s="859"/>
      <c r="C712" s="514" t="s">
        <v>306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5"/>
      <c r="AD712" s="490" t="s">
        <v>457</v>
      </c>
      <c r="AE712" s="491"/>
      <c r="AF712" s="491"/>
      <c r="AG712" s="516"/>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58"/>
      <c r="B713" s="859"/>
      <c r="C713" s="519" t="s">
        <v>315</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2" t="s">
        <v>457</v>
      </c>
      <c r="AE713" s="483"/>
      <c r="AF713" s="501"/>
      <c r="AG713" s="484"/>
      <c r="AH713" s="485"/>
      <c r="AI713" s="485"/>
      <c r="AJ713" s="485"/>
      <c r="AK713" s="485"/>
      <c r="AL713" s="485"/>
      <c r="AM713" s="485"/>
      <c r="AN713" s="485"/>
      <c r="AO713" s="485"/>
      <c r="AP713" s="485"/>
      <c r="AQ713" s="485"/>
      <c r="AR713" s="485"/>
      <c r="AS713" s="485"/>
      <c r="AT713" s="485"/>
      <c r="AU713" s="485"/>
      <c r="AV713" s="485"/>
      <c r="AW713" s="485"/>
      <c r="AX713" s="486"/>
    </row>
    <row r="714" spans="1:50" ht="53.25" customHeight="1" x14ac:dyDescent="0.15">
      <c r="A714" s="860"/>
      <c r="B714" s="861"/>
      <c r="C714" s="522" t="s">
        <v>263</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493</v>
      </c>
      <c r="AE714" s="526"/>
      <c r="AF714" s="527"/>
      <c r="AG714" s="528" t="s">
        <v>524</v>
      </c>
      <c r="AH714" s="529"/>
      <c r="AI714" s="529"/>
      <c r="AJ714" s="529"/>
      <c r="AK714" s="529"/>
      <c r="AL714" s="529"/>
      <c r="AM714" s="529"/>
      <c r="AN714" s="529"/>
      <c r="AO714" s="529"/>
      <c r="AP714" s="529"/>
      <c r="AQ714" s="529"/>
      <c r="AR714" s="529"/>
      <c r="AS714" s="529"/>
      <c r="AT714" s="529"/>
      <c r="AU714" s="529"/>
      <c r="AV714" s="529"/>
      <c r="AW714" s="529"/>
      <c r="AX714" s="530"/>
    </row>
    <row r="715" spans="1:50" ht="27" customHeight="1" x14ac:dyDescent="0.15">
      <c r="A715" s="856" t="s">
        <v>87</v>
      </c>
      <c r="B715" s="857"/>
      <c r="C715" s="531" t="s">
        <v>356</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09" t="s">
        <v>457</v>
      </c>
      <c r="AE715" s="510"/>
      <c r="AF715" s="534"/>
      <c r="AG715" s="511" t="s">
        <v>486</v>
      </c>
      <c r="AH715" s="512"/>
      <c r="AI715" s="512"/>
      <c r="AJ715" s="512"/>
      <c r="AK715" s="512"/>
      <c r="AL715" s="512"/>
      <c r="AM715" s="512"/>
      <c r="AN715" s="512"/>
      <c r="AO715" s="512"/>
      <c r="AP715" s="512"/>
      <c r="AQ715" s="512"/>
      <c r="AR715" s="512"/>
      <c r="AS715" s="512"/>
      <c r="AT715" s="512"/>
      <c r="AU715" s="512"/>
      <c r="AV715" s="512"/>
      <c r="AW715" s="512"/>
      <c r="AX715" s="513"/>
    </row>
    <row r="716" spans="1:50" ht="54.75" customHeight="1" x14ac:dyDescent="0.15">
      <c r="A716" s="858"/>
      <c r="B716" s="859"/>
      <c r="C716" s="535" t="s">
        <v>95</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493</v>
      </c>
      <c r="AE716" s="539"/>
      <c r="AF716" s="539"/>
      <c r="AG716" s="484" t="s">
        <v>249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8"/>
      <c r="B717" s="859"/>
      <c r="C717" s="514" t="s">
        <v>286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493</v>
      </c>
      <c r="AE717" s="483"/>
      <c r="AF717" s="483"/>
      <c r="AG717" s="484" t="s">
        <v>267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0"/>
      <c r="B718" s="861"/>
      <c r="C718" s="514"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493</v>
      </c>
      <c r="AE718" s="483"/>
      <c r="AF718" s="483"/>
      <c r="AG718" s="426" t="s">
        <v>34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7" t="s">
        <v>54</v>
      </c>
      <c r="B719" s="908"/>
      <c r="C719" s="540" t="s">
        <v>210</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4"/>
      <c r="AD719" s="509" t="s">
        <v>457</v>
      </c>
      <c r="AE719" s="510"/>
      <c r="AF719" s="510"/>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9"/>
      <c r="B720" s="910"/>
      <c r="C720" s="542" t="s">
        <v>226</v>
      </c>
      <c r="D720" s="543"/>
      <c r="E720" s="543"/>
      <c r="F720" s="544"/>
      <c r="G720" s="545" t="s">
        <v>46</v>
      </c>
      <c r="H720" s="543"/>
      <c r="I720" s="543"/>
      <c r="J720" s="543"/>
      <c r="K720" s="543"/>
      <c r="L720" s="543"/>
      <c r="M720" s="543"/>
      <c r="N720" s="545" t="s">
        <v>239</v>
      </c>
      <c r="O720" s="543"/>
      <c r="P720" s="543"/>
      <c r="Q720" s="543"/>
      <c r="R720" s="543"/>
      <c r="S720" s="543"/>
      <c r="T720" s="543"/>
      <c r="U720" s="543"/>
      <c r="V720" s="543"/>
      <c r="W720" s="543"/>
      <c r="X720" s="543"/>
      <c r="Y720" s="543"/>
      <c r="Z720" s="543"/>
      <c r="AA720" s="543"/>
      <c r="AB720" s="543"/>
      <c r="AC720" s="543"/>
      <c r="AD720" s="543"/>
      <c r="AE720" s="543"/>
      <c r="AF720" s="546"/>
      <c r="AG720" s="424"/>
      <c r="AH720" s="418"/>
      <c r="AI720" s="418"/>
      <c r="AJ720" s="418"/>
      <c r="AK720" s="418"/>
      <c r="AL720" s="418"/>
      <c r="AM720" s="418"/>
      <c r="AN720" s="418"/>
      <c r="AO720" s="418"/>
      <c r="AP720" s="418"/>
      <c r="AQ720" s="418"/>
      <c r="AR720" s="418"/>
      <c r="AS720" s="418"/>
      <c r="AT720" s="418"/>
      <c r="AU720" s="418"/>
      <c r="AV720" s="418"/>
      <c r="AW720" s="418"/>
      <c r="AX720" s="834"/>
    </row>
    <row r="721" spans="1:50" ht="24.75" customHeight="1" x14ac:dyDescent="0.15">
      <c r="A721" s="909"/>
      <c r="B721" s="910"/>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4"/>
      <c r="AH721" s="418"/>
      <c r="AI721" s="418"/>
      <c r="AJ721" s="418"/>
      <c r="AK721" s="418"/>
      <c r="AL721" s="418"/>
      <c r="AM721" s="418"/>
      <c r="AN721" s="418"/>
      <c r="AO721" s="418"/>
      <c r="AP721" s="418"/>
      <c r="AQ721" s="418"/>
      <c r="AR721" s="418"/>
      <c r="AS721" s="418"/>
      <c r="AT721" s="418"/>
      <c r="AU721" s="418"/>
      <c r="AV721" s="418"/>
      <c r="AW721" s="418"/>
      <c r="AX721" s="834"/>
    </row>
    <row r="722" spans="1:50" ht="24.75" customHeight="1" x14ac:dyDescent="0.15">
      <c r="A722" s="909"/>
      <c r="B722" s="910"/>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4"/>
      <c r="AH722" s="418"/>
      <c r="AI722" s="418"/>
      <c r="AJ722" s="418"/>
      <c r="AK722" s="418"/>
      <c r="AL722" s="418"/>
      <c r="AM722" s="418"/>
      <c r="AN722" s="418"/>
      <c r="AO722" s="418"/>
      <c r="AP722" s="418"/>
      <c r="AQ722" s="418"/>
      <c r="AR722" s="418"/>
      <c r="AS722" s="418"/>
      <c r="AT722" s="418"/>
      <c r="AU722" s="418"/>
      <c r="AV722" s="418"/>
      <c r="AW722" s="418"/>
      <c r="AX722" s="834"/>
    </row>
    <row r="723" spans="1:50" ht="24.75" customHeight="1" x14ac:dyDescent="0.15">
      <c r="A723" s="909"/>
      <c r="B723" s="910"/>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4"/>
      <c r="AH723" s="418"/>
      <c r="AI723" s="418"/>
      <c r="AJ723" s="418"/>
      <c r="AK723" s="418"/>
      <c r="AL723" s="418"/>
      <c r="AM723" s="418"/>
      <c r="AN723" s="418"/>
      <c r="AO723" s="418"/>
      <c r="AP723" s="418"/>
      <c r="AQ723" s="418"/>
      <c r="AR723" s="418"/>
      <c r="AS723" s="418"/>
      <c r="AT723" s="418"/>
      <c r="AU723" s="418"/>
      <c r="AV723" s="418"/>
      <c r="AW723" s="418"/>
      <c r="AX723" s="834"/>
    </row>
    <row r="724" spans="1:50" ht="24.75" customHeight="1" x14ac:dyDescent="0.15">
      <c r="A724" s="909"/>
      <c r="B724" s="910"/>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4"/>
      <c r="AH724" s="418"/>
      <c r="AI724" s="418"/>
      <c r="AJ724" s="418"/>
      <c r="AK724" s="418"/>
      <c r="AL724" s="418"/>
      <c r="AM724" s="418"/>
      <c r="AN724" s="418"/>
      <c r="AO724" s="418"/>
      <c r="AP724" s="418"/>
      <c r="AQ724" s="418"/>
      <c r="AR724" s="418"/>
      <c r="AS724" s="418"/>
      <c r="AT724" s="418"/>
      <c r="AU724" s="418"/>
      <c r="AV724" s="418"/>
      <c r="AW724" s="418"/>
      <c r="AX724" s="834"/>
    </row>
    <row r="725" spans="1:50" ht="24.75" customHeight="1" x14ac:dyDescent="0.15">
      <c r="A725" s="911"/>
      <c r="B725" s="912"/>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6" t="s">
        <v>88</v>
      </c>
      <c r="B726" s="862"/>
      <c r="C726" s="565" t="s">
        <v>102</v>
      </c>
      <c r="D726" s="566"/>
      <c r="E726" s="566"/>
      <c r="F726" s="567"/>
      <c r="G726" s="568" t="s">
        <v>526</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3"/>
      <c r="B727" s="864"/>
      <c r="C727" s="570" t="s">
        <v>105</v>
      </c>
      <c r="D727" s="571"/>
      <c r="E727" s="571"/>
      <c r="F727" s="572"/>
      <c r="G727" s="573" t="s">
        <v>527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80</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61</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t="s">
        <v>176</v>
      </c>
      <c r="B731" s="585"/>
      <c r="C731" s="585"/>
      <c r="D731" s="585"/>
      <c r="E731" s="586"/>
      <c r="F731" s="587" t="s">
        <v>533</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96</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t="s">
        <v>206</v>
      </c>
      <c r="B733" s="589"/>
      <c r="C733" s="589"/>
      <c r="D733" s="589"/>
      <c r="E733" s="590"/>
      <c r="F733" s="591" t="s">
        <v>536</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594" t="s">
        <v>81</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367</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399</v>
      </c>
      <c r="B737" s="195"/>
      <c r="C737" s="195"/>
      <c r="D737" s="196"/>
      <c r="E737" s="604"/>
      <c r="F737" s="604"/>
      <c r="G737" s="604"/>
      <c r="H737" s="604"/>
      <c r="I737" s="604"/>
      <c r="J737" s="604"/>
      <c r="K737" s="604"/>
      <c r="L737" s="604"/>
      <c r="M737" s="604"/>
      <c r="N737" s="605" t="s">
        <v>191</v>
      </c>
      <c r="O737" s="605"/>
      <c r="P737" s="605"/>
      <c r="Q737" s="605"/>
      <c r="R737" s="604"/>
      <c r="S737" s="604"/>
      <c r="T737" s="604"/>
      <c r="U737" s="604"/>
      <c r="V737" s="604"/>
      <c r="W737" s="604"/>
      <c r="X737" s="604"/>
      <c r="Y737" s="604"/>
      <c r="Z737" s="604"/>
      <c r="AA737" s="605" t="s">
        <v>395</v>
      </c>
      <c r="AB737" s="605"/>
      <c r="AC737" s="605"/>
      <c r="AD737" s="605"/>
      <c r="AE737" s="604"/>
      <c r="AF737" s="604"/>
      <c r="AG737" s="604"/>
      <c r="AH737" s="604"/>
      <c r="AI737" s="604"/>
      <c r="AJ737" s="604"/>
      <c r="AK737" s="604"/>
      <c r="AL737" s="604"/>
      <c r="AM737" s="604"/>
      <c r="AN737" s="605" t="s">
        <v>393</v>
      </c>
      <c r="AO737" s="605"/>
      <c r="AP737" s="605"/>
      <c r="AQ737" s="605"/>
      <c r="AR737" s="606"/>
      <c r="AS737" s="607"/>
      <c r="AT737" s="607"/>
      <c r="AU737" s="607"/>
      <c r="AV737" s="607"/>
      <c r="AW737" s="607"/>
      <c r="AX737" s="608"/>
      <c r="AY737" s="48"/>
      <c r="AZ737" s="48"/>
    </row>
    <row r="738" spans="1:52" ht="24.75" customHeight="1" x14ac:dyDescent="0.15">
      <c r="A738" s="603" t="s">
        <v>146</v>
      </c>
      <c r="B738" s="195"/>
      <c r="C738" s="195"/>
      <c r="D738" s="196"/>
      <c r="E738" s="604"/>
      <c r="F738" s="604"/>
      <c r="G738" s="604"/>
      <c r="H738" s="604"/>
      <c r="I738" s="604"/>
      <c r="J738" s="604"/>
      <c r="K738" s="604"/>
      <c r="L738" s="604"/>
      <c r="M738" s="604"/>
      <c r="N738" s="605" t="s">
        <v>392</v>
      </c>
      <c r="O738" s="605"/>
      <c r="P738" s="605"/>
      <c r="Q738" s="605"/>
      <c r="R738" s="604"/>
      <c r="S738" s="604"/>
      <c r="T738" s="604"/>
      <c r="U738" s="604"/>
      <c r="V738" s="604"/>
      <c r="W738" s="604"/>
      <c r="X738" s="604"/>
      <c r="Y738" s="604"/>
      <c r="Z738" s="604"/>
      <c r="AA738" s="605" t="s">
        <v>164</v>
      </c>
      <c r="AB738" s="605"/>
      <c r="AC738" s="605"/>
      <c r="AD738" s="605"/>
      <c r="AE738" s="604" t="s">
        <v>509</v>
      </c>
      <c r="AF738" s="604"/>
      <c r="AG738" s="604"/>
      <c r="AH738" s="604"/>
      <c r="AI738" s="604"/>
      <c r="AJ738" s="604"/>
      <c r="AK738" s="604"/>
      <c r="AL738" s="604"/>
      <c r="AM738" s="604"/>
      <c r="AN738" s="605" t="s">
        <v>151</v>
      </c>
      <c r="AO738" s="605"/>
      <c r="AP738" s="605"/>
      <c r="AQ738" s="605"/>
      <c r="AR738" s="606" t="s">
        <v>510</v>
      </c>
      <c r="AS738" s="607"/>
      <c r="AT738" s="607"/>
      <c r="AU738" s="607"/>
      <c r="AV738" s="607"/>
      <c r="AW738" s="607"/>
      <c r="AX738" s="608"/>
    </row>
    <row r="739" spans="1:52" ht="24.75" customHeight="1" x14ac:dyDescent="0.15">
      <c r="A739" s="603" t="s">
        <v>379</v>
      </c>
      <c r="B739" s="195"/>
      <c r="C739" s="195"/>
      <c r="D739" s="196"/>
      <c r="E739" s="604" t="s">
        <v>326</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322</v>
      </c>
      <c r="B740" s="615"/>
      <c r="C740" s="615"/>
      <c r="D740" s="616"/>
      <c r="E740" s="617" t="s">
        <v>236</v>
      </c>
      <c r="F740" s="618"/>
      <c r="G740" s="618"/>
      <c r="H740" s="19" t="str">
        <f>IF(E740="","","(")</f>
        <v>(</v>
      </c>
      <c r="I740" s="618"/>
      <c r="J740" s="618"/>
      <c r="K740" s="19" t="str">
        <f>IF(OR(I740="　",I740=""),"","-")</f>
        <v/>
      </c>
      <c r="L740" s="619">
        <v>293</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5" t="s">
        <v>385</v>
      </c>
      <c r="B741" s="836"/>
      <c r="C741" s="836"/>
      <c r="D741" s="836"/>
      <c r="E741" s="836"/>
      <c r="F741" s="837"/>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150</v>
      </c>
      <c r="B780" s="842"/>
      <c r="C780" s="842"/>
      <c r="D780" s="842"/>
      <c r="E780" s="842"/>
      <c r="F780" s="843"/>
      <c r="G780" s="623" t="s">
        <v>514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374</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7"/>
      <c r="B781" s="844"/>
      <c r="C781" s="844"/>
      <c r="D781" s="844"/>
      <c r="E781" s="844"/>
      <c r="F781" s="845"/>
      <c r="G781" s="565" t="s">
        <v>52</v>
      </c>
      <c r="H781" s="566"/>
      <c r="I781" s="566"/>
      <c r="J781" s="566"/>
      <c r="K781" s="566"/>
      <c r="L781" s="627" t="s">
        <v>53</v>
      </c>
      <c r="M781" s="566"/>
      <c r="N781" s="566"/>
      <c r="O781" s="566"/>
      <c r="P781" s="566"/>
      <c r="Q781" s="566"/>
      <c r="R781" s="566"/>
      <c r="S781" s="566"/>
      <c r="T781" s="566"/>
      <c r="U781" s="566"/>
      <c r="V781" s="566"/>
      <c r="W781" s="566"/>
      <c r="X781" s="567"/>
      <c r="Y781" s="628" t="s">
        <v>57</v>
      </c>
      <c r="Z781" s="629"/>
      <c r="AA781" s="629"/>
      <c r="AB781" s="630"/>
      <c r="AC781" s="565" t="s">
        <v>52</v>
      </c>
      <c r="AD781" s="566"/>
      <c r="AE781" s="566"/>
      <c r="AF781" s="566"/>
      <c r="AG781" s="566"/>
      <c r="AH781" s="627" t="s">
        <v>53</v>
      </c>
      <c r="AI781" s="566"/>
      <c r="AJ781" s="566"/>
      <c r="AK781" s="566"/>
      <c r="AL781" s="566"/>
      <c r="AM781" s="566"/>
      <c r="AN781" s="566"/>
      <c r="AO781" s="566"/>
      <c r="AP781" s="566"/>
      <c r="AQ781" s="566"/>
      <c r="AR781" s="566"/>
      <c r="AS781" s="566"/>
      <c r="AT781" s="567"/>
      <c r="AU781" s="628" t="s">
        <v>57</v>
      </c>
      <c r="AV781" s="629"/>
      <c r="AW781" s="629"/>
      <c r="AX781" s="631"/>
    </row>
    <row r="782" spans="1:50" ht="24.75" customHeight="1" x14ac:dyDescent="0.15">
      <c r="A782" s="827"/>
      <c r="B782" s="844"/>
      <c r="C782" s="844"/>
      <c r="D782" s="844"/>
      <c r="E782" s="844"/>
      <c r="F782" s="845"/>
      <c r="G782" s="632" t="s">
        <v>268</v>
      </c>
      <c r="H782" s="633"/>
      <c r="I782" s="633"/>
      <c r="J782" s="633"/>
      <c r="K782" s="634"/>
      <c r="L782" s="635" t="s">
        <v>387</v>
      </c>
      <c r="M782" s="636"/>
      <c r="N782" s="636"/>
      <c r="O782" s="636"/>
      <c r="P782" s="636"/>
      <c r="Q782" s="636"/>
      <c r="R782" s="636"/>
      <c r="S782" s="636"/>
      <c r="T782" s="636"/>
      <c r="U782" s="636"/>
      <c r="V782" s="636"/>
      <c r="W782" s="636"/>
      <c r="X782" s="637"/>
      <c r="Y782" s="638">
        <v>10</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customHeight="1" x14ac:dyDescent="0.15">
      <c r="A783" s="827"/>
      <c r="B783" s="844"/>
      <c r="C783" s="844"/>
      <c r="D783" s="844"/>
      <c r="E783" s="844"/>
      <c r="F783" s="845"/>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27"/>
      <c r="B784" s="844"/>
      <c r="C784" s="844"/>
      <c r="D784" s="844"/>
      <c r="E784" s="844"/>
      <c r="F784" s="845"/>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27"/>
      <c r="B785" s="844"/>
      <c r="C785" s="844"/>
      <c r="D785" s="844"/>
      <c r="E785" s="844"/>
      <c r="F785" s="845"/>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27"/>
      <c r="B786" s="844"/>
      <c r="C786" s="844"/>
      <c r="D786" s="844"/>
      <c r="E786" s="844"/>
      <c r="F786" s="845"/>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27"/>
      <c r="B787" s="844"/>
      <c r="C787" s="844"/>
      <c r="D787" s="844"/>
      <c r="E787" s="844"/>
      <c r="F787" s="845"/>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27"/>
      <c r="B788" s="844"/>
      <c r="C788" s="844"/>
      <c r="D788" s="844"/>
      <c r="E788" s="844"/>
      <c r="F788" s="845"/>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27"/>
      <c r="B789" s="844"/>
      <c r="C789" s="844"/>
      <c r="D789" s="844"/>
      <c r="E789" s="844"/>
      <c r="F789" s="845"/>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27"/>
      <c r="B790" s="844"/>
      <c r="C790" s="844"/>
      <c r="D790" s="844"/>
      <c r="E790" s="844"/>
      <c r="F790" s="845"/>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7"/>
      <c r="B791" s="844"/>
      <c r="C791" s="844"/>
      <c r="D791" s="844"/>
      <c r="E791" s="844"/>
      <c r="F791" s="845"/>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7"/>
      <c r="B792" s="844"/>
      <c r="C792" s="844"/>
      <c r="D792" s="844"/>
      <c r="E792" s="844"/>
      <c r="F792" s="845"/>
      <c r="G792" s="652" t="s">
        <v>58</v>
      </c>
      <c r="H792" s="653"/>
      <c r="I792" s="653"/>
      <c r="J792" s="653"/>
      <c r="K792" s="653"/>
      <c r="L792" s="654"/>
      <c r="M792" s="353"/>
      <c r="N792" s="353"/>
      <c r="O792" s="353"/>
      <c r="P792" s="353"/>
      <c r="Q792" s="353"/>
      <c r="R792" s="353"/>
      <c r="S792" s="353"/>
      <c r="T792" s="353"/>
      <c r="U792" s="353"/>
      <c r="V792" s="353"/>
      <c r="W792" s="353"/>
      <c r="X792" s="354"/>
      <c r="Y792" s="655">
        <f>SUM(Y782:AB791)</f>
        <v>10</v>
      </c>
      <c r="Z792" s="656"/>
      <c r="AA792" s="656"/>
      <c r="AB792" s="657"/>
      <c r="AC792" s="652" t="s">
        <v>58</v>
      </c>
      <c r="AD792" s="653"/>
      <c r="AE792" s="653"/>
      <c r="AF792" s="653"/>
      <c r="AG792" s="653"/>
      <c r="AH792" s="654"/>
      <c r="AI792" s="353"/>
      <c r="AJ792" s="353"/>
      <c r="AK792" s="353"/>
      <c r="AL792" s="353"/>
      <c r="AM792" s="353"/>
      <c r="AN792" s="353"/>
      <c r="AO792" s="353"/>
      <c r="AP792" s="353"/>
      <c r="AQ792" s="353"/>
      <c r="AR792" s="353"/>
      <c r="AS792" s="353"/>
      <c r="AT792" s="354"/>
      <c r="AU792" s="655">
        <f>SUM(AU782:AX791)</f>
        <v>0</v>
      </c>
      <c r="AV792" s="656"/>
      <c r="AW792" s="656"/>
      <c r="AX792" s="658"/>
    </row>
    <row r="793" spans="1:50" ht="24.75" hidden="1" customHeight="1" x14ac:dyDescent="0.15">
      <c r="A793" s="827"/>
      <c r="B793" s="844"/>
      <c r="C793" s="844"/>
      <c r="D793" s="844"/>
      <c r="E793" s="844"/>
      <c r="F793" s="845"/>
      <c r="G793" s="623" t="s">
        <v>353</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352</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7"/>
      <c r="B794" s="844"/>
      <c r="C794" s="844"/>
      <c r="D794" s="844"/>
      <c r="E794" s="844"/>
      <c r="F794" s="845"/>
      <c r="G794" s="565" t="s">
        <v>52</v>
      </c>
      <c r="H794" s="566"/>
      <c r="I794" s="566"/>
      <c r="J794" s="566"/>
      <c r="K794" s="566"/>
      <c r="L794" s="627" t="s">
        <v>53</v>
      </c>
      <c r="M794" s="566"/>
      <c r="N794" s="566"/>
      <c r="O794" s="566"/>
      <c r="P794" s="566"/>
      <c r="Q794" s="566"/>
      <c r="R794" s="566"/>
      <c r="S794" s="566"/>
      <c r="T794" s="566"/>
      <c r="U794" s="566"/>
      <c r="V794" s="566"/>
      <c r="W794" s="566"/>
      <c r="X794" s="567"/>
      <c r="Y794" s="628" t="s">
        <v>57</v>
      </c>
      <c r="Z794" s="629"/>
      <c r="AA794" s="629"/>
      <c r="AB794" s="630"/>
      <c r="AC794" s="565" t="s">
        <v>52</v>
      </c>
      <c r="AD794" s="566"/>
      <c r="AE794" s="566"/>
      <c r="AF794" s="566"/>
      <c r="AG794" s="566"/>
      <c r="AH794" s="627" t="s">
        <v>53</v>
      </c>
      <c r="AI794" s="566"/>
      <c r="AJ794" s="566"/>
      <c r="AK794" s="566"/>
      <c r="AL794" s="566"/>
      <c r="AM794" s="566"/>
      <c r="AN794" s="566"/>
      <c r="AO794" s="566"/>
      <c r="AP794" s="566"/>
      <c r="AQ794" s="566"/>
      <c r="AR794" s="566"/>
      <c r="AS794" s="566"/>
      <c r="AT794" s="567"/>
      <c r="AU794" s="628" t="s">
        <v>57</v>
      </c>
      <c r="AV794" s="629"/>
      <c r="AW794" s="629"/>
      <c r="AX794" s="631"/>
    </row>
    <row r="795" spans="1:50" ht="24.75" hidden="1" customHeight="1" x14ac:dyDescent="0.15">
      <c r="A795" s="827"/>
      <c r="B795" s="844"/>
      <c r="C795" s="844"/>
      <c r="D795" s="844"/>
      <c r="E795" s="844"/>
      <c r="F795" s="845"/>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7"/>
      <c r="B796" s="844"/>
      <c r="C796" s="844"/>
      <c r="D796" s="844"/>
      <c r="E796" s="844"/>
      <c r="F796" s="845"/>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7"/>
      <c r="B797" s="844"/>
      <c r="C797" s="844"/>
      <c r="D797" s="844"/>
      <c r="E797" s="844"/>
      <c r="F797" s="845"/>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7"/>
      <c r="B798" s="844"/>
      <c r="C798" s="844"/>
      <c r="D798" s="844"/>
      <c r="E798" s="844"/>
      <c r="F798" s="845"/>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7"/>
      <c r="B799" s="844"/>
      <c r="C799" s="844"/>
      <c r="D799" s="844"/>
      <c r="E799" s="844"/>
      <c r="F799" s="845"/>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7"/>
      <c r="B800" s="844"/>
      <c r="C800" s="844"/>
      <c r="D800" s="844"/>
      <c r="E800" s="844"/>
      <c r="F800" s="845"/>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7"/>
      <c r="B801" s="844"/>
      <c r="C801" s="844"/>
      <c r="D801" s="844"/>
      <c r="E801" s="844"/>
      <c r="F801" s="845"/>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7"/>
      <c r="B802" s="844"/>
      <c r="C802" s="844"/>
      <c r="D802" s="844"/>
      <c r="E802" s="844"/>
      <c r="F802" s="845"/>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7"/>
      <c r="B803" s="844"/>
      <c r="C803" s="844"/>
      <c r="D803" s="844"/>
      <c r="E803" s="844"/>
      <c r="F803" s="845"/>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7"/>
      <c r="B804" s="844"/>
      <c r="C804" s="844"/>
      <c r="D804" s="844"/>
      <c r="E804" s="844"/>
      <c r="F804" s="845"/>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7"/>
      <c r="B805" s="844"/>
      <c r="C805" s="844"/>
      <c r="D805" s="844"/>
      <c r="E805" s="844"/>
      <c r="F805" s="845"/>
      <c r="G805" s="652" t="s">
        <v>58</v>
      </c>
      <c r="H805" s="653"/>
      <c r="I805" s="653"/>
      <c r="J805" s="653"/>
      <c r="K805" s="653"/>
      <c r="L805" s="654"/>
      <c r="M805" s="353"/>
      <c r="N805" s="353"/>
      <c r="O805" s="353"/>
      <c r="P805" s="353"/>
      <c r="Q805" s="353"/>
      <c r="R805" s="353"/>
      <c r="S805" s="353"/>
      <c r="T805" s="353"/>
      <c r="U805" s="353"/>
      <c r="V805" s="353"/>
      <c r="W805" s="353"/>
      <c r="X805" s="354"/>
      <c r="Y805" s="655">
        <f>SUM(Y795:AB804)</f>
        <v>0</v>
      </c>
      <c r="Z805" s="656"/>
      <c r="AA805" s="656"/>
      <c r="AB805" s="657"/>
      <c r="AC805" s="652" t="s">
        <v>58</v>
      </c>
      <c r="AD805" s="653"/>
      <c r="AE805" s="653"/>
      <c r="AF805" s="653"/>
      <c r="AG805" s="653"/>
      <c r="AH805" s="654"/>
      <c r="AI805" s="353"/>
      <c r="AJ805" s="353"/>
      <c r="AK805" s="353"/>
      <c r="AL805" s="353"/>
      <c r="AM805" s="353"/>
      <c r="AN805" s="353"/>
      <c r="AO805" s="353"/>
      <c r="AP805" s="353"/>
      <c r="AQ805" s="353"/>
      <c r="AR805" s="353"/>
      <c r="AS805" s="353"/>
      <c r="AT805" s="354"/>
      <c r="AU805" s="655">
        <f>SUM(AU795:AX804)</f>
        <v>0</v>
      </c>
      <c r="AV805" s="656"/>
      <c r="AW805" s="656"/>
      <c r="AX805" s="658"/>
    </row>
    <row r="806" spans="1:50" ht="24.75" hidden="1" customHeight="1" x14ac:dyDescent="0.15">
      <c r="A806" s="827"/>
      <c r="B806" s="844"/>
      <c r="C806" s="844"/>
      <c r="D806" s="844"/>
      <c r="E806" s="844"/>
      <c r="F806" s="845"/>
      <c r="G806" s="623" t="s">
        <v>254</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225</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7"/>
      <c r="B807" s="844"/>
      <c r="C807" s="844"/>
      <c r="D807" s="844"/>
      <c r="E807" s="844"/>
      <c r="F807" s="845"/>
      <c r="G807" s="565" t="s">
        <v>52</v>
      </c>
      <c r="H807" s="566"/>
      <c r="I807" s="566"/>
      <c r="J807" s="566"/>
      <c r="K807" s="566"/>
      <c r="L807" s="627" t="s">
        <v>53</v>
      </c>
      <c r="M807" s="566"/>
      <c r="N807" s="566"/>
      <c r="O807" s="566"/>
      <c r="P807" s="566"/>
      <c r="Q807" s="566"/>
      <c r="R807" s="566"/>
      <c r="S807" s="566"/>
      <c r="T807" s="566"/>
      <c r="U807" s="566"/>
      <c r="V807" s="566"/>
      <c r="W807" s="566"/>
      <c r="X807" s="567"/>
      <c r="Y807" s="628" t="s">
        <v>57</v>
      </c>
      <c r="Z807" s="629"/>
      <c r="AA807" s="629"/>
      <c r="AB807" s="630"/>
      <c r="AC807" s="565" t="s">
        <v>52</v>
      </c>
      <c r="AD807" s="566"/>
      <c r="AE807" s="566"/>
      <c r="AF807" s="566"/>
      <c r="AG807" s="566"/>
      <c r="AH807" s="627" t="s">
        <v>53</v>
      </c>
      <c r="AI807" s="566"/>
      <c r="AJ807" s="566"/>
      <c r="AK807" s="566"/>
      <c r="AL807" s="566"/>
      <c r="AM807" s="566"/>
      <c r="AN807" s="566"/>
      <c r="AO807" s="566"/>
      <c r="AP807" s="566"/>
      <c r="AQ807" s="566"/>
      <c r="AR807" s="566"/>
      <c r="AS807" s="566"/>
      <c r="AT807" s="567"/>
      <c r="AU807" s="628" t="s">
        <v>57</v>
      </c>
      <c r="AV807" s="629"/>
      <c r="AW807" s="629"/>
      <c r="AX807" s="631"/>
    </row>
    <row r="808" spans="1:50" ht="24.75" hidden="1" customHeight="1" x14ac:dyDescent="0.15">
      <c r="A808" s="827"/>
      <c r="B808" s="844"/>
      <c r="C808" s="844"/>
      <c r="D808" s="844"/>
      <c r="E808" s="844"/>
      <c r="F808" s="845"/>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7"/>
      <c r="B809" s="844"/>
      <c r="C809" s="844"/>
      <c r="D809" s="844"/>
      <c r="E809" s="844"/>
      <c r="F809" s="845"/>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7"/>
      <c r="B810" s="844"/>
      <c r="C810" s="844"/>
      <c r="D810" s="844"/>
      <c r="E810" s="844"/>
      <c r="F810" s="845"/>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7"/>
      <c r="B811" s="844"/>
      <c r="C811" s="844"/>
      <c r="D811" s="844"/>
      <c r="E811" s="844"/>
      <c r="F811" s="845"/>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7"/>
      <c r="B812" s="844"/>
      <c r="C812" s="844"/>
      <c r="D812" s="844"/>
      <c r="E812" s="844"/>
      <c r="F812" s="845"/>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7"/>
      <c r="B813" s="844"/>
      <c r="C813" s="844"/>
      <c r="D813" s="844"/>
      <c r="E813" s="844"/>
      <c r="F813" s="845"/>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7"/>
      <c r="B814" s="844"/>
      <c r="C814" s="844"/>
      <c r="D814" s="844"/>
      <c r="E814" s="844"/>
      <c r="F814" s="845"/>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7"/>
      <c r="B815" s="844"/>
      <c r="C815" s="844"/>
      <c r="D815" s="844"/>
      <c r="E815" s="844"/>
      <c r="F815" s="845"/>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7"/>
      <c r="B816" s="844"/>
      <c r="C816" s="844"/>
      <c r="D816" s="844"/>
      <c r="E816" s="844"/>
      <c r="F816" s="845"/>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7"/>
      <c r="B817" s="844"/>
      <c r="C817" s="844"/>
      <c r="D817" s="844"/>
      <c r="E817" s="844"/>
      <c r="F817" s="845"/>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7"/>
      <c r="B818" s="844"/>
      <c r="C818" s="844"/>
      <c r="D818" s="844"/>
      <c r="E818" s="844"/>
      <c r="F818" s="845"/>
      <c r="G818" s="652" t="s">
        <v>58</v>
      </c>
      <c r="H818" s="653"/>
      <c r="I818" s="653"/>
      <c r="J818" s="653"/>
      <c r="K818" s="653"/>
      <c r="L818" s="654"/>
      <c r="M818" s="353"/>
      <c r="N818" s="353"/>
      <c r="O818" s="353"/>
      <c r="P818" s="353"/>
      <c r="Q818" s="353"/>
      <c r="R818" s="353"/>
      <c r="S818" s="353"/>
      <c r="T818" s="353"/>
      <c r="U818" s="353"/>
      <c r="V818" s="353"/>
      <c r="W818" s="353"/>
      <c r="X818" s="354"/>
      <c r="Y818" s="655">
        <f>SUM(Y808:AB817)</f>
        <v>0</v>
      </c>
      <c r="Z818" s="656"/>
      <c r="AA818" s="656"/>
      <c r="AB818" s="657"/>
      <c r="AC818" s="652" t="s">
        <v>58</v>
      </c>
      <c r="AD818" s="653"/>
      <c r="AE818" s="653"/>
      <c r="AF818" s="653"/>
      <c r="AG818" s="653"/>
      <c r="AH818" s="654"/>
      <c r="AI818" s="353"/>
      <c r="AJ818" s="353"/>
      <c r="AK818" s="353"/>
      <c r="AL818" s="353"/>
      <c r="AM818" s="353"/>
      <c r="AN818" s="353"/>
      <c r="AO818" s="353"/>
      <c r="AP818" s="353"/>
      <c r="AQ818" s="353"/>
      <c r="AR818" s="353"/>
      <c r="AS818" s="353"/>
      <c r="AT818" s="354"/>
      <c r="AU818" s="655">
        <f>SUM(AU808:AX817)</f>
        <v>0</v>
      </c>
      <c r="AV818" s="656"/>
      <c r="AW818" s="656"/>
      <c r="AX818" s="658"/>
    </row>
    <row r="819" spans="1:50" ht="24.75" hidden="1" customHeight="1" x14ac:dyDescent="0.15">
      <c r="A819" s="827"/>
      <c r="B819" s="844"/>
      <c r="C819" s="844"/>
      <c r="D819" s="844"/>
      <c r="E819" s="844"/>
      <c r="F819" s="845"/>
      <c r="G819" s="623" t="s">
        <v>317</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252</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7"/>
      <c r="B820" s="844"/>
      <c r="C820" s="844"/>
      <c r="D820" s="844"/>
      <c r="E820" s="844"/>
      <c r="F820" s="845"/>
      <c r="G820" s="565" t="s">
        <v>52</v>
      </c>
      <c r="H820" s="566"/>
      <c r="I820" s="566"/>
      <c r="J820" s="566"/>
      <c r="K820" s="566"/>
      <c r="L820" s="627" t="s">
        <v>53</v>
      </c>
      <c r="M820" s="566"/>
      <c r="N820" s="566"/>
      <c r="O820" s="566"/>
      <c r="P820" s="566"/>
      <c r="Q820" s="566"/>
      <c r="R820" s="566"/>
      <c r="S820" s="566"/>
      <c r="T820" s="566"/>
      <c r="U820" s="566"/>
      <c r="V820" s="566"/>
      <c r="W820" s="566"/>
      <c r="X820" s="567"/>
      <c r="Y820" s="628" t="s">
        <v>57</v>
      </c>
      <c r="Z820" s="629"/>
      <c r="AA820" s="629"/>
      <c r="AB820" s="630"/>
      <c r="AC820" s="565" t="s">
        <v>52</v>
      </c>
      <c r="AD820" s="566"/>
      <c r="AE820" s="566"/>
      <c r="AF820" s="566"/>
      <c r="AG820" s="566"/>
      <c r="AH820" s="627" t="s">
        <v>53</v>
      </c>
      <c r="AI820" s="566"/>
      <c r="AJ820" s="566"/>
      <c r="AK820" s="566"/>
      <c r="AL820" s="566"/>
      <c r="AM820" s="566"/>
      <c r="AN820" s="566"/>
      <c r="AO820" s="566"/>
      <c r="AP820" s="566"/>
      <c r="AQ820" s="566"/>
      <c r="AR820" s="566"/>
      <c r="AS820" s="566"/>
      <c r="AT820" s="567"/>
      <c r="AU820" s="628" t="s">
        <v>57</v>
      </c>
      <c r="AV820" s="629"/>
      <c r="AW820" s="629"/>
      <c r="AX820" s="631"/>
    </row>
    <row r="821" spans="1:50" s="1" customFormat="1" ht="24.75" hidden="1" customHeight="1" x14ac:dyDescent="0.15">
      <c r="A821" s="827"/>
      <c r="B821" s="844"/>
      <c r="C821" s="844"/>
      <c r="D821" s="844"/>
      <c r="E821" s="844"/>
      <c r="F821" s="845"/>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7"/>
      <c r="B822" s="844"/>
      <c r="C822" s="844"/>
      <c r="D822" s="844"/>
      <c r="E822" s="844"/>
      <c r="F822" s="845"/>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7"/>
      <c r="B823" s="844"/>
      <c r="C823" s="844"/>
      <c r="D823" s="844"/>
      <c r="E823" s="844"/>
      <c r="F823" s="845"/>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7"/>
      <c r="B824" s="844"/>
      <c r="C824" s="844"/>
      <c r="D824" s="844"/>
      <c r="E824" s="844"/>
      <c r="F824" s="845"/>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7"/>
      <c r="B825" s="844"/>
      <c r="C825" s="844"/>
      <c r="D825" s="844"/>
      <c r="E825" s="844"/>
      <c r="F825" s="845"/>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7"/>
      <c r="B826" s="844"/>
      <c r="C826" s="844"/>
      <c r="D826" s="844"/>
      <c r="E826" s="844"/>
      <c r="F826" s="845"/>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7"/>
      <c r="B827" s="844"/>
      <c r="C827" s="844"/>
      <c r="D827" s="844"/>
      <c r="E827" s="844"/>
      <c r="F827" s="845"/>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7"/>
      <c r="B828" s="844"/>
      <c r="C828" s="844"/>
      <c r="D828" s="844"/>
      <c r="E828" s="844"/>
      <c r="F828" s="845"/>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7"/>
      <c r="B829" s="844"/>
      <c r="C829" s="844"/>
      <c r="D829" s="844"/>
      <c r="E829" s="844"/>
      <c r="F829" s="845"/>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7"/>
      <c r="B830" s="844"/>
      <c r="C830" s="844"/>
      <c r="D830" s="844"/>
      <c r="E830" s="844"/>
      <c r="F830" s="845"/>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7"/>
      <c r="B831" s="844"/>
      <c r="C831" s="844"/>
      <c r="D831" s="844"/>
      <c r="E831" s="844"/>
      <c r="F831" s="845"/>
      <c r="G831" s="652" t="s">
        <v>58</v>
      </c>
      <c r="H831" s="653"/>
      <c r="I831" s="653"/>
      <c r="J831" s="653"/>
      <c r="K831" s="653"/>
      <c r="L831" s="654"/>
      <c r="M831" s="353"/>
      <c r="N831" s="353"/>
      <c r="O831" s="353"/>
      <c r="P831" s="353"/>
      <c r="Q831" s="353"/>
      <c r="R831" s="353"/>
      <c r="S831" s="353"/>
      <c r="T831" s="353"/>
      <c r="U831" s="353"/>
      <c r="V831" s="353"/>
      <c r="W831" s="353"/>
      <c r="X831" s="354"/>
      <c r="Y831" s="655">
        <f>SUM(Y821:AB830)</f>
        <v>0</v>
      </c>
      <c r="Z831" s="656"/>
      <c r="AA831" s="656"/>
      <c r="AB831" s="657"/>
      <c r="AC831" s="652" t="s">
        <v>58</v>
      </c>
      <c r="AD831" s="653"/>
      <c r="AE831" s="653"/>
      <c r="AF831" s="653"/>
      <c r="AG831" s="653"/>
      <c r="AH831" s="654"/>
      <c r="AI831" s="353"/>
      <c r="AJ831" s="353"/>
      <c r="AK831" s="353"/>
      <c r="AL831" s="353"/>
      <c r="AM831" s="353"/>
      <c r="AN831" s="353"/>
      <c r="AO831" s="353"/>
      <c r="AP831" s="353"/>
      <c r="AQ831" s="353"/>
      <c r="AR831" s="353"/>
      <c r="AS831" s="353"/>
      <c r="AT831" s="354"/>
      <c r="AU831" s="655">
        <f>SUM(AU821:AX830)</f>
        <v>0</v>
      </c>
      <c r="AV831" s="656"/>
      <c r="AW831" s="656"/>
      <c r="AX831" s="658"/>
    </row>
    <row r="832" spans="1:50" ht="24.75" hidden="1" customHeight="1" x14ac:dyDescent="0.15">
      <c r="A832" s="659" t="s">
        <v>212</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364</v>
      </c>
      <c r="AM832" s="663"/>
      <c r="AN832" s="663"/>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68</v>
      </c>
      <c r="D837" s="664"/>
      <c r="E837" s="664"/>
      <c r="F837" s="664"/>
      <c r="G837" s="664"/>
      <c r="H837" s="664"/>
      <c r="I837" s="664"/>
      <c r="J837" s="407" t="s">
        <v>71</v>
      </c>
      <c r="K837" s="605"/>
      <c r="L837" s="605"/>
      <c r="M837" s="605"/>
      <c r="N837" s="605"/>
      <c r="O837" s="605"/>
      <c r="P837" s="664" t="s">
        <v>16</v>
      </c>
      <c r="Q837" s="664"/>
      <c r="R837" s="664"/>
      <c r="S837" s="664"/>
      <c r="T837" s="664"/>
      <c r="U837" s="664"/>
      <c r="V837" s="664"/>
      <c r="W837" s="664"/>
      <c r="X837" s="664"/>
      <c r="Y837" s="665" t="s">
        <v>329</v>
      </c>
      <c r="Z837" s="665"/>
      <c r="AA837" s="665"/>
      <c r="AB837" s="665"/>
      <c r="AC837" s="407" t="s">
        <v>278</v>
      </c>
      <c r="AD837" s="407"/>
      <c r="AE837" s="407"/>
      <c r="AF837" s="407"/>
      <c r="AG837" s="407"/>
      <c r="AH837" s="665" t="s">
        <v>377</v>
      </c>
      <c r="AI837" s="664"/>
      <c r="AJ837" s="664"/>
      <c r="AK837" s="664"/>
      <c r="AL837" s="664" t="s">
        <v>15</v>
      </c>
      <c r="AM837" s="664"/>
      <c r="AN837" s="664"/>
      <c r="AO837" s="238"/>
      <c r="AP837" s="407" t="s">
        <v>332</v>
      </c>
      <c r="AQ837" s="407"/>
      <c r="AR837" s="407"/>
      <c r="AS837" s="407"/>
      <c r="AT837" s="407"/>
      <c r="AU837" s="407"/>
      <c r="AV837" s="407"/>
      <c r="AW837" s="407"/>
      <c r="AX837" s="407"/>
    </row>
    <row r="838" spans="1:50" ht="88.5" customHeight="1" x14ac:dyDescent="0.15">
      <c r="A838" s="666">
        <v>1</v>
      </c>
      <c r="B838" s="666">
        <v>1</v>
      </c>
      <c r="C838" s="667" t="s">
        <v>327</v>
      </c>
      <c r="D838" s="667"/>
      <c r="E838" s="667"/>
      <c r="F838" s="667"/>
      <c r="G838" s="667"/>
      <c r="H838" s="667"/>
      <c r="I838" s="667"/>
      <c r="J838" s="668">
        <v>5010401023057</v>
      </c>
      <c r="K838" s="668"/>
      <c r="L838" s="668"/>
      <c r="M838" s="668"/>
      <c r="N838" s="668"/>
      <c r="O838" s="668"/>
      <c r="P838" s="669" t="s">
        <v>362</v>
      </c>
      <c r="Q838" s="669"/>
      <c r="R838" s="669"/>
      <c r="S838" s="669"/>
      <c r="T838" s="669"/>
      <c r="U838" s="669"/>
      <c r="V838" s="669"/>
      <c r="W838" s="669"/>
      <c r="X838" s="669"/>
      <c r="Y838" s="670">
        <v>10</v>
      </c>
      <c r="Z838" s="671"/>
      <c r="AA838" s="671"/>
      <c r="AB838" s="672"/>
      <c r="AC838" s="673" t="s">
        <v>382</v>
      </c>
      <c r="AD838" s="674"/>
      <c r="AE838" s="674"/>
      <c r="AF838" s="674"/>
      <c r="AG838" s="674"/>
      <c r="AH838" s="675">
        <v>2</v>
      </c>
      <c r="AI838" s="675"/>
      <c r="AJ838" s="675"/>
      <c r="AK838" s="675"/>
      <c r="AL838" s="676">
        <f>ROUND(9999000/10036558*100,1)</f>
        <v>99.6</v>
      </c>
      <c r="AM838" s="677"/>
      <c r="AN838" s="677"/>
      <c r="AO838" s="678"/>
      <c r="AP838" s="269" t="s">
        <v>529</v>
      </c>
      <c r="AQ838" s="269"/>
      <c r="AR838" s="269"/>
      <c r="AS838" s="269"/>
      <c r="AT838" s="269"/>
      <c r="AU838" s="269"/>
      <c r="AV838" s="269"/>
      <c r="AW838" s="269"/>
      <c r="AX838" s="269"/>
    </row>
    <row r="839" spans="1:50" ht="123.75" customHeight="1" x14ac:dyDescent="0.15">
      <c r="A839" s="666">
        <v>2</v>
      </c>
      <c r="B839" s="666">
        <v>1</v>
      </c>
      <c r="C839" s="667" t="s">
        <v>114</v>
      </c>
      <c r="D839" s="667"/>
      <c r="E839" s="667"/>
      <c r="F839" s="667"/>
      <c r="G839" s="667"/>
      <c r="H839" s="667"/>
      <c r="I839" s="667"/>
      <c r="J839" s="668">
        <v>7010001012532</v>
      </c>
      <c r="K839" s="668"/>
      <c r="L839" s="668"/>
      <c r="M839" s="668"/>
      <c r="N839" s="668"/>
      <c r="O839" s="668"/>
      <c r="P839" s="669" t="s">
        <v>117</v>
      </c>
      <c r="Q839" s="669"/>
      <c r="R839" s="669"/>
      <c r="S839" s="669"/>
      <c r="T839" s="669"/>
      <c r="U839" s="669"/>
      <c r="V839" s="669"/>
      <c r="W839" s="669"/>
      <c r="X839" s="669"/>
      <c r="Y839" s="670">
        <v>7</v>
      </c>
      <c r="Z839" s="671"/>
      <c r="AA839" s="671"/>
      <c r="AB839" s="672"/>
      <c r="AC839" s="673" t="s">
        <v>382</v>
      </c>
      <c r="AD839" s="673"/>
      <c r="AE839" s="673"/>
      <c r="AF839" s="673"/>
      <c r="AG839" s="673"/>
      <c r="AH839" s="675">
        <v>2</v>
      </c>
      <c r="AI839" s="675"/>
      <c r="AJ839" s="675"/>
      <c r="AK839" s="675"/>
      <c r="AL839" s="676">
        <f>ROUND(7015800/7053688*100,1)</f>
        <v>99.5</v>
      </c>
      <c r="AM839" s="677"/>
      <c r="AN839" s="677"/>
      <c r="AO839" s="678"/>
      <c r="AP839" s="269" t="s">
        <v>529</v>
      </c>
      <c r="AQ839" s="269"/>
      <c r="AR839" s="269"/>
      <c r="AS839" s="269"/>
      <c r="AT839" s="269"/>
      <c r="AU839" s="269"/>
      <c r="AV839" s="269"/>
      <c r="AW839" s="269"/>
      <c r="AX839" s="269"/>
    </row>
    <row r="840" spans="1:50" ht="61.5" customHeight="1" x14ac:dyDescent="0.15">
      <c r="A840" s="666">
        <v>3</v>
      </c>
      <c r="B840" s="666">
        <v>1</v>
      </c>
      <c r="C840" s="667" t="s">
        <v>515</v>
      </c>
      <c r="D840" s="667"/>
      <c r="E840" s="667"/>
      <c r="F840" s="667"/>
      <c r="G840" s="667"/>
      <c r="H840" s="667"/>
      <c r="I840" s="667"/>
      <c r="J840" s="668">
        <v>9010001001855</v>
      </c>
      <c r="K840" s="668"/>
      <c r="L840" s="668"/>
      <c r="M840" s="668"/>
      <c r="N840" s="668"/>
      <c r="O840" s="668"/>
      <c r="P840" s="669" t="s">
        <v>516</v>
      </c>
      <c r="Q840" s="669"/>
      <c r="R840" s="669"/>
      <c r="S840" s="669"/>
      <c r="T840" s="669"/>
      <c r="U840" s="669"/>
      <c r="V840" s="669"/>
      <c r="W840" s="669"/>
      <c r="X840" s="669"/>
      <c r="Y840" s="670">
        <v>5</v>
      </c>
      <c r="Z840" s="671"/>
      <c r="AA840" s="671"/>
      <c r="AB840" s="672"/>
      <c r="AC840" s="673" t="s">
        <v>19</v>
      </c>
      <c r="AD840" s="673"/>
      <c r="AE840" s="673"/>
      <c r="AF840" s="673"/>
      <c r="AG840" s="673"/>
      <c r="AH840" s="679">
        <v>2</v>
      </c>
      <c r="AI840" s="679"/>
      <c r="AJ840" s="679"/>
      <c r="AK840" s="679"/>
      <c r="AL840" s="676">
        <f>ROUND(5281200/10215187*100,1)</f>
        <v>51.7</v>
      </c>
      <c r="AM840" s="677"/>
      <c r="AN840" s="677"/>
      <c r="AO840" s="678"/>
      <c r="AP840" s="269" t="s">
        <v>529</v>
      </c>
      <c r="AQ840" s="269"/>
      <c r="AR840" s="269"/>
      <c r="AS840" s="269"/>
      <c r="AT840" s="269"/>
      <c r="AU840" s="269"/>
      <c r="AV840" s="269"/>
      <c r="AW840" s="269"/>
      <c r="AX840" s="269"/>
    </row>
    <row r="841" spans="1:50" ht="107.25" customHeight="1" x14ac:dyDescent="0.15">
      <c r="A841" s="666">
        <v>4</v>
      </c>
      <c r="B841" s="666">
        <v>1</v>
      </c>
      <c r="C841" s="667" t="s">
        <v>453</v>
      </c>
      <c r="D841" s="667"/>
      <c r="E841" s="667"/>
      <c r="F841" s="667"/>
      <c r="G841" s="667"/>
      <c r="H841" s="667"/>
      <c r="I841" s="667"/>
      <c r="J841" s="668">
        <v>5011105004806</v>
      </c>
      <c r="K841" s="668"/>
      <c r="L841" s="668"/>
      <c r="M841" s="668"/>
      <c r="N841" s="668"/>
      <c r="O841" s="668"/>
      <c r="P841" s="669" t="s">
        <v>398</v>
      </c>
      <c r="Q841" s="669"/>
      <c r="R841" s="669"/>
      <c r="S841" s="669"/>
      <c r="T841" s="669"/>
      <c r="U841" s="669"/>
      <c r="V841" s="669"/>
      <c r="W841" s="669"/>
      <c r="X841" s="669"/>
      <c r="Y841" s="670">
        <v>3</v>
      </c>
      <c r="Z841" s="671"/>
      <c r="AA841" s="671"/>
      <c r="AB841" s="672"/>
      <c r="AC841" s="673" t="s">
        <v>382</v>
      </c>
      <c r="AD841" s="673"/>
      <c r="AE841" s="673"/>
      <c r="AF841" s="673"/>
      <c r="AG841" s="673"/>
      <c r="AH841" s="679">
        <v>2</v>
      </c>
      <c r="AI841" s="679"/>
      <c r="AJ841" s="679"/>
      <c r="AK841" s="679"/>
      <c r="AL841" s="676">
        <f>ROUND(2893000/2900000*100,1)</f>
        <v>99.8</v>
      </c>
      <c r="AM841" s="677"/>
      <c r="AN841" s="677"/>
      <c r="AO841" s="678"/>
      <c r="AP841" s="269" t="s">
        <v>529</v>
      </c>
      <c r="AQ841" s="269"/>
      <c r="AR841" s="269"/>
      <c r="AS841" s="269"/>
      <c r="AT841" s="269"/>
      <c r="AU841" s="269"/>
      <c r="AV841" s="269"/>
      <c r="AW841" s="269"/>
      <c r="AX841" s="269"/>
    </row>
    <row r="842" spans="1:50" ht="57.75" customHeight="1" x14ac:dyDescent="0.15">
      <c r="A842" s="666">
        <v>5</v>
      </c>
      <c r="B842" s="666">
        <v>1</v>
      </c>
      <c r="C842" s="667" t="s">
        <v>518</v>
      </c>
      <c r="D842" s="667"/>
      <c r="E842" s="667"/>
      <c r="F842" s="667"/>
      <c r="G842" s="667"/>
      <c r="H842" s="667"/>
      <c r="I842" s="667"/>
      <c r="J842" s="668">
        <v>4010001095836</v>
      </c>
      <c r="K842" s="668"/>
      <c r="L842" s="668"/>
      <c r="M842" s="668"/>
      <c r="N842" s="668"/>
      <c r="O842" s="668"/>
      <c r="P842" s="669" t="s">
        <v>517</v>
      </c>
      <c r="Q842" s="669"/>
      <c r="R842" s="669"/>
      <c r="S842" s="669"/>
      <c r="T842" s="669"/>
      <c r="U842" s="669"/>
      <c r="V842" s="669"/>
      <c r="W842" s="669"/>
      <c r="X842" s="669"/>
      <c r="Y842" s="670">
        <v>1</v>
      </c>
      <c r="Z842" s="671"/>
      <c r="AA842" s="671"/>
      <c r="AB842" s="672"/>
      <c r="AC842" s="680" t="s">
        <v>19</v>
      </c>
      <c r="AD842" s="680"/>
      <c r="AE842" s="680"/>
      <c r="AF842" s="680"/>
      <c r="AG842" s="680"/>
      <c r="AH842" s="679">
        <v>7</v>
      </c>
      <c r="AI842" s="679"/>
      <c r="AJ842" s="679"/>
      <c r="AK842" s="679"/>
      <c r="AL842" s="676">
        <f>ROUND(968000/995263*100,1)</f>
        <v>97.3</v>
      </c>
      <c r="AM842" s="677"/>
      <c r="AN842" s="677"/>
      <c r="AO842" s="678"/>
      <c r="AP842" s="269" t="s">
        <v>529</v>
      </c>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68</v>
      </c>
      <c r="D870" s="664"/>
      <c r="E870" s="664"/>
      <c r="F870" s="664"/>
      <c r="G870" s="664"/>
      <c r="H870" s="664"/>
      <c r="I870" s="664"/>
      <c r="J870" s="407" t="s">
        <v>71</v>
      </c>
      <c r="K870" s="605"/>
      <c r="L870" s="605"/>
      <c r="M870" s="605"/>
      <c r="N870" s="605"/>
      <c r="O870" s="605"/>
      <c r="P870" s="664" t="s">
        <v>16</v>
      </c>
      <c r="Q870" s="664"/>
      <c r="R870" s="664"/>
      <c r="S870" s="664"/>
      <c r="T870" s="664"/>
      <c r="U870" s="664"/>
      <c r="V870" s="664"/>
      <c r="W870" s="664"/>
      <c r="X870" s="664"/>
      <c r="Y870" s="665" t="s">
        <v>329</v>
      </c>
      <c r="Z870" s="665"/>
      <c r="AA870" s="665"/>
      <c r="AB870" s="665"/>
      <c r="AC870" s="407" t="s">
        <v>278</v>
      </c>
      <c r="AD870" s="407"/>
      <c r="AE870" s="407"/>
      <c r="AF870" s="407"/>
      <c r="AG870" s="407"/>
      <c r="AH870" s="665" t="s">
        <v>377</v>
      </c>
      <c r="AI870" s="664"/>
      <c r="AJ870" s="664"/>
      <c r="AK870" s="664"/>
      <c r="AL870" s="664" t="s">
        <v>15</v>
      </c>
      <c r="AM870" s="664"/>
      <c r="AN870" s="664"/>
      <c r="AO870" s="238"/>
      <c r="AP870" s="407" t="s">
        <v>332</v>
      </c>
      <c r="AQ870" s="407"/>
      <c r="AR870" s="407"/>
      <c r="AS870" s="407"/>
      <c r="AT870" s="407"/>
      <c r="AU870" s="407"/>
      <c r="AV870" s="407"/>
      <c r="AW870" s="407"/>
      <c r="AX870" s="407"/>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68</v>
      </c>
      <c r="D903" s="664"/>
      <c r="E903" s="664"/>
      <c r="F903" s="664"/>
      <c r="G903" s="664"/>
      <c r="H903" s="664"/>
      <c r="I903" s="664"/>
      <c r="J903" s="407" t="s">
        <v>71</v>
      </c>
      <c r="K903" s="605"/>
      <c r="L903" s="605"/>
      <c r="M903" s="605"/>
      <c r="N903" s="605"/>
      <c r="O903" s="605"/>
      <c r="P903" s="664" t="s">
        <v>16</v>
      </c>
      <c r="Q903" s="664"/>
      <c r="R903" s="664"/>
      <c r="S903" s="664"/>
      <c r="T903" s="664"/>
      <c r="U903" s="664"/>
      <c r="V903" s="664"/>
      <c r="W903" s="664"/>
      <c r="X903" s="664"/>
      <c r="Y903" s="665" t="s">
        <v>329</v>
      </c>
      <c r="Z903" s="665"/>
      <c r="AA903" s="665"/>
      <c r="AB903" s="665"/>
      <c r="AC903" s="407" t="s">
        <v>278</v>
      </c>
      <c r="AD903" s="407"/>
      <c r="AE903" s="407"/>
      <c r="AF903" s="407"/>
      <c r="AG903" s="407"/>
      <c r="AH903" s="665" t="s">
        <v>377</v>
      </c>
      <c r="AI903" s="664"/>
      <c r="AJ903" s="664"/>
      <c r="AK903" s="664"/>
      <c r="AL903" s="664" t="s">
        <v>15</v>
      </c>
      <c r="AM903" s="664"/>
      <c r="AN903" s="664"/>
      <c r="AO903" s="238"/>
      <c r="AP903" s="407" t="s">
        <v>332</v>
      </c>
      <c r="AQ903" s="407"/>
      <c r="AR903" s="407"/>
      <c r="AS903" s="407"/>
      <c r="AT903" s="407"/>
      <c r="AU903" s="407"/>
      <c r="AV903" s="407"/>
      <c r="AW903" s="407"/>
      <c r="AX903" s="407"/>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68</v>
      </c>
      <c r="D936" s="664"/>
      <c r="E936" s="664"/>
      <c r="F936" s="664"/>
      <c r="G936" s="664"/>
      <c r="H936" s="664"/>
      <c r="I936" s="664"/>
      <c r="J936" s="407" t="s">
        <v>71</v>
      </c>
      <c r="K936" s="605"/>
      <c r="L936" s="605"/>
      <c r="M936" s="605"/>
      <c r="N936" s="605"/>
      <c r="O936" s="605"/>
      <c r="P936" s="664" t="s">
        <v>16</v>
      </c>
      <c r="Q936" s="664"/>
      <c r="R936" s="664"/>
      <c r="S936" s="664"/>
      <c r="T936" s="664"/>
      <c r="U936" s="664"/>
      <c r="V936" s="664"/>
      <c r="W936" s="664"/>
      <c r="X936" s="664"/>
      <c r="Y936" s="665" t="s">
        <v>329</v>
      </c>
      <c r="Z936" s="665"/>
      <c r="AA936" s="665"/>
      <c r="AB936" s="665"/>
      <c r="AC936" s="407" t="s">
        <v>278</v>
      </c>
      <c r="AD936" s="407"/>
      <c r="AE936" s="407"/>
      <c r="AF936" s="407"/>
      <c r="AG936" s="407"/>
      <c r="AH936" s="665" t="s">
        <v>377</v>
      </c>
      <c r="AI936" s="664"/>
      <c r="AJ936" s="664"/>
      <c r="AK936" s="664"/>
      <c r="AL936" s="664" t="s">
        <v>15</v>
      </c>
      <c r="AM936" s="664"/>
      <c r="AN936" s="664"/>
      <c r="AO936" s="238"/>
      <c r="AP936" s="407" t="s">
        <v>332</v>
      </c>
      <c r="AQ936" s="407"/>
      <c r="AR936" s="407"/>
      <c r="AS936" s="407"/>
      <c r="AT936" s="407"/>
      <c r="AU936" s="407"/>
      <c r="AV936" s="407"/>
      <c r="AW936" s="407"/>
      <c r="AX936" s="407"/>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68</v>
      </c>
      <c r="D969" s="664"/>
      <c r="E969" s="664"/>
      <c r="F969" s="664"/>
      <c r="G969" s="664"/>
      <c r="H969" s="664"/>
      <c r="I969" s="664"/>
      <c r="J969" s="407" t="s">
        <v>71</v>
      </c>
      <c r="K969" s="605"/>
      <c r="L969" s="605"/>
      <c r="M969" s="605"/>
      <c r="N969" s="605"/>
      <c r="O969" s="605"/>
      <c r="P969" s="664" t="s">
        <v>16</v>
      </c>
      <c r="Q969" s="664"/>
      <c r="R969" s="664"/>
      <c r="S969" s="664"/>
      <c r="T969" s="664"/>
      <c r="U969" s="664"/>
      <c r="V969" s="664"/>
      <c r="W969" s="664"/>
      <c r="X969" s="664"/>
      <c r="Y969" s="665" t="s">
        <v>329</v>
      </c>
      <c r="Z969" s="665"/>
      <c r="AA969" s="665"/>
      <c r="AB969" s="665"/>
      <c r="AC969" s="407" t="s">
        <v>278</v>
      </c>
      <c r="AD969" s="407"/>
      <c r="AE969" s="407"/>
      <c r="AF969" s="407"/>
      <c r="AG969" s="407"/>
      <c r="AH969" s="665" t="s">
        <v>377</v>
      </c>
      <c r="AI969" s="664"/>
      <c r="AJ969" s="664"/>
      <c r="AK969" s="664"/>
      <c r="AL969" s="664" t="s">
        <v>15</v>
      </c>
      <c r="AM969" s="664"/>
      <c r="AN969" s="664"/>
      <c r="AO969" s="238"/>
      <c r="AP969" s="407" t="s">
        <v>332</v>
      </c>
      <c r="AQ969" s="407"/>
      <c r="AR969" s="407"/>
      <c r="AS969" s="407"/>
      <c r="AT969" s="407"/>
      <c r="AU969" s="407"/>
      <c r="AV969" s="407"/>
      <c r="AW969" s="407"/>
      <c r="AX969" s="407"/>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68</v>
      </c>
      <c r="D1002" s="664"/>
      <c r="E1002" s="664"/>
      <c r="F1002" s="664"/>
      <c r="G1002" s="664"/>
      <c r="H1002" s="664"/>
      <c r="I1002" s="664"/>
      <c r="J1002" s="407" t="s">
        <v>71</v>
      </c>
      <c r="K1002" s="605"/>
      <c r="L1002" s="605"/>
      <c r="M1002" s="605"/>
      <c r="N1002" s="605"/>
      <c r="O1002" s="605"/>
      <c r="P1002" s="664" t="s">
        <v>16</v>
      </c>
      <c r="Q1002" s="664"/>
      <c r="R1002" s="664"/>
      <c r="S1002" s="664"/>
      <c r="T1002" s="664"/>
      <c r="U1002" s="664"/>
      <c r="V1002" s="664"/>
      <c r="W1002" s="664"/>
      <c r="X1002" s="664"/>
      <c r="Y1002" s="665" t="s">
        <v>329</v>
      </c>
      <c r="Z1002" s="665"/>
      <c r="AA1002" s="665"/>
      <c r="AB1002" s="665"/>
      <c r="AC1002" s="407" t="s">
        <v>278</v>
      </c>
      <c r="AD1002" s="407"/>
      <c r="AE1002" s="407"/>
      <c r="AF1002" s="407"/>
      <c r="AG1002" s="407"/>
      <c r="AH1002" s="665" t="s">
        <v>377</v>
      </c>
      <c r="AI1002" s="664"/>
      <c r="AJ1002" s="664"/>
      <c r="AK1002" s="664"/>
      <c r="AL1002" s="664" t="s">
        <v>15</v>
      </c>
      <c r="AM1002" s="664"/>
      <c r="AN1002" s="664"/>
      <c r="AO1002" s="238"/>
      <c r="AP1002" s="407" t="s">
        <v>332</v>
      </c>
      <c r="AQ1002" s="407"/>
      <c r="AR1002" s="407"/>
      <c r="AS1002" s="407"/>
      <c r="AT1002" s="407"/>
      <c r="AU1002" s="407"/>
      <c r="AV1002" s="407"/>
      <c r="AW1002" s="407"/>
      <c r="AX1002" s="407"/>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68</v>
      </c>
      <c r="D1035" s="664"/>
      <c r="E1035" s="664"/>
      <c r="F1035" s="664"/>
      <c r="G1035" s="664"/>
      <c r="H1035" s="664"/>
      <c r="I1035" s="664"/>
      <c r="J1035" s="407" t="s">
        <v>71</v>
      </c>
      <c r="K1035" s="605"/>
      <c r="L1035" s="605"/>
      <c r="M1035" s="605"/>
      <c r="N1035" s="605"/>
      <c r="O1035" s="605"/>
      <c r="P1035" s="664" t="s">
        <v>16</v>
      </c>
      <c r="Q1035" s="664"/>
      <c r="R1035" s="664"/>
      <c r="S1035" s="664"/>
      <c r="T1035" s="664"/>
      <c r="U1035" s="664"/>
      <c r="V1035" s="664"/>
      <c r="W1035" s="664"/>
      <c r="X1035" s="664"/>
      <c r="Y1035" s="665" t="s">
        <v>329</v>
      </c>
      <c r="Z1035" s="665"/>
      <c r="AA1035" s="665"/>
      <c r="AB1035" s="665"/>
      <c r="AC1035" s="407" t="s">
        <v>278</v>
      </c>
      <c r="AD1035" s="407"/>
      <c r="AE1035" s="407"/>
      <c r="AF1035" s="407"/>
      <c r="AG1035" s="407"/>
      <c r="AH1035" s="665" t="s">
        <v>377</v>
      </c>
      <c r="AI1035" s="664"/>
      <c r="AJ1035" s="664"/>
      <c r="AK1035" s="664"/>
      <c r="AL1035" s="664" t="s">
        <v>15</v>
      </c>
      <c r="AM1035" s="664"/>
      <c r="AN1035" s="664"/>
      <c r="AO1035" s="238"/>
      <c r="AP1035" s="407" t="s">
        <v>332</v>
      </c>
      <c r="AQ1035" s="407"/>
      <c r="AR1035" s="407"/>
      <c r="AS1035" s="407"/>
      <c r="AT1035" s="407"/>
      <c r="AU1035" s="407"/>
      <c r="AV1035" s="407"/>
      <c r="AW1035" s="407"/>
      <c r="AX1035" s="407"/>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68</v>
      </c>
      <c r="D1068" s="664"/>
      <c r="E1068" s="664"/>
      <c r="F1068" s="664"/>
      <c r="G1068" s="664"/>
      <c r="H1068" s="664"/>
      <c r="I1068" s="664"/>
      <c r="J1068" s="407" t="s">
        <v>71</v>
      </c>
      <c r="K1068" s="605"/>
      <c r="L1068" s="605"/>
      <c r="M1068" s="605"/>
      <c r="N1068" s="605"/>
      <c r="O1068" s="605"/>
      <c r="P1068" s="664" t="s">
        <v>16</v>
      </c>
      <c r="Q1068" s="664"/>
      <c r="R1068" s="664"/>
      <c r="S1068" s="664"/>
      <c r="T1068" s="664"/>
      <c r="U1068" s="664"/>
      <c r="V1068" s="664"/>
      <c r="W1068" s="664"/>
      <c r="X1068" s="664"/>
      <c r="Y1068" s="665" t="s">
        <v>329</v>
      </c>
      <c r="Z1068" s="665"/>
      <c r="AA1068" s="665"/>
      <c r="AB1068" s="665"/>
      <c r="AC1068" s="407" t="s">
        <v>278</v>
      </c>
      <c r="AD1068" s="407"/>
      <c r="AE1068" s="407"/>
      <c r="AF1068" s="407"/>
      <c r="AG1068" s="407"/>
      <c r="AH1068" s="665" t="s">
        <v>377</v>
      </c>
      <c r="AI1068" s="664"/>
      <c r="AJ1068" s="664"/>
      <c r="AK1068" s="664"/>
      <c r="AL1068" s="664" t="s">
        <v>15</v>
      </c>
      <c r="AM1068" s="664"/>
      <c r="AN1068" s="664"/>
      <c r="AO1068" s="238"/>
      <c r="AP1068" s="407" t="s">
        <v>332</v>
      </c>
      <c r="AQ1068" s="407"/>
      <c r="AR1068" s="407"/>
      <c r="AS1068" s="407"/>
      <c r="AT1068" s="407"/>
      <c r="AU1068" s="407"/>
      <c r="AV1068" s="407"/>
      <c r="AW1068" s="407"/>
      <c r="AX1068" s="407"/>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30</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364</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7" t="s">
        <v>5</v>
      </c>
      <c r="D1102" s="407"/>
      <c r="E1102" s="407" t="s">
        <v>289</v>
      </c>
      <c r="F1102" s="407"/>
      <c r="G1102" s="407"/>
      <c r="H1102" s="407"/>
      <c r="I1102" s="407"/>
      <c r="J1102" s="407" t="s">
        <v>71</v>
      </c>
      <c r="K1102" s="407"/>
      <c r="L1102" s="407"/>
      <c r="M1102" s="407"/>
      <c r="N1102" s="407"/>
      <c r="O1102" s="407"/>
      <c r="P1102" s="665" t="s">
        <v>16</v>
      </c>
      <c r="Q1102" s="665"/>
      <c r="R1102" s="665"/>
      <c r="S1102" s="665"/>
      <c r="T1102" s="665"/>
      <c r="U1102" s="665"/>
      <c r="V1102" s="665"/>
      <c r="W1102" s="665"/>
      <c r="X1102" s="665"/>
      <c r="Y1102" s="407" t="s">
        <v>287</v>
      </c>
      <c r="Z1102" s="407"/>
      <c r="AA1102" s="407"/>
      <c r="AB1102" s="407"/>
      <c r="AC1102" s="407" t="s">
        <v>288</v>
      </c>
      <c r="AD1102" s="407"/>
      <c r="AE1102" s="407"/>
      <c r="AF1102" s="407"/>
      <c r="AG1102" s="407"/>
      <c r="AH1102" s="665" t="s">
        <v>309</v>
      </c>
      <c r="AI1102" s="665"/>
      <c r="AJ1102" s="665"/>
      <c r="AK1102" s="665"/>
      <c r="AL1102" s="665" t="s">
        <v>15</v>
      </c>
      <c r="AM1102" s="665"/>
      <c r="AN1102" s="665"/>
      <c r="AO1102" s="686"/>
      <c r="AP1102" s="407" t="s">
        <v>358</v>
      </c>
      <c r="AQ1102" s="407"/>
      <c r="AR1102" s="407"/>
      <c r="AS1102" s="407"/>
      <c r="AT1102" s="407"/>
      <c r="AU1102" s="407"/>
      <c r="AV1102" s="407"/>
      <c r="AW1102" s="407"/>
      <c r="AX1102" s="407"/>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83" priority="14021">
      <formula>IF(RIGHT(TEXT(P18,"0.#"),1)=".",FALSE,TRUE)</formula>
    </cfRule>
    <cfRule type="expression" dxfId="2182" priority="14022">
      <formula>IF(RIGHT(TEXT(P18,"0.#"),1)=".",TRUE,FALSE)</formula>
    </cfRule>
  </conditionalFormatting>
  <conditionalFormatting sqref="Y783">
    <cfRule type="expression" dxfId="2181" priority="14017">
      <formula>IF(RIGHT(TEXT(Y783,"0.#"),1)=".",FALSE,TRUE)</formula>
    </cfRule>
    <cfRule type="expression" dxfId="2180" priority="14018">
      <formula>IF(RIGHT(TEXT(Y783,"0.#"),1)=".",TRUE,FALSE)</formula>
    </cfRule>
  </conditionalFormatting>
  <conditionalFormatting sqref="Y792">
    <cfRule type="expression" dxfId="2179" priority="14013">
      <formula>IF(RIGHT(TEXT(Y792,"0.#"),1)=".",FALSE,TRUE)</formula>
    </cfRule>
    <cfRule type="expression" dxfId="2178" priority="14014">
      <formula>IF(RIGHT(TEXT(Y792,"0.#"),1)=".",TRUE,FALSE)</formula>
    </cfRule>
  </conditionalFormatting>
  <conditionalFormatting sqref="Y823:Y830 Y821 Y810:Y817 Y808 Y797:Y804 Y795">
    <cfRule type="expression" dxfId="2177" priority="13795">
      <formula>IF(RIGHT(TEXT(Y795,"0.#"),1)=".",FALSE,TRUE)</formula>
    </cfRule>
    <cfRule type="expression" dxfId="2176" priority="13796">
      <formula>IF(RIGHT(TEXT(Y795,"0.#"),1)=".",TRUE,FALSE)</formula>
    </cfRule>
  </conditionalFormatting>
  <conditionalFormatting sqref="AR15:AX15 AK13:AX13">
    <cfRule type="expression" dxfId="2175" priority="13843">
      <formula>IF(RIGHT(TEXT(AK13,"0.#"),1)=".",FALSE,TRUE)</formula>
    </cfRule>
    <cfRule type="expression" dxfId="2174" priority="13844">
      <formula>IF(RIGHT(TEXT(AK13,"0.#"),1)=".",TRUE,FALSE)</formula>
    </cfRule>
  </conditionalFormatting>
  <conditionalFormatting sqref="AD19:AJ19">
    <cfRule type="expression" dxfId="2173" priority="13841">
      <formula>IF(RIGHT(TEXT(AD19,"0.#"),1)=".",FALSE,TRUE)</formula>
    </cfRule>
    <cfRule type="expression" dxfId="2172" priority="13842">
      <formula>IF(RIGHT(TEXT(AD19,"0.#"),1)=".",TRUE,FALSE)</formula>
    </cfRule>
  </conditionalFormatting>
  <conditionalFormatting sqref="AQ101">
    <cfRule type="expression" dxfId="2171" priority="13833">
      <formula>IF(RIGHT(TEXT(AQ101,"0.#"),1)=".",FALSE,TRUE)</formula>
    </cfRule>
    <cfRule type="expression" dxfId="2170" priority="13834">
      <formula>IF(RIGHT(TEXT(AQ101,"0.#"),1)=".",TRUE,FALSE)</formula>
    </cfRule>
  </conditionalFormatting>
  <conditionalFormatting sqref="Y784:Y791 Y782">
    <cfRule type="expression" dxfId="2169" priority="13819">
      <formula>IF(RIGHT(TEXT(Y782,"0.#"),1)=".",FALSE,TRUE)</formula>
    </cfRule>
    <cfRule type="expression" dxfId="2168" priority="13820">
      <formula>IF(RIGHT(TEXT(Y782,"0.#"),1)=".",TRUE,FALSE)</formula>
    </cfRule>
  </conditionalFormatting>
  <conditionalFormatting sqref="AU783">
    <cfRule type="expression" dxfId="2167" priority="13817">
      <formula>IF(RIGHT(TEXT(AU783,"0.#"),1)=".",FALSE,TRUE)</formula>
    </cfRule>
    <cfRule type="expression" dxfId="2166" priority="13818">
      <formula>IF(RIGHT(TEXT(AU783,"0.#"),1)=".",TRUE,FALSE)</formula>
    </cfRule>
  </conditionalFormatting>
  <conditionalFormatting sqref="AU792">
    <cfRule type="expression" dxfId="2165" priority="13815">
      <formula>IF(RIGHT(TEXT(AU792,"0.#"),1)=".",FALSE,TRUE)</formula>
    </cfRule>
    <cfRule type="expression" dxfId="2164" priority="13816">
      <formula>IF(RIGHT(TEXT(AU792,"0.#"),1)=".",TRUE,FALSE)</formula>
    </cfRule>
  </conditionalFormatting>
  <conditionalFormatting sqref="AU784:AU791 AU782">
    <cfRule type="expression" dxfId="2163" priority="13813">
      <formula>IF(RIGHT(TEXT(AU782,"0.#"),1)=".",FALSE,TRUE)</formula>
    </cfRule>
    <cfRule type="expression" dxfId="2162" priority="13814">
      <formula>IF(RIGHT(TEXT(AU782,"0.#"),1)=".",TRUE,FALSE)</formula>
    </cfRule>
  </conditionalFormatting>
  <conditionalFormatting sqref="Y822 Y809 Y796">
    <cfRule type="expression" dxfId="2161" priority="13799">
      <formula>IF(RIGHT(TEXT(Y796,"0.#"),1)=".",FALSE,TRUE)</formula>
    </cfRule>
    <cfRule type="expression" dxfId="2160" priority="13800">
      <formula>IF(RIGHT(TEXT(Y796,"0.#"),1)=".",TRUE,FALSE)</formula>
    </cfRule>
  </conditionalFormatting>
  <conditionalFormatting sqref="Y831 Y818 Y805">
    <cfRule type="expression" dxfId="2159" priority="13797">
      <formula>IF(RIGHT(TEXT(Y805,"0.#"),1)=".",FALSE,TRUE)</formula>
    </cfRule>
    <cfRule type="expression" dxfId="2158" priority="13798">
      <formula>IF(RIGHT(TEXT(Y805,"0.#"),1)=".",TRUE,FALSE)</formula>
    </cfRule>
  </conditionalFormatting>
  <conditionalFormatting sqref="AU822 AU809 AU796">
    <cfRule type="expression" dxfId="2157" priority="13793">
      <formula>IF(RIGHT(TEXT(AU796,"0.#"),1)=".",FALSE,TRUE)</formula>
    </cfRule>
    <cfRule type="expression" dxfId="2156" priority="13794">
      <formula>IF(RIGHT(TEXT(AU796,"0.#"),1)=".",TRUE,FALSE)</formula>
    </cfRule>
  </conditionalFormatting>
  <conditionalFormatting sqref="AU831 AU818 AU805">
    <cfRule type="expression" dxfId="2155" priority="13791">
      <formula>IF(RIGHT(TEXT(AU805,"0.#"),1)=".",FALSE,TRUE)</formula>
    </cfRule>
    <cfRule type="expression" dxfId="2154" priority="13792">
      <formula>IF(RIGHT(TEXT(AU805,"0.#"),1)=".",TRUE,FALSE)</formula>
    </cfRule>
  </conditionalFormatting>
  <conditionalFormatting sqref="AU823:AU830 AU821 AU810:AU817 AU808 AU797:AU804 AU795">
    <cfRule type="expression" dxfId="2153" priority="13789">
      <formula>IF(RIGHT(TEXT(AU795,"0.#"),1)=".",FALSE,TRUE)</formula>
    </cfRule>
    <cfRule type="expression" dxfId="2152" priority="13790">
      <formula>IF(RIGHT(TEXT(AU795,"0.#"),1)=".",TRUE,FALSE)</formula>
    </cfRule>
  </conditionalFormatting>
  <conditionalFormatting sqref="AM87">
    <cfRule type="expression" dxfId="2151" priority="13443">
      <formula>IF(RIGHT(TEXT(AM87,"0.#"),1)=".",FALSE,TRUE)</formula>
    </cfRule>
    <cfRule type="expression" dxfId="2150" priority="13444">
      <formula>IF(RIGHT(TEXT(AM87,"0.#"),1)=".",TRUE,FALSE)</formula>
    </cfRule>
  </conditionalFormatting>
  <conditionalFormatting sqref="AE55">
    <cfRule type="expression" dxfId="2149" priority="13511">
      <formula>IF(RIGHT(TEXT(AE55,"0.#"),1)=".",FALSE,TRUE)</formula>
    </cfRule>
    <cfRule type="expression" dxfId="2148" priority="13512">
      <formula>IF(RIGHT(TEXT(AE55,"0.#"),1)=".",TRUE,FALSE)</formula>
    </cfRule>
  </conditionalFormatting>
  <conditionalFormatting sqref="AI55">
    <cfRule type="expression" dxfId="2147" priority="13509">
      <formula>IF(RIGHT(TEXT(AI55,"0.#"),1)=".",FALSE,TRUE)</formula>
    </cfRule>
    <cfRule type="expression" dxfId="2146" priority="13510">
      <formula>IF(RIGHT(TEXT(AI55,"0.#"),1)=".",TRUE,FALSE)</formula>
    </cfRule>
  </conditionalFormatting>
  <conditionalFormatting sqref="AQ32:AQ34 AM33:AM34">
    <cfRule type="expression" dxfId="2145" priority="13583">
      <formula>IF(RIGHT(TEXT(AM32,"0.#"),1)=".",FALSE,TRUE)</formula>
    </cfRule>
    <cfRule type="expression" dxfId="2144" priority="13584">
      <formula>IF(RIGHT(TEXT(AM32,"0.#"),1)=".",TRUE,FALSE)</formula>
    </cfRule>
  </conditionalFormatting>
  <conditionalFormatting sqref="AE53">
    <cfRule type="expression" dxfId="2143" priority="13515">
      <formula>IF(RIGHT(TEXT(AE53,"0.#"),1)=".",FALSE,TRUE)</formula>
    </cfRule>
    <cfRule type="expression" dxfId="2142" priority="13516">
      <formula>IF(RIGHT(TEXT(AE53,"0.#"),1)=".",TRUE,FALSE)</formula>
    </cfRule>
  </conditionalFormatting>
  <conditionalFormatting sqref="AE54">
    <cfRule type="expression" dxfId="2141" priority="13513">
      <formula>IF(RIGHT(TEXT(AE54,"0.#"),1)=".",FALSE,TRUE)</formula>
    </cfRule>
    <cfRule type="expression" dxfId="2140" priority="13514">
      <formula>IF(RIGHT(TEXT(AE54,"0.#"),1)=".",TRUE,FALSE)</formula>
    </cfRule>
  </conditionalFormatting>
  <conditionalFormatting sqref="AI54">
    <cfRule type="expression" dxfId="2139" priority="13507">
      <formula>IF(RIGHT(TEXT(AI54,"0.#"),1)=".",FALSE,TRUE)</formula>
    </cfRule>
    <cfRule type="expression" dxfId="2138" priority="13508">
      <formula>IF(RIGHT(TEXT(AI54,"0.#"),1)=".",TRUE,FALSE)</formula>
    </cfRule>
  </conditionalFormatting>
  <conditionalFormatting sqref="AI53">
    <cfRule type="expression" dxfId="2137" priority="13505">
      <formula>IF(RIGHT(TEXT(AI53,"0.#"),1)=".",FALSE,TRUE)</formula>
    </cfRule>
    <cfRule type="expression" dxfId="2136" priority="13506">
      <formula>IF(RIGHT(TEXT(AI53,"0.#"),1)=".",TRUE,FALSE)</formula>
    </cfRule>
  </conditionalFormatting>
  <conditionalFormatting sqref="AM53">
    <cfRule type="expression" dxfId="2135" priority="13503">
      <formula>IF(RIGHT(TEXT(AM53,"0.#"),1)=".",FALSE,TRUE)</formula>
    </cfRule>
    <cfRule type="expression" dxfId="2134" priority="13504">
      <formula>IF(RIGHT(TEXT(AM53,"0.#"),1)=".",TRUE,FALSE)</formula>
    </cfRule>
  </conditionalFormatting>
  <conditionalFormatting sqref="AM54">
    <cfRule type="expression" dxfId="2133" priority="13501">
      <formula>IF(RIGHT(TEXT(AM54,"0.#"),1)=".",FALSE,TRUE)</formula>
    </cfRule>
    <cfRule type="expression" dxfId="2132" priority="13502">
      <formula>IF(RIGHT(TEXT(AM54,"0.#"),1)=".",TRUE,FALSE)</formula>
    </cfRule>
  </conditionalFormatting>
  <conditionalFormatting sqref="AM55">
    <cfRule type="expression" dxfId="2131" priority="13499">
      <formula>IF(RIGHT(TEXT(AM55,"0.#"),1)=".",FALSE,TRUE)</formula>
    </cfRule>
    <cfRule type="expression" dxfId="2130" priority="13500">
      <formula>IF(RIGHT(TEXT(AM55,"0.#"),1)=".",TRUE,FALSE)</formula>
    </cfRule>
  </conditionalFormatting>
  <conditionalFormatting sqref="AE60">
    <cfRule type="expression" dxfId="2129" priority="13485">
      <formula>IF(RIGHT(TEXT(AE60,"0.#"),1)=".",FALSE,TRUE)</formula>
    </cfRule>
    <cfRule type="expression" dxfId="2128" priority="13486">
      <formula>IF(RIGHT(TEXT(AE60,"0.#"),1)=".",TRUE,FALSE)</formula>
    </cfRule>
  </conditionalFormatting>
  <conditionalFormatting sqref="AE61">
    <cfRule type="expression" dxfId="2127" priority="13483">
      <formula>IF(RIGHT(TEXT(AE61,"0.#"),1)=".",FALSE,TRUE)</formula>
    </cfRule>
    <cfRule type="expression" dxfId="2126" priority="13484">
      <formula>IF(RIGHT(TEXT(AE61,"0.#"),1)=".",TRUE,FALSE)</formula>
    </cfRule>
  </conditionalFormatting>
  <conditionalFormatting sqref="AE62">
    <cfRule type="expression" dxfId="2125" priority="13481">
      <formula>IF(RIGHT(TEXT(AE62,"0.#"),1)=".",FALSE,TRUE)</formula>
    </cfRule>
    <cfRule type="expression" dxfId="2124" priority="13482">
      <formula>IF(RIGHT(TEXT(AE62,"0.#"),1)=".",TRUE,FALSE)</formula>
    </cfRule>
  </conditionalFormatting>
  <conditionalFormatting sqref="AI62">
    <cfRule type="expression" dxfId="2123" priority="13479">
      <formula>IF(RIGHT(TEXT(AI62,"0.#"),1)=".",FALSE,TRUE)</formula>
    </cfRule>
    <cfRule type="expression" dxfId="2122" priority="13480">
      <formula>IF(RIGHT(TEXT(AI62,"0.#"),1)=".",TRUE,FALSE)</formula>
    </cfRule>
  </conditionalFormatting>
  <conditionalFormatting sqref="AI61">
    <cfRule type="expression" dxfId="2121" priority="13477">
      <formula>IF(RIGHT(TEXT(AI61,"0.#"),1)=".",FALSE,TRUE)</formula>
    </cfRule>
    <cfRule type="expression" dxfId="2120" priority="13478">
      <formula>IF(RIGHT(TEXT(AI61,"0.#"),1)=".",TRUE,FALSE)</formula>
    </cfRule>
  </conditionalFormatting>
  <conditionalFormatting sqref="AI60">
    <cfRule type="expression" dxfId="2119" priority="13475">
      <formula>IF(RIGHT(TEXT(AI60,"0.#"),1)=".",FALSE,TRUE)</formula>
    </cfRule>
    <cfRule type="expression" dxfId="2118" priority="13476">
      <formula>IF(RIGHT(TEXT(AI60,"0.#"),1)=".",TRUE,FALSE)</formula>
    </cfRule>
  </conditionalFormatting>
  <conditionalFormatting sqref="AM60">
    <cfRule type="expression" dxfId="2117" priority="13473">
      <formula>IF(RIGHT(TEXT(AM60,"0.#"),1)=".",FALSE,TRUE)</formula>
    </cfRule>
    <cfRule type="expression" dxfId="2116" priority="13474">
      <formula>IF(RIGHT(TEXT(AM60,"0.#"),1)=".",TRUE,FALSE)</formula>
    </cfRule>
  </conditionalFormatting>
  <conditionalFormatting sqref="AM61">
    <cfRule type="expression" dxfId="2115" priority="13471">
      <formula>IF(RIGHT(TEXT(AM61,"0.#"),1)=".",FALSE,TRUE)</formula>
    </cfRule>
    <cfRule type="expression" dxfId="2114" priority="13472">
      <formula>IF(RIGHT(TEXT(AM61,"0.#"),1)=".",TRUE,FALSE)</formula>
    </cfRule>
  </conditionalFormatting>
  <conditionalFormatting sqref="AM62">
    <cfRule type="expression" dxfId="2113" priority="13469">
      <formula>IF(RIGHT(TEXT(AM62,"0.#"),1)=".",FALSE,TRUE)</formula>
    </cfRule>
    <cfRule type="expression" dxfId="2112" priority="13470">
      <formula>IF(RIGHT(TEXT(AM62,"0.#"),1)=".",TRUE,FALSE)</formula>
    </cfRule>
  </conditionalFormatting>
  <conditionalFormatting sqref="AE87">
    <cfRule type="expression" dxfId="2111" priority="13455">
      <formula>IF(RIGHT(TEXT(AE87,"0.#"),1)=".",FALSE,TRUE)</formula>
    </cfRule>
    <cfRule type="expression" dxfId="2110" priority="13456">
      <formula>IF(RIGHT(TEXT(AE87,"0.#"),1)=".",TRUE,FALSE)</formula>
    </cfRule>
  </conditionalFormatting>
  <conditionalFormatting sqref="AE88">
    <cfRule type="expression" dxfId="2109" priority="13453">
      <formula>IF(RIGHT(TEXT(AE88,"0.#"),1)=".",FALSE,TRUE)</formula>
    </cfRule>
    <cfRule type="expression" dxfId="2108" priority="13454">
      <formula>IF(RIGHT(TEXT(AE88,"0.#"),1)=".",TRUE,FALSE)</formula>
    </cfRule>
  </conditionalFormatting>
  <conditionalFormatting sqref="AE89">
    <cfRule type="expression" dxfId="2107" priority="13451">
      <formula>IF(RIGHT(TEXT(AE89,"0.#"),1)=".",FALSE,TRUE)</formula>
    </cfRule>
    <cfRule type="expression" dxfId="2106" priority="13452">
      <formula>IF(RIGHT(TEXT(AE89,"0.#"),1)=".",TRUE,FALSE)</formula>
    </cfRule>
  </conditionalFormatting>
  <conditionalFormatting sqref="AI89">
    <cfRule type="expression" dxfId="2105" priority="13449">
      <formula>IF(RIGHT(TEXT(AI89,"0.#"),1)=".",FALSE,TRUE)</formula>
    </cfRule>
    <cfRule type="expression" dxfId="2104" priority="13450">
      <formula>IF(RIGHT(TEXT(AI89,"0.#"),1)=".",TRUE,FALSE)</formula>
    </cfRule>
  </conditionalFormatting>
  <conditionalFormatting sqref="AI88">
    <cfRule type="expression" dxfId="2103" priority="13447">
      <formula>IF(RIGHT(TEXT(AI88,"0.#"),1)=".",FALSE,TRUE)</formula>
    </cfRule>
    <cfRule type="expression" dxfId="2102" priority="13448">
      <formula>IF(RIGHT(TEXT(AI88,"0.#"),1)=".",TRUE,FALSE)</formula>
    </cfRule>
  </conditionalFormatting>
  <conditionalFormatting sqref="AI87">
    <cfRule type="expression" dxfId="2101" priority="13445">
      <formula>IF(RIGHT(TEXT(AI87,"0.#"),1)=".",FALSE,TRUE)</formula>
    </cfRule>
    <cfRule type="expression" dxfId="2100" priority="13446">
      <formula>IF(RIGHT(TEXT(AI87,"0.#"),1)=".",TRUE,FALSE)</formula>
    </cfRule>
  </conditionalFormatting>
  <conditionalFormatting sqref="AM88">
    <cfRule type="expression" dxfId="2099" priority="13441">
      <formula>IF(RIGHT(TEXT(AM88,"0.#"),1)=".",FALSE,TRUE)</formula>
    </cfRule>
    <cfRule type="expression" dxfId="2098" priority="13442">
      <formula>IF(RIGHT(TEXT(AM88,"0.#"),1)=".",TRUE,FALSE)</formula>
    </cfRule>
  </conditionalFormatting>
  <conditionalFormatting sqref="AM89">
    <cfRule type="expression" dxfId="2097" priority="13439">
      <formula>IF(RIGHT(TEXT(AM89,"0.#"),1)=".",FALSE,TRUE)</formula>
    </cfRule>
    <cfRule type="expression" dxfId="2096" priority="13440">
      <formula>IF(RIGHT(TEXT(AM89,"0.#"),1)=".",TRUE,FALSE)</formula>
    </cfRule>
  </conditionalFormatting>
  <conditionalFormatting sqref="AE92">
    <cfRule type="expression" dxfId="2095" priority="13425">
      <formula>IF(RIGHT(TEXT(AE92,"0.#"),1)=".",FALSE,TRUE)</formula>
    </cfRule>
    <cfRule type="expression" dxfId="2094" priority="13426">
      <formula>IF(RIGHT(TEXT(AE92,"0.#"),1)=".",TRUE,FALSE)</formula>
    </cfRule>
  </conditionalFormatting>
  <conditionalFormatting sqref="AE93">
    <cfRule type="expression" dxfId="2093" priority="13423">
      <formula>IF(RIGHT(TEXT(AE93,"0.#"),1)=".",FALSE,TRUE)</formula>
    </cfRule>
    <cfRule type="expression" dxfId="2092" priority="13424">
      <formula>IF(RIGHT(TEXT(AE93,"0.#"),1)=".",TRUE,FALSE)</formula>
    </cfRule>
  </conditionalFormatting>
  <conditionalFormatting sqref="AE94">
    <cfRule type="expression" dxfId="2091" priority="13421">
      <formula>IF(RIGHT(TEXT(AE94,"0.#"),1)=".",FALSE,TRUE)</formula>
    </cfRule>
    <cfRule type="expression" dxfId="2090" priority="13422">
      <formula>IF(RIGHT(TEXT(AE94,"0.#"),1)=".",TRUE,FALSE)</formula>
    </cfRule>
  </conditionalFormatting>
  <conditionalFormatting sqref="AI94">
    <cfRule type="expression" dxfId="2089" priority="13419">
      <formula>IF(RIGHT(TEXT(AI94,"0.#"),1)=".",FALSE,TRUE)</formula>
    </cfRule>
    <cfRule type="expression" dxfId="2088" priority="13420">
      <formula>IF(RIGHT(TEXT(AI94,"0.#"),1)=".",TRUE,FALSE)</formula>
    </cfRule>
  </conditionalFormatting>
  <conditionalFormatting sqref="AI93">
    <cfRule type="expression" dxfId="2087" priority="13417">
      <formula>IF(RIGHT(TEXT(AI93,"0.#"),1)=".",FALSE,TRUE)</formula>
    </cfRule>
    <cfRule type="expression" dxfId="2086" priority="13418">
      <formula>IF(RIGHT(TEXT(AI93,"0.#"),1)=".",TRUE,FALSE)</formula>
    </cfRule>
  </conditionalFormatting>
  <conditionalFormatting sqref="AI92">
    <cfRule type="expression" dxfId="2085" priority="13415">
      <formula>IF(RIGHT(TEXT(AI92,"0.#"),1)=".",FALSE,TRUE)</formula>
    </cfRule>
    <cfRule type="expression" dxfId="2084" priority="13416">
      <formula>IF(RIGHT(TEXT(AI92,"0.#"),1)=".",TRUE,FALSE)</formula>
    </cfRule>
  </conditionalFormatting>
  <conditionalFormatting sqref="AM92">
    <cfRule type="expression" dxfId="2083" priority="13413">
      <formula>IF(RIGHT(TEXT(AM92,"0.#"),1)=".",FALSE,TRUE)</formula>
    </cfRule>
    <cfRule type="expression" dxfId="2082" priority="13414">
      <formula>IF(RIGHT(TEXT(AM92,"0.#"),1)=".",TRUE,FALSE)</formula>
    </cfRule>
  </conditionalFormatting>
  <conditionalFormatting sqref="AM93">
    <cfRule type="expression" dxfId="2081" priority="13411">
      <formula>IF(RIGHT(TEXT(AM93,"0.#"),1)=".",FALSE,TRUE)</formula>
    </cfRule>
    <cfRule type="expression" dxfId="2080" priority="13412">
      <formula>IF(RIGHT(TEXT(AM93,"0.#"),1)=".",TRUE,FALSE)</formula>
    </cfRule>
  </conditionalFormatting>
  <conditionalFormatting sqref="AM94">
    <cfRule type="expression" dxfId="2079" priority="13409">
      <formula>IF(RIGHT(TEXT(AM94,"0.#"),1)=".",FALSE,TRUE)</formula>
    </cfRule>
    <cfRule type="expression" dxfId="2078" priority="13410">
      <formula>IF(RIGHT(TEXT(AM94,"0.#"),1)=".",TRUE,FALSE)</formula>
    </cfRule>
  </conditionalFormatting>
  <conditionalFormatting sqref="AE97">
    <cfRule type="expression" dxfId="2077" priority="13395">
      <formula>IF(RIGHT(TEXT(AE97,"0.#"),1)=".",FALSE,TRUE)</formula>
    </cfRule>
    <cfRule type="expression" dxfId="2076" priority="13396">
      <formula>IF(RIGHT(TEXT(AE97,"0.#"),1)=".",TRUE,FALSE)</formula>
    </cfRule>
  </conditionalFormatting>
  <conditionalFormatting sqref="AE98">
    <cfRule type="expression" dxfId="2075" priority="13393">
      <formula>IF(RIGHT(TEXT(AE98,"0.#"),1)=".",FALSE,TRUE)</formula>
    </cfRule>
    <cfRule type="expression" dxfId="2074" priority="13394">
      <formula>IF(RIGHT(TEXT(AE98,"0.#"),1)=".",TRUE,FALSE)</formula>
    </cfRule>
  </conditionalFormatting>
  <conditionalFormatting sqref="AE99">
    <cfRule type="expression" dxfId="2073" priority="13391">
      <formula>IF(RIGHT(TEXT(AE99,"0.#"),1)=".",FALSE,TRUE)</formula>
    </cfRule>
    <cfRule type="expression" dxfId="2072" priority="13392">
      <formula>IF(RIGHT(TEXT(AE99,"0.#"),1)=".",TRUE,FALSE)</formula>
    </cfRule>
  </conditionalFormatting>
  <conditionalFormatting sqref="AI99">
    <cfRule type="expression" dxfId="2071" priority="13389">
      <formula>IF(RIGHT(TEXT(AI99,"0.#"),1)=".",FALSE,TRUE)</formula>
    </cfRule>
    <cfRule type="expression" dxfId="2070" priority="13390">
      <formula>IF(RIGHT(TEXT(AI99,"0.#"),1)=".",TRUE,FALSE)</formula>
    </cfRule>
  </conditionalFormatting>
  <conditionalFormatting sqref="AI98">
    <cfRule type="expression" dxfId="2069" priority="13387">
      <formula>IF(RIGHT(TEXT(AI98,"0.#"),1)=".",FALSE,TRUE)</formula>
    </cfRule>
    <cfRule type="expression" dxfId="2068" priority="13388">
      <formula>IF(RIGHT(TEXT(AI98,"0.#"),1)=".",TRUE,FALSE)</formula>
    </cfRule>
  </conditionalFormatting>
  <conditionalFormatting sqref="AI97">
    <cfRule type="expression" dxfId="2067" priority="13385">
      <formula>IF(RIGHT(TEXT(AI97,"0.#"),1)=".",FALSE,TRUE)</formula>
    </cfRule>
    <cfRule type="expression" dxfId="2066" priority="13386">
      <formula>IF(RIGHT(TEXT(AI97,"0.#"),1)=".",TRUE,FALSE)</formula>
    </cfRule>
  </conditionalFormatting>
  <conditionalFormatting sqref="AM97">
    <cfRule type="expression" dxfId="2065" priority="13383">
      <formula>IF(RIGHT(TEXT(AM97,"0.#"),1)=".",FALSE,TRUE)</formula>
    </cfRule>
    <cfRule type="expression" dxfId="2064" priority="13384">
      <formula>IF(RIGHT(TEXT(AM97,"0.#"),1)=".",TRUE,FALSE)</formula>
    </cfRule>
  </conditionalFormatting>
  <conditionalFormatting sqref="AM98">
    <cfRule type="expression" dxfId="2063" priority="13381">
      <formula>IF(RIGHT(TEXT(AM98,"0.#"),1)=".",FALSE,TRUE)</formula>
    </cfRule>
    <cfRule type="expression" dxfId="2062" priority="13382">
      <formula>IF(RIGHT(TEXT(AM98,"0.#"),1)=".",TRUE,FALSE)</formula>
    </cfRule>
  </conditionalFormatting>
  <conditionalFormatting sqref="AM99">
    <cfRule type="expression" dxfId="2061" priority="13379">
      <formula>IF(RIGHT(TEXT(AM99,"0.#"),1)=".",FALSE,TRUE)</formula>
    </cfRule>
    <cfRule type="expression" dxfId="2060" priority="13380">
      <formula>IF(RIGHT(TEXT(AM99,"0.#"),1)=".",TRUE,FALSE)</formula>
    </cfRule>
  </conditionalFormatting>
  <conditionalFormatting sqref="AM101">
    <cfRule type="expression" dxfId="2059" priority="13363">
      <formula>IF(RIGHT(TEXT(AM101,"0.#"),1)=".",FALSE,TRUE)</formula>
    </cfRule>
    <cfRule type="expression" dxfId="2058" priority="13364">
      <formula>IF(RIGHT(TEXT(AM101,"0.#"),1)=".",TRUE,FALSE)</formula>
    </cfRule>
  </conditionalFormatting>
  <conditionalFormatting sqref="AM102">
    <cfRule type="expression" dxfId="2057" priority="13357">
      <formula>IF(RIGHT(TEXT(AM102,"0.#"),1)=".",FALSE,TRUE)</formula>
    </cfRule>
    <cfRule type="expression" dxfId="2056" priority="13358">
      <formula>IF(RIGHT(TEXT(AM102,"0.#"),1)=".",TRUE,FALSE)</formula>
    </cfRule>
  </conditionalFormatting>
  <conditionalFormatting sqref="AQ102">
    <cfRule type="expression" dxfId="2055" priority="13355">
      <formula>IF(RIGHT(TEXT(AQ102,"0.#"),1)=".",FALSE,TRUE)</formula>
    </cfRule>
    <cfRule type="expression" dxfId="2054" priority="13356">
      <formula>IF(RIGHT(TEXT(AQ102,"0.#"),1)=".",TRUE,FALSE)</formula>
    </cfRule>
  </conditionalFormatting>
  <conditionalFormatting sqref="AE104">
    <cfRule type="expression" dxfId="2053" priority="13353">
      <formula>IF(RIGHT(TEXT(AE104,"0.#"),1)=".",FALSE,TRUE)</formula>
    </cfRule>
    <cfRule type="expression" dxfId="2052" priority="13354">
      <formula>IF(RIGHT(TEXT(AE104,"0.#"),1)=".",TRUE,FALSE)</formula>
    </cfRule>
  </conditionalFormatting>
  <conditionalFormatting sqref="AI104">
    <cfRule type="expression" dxfId="2051" priority="13351">
      <formula>IF(RIGHT(TEXT(AI104,"0.#"),1)=".",FALSE,TRUE)</formula>
    </cfRule>
    <cfRule type="expression" dxfId="2050" priority="13352">
      <formula>IF(RIGHT(TEXT(AI104,"0.#"),1)=".",TRUE,FALSE)</formula>
    </cfRule>
  </conditionalFormatting>
  <conditionalFormatting sqref="AM104">
    <cfRule type="expression" dxfId="2049" priority="13349">
      <formula>IF(RIGHT(TEXT(AM104,"0.#"),1)=".",FALSE,TRUE)</formula>
    </cfRule>
    <cfRule type="expression" dxfId="2048" priority="13350">
      <formula>IF(RIGHT(TEXT(AM104,"0.#"),1)=".",TRUE,FALSE)</formula>
    </cfRule>
  </conditionalFormatting>
  <conditionalFormatting sqref="AE105">
    <cfRule type="expression" dxfId="2047" priority="13347">
      <formula>IF(RIGHT(TEXT(AE105,"0.#"),1)=".",FALSE,TRUE)</formula>
    </cfRule>
    <cfRule type="expression" dxfId="2046" priority="13348">
      <formula>IF(RIGHT(TEXT(AE105,"0.#"),1)=".",TRUE,FALSE)</formula>
    </cfRule>
  </conditionalFormatting>
  <conditionalFormatting sqref="AI105">
    <cfRule type="expression" dxfId="2045" priority="13345">
      <formula>IF(RIGHT(TEXT(AI105,"0.#"),1)=".",FALSE,TRUE)</formula>
    </cfRule>
    <cfRule type="expression" dxfId="2044" priority="13346">
      <formula>IF(RIGHT(TEXT(AI105,"0.#"),1)=".",TRUE,FALSE)</formula>
    </cfRule>
  </conditionalFormatting>
  <conditionalFormatting sqref="AM105">
    <cfRule type="expression" dxfId="2043" priority="13343">
      <formula>IF(RIGHT(TEXT(AM105,"0.#"),1)=".",FALSE,TRUE)</formula>
    </cfRule>
    <cfRule type="expression" dxfId="2042" priority="13344">
      <formula>IF(RIGHT(TEXT(AM105,"0.#"),1)=".",TRUE,FALSE)</formula>
    </cfRule>
  </conditionalFormatting>
  <conditionalFormatting sqref="AE107">
    <cfRule type="expression" dxfId="2041" priority="13339">
      <formula>IF(RIGHT(TEXT(AE107,"0.#"),1)=".",FALSE,TRUE)</formula>
    </cfRule>
    <cfRule type="expression" dxfId="2040" priority="13340">
      <formula>IF(RIGHT(TEXT(AE107,"0.#"),1)=".",TRUE,FALSE)</formula>
    </cfRule>
  </conditionalFormatting>
  <conditionalFormatting sqref="AI107">
    <cfRule type="expression" dxfId="2039" priority="13337">
      <formula>IF(RIGHT(TEXT(AI107,"0.#"),1)=".",FALSE,TRUE)</formula>
    </cfRule>
    <cfRule type="expression" dxfId="2038" priority="13338">
      <formula>IF(RIGHT(TEXT(AI107,"0.#"),1)=".",TRUE,FALSE)</formula>
    </cfRule>
  </conditionalFormatting>
  <conditionalFormatting sqref="AM107">
    <cfRule type="expression" dxfId="2037" priority="13335">
      <formula>IF(RIGHT(TEXT(AM107,"0.#"),1)=".",FALSE,TRUE)</formula>
    </cfRule>
    <cfRule type="expression" dxfId="2036" priority="13336">
      <formula>IF(RIGHT(TEXT(AM107,"0.#"),1)=".",TRUE,FALSE)</formula>
    </cfRule>
  </conditionalFormatting>
  <conditionalFormatting sqref="AE108">
    <cfRule type="expression" dxfId="2035" priority="13333">
      <formula>IF(RIGHT(TEXT(AE108,"0.#"),1)=".",FALSE,TRUE)</formula>
    </cfRule>
    <cfRule type="expression" dxfId="2034" priority="13334">
      <formula>IF(RIGHT(TEXT(AE108,"0.#"),1)=".",TRUE,FALSE)</formula>
    </cfRule>
  </conditionalFormatting>
  <conditionalFormatting sqref="AI108">
    <cfRule type="expression" dxfId="2033" priority="13331">
      <formula>IF(RIGHT(TEXT(AI108,"0.#"),1)=".",FALSE,TRUE)</formula>
    </cfRule>
    <cfRule type="expression" dxfId="2032" priority="13332">
      <formula>IF(RIGHT(TEXT(AI108,"0.#"),1)=".",TRUE,FALSE)</formula>
    </cfRule>
  </conditionalFormatting>
  <conditionalFormatting sqref="AM108">
    <cfRule type="expression" dxfId="2031" priority="13329">
      <formula>IF(RIGHT(TEXT(AM108,"0.#"),1)=".",FALSE,TRUE)</formula>
    </cfRule>
    <cfRule type="expression" dxfId="2030" priority="13330">
      <formula>IF(RIGHT(TEXT(AM108,"0.#"),1)=".",TRUE,FALSE)</formula>
    </cfRule>
  </conditionalFormatting>
  <conditionalFormatting sqref="AE110">
    <cfRule type="expression" dxfId="2029" priority="13325">
      <formula>IF(RIGHT(TEXT(AE110,"0.#"),1)=".",FALSE,TRUE)</formula>
    </cfRule>
    <cfRule type="expression" dxfId="2028" priority="13326">
      <formula>IF(RIGHT(TEXT(AE110,"0.#"),1)=".",TRUE,FALSE)</formula>
    </cfRule>
  </conditionalFormatting>
  <conditionalFormatting sqref="AI110">
    <cfRule type="expression" dxfId="2027" priority="13323">
      <formula>IF(RIGHT(TEXT(AI110,"0.#"),1)=".",FALSE,TRUE)</formula>
    </cfRule>
    <cfRule type="expression" dxfId="2026" priority="13324">
      <formula>IF(RIGHT(TEXT(AI110,"0.#"),1)=".",TRUE,FALSE)</formula>
    </cfRule>
  </conditionalFormatting>
  <conditionalFormatting sqref="AM110">
    <cfRule type="expression" dxfId="2025" priority="13321">
      <formula>IF(RIGHT(TEXT(AM110,"0.#"),1)=".",FALSE,TRUE)</formula>
    </cfRule>
    <cfRule type="expression" dxfId="2024" priority="13322">
      <formula>IF(RIGHT(TEXT(AM110,"0.#"),1)=".",TRUE,FALSE)</formula>
    </cfRule>
  </conditionalFormatting>
  <conditionalFormatting sqref="AE111">
    <cfRule type="expression" dxfId="2023" priority="13319">
      <formula>IF(RIGHT(TEXT(AE111,"0.#"),1)=".",FALSE,TRUE)</formula>
    </cfRule>
    <cfRule type="expression" dxfId="2022" priority="13320">
      <formula>IF(RIGHT(TEXT(AE111,"0.#"),1)=".",TRUE,FALSE)</formula>
    </cfRule>
  </conditionalFormatting>
  <conditionalFormatting sqref="AI111">
    <cfRule type="expression" dxfId="2021" priority="13317">
      <formula>IF(RIGHT(TEXT(AI111,"0.#"),1)=".",FALSE,TRUE)</formula>
    </cfRule>
    <cfRule type="expression" dxfId="2020" priority="13318">
      <formula>IF(RIGHT(TEXT(AI111,"0.#"),1)=".",TRUE,FALSE)</formula>
    </cfRule>
  </conditionalFormatting>
  <conditionalFormatting sqref="AM111">
    <cfRule type="expression" dxfId="2019" priority="13315">
      <formula>IF(RIGHT(TEXT(AM111,"0.#"),1)=".",FALSE,TRUE)</formula>
    </cfRule>
    <cfRule type="expression" dxfId="2018" priority="13316">
      <formula>IF(RIGHT(TEXT(AM111,"0.#"),1)=".",TRUE,FALSE)</formula>
    </cfRule>
  </conditionalFormatting>
  <conditionalFormatting sqref="AE113">
    <cfRule type="expression" dxfId="2017" priority="13311">
      <formula>IF(RIGHT(TEXT(AE113,"0.#"),1)=".",FALSE,TRUE)</formula>
    </cfRule>
    <cfRule type="expression" dxfId="2016" priority="13312">
      <formula>IF(RIGHT(TEXT(AE113,"0.#"),1)=".",TRUE,FALSE)</formula>
    </cfRule>
  </conditionalFormatting>
  <conditionalFormatting sqref="AI113">
    <cfRule type="expression" dxfId="2015" priority="13309">
      <formula>IF(RIGHT(TEXT(AI113,"0.#"),1)=".",FALSE,TRUE)</formula>
    </cfRule>
    <cfRule type="expression" dxfId="2014" priority="13310">
      <formula>IF(RIGHT(TEXT(AI113,"0.#"),1)=".",TRUE,FALSE)</formula>
    </cfRule>
  </conditionalFormatting>
  <conditionalFormatting sqref="AM113">
    <cfRule type="expression" dxfId="2013" priority="13307">
      <formula>IF(RIGHT(TEXT(AM113,"0.#"),1)=".",FALSE,TRUE)</formula>
    </cfRule>
    <cfRule type="expression" dxfId="2012" priority="13308">
      <formula>IF(RIGHT(TEXT(AM113,"0.#"),1)=".",TRUE,FALSE)</formula>
    </cfRule>
  </conditionalFormatting>
  <conditionalFormatting sqref="AE114">
    <cfRule type="expression" dxfId="2011" priority="13305">
      <formula>IF(RIGHT(TEXT(AE114,"0.#"),1)=".",FALSE,TRUE)</formula>
    </cfRule>
    <cfRule type="expression" dxfId="2010" priority="13306">
      <formula>IF(RIGHT(TEXT(AE114,"0.#"),1)=".",TRUE,FALSE)</formula>
    </cfRule>
  </conditionalFormatting>
  <conditionalFormatting sqref="AI114">
    <cfRule type="expression" dxfId="2009" priority="13303">
      <formula>IF(RIGHT(TEXT(AI114,"0.#"),1)=".",FALSE,TRUE)</formula>
    </cfRule>
    <cfRule type="expression" dxfId="2008" priority="13304">
      <formula>IF(RIGHT(TEXT(AI114,"0.#"),1)=".",TRUE,FALSE)</formula>
    </cfRule>
  </conditionalFormatting>
  <conditionalFormatting sqref="AM114">
    <cfRule type="expression" dxfId="2007" priority="13301">
      <formula>IF(RIGHT(TEXT(AM114,"0.#"),1)=".",FALSE,TRUE)</formula>
    </cfRule>
    <cfRule type="expression" dxfId="2006" priority="13302">
      <formula>IF(RIGHT(TEXT(AM114,"0.#"),1)=".",TRUE,FALSE)</formula>
    </cfRule>
  </conditionalFormatting>
  <conditionalFormatting sqref="AQ116">
    <cfRule type="expression" dxfId="2005" priority="13297">
      <formula>IF(RIGHT(TEXT(AQ116,"0.#"),1)=".",FALSE,TRUE)</formula>
    </cfRule>
    <cfRule type="expression" dxfId="2004" priority="13298">
      <formula>IF(RIGHT(TEXT(AQ116,"0.#"),1)=".",TRUE,FALSE)</formula>
    </cfRule>
  </conditionalFormatting>
  <conditionalFormatting sqref="AQ117">
    <cfRule type="expression" dxfId="2003" priority="13285">
      <formula>IF(RIGHT(TEXT(AQ117,"0.#"),1)=".",FALSE,TRUE)</formula>
    </cfRule>
    <cfRule type="expression" dxfId="2002" priority="13286">
      <formula>IF(RIGHT(TEXT(AQ117,"0.#"),1)=".",TRUE,FALSE)</formula>
    </cfRule>
  </conditionalFormatting>
  <conditionalFormatting sqref="AQ119">
    <cfRule type="expression" dxfId="2001" priority="13283">
      <formula>IF(RIGHT(TEXT(AQ119,"0.#"),1)=".",FALSE,TRUE)</formula>
    </cfRule>
    <cfRule type="expression" dxfId="2000" priority="13284">
      <formula>IF(RIGHT(TEXT(AQ119,"0.#"),1)=".",TRUE,FALSE)</formula>
    </cfRule>
  </conditionalFormatting>
  <conditionalFormatting sqref="AM119">
    <cfRule type="expression" dxfId="1999" priority="13279">
      <formula>IF(RIGHT(TEXT(AM119,"0.#"),1)=".",FALSE,TRUE)</formula>
    </cfRule>
    <cfRule type="expression" dxfId="1998" priority="13280">
      <formula>IF(RIGHT(TEXT(AM119,"0.#"),1)=".",TRUE,FALSE)</formula>
    </cfRule>
  </conditionalFormatting>
  <conditionalFormatting sqref="AQ120">
    <cfRule type="expression" dxfId="1997" priority="13271">
      <formula>IF(RIGHT(TEXT(AQ120,"0.#"),1)=".",FALSE,TRUE)</formula>
    </cfRule>
    <cfRule type="expression" dxfId="1996" priority="13272">
      <formula>IF(RIGHT(TEXT(AQ120,"0.#"),1)=".",TRUE,FALSE)</formula>
    </cfRule>
  </conditionalFormatting>
  <conditionalFormatting sqref="AE122 AQ122">
    <cfRule type="expression" dxfId="1995" priority="13269">
      <formula>IF(RIGHT(TEXT(AE122,"0.#"),1)=".",FALSE,TRUE)</formula>
    </cfRule>
    <cfRule type="expression" dxfId="1994" priority="13270">
      <formula>IF(RIGHT(TEXT(AE122,"0.#"),1)=".",TRUE,FALSE)</formula>
    </cfRule>
  </conditionalFormatting>
  <conditionalFormatting sqref="AI122">
    <cfRule type="expression" dxfId="1993" priority="13267">
      <formula>IF(RIGHT(TEXT(AI122,"0.#"),1)=".",FALSE,TRUE)</formula>
    </cfRule>
    <cfRule type="expression" dxfId="1992" priority="13268">
      <formula>IF(RIGHT(TEXT(AI122,"0.#"),1)=".",TRUE,FALSE)</formula>
    </cfRule>
  </conditionalFormatting>
  <conditionalFormatting sqref="AM122">
    <cfRule type="expression" dxfId="1991" priority="13265">
      <formula>IF(RIGHT(TEXT(AM122,"0.#"),1)=".",FALSE,TRUE)</formula>
    </cfRule>
    <cfRule type="expression" dxfId="1990" priority="13266">
      <formula>IF(RIGHT(TEXT(AM122,"0.#"),1)=".",TRUE,FALSE)</formula>
    </cfRule>
  </conditionalFormatting>
  <conditionalFormatting sqref="AQ123">
    <cfRule type="expression" dxfId="1989" priority="13257">
      <formula>IF(RIGHT(TEXT(AQ123,"0.#"),1)=".",FALSE,TRUE)</formula>
    </cfRule>
    <cfRule type="expression" dxfId="1988" priority="13258">
      <formula>IF(RIGHT(TEXT(AQ123,"0.#"),1)=".",TRUE,FALSE)</formula>
    </cfRule>
  </conditionalFormatting>
  <conditionalFormatting sqref="AE125 AQ125">
    <cfRule type="expression" dxfId="1987" priority="13255">
      <formula>IF(RIGHT(TEXT(AE125,"0.#"),1)=".",FALSE,TRUE)</formula>
    </cfRule>
    <cfRule type="expression" dxfId="1986" priority="13256">
      <formula>IF(RIGHT(TEXT(AE125,"0.#"),1)=".",TRUE,FALSE)</formula>
    </cfRule>
  </conditionalFormatting>
  <conditionalFormatting sqref="AI125">
    <cfRule type="expression" dxfId="1985" priority="13253">
      <formula>IF(RIGHT(TEXT(AI125,"0.#"),1)=".",FALSE,TRUE)</formula>
    </cfRule>
    <cfRule type="expression" dxfId="1984" priority="13254">
      <formula>IF(RIGHT(TEXT(AI125,"0.#"),1)=".",TRUE,FALSE)</formula>
    </cfRule>
  </conditionalFormatting>
  <conditionalFormatting sqref="AM125">
    <cfRule type="expression" dxfId="1983" priority="13251">
      <formula>IF(RIGHT(TEXT(AM125,"0.#"),1)=".",FALSE,TRUE)</formula>
    </cfRule>
    <cfRule type="expression" dxfId="1982" priority="13252">
      <formula>IF(RIGHT(TEXT(AM125,"0.#"),1)=".",TRUE,FALSE)</formula>
    </cfRule>
  </conditionalFormatting>
  <conditionalFormatting sqref="AQ126">
    <cfRule type="expression" dxfId="1981" priority="13243">
      <formula>IF(RIGHT(TEXT(AQ126,"0.#"),1)=".",FALSE,TRUE)</formula>
    </cfRule>
    <cfRule type="expression" dxfId="1980" priority="13244">
      <formula>IF(RIGHT(TEXT(AQ126,"0.#"),1)=".",TRUE,FALSE)</formula>
    </cfRule>
  </conditionalFormatting>
  <conditionalFormatting sqref="AE128 AQ128">
    <cfRule type="expression" dxfId="1979" priority="13241">
      <formula>IF(RIGHT(TEXT(AE128,"0.#"),1)=".",FALSE,TRUE)</formula>
    </cfRule>
    <cfRule type="expression" dxfId="1978" priority="13242">
      <formula>IF(RIGHT(TEXT(AE128,"0.#"),1)=".",TRUE,FALSE)</formula>
    </cfRule>
  </conditionalFormatting>
  <conditionalFormatting sqref="AI128">
    <cfRule type="expression" dxfId="1977" priority="13239">
      <formula>IF(RIGHT(TEXT(AI128,"0.#"),1)=".",FALSE,TRUE)</formula>
    </cfRule>
    <cfRule type="expression" dxfId="1976" priority="13240">
      <formula>IF(RIGHT(TEXT(AI128,"0.#"),1)=".",TRUE,FALSE)</formula>
    </cfRule>
  </conditionalFormatting>
  <conditionalFormatting sqref="AM128">
    <cfRule type="expression" dxfId="1975" priority="13237">
      <formula>IF(RIGHT(TEXT(AM128,"0.#"),1)=".",FALSE,TRUE)</formula>
    </cfRule>
    <cfRule type="expression" dxfId="1974" priority="13238">
      <formula>IF(RIGHT(TEXT(AM128,"0.#"),1)=".",TRUE,FALSE)</formula>
    </cfRule>
  </conditionalFormatting>
  <conditionalFormatting sqref="AQ129">
    <cfRule type="expression" dxfId="1973" priority="13229">
      <formula>IF(RIGHT(TEXT(AQ129,"0.#"),1)=".",FALSE,TRUE)</formula>
    </cfRule>
    <cfRule type="expression" dxfId="1972" priority="13230">
      <formula>IF(RIGHT(TEXT(AQ129,"0.#"),1)=".",TRUE,FALSE)</formula>
    </cfRule>
  </conditionalFormatting>
  <conditionalFormatting sqref="AE75">
    <cfRule type="expression" dxfId="1971" priority="13227">
      <formula>IF(RIGHT(TEXT(AE75,"0.#"),1)=".",FALSE,TRUE)</formula>
    </cfRule>
    <cfRule type="expression" dxfId="1970" priority="13228">
      <formula>IF(RIGHT(TEXT(AE75,"0.#"),1)=".",TRUE,FALSE)</formula>
    </cfRule>
  </conditionalFormatting>
  <conditionalFormatting sqref="AE76">
    <cfRule type="expression" dxfId="1969" priority="13225">
      <formula>IF(RIGHT(TEXT(AE76,"0.#"),1)=".",FALSE,TRUE)</formula>
    </cfRule>
    <cfRule type="expression" dxfId="1968" priority="13226">
      <formula>IF(RIGHT(TEXT(AE76,"0.#"),1)=".",TRUE,FALSE)</formula>
    </cfRule>
  </conditionalFormatting>
  <conditionalFormatting sqref="AE77">
    <cfRule type="expression" dxfId="1967" priority="13223">
      <formula>IF(RIGHT(TEXT(AE77,"0.#"),1)=".",FALSE,TRUE)</formula>
    </cfRule>
    <cfRule type="expression" dxfId="1966" priority="13224">
      <formula>IF(RIGHT(TEXT(AE77,"0.#"),1)=".",TRUE,FALSE)</formula>
    </cfRule>
  </conditionalFormatting>
  <conditionalFormatting sqref="AI77">
    <cfRule type="expression" dxfId="1965" priority="13221">
      <formula>IF(RIGHT(TEXT(AI77,"0.#"),1)=".",FALSE,TRUE)</formula>
    </cfRule>
    <cfRule type="expression" dxfId="1964" priority="13222">
      <formula>IF(RIGHT(TEXT(AI77,"0.#"),1)=".",TRUE,FALSE)</formula>
    </cfRule>
  </conditionalFormatting>
  <conditionalFormatting sqref="AI76">
    <cfRule type="expression" dxfId="1963" priority="13219">
      <formula>IF(RIGHT(TEXT(AI76,"0.#"),1)=".",FALSE,TRUE)</formula>
    </cfRule>
    <cfRule type="expression" dxfId="1962" priority="13220">
      <formula>IF(RIGHT(TEXT(AI76,"0.#"),1)=".",TRUE,FALSE)</formula>
    </cfRule>
  </conditionalFormatting>
  <conditionalFormatting sqref="AI75">
    <cfRule type="expression" dxfId="1961" priority="13217">
      <formula>IF(RIGHT(TEXT(AI75,"0.#"),1)=".",FALSE,TRUE)</formula>
    </cfRule>
    <cfRule type="expression" dxfId="1960" priority="13218">
      <formula>IF(RIGHT(TEXT(AI75,"0.#"),1)=".",TRUE,FALSE)</formula>
    </cfRule>
  </conditionalFormatting>
  <conditionalFormatting sqref="AM75">
    <cfRule type="expression" dxfId="1959" priority="13215">
      <formula>IF(RIGHT(TEXT(AM75,"0.#"),1)=".",FALSE,TRUE)</formula>
    </cfRule>
    <cfRule type="expression" dxfId="1958" priority="13216">
      <formula>IF(RIGHT(TEXT(AM75,"0.#"),1)=".",TRUE,FALSE)</formula>
    </cfRule>
  </conditionalFormatting>
  <conditionalFormatting sqref="AM76">
    <cfRule type="expression" dxfId="1957" priority="13213">
      <formula>IF(RIGHT(TEXT(AM76,"0.#"),1)=".",FALSE,TRUE)</formula>
    </cfRule>
    <cfRule type="expression" dxfId="1956" priority="13214">
      <formula>IF(RIGHT(TEXT(AM76,"0.#"),1)=".",TRUE,FALSE)</formula>
    </cfRule>
  </conditionalFormatting>
  <conditionalFormatting sqref="AM77">
    <cfRule type="expression" dxfId="1955" priority="13211">
      <formula>IF(RIGHT(TEXT(AM77,"0.#"),1)=".",FALSE,TRUE)</formula>
    </cfRule>
    <cfRule type="expression" dxfId="1954" priority="13212">
      <formula>IF(RIGHT(TEXT(AM77,"0.#"),1)=".",TRUE,FALSE)</formula>
    </cfRule>
  </conditionalFormatting>
  <conditionalFormatting sqref="AM134 AQ134 AU134">
    <cfRule type="expression" dxfId="1953" priority="13197">
      <formula>IF(RIGHT(TEXT(AM134,"0.#"),1)=".",FALSE,TRUE)</formula>
    </cfRule>
    <cfRule type="expression" dxfId="1952" priority="13198">
      <formula>IF(RIGHT(TEXT(AM134,"0.#"),1)=".",TRUE,FALSE)</formula>
    </cfRule>
  </conditionalFormatting>
  <conditionalFormatting sqref="AE433">
    <cfRule type="expression" dxfId="1951" priority="13167">
      <formula>IF(RIGHT(TEXT(AE433,"0.#"),1)=".",FALSE,TRUE)</formula>
    </cfRule>
    <cfRule type="expression" dxfId="1950" priority="13168">
      <formula>IF(RIGHT(TEXT(AE433,"0.#"),1)=".",TRUE,FALSE)</formula>
    </cfRule>
  </conditionalFormatting>
  <conditionalFormatting sqref="AM435">
    <cfRule type="expression" dxfId="1949" priority="13151">
      <formula>IF(RIGHT(TEXT(AM435,"0.#"),1)=".",FALSE,TRUE)</formula>
    </cfRule>
    <cfRule type="expression" dxfId="1948" priority="13152">
      <formula>IF(RIGHT(TEXT(AM435,"0.#"),1)=".",TRUE,FALSE)</formula>
    </cfRule>
  </conditionalFormatting>
  <conditionalFormatting sqref="AE434">
    <cfRule type="expression" dxfId="1947" priority="13165">
      <formula>IF(RIGHT(TEXT(AE434,"0.#"),1)=".",FALSE,TRUE)</formula>
    </cfRule>
    <cfRule type="expression" dxfId="1946" priority="13166">
      <formula>IF(RIGHT(TEXT(AE434,"0.#"),1)=".",TRUE,FALSE)</formula>
    </cfRule>
  </conditionalFormatting>
  <conditionalFormatting sqref="AE435">
    <cfRule type="expression" dxfId="1945" priority="13163">
      <formula>IF(RIGHT(TEXT(AE435,"0.#"),1)=".",FALSE,TRUE)</formula>
    </cfRule>
    <cfRule type="expression" dxfId="1944" priority="13164">
      <formula>IF(RIGHT(TEXT(AE435,"0.#"),1)=".",TRUE,FALSE)</formula>
    </cfRule>
  </conditionalFormatting>
  <conditionalFormatting sqref="AM433">
    <cfRule type="expression" dxfId="1943" priority="13155">
      <formula>IF(RIGHT(TEXT(AM433,"0.#"),1)=".",FALSE,TRUE)</formula>
    </cfRule>
    <cfRule type="expression" dxfId="1942" priority="13156">
      <formula>IF(RIGHT(TEXT(AM433,"0.#"),1)=".",TRUE,FALSE)</formula>
    </cfRule>
  </conditionalFormatting>
  <conditionalFormatting sqref="AM434">
    <cfRule type="expression" dxfId="1941" priority="13153">
      <formula>IF(RIGHT(TEXT(AM434,"0.#"),1)=".",FALSE,TRUE)</formula>
    </cfRule>
    <cfRule type="expression" dxfId="1940" priority="13154">
      <formula>IF(RIGHT(TEXT(AM434,"0.#"),1)=".",TRUE,FALSE)</formula>
    </cfRule>
  </conditionalFormatting>
  <conditionalFormatting sqref="AU433">
    <cfRule type="expression" dxfId="1939" priority="13143">
      <formula>IF(RIGHT(TEXT(AU433,"0.#"),1)=".",FALSE,TRUE)</formula>
    </cfRule>
    <cfRule type="expression" dxfId="1938" priority="13144">
      <formula>IF(RIGHT(TEXT(AU433,"0.#"),1)=".",TRUE,FALSE)</formula>
    </cfRule>
  </conditionalFormatting>
  <conditionalFormatting sqref="AU434">
    <cfRule type="expression" dxfId="1937" priority="13141">
      <formula>IF(RIGHT(TEXT(AU434,"0.#"),1)=".",FALSE,TRUE)</formula>
    </cfRule>
    <cfRule type="expression" dxfId="1936" priority="13142">
      <formula>IF(RIGHT(TEXT(AU434,"0.#"),1)=".",TRUE,FALSE)</formula>
    </cfRule>
  </conditionalFormatting>
  <conditionalFormatting sqref="AU435">
    <cfRule type="expression" dxfId="1935" priority="13139">
      <formula>IF(RIGHT(TEXT(AU435,"0.#"),1)=".",FALSE,TRUE)</formula>
    </cfRule>
    <cfRule type="expression" dxfId="1934" priority="13140">
      <formula>IF(RIGHT(TEXT(AU435,"0.#"),1)=".",TRUE,FALSE)</formula>
    </cfRule>
  </conditionalFormatting>
  <conditionalFormatting sqref="AI435">
    <cfRule type="expression" dxfId="1933" priority="13073">
      <formula>IF(RIGHT(TEXT(AI435,"0.#"),1)=".",FALSE,TRUE)</formula>
    </cfRule>
    <cfRule type="expression" dxfId="1932" priority="13074">
      <formula>IF(RIGHT(TEXT(AI435,"0.#"),1)=".",TRUE,FALSE)</formula>
    </cfRule>
  </conditionalFormatting>
  <conditionalFormatting sqref="AI433">
    <cfRule type="expression" dxfId="1931" priority="13077">
      <formula>IF(RIGHT(TEXT(AI433,"0.#"),1)=".",FALSE,TRUE)</formula>
    </cfRule>
    <cfRule type="expression" dxfId="1930" priority="13078">
      <formula>IF(RIGHT(TEXT(AI433,"0.#"),1)=".",TRUE,FALSE)</formula>
    </cfRule>
  </conditionalFormatting>
  <conditionalFormatting sqref="AI434">
    <cfRule type="expression" dxfId="1929" priority="13075">
      <formula>IF(RIGHT(TEXT(AI434,"0.#"),1)=".",FALSE,TRUE)</formula>
    </cfRule>
    <cfRule type="expression" dxfId="1928" priority="13076">
      <formula>IF(RIGHT(TEXT(AI434,"0.#"),1)=".",TRUE,FALSE)</formula>
    </cfRule>
  </conditionalFormatting>
  <conditionalFormatting sqref="AQ434">
    <cfRule type="expression" dxfId="1927" priority="13059">
      <formula>IF(RIGHT(TEXT(AQ434,"0.#"),1)=".",FALSE,TRUE)</formula>
    </cfRule>
    <cfRule type="expression" dxfId="1926" priority="13060">
      <formula>IF(RIGHT(TEXT(AQ434,"0.#"),1)=".",TRUE,FALSE)</formula>
    </cfRule>
  </conditionalFormatting>
  <conditionalFormatting sqref="AQ435">
    <cfRule type="expression" dxfId="1925" priority="13045">
      <formula>IF(RIGHT(TEXT(AQ435,"0.#"),1)=".",FALSE,TRUE)</formula>
    </cfRule>
    <cfRule type="expression" dxfId="1924" priority="13046">
      <formula>IF(RIGHT(TEXT(AQ435,"0.#"),1)=".",TRUE,FALSE)</formula>
    </cfRule>
  </conditionalFormatting>
  <conditionalFormatting sqref="AQ433">
    <cfRule type="expression" dxfId="1923" priority="13043">
      <formula>IF(RIGHT(TEXT(AQ433,"0.#"),1)=".",FALSE,TRUE)</formula>
    </cfRule>
    <cfRule type="expression" dxfId="1922" priority="13044">
      <formula>IF(RIGHT(TEXT(AQ433,"0.#"),1)=".",TRUE,FALSE)</formula>
    </cfRule>
  </conditionalFormatting>
  <conditionalFormatting sqref="AL843:AO867">
    <cfRule type="expression" dxfId="1921" priority="6767">
      <formula>IF(AND(AL843&gt;=0,RIGHT(TEXT(AL843,"0.#"),1)&lt;&gt;"."),TRUE,FALSE)</formula>
    </cfRule>
    <cfRule type="expression" dxfId="1920" priority="6768">
      <formula>IF(AND(AL843&gt;=0,RIGHT(TEXT(AL843,"0.#"),1)="."),TRUE,FALSE)</formula>
    </cfRule>
    <cfRule type="expression" dxfId="1919" priority="6769">
      <formula>IF(AND(AL843&lt;0,RIGHT(TEXT(AL843,"0.#"),1)&lt;&gt;"."),TRUE,FALSE)</formula>
    </cfRule>
    <cfRule type="expression" dxfId="1918" priority="6770">
      <formula>IF(AND(AL843&lt;0,RIGHT(TEXT(AL843,"0.#"),1)="."),TRUE,FALSE)</formula>
    </cfRule>
  </conditionalFormatting>
  <conditionalFormatting sqref="AQ53:AQ55">
    <cfRule type="expression" dxfId="1917" priority="4789">
      <formula>IF(RIGHT(TEXT(AQ53,"0.#"),1)=".",FALSE,TRUE)</formula>
    </cfRule>
    <cfRule type="expression" dxfId="1916" priority="4790">
      <formula>IF(RIGHT(TEXT(AQ53,"0.#"),1)=".",TRUE,FALSE)</formula>
    </cfRule>
  </conditionalFormatting>
  <conditionalFormatting sqref="AU53:AU55">
    <cfRule type="expression" dxfId="1915" priority="4787">
      <formula>IF(RIGHT(TEXT(AU53,"0.#"),1)=".",FALSE,TRUE)</formula>
    </cfRule>
    <cfRule type="expression" dxfId="1914" priority="4788">
      <formula>IF(RIGHT(TEXT(AU53,"0.#"),1)=".",TRUE,FALSE)</formula>
    </cfRule>
  </conditionalFormatting>
  <conditionalFormatting sqref="AQ60:AQ62">
    <cfRule type="expression" dxfId="1913" priority="4785">
      <formula>IF(RIGHT(TEXT(AQ60,"0.#"),1)=".",FALSE,TRUE)</formula>
    </cfRule>
    <cfRule type="expression" dxfId="1912" priority="4786">
      <formula>IF(RIGHT(TEXT(AQ60,"0.#"),1)=".",TRUE,FALSE)</formula>
    </cfRule>
  </conditionalFormatting>
  <conditionalFormatting sqref="AU60:AU62">
    <cfRule type="expression" dxfId="1911" priority="4783">
      <formula>IF(RIGHT(TEXT(AU60,"0.#"),1)=".",FALSE,TRUE)</formula>
    </cfRule>
    <cfRule type="expression" dxfId="1910" priority="4784">
      <formula>IF(RIGHT(TEXT(AU60,"0.#"),1)=".",TRUE,FALSE)</formula>
    </cfRule>
  </conditionalFormatting>
  <conditionalFormatting sqref="AQ75:AQ77">
    <cfRule type="expression" dxfId="1909" priority="4781">
      <formula>IF(RIGHT(TEXT(AQ75,"0.#"),1)=".",FALSE,TRUE)</formula>
    </cfRule>
    <cfRule type="expression" dxfId="1908" priority="4782">
      <formula>IF(RIGHT(TEXT(AQ75,"0.#"),1)=".",TRUE,FALSE)</formula>
    </cfRule>
  </conditionalFormatting>
  <conditionalFormatting sqref="AU75:AU77">
    <cfRule type="expression" dxfId="1907" priority="4779">
      <formula>IF(RIGHT(TEXT(AU75,"0.#"),1)=".",FALSE,TRUE)</formula>
    </cfRule>
    <cfRule type="expression" dxfId="1906" priority="4780">
      <formula>IF(RIGHT(TEXT(AU75,"0.#"),1)=".",TRUE,FALSE)</formula>
    </cfRule>
  </conditionalFormatting>
  <conditionalFormatting sqref="AQ87:AQ89">
    <cfRule type="expression" dxfId="1905" priority="4777">
      <formula>IF(RIGHT(TEXT(AQ87,"0.#"),1)=".",FALSE,TRUE)</formula>
    </cfRule>
    <cfRule type="expression" dxfId="1904" priority="4778">
      <formula>IF(RIGHT(TEXT(AQ87,"0.#"),1)=".",TRUE,FALSE)</formula>
    </cfRule>
  </conditionalFormatting>
  <conditionalFormatting sqref="AU87:AU89">
    <cfRule type="expression" dxfId="1903" priority="4775">
      <formula>IF(RIGHT(TEXT(AU87,"0.#"),1)=".",FALSE,TRUE)</formula>
    </cfRule>
    <cfRule type="expression" dxfId="1902" priority="4776">
      <formula>IF(RIGHT(TEXT(AU87,"0.#"),1)=".",TRUE,FALSE)</formula>
    </cfRule>
  </conditionalFormatting>
  <conditionalFormatting sqref="AQ92:AQ94">
    <cfRule type="expression" dxfId="1901" priority="4773">
      <formula>IF(RIGHT(TEXT(AQ92,"0.#"),1)=".",FALSE,TRUE)</formula>
    </cfRule>
    <cfRule type="expression" dxfId="1900" priority="4774">
      <formula>IF(RIGHT(TEXT(AQ92,"0.#"),1)=".",TRUE,FALSE)</formula>
    </cfRule>
  </conditionalFormatting>
  <conditionalFormatting sqref="AU92:AU94">
    <cfRule type="expression" dxfId="1899" priority="4771">
      <formula>IF(RIGHT(TEXT(AU92,"0.#"),1)=".",FALSE,TRUE)</formula>
    </cfRule>
    <cfRule type="expression" dxfId="1898" priority="4772">
      <formula>IF(RIGHT(TEXT(AU92,"0.#"),1)=".",TRUE,FALSE)</formula>
    </cfRule>
  </conditionalFormatting>
  <conditionalFormatting sqref="AQ97:AQ99">
    <cfRule type="expression" dxfId="1897" priority="4769">
      <formula>IF(RIGHT(TEXT(AQ97,"0.#"),1)=".",FALSE,TRUE)</formula>
    </cfRule>
    <cfRule type="expression" dxfId="1896" priority="4770">
      <formula>IF(RIGHT(TEXT(AQ97,"0.#"),1)=".",TRUE,FALSE)</formula>
    </cfRule>
  </conditionalFormatting>
  <conditionalFormatting sqref="AU97:AU99">
    <cfRule type="expression" dxfId="1895" priority="4767">
      <formula>IF(RIGHT(TEXT(AU97,"0.#"),1)=".",FALSE,TRUE)</formula>
    </cfRule>
    <cfRule type="expression" dxfId="1894" priority="4768">
      <formula>IF(RIGHT(TEXT(AU97,"0.#"),1)=".",TRUE,FALSE)</formula>
    </cfRule>
  </conditionalFormatting>
  <conditionalFormatting sqref="AE458">
    <cfRule type="expression" dxfId="1893" priority="4461">
      <formula>IF(RIGHT(TEXT(AE458,"0.#"),1)=".",FALSE,TRUE)</formula>
    </cfRule>
    <cfRule type="expression" dxfId="1892" priority="4462">
      <formula>IF(RIGHT(TEXT(AE458,"0.#"),1)=".",TRUE,FALSE)</formula>
    </cfRule>
  </conditionalFormatting>
  <conditionalFormatting sqref="AM460">
    <cfRule type="expression" dxfId="1891" priority="4451">
      <formula>IF(RIGHT(TEXT(AM460,"0.#"),1)=".",FALSE,TRUE)</formula>
    </cfRule>
    <cfRule type="expression" dxfId="1890" priority="4452">
      <formula>IF(RIGHT(TEXT(AM460,"0.#"),1)=".",TRUE,FALSE)</formula>
    </cfRule>
  </conditionalFormatting>
  <conditionalFormatting sqref="AE459">
    <cfRule type="expression" dxfId="1889" priority="4459">
      <formula>IF(RIGHT(TEXT(AE459,"0.#"),1)=".",FALSE,TRUE)</formula>
    </cfRule>
    <cfRule type="expression" dxfId="1888" priority="4460">
      <formula>IF(RIGHT(TEXT(AE459,"0.#"),1)=".",TRUE,FALSE)</formula>
    </cfRule>
  </conditionalFormatting>
  <conditionalFormatting sqref="AE460">
    <cfRule type="expression" dxfId="1887" priority="4457">
      <formula>IF(RIGHT(TEXT(AE460,"0.#"),1)=".",FALSE,TRUE)</formula>
    </cfRule>
    <cfRule type="expression" dxfId="1886" priority="4458">
      <formula>IF(RIGHT(TEXT(AE460,"0.#"),1)=".",TRUE,FALSE)</formula>
    </cfRule>
  </conditionalFormatting>
  <conditionalFormatting sqref="AM458">
    <cfRule type="expression" dxfId="1885" priority="4455">
      <formula>IF(RIGHT(TEXT(AM458,"0.#"),1)=".",FALSE,TRUE)</formula>
    </cfRule>
    <cfRule type="expression" dxfId="1884" priority="4456">
      <formula>IF(RIGHT(TEXT(AM458,"0.#"),1)=".",TRUE,FALSE)</formula>
    </cfRule>
  </conditionalFormatting>
  <conditionalFormatting sqref="AM459">
    <cfRule type="expression" dxfId="1883" priority="4453">
      <formula>IF(RIGHT(TEXT(AM459,"0.#"),1)=".",FALSE,TRUE)</formula>
    </cfRule>
    <cfRule type="expression" dxfId="1882" priority="4454">
      <formula>IF(RIGHT(TEXT(AM459,"0.#"),1)=".",TRUE,FALSE)</formula>
    </cfRule>
  </conditionalFormatting>
  <conditionalFormatting sqref="AU458">
    <cfRule type="expression" dxfId="1881" priority="4449">
      <formula>IF(RIGHT(TEXT(AU458,"0.#"),1)=".",FALSE,TRUE)</formula>
    </cfRule>
    <cfRule type="expression" dxfId="1880" priority="4450">
      <formula>IF(RIGHT(TEXT(AU458,"0.#"),1)=".",TRUE,FALSE)</formula>
    </cfRule>
  </conditionalFormatting>
  <conditionalFormatting sqref="AU459">
    <cfRule type="expression" dxfId="1879" priority="4447">
      <formula>IF(RIGHT(TEXT(AU459,"0.#"),1)=".",FALSE,TRUE)</formula>
    </cfRule>
    <cfRule type="expression" dxfId="1878" priority="4448">
      <formula>IF(RIGHT(TEXT(AU459,"0.#"),1)=".",TRUE,FALSE)</formula>
    </cfRule>
  </conditionalFormatting>
  <conditionalFormatting sqref="AU460">
    <cfRule type="expression" dxfId="1877" priority="4445">
      <formula>IF(RIGHT(TEXT(AU460,"0.#"),1)=".",FALSE,TRUE)</formula>
    </cfRule>
    <cfRule type="expression" dxfId="1876" priority="4446">
      <formula>IF(RIGHT(TEXT(AU460,"0.#"),1)=".",TRUE,FALSE)</formula>
    </cfRule>
  </conditionalFormatting>
  <conditionalFormatting sqref="AI460">
    <cfRule type="expression" dxfId="1875" priority="4439">
      <formula>IF(RIGHT(TEXT(AI460,"0.#"),1)=".",FALSE,TRUE)</formula>
    </cfRule>
    <cfRule type="expression" dxfId="1874" priority="4440">
      <formula>IF(RIGHT(TEXT(AI460,"0.#"),1)=".",TRUE,FALSE)</formula>
    </cfRule>
  </conditionalFormatting>
  <conditionalFormatting sqref="AI458">
    <cfRule type="expression" dxfId="1873" priority="4443">
      <formula>IF(RIGHT(TEXT(AI458,"0.#"),1)=".",FALSE,TRUE)</formula>
    </cfRule>
    <cfRule type="expression" dxfId="1872" priority="4444">
      <formula>IF(RIGHT(TEXT(AI458,"0.#"),1)=".",TRUE,FALSE)</formula>
    </cfRule>
  </conditionalFormatting>
  <conditionalFormatting sqref="AI459">
    <cfRule type="expression" dxfId="1871" priority="4441">
      <formula>IF(RIGHT(TEXT(AI459,"0.#"),1)=".",FALSE,TRUE)</formula>
    </cfRule>
    <cfRule type="expression" dxfId="1870" priority="4442">
      <formula>IF(RIGHT(TEXT(AI459,"0.#"),1)=".",TRUE,FALSE)</formula>
    </cfRule>
  </conditionalFormatting>
  <conditionalFormatting sqref="AQ459">
    <cfRule type="expression" dxfId="1869" priority="4437">
      <formula>IF(RIGHT(TEXT(AQ459,"0.#"),1)=".",FALSE,TRUE)</formula>
    </cfRule>
    <cfRule type="expression" dxfId="1868" priority="4438">
      <formula>IF(RIGHT(TEXT(AQ459,"0.#"),1)=".",TRUE,FALSE)</formula>
    </cfRule>
  </conditionalFormatting>
  <conditionalFormatting sqref="AQ460">
    <cfRule type="expression" dxfId="1867" priority="4435">
      <formula>IF(RIGHT(TEXT(AQ460,"0.#"),1)=".",FALSE,TRUE)</formula>
    </cfRule>
    <cfRule type="expression" dxfId="1866" priority="4436">
      <formula>IF(RIGHT(TEXT(AQ460,"0.#"),1)=".",TRUE,FALSE)</formula>
    </cfRule>
  </conditionalFormatting>
  <conditionalFormatting sqref="AQ458">
    <cfRule type="expression" dxfId="1865" priority="4433">
      <formula>IF(RIGHT(TEXT(AQ458,"0.#"),1)=".",FALSE,TRUE)</formula>
    </cfRule>
    <cfRule type="expression" dxfId="1864" priority="4434">
      <formula>IF(RIGHT(TEXT(AQ458,"0.#"),1)=".",TRUE,FALSE)</formula>
    </cfRule>
  </conditionalFormatting>
  <conditionalFormatting sqref="AM120">
    <cfRule type="expression" dxfId="1863" priority="3111">
      <formula>IF(RIGHT(TEXT(AM120,"0.#"),1)=".",FALSE,TRUE)</formula>
    </cfRule>
    <cfRule type="expression" dxfId="1862" priority="3112">
      <formula>IF(RIGHT(TEXT(AM120,"0.#"),1)=".",TRUE,FALSE)</formula>
    </cfRule>
  </conditionalFormatting>
  <conditionalFormatting sqref="AI126">
    <cfRule type="expression" dxfId="1861" priority="3101">
      <formula>IF(RIGHT(TEXT(AI126,"0.#"),1)=".",FALSE,TRUE)</formula>
    </cfRule>
    <cfRule type="expression" dxfId="1860" priority="3102">
      <formula>IF(RIGHT(TEXT(AI126,"0.#"),1)=".",TRUE,FALSE)</formula>
    </cfRule>
  </conditionalFormatting>
  <conditionalFormatting sqref="AE123 AM123">
    <cfRule type="expression" dxfId="1859" priority="3107">
      <formula>IF(RIGHT(TEXT(AE123,"0.#"),1)=".",FALSE,TRUE)</formula>
    </cfRule>
    <cfRule type="expression" dxfId="1858" priority="3108">
      <formula>IF(RIGHT(TEXT(AE123,"0.#"),1)=".",TRUE,FALSE)</formula>
    </cfRule>
  </conditionalFormatting>
  <conditionalFormatting sqref="AI123">
    <cfRule type="expression" dxfId="1857" priority="3105">
      <formula>IF(RIGHT(TEXT(AI123,"0.#"),1)=".",FALSE,TRUE)</formula>
    </cfRule>
    <cfRule type="expression" dxfId="1856" priority="3106">
      <formula>IF(RIGHT(TEXT(AI123,"0.#"),1)=".",TRUE,FALSE)</formula>
    </cfRule>
  </conditionalFormatting>
  <conditionalFormatting sqref="AE126 AM126">
    <cfRule type="expression" dxfId="1855" priority="3103">
      <formula>IF(RIGHT(TEXT(AE126,"0.#"),1)=".",FALSE,TRUE)</formula>
    </cfRule>
    <cfRule type="expression" dxfId="1854" priority="3104">
      <formula>IF(RIGHT(TEXT(AE126,"0.#"),1)=".",TRUE,FALSE)</formula>
    </cfRule>
  </conditionalFormatting>
  <conditionalFormatting sqref="AE129 AM129">
    <cfRule type="expression" dxfId="1853" priority="3099">
      <formula>IF(RIGHT(TEXT(AE129,"0.#"),1)=".",FALSE,TRUE)</formula>
    </cfRule>
    <cfRule type="expression" dxfId="1852" priority="3100">
      <formula>IF(RIGHT(TEXT(AE129,"0.#"),1)=".",TRUE,FALSE)</formula>
    </cfRule>
  </conditionalFormatting>
  <conditionalFormatting sqref="AI129">
    <cfRule type="expression" dxfId="1851" priority="3097">
      <formula>IF(RIGHT(TEXT(AI129,"0.#"),1)=".",FALSE,TRUE)</formula>
    </cfRule>
    <cfRule type="expression" dxfId="1850" priority="3098">
      <formula>IF(RIGHT(TEXT(AI129,"0.#"),1)=".",TRUE,FALSE)</formula>
    </cfRule>
  </conditionalFormatting>
  <conditionalFormatting sqref="Y840:Y841 Y843:Y867">
    <cfRule type="expression" dxfId="1849" priority="3095">
      <formula>IF(RIGHT(TEXT(Y840,"0.#"),1)=".",FALSE,TRUE)</formula>
    </cfRule>
    <cfRule type="expression" dxfId="1848" priority="3096">
      <formula>IF(RIGHT(TEXT(Y840,"0.#"),1)=".",TRUE,FALSE)</formula>
    </cfRule>
  </conditionalFormatting>
  <conditionalFormatting sqref="AU518">
    <cfRule type="expression" dxfId="1847" priority="1605">
      <formula>IF(RIGHT(TEXT(AU518,"0.#"),1)=".",FALSE,TRUE)</formula>
    </cfRule>
    <cfRule type="expression" dxfId="1846" priority="1606">
      <formula>IF(RIGHT(TEXT(AU518,"0.#"),1)=".",TRUE,FALSE)</formula>
    </cfRule>
  </conditionalFormatting>
  <conditionalFormatting sqref="AQ551">
    <cfRule type="expression" dxfId="1845" priority="1381">
      <formula>IF(RIGHT(TEXT(AQ551,"0.#"),1)=".",FALSE,TRUE)</formula>
    </cfRule>
    <cfRule type="expression" dxfId="1844" priority="1382">
      <formula>IF(RIGHT(TEXT(AQ551,"0.#"),1)=".",TRUE,FALSE)</formula>
    </cfRule>
  </conditionalFormatting>
  <conditionalFormatting sqref="AE556">
    <cfRule type="expression" dxfId="1843" priority="1379">
      <formula>IF(RIGHT(TEXT(AE556,"0.#"),1)=".",FALSE,TRUE)</formula>
    </cfRule>
    <cfRule type="expression" dxfId="1842" priority="1380">
      <formula>IF(RIGHT(TEXT(AE556,"0.#"),1)=".",TRUE,FALSE)</formula>
    </cfRule>
  </conditionalFormatting>
  <conditionalFormatting sqref="AE557">
    <cfRule type="expression" dxfId="1841" priority="1377">
      <formula>IF(RIGHT(TEXT(AE557,"0.#"),1)=".",FALSE,TRUE)</formula>
    </cfRule>
    <cfRule type="expression" dxfId="1840" priority="1378">
      <formula>IF(RIGHT(TEXT(AE557,"0.#"),1)=".",TRUE,FALSE)</formula>
    </cfRule>
  </conditionalFormatting>
  <conditionalFormatting sqref="AE558">
    <cfRule type="expression" dxfId="1839" priority="1375">
      <formula>IF(RIGHT(TEXT(AE558,"0.#"),1)=".",FALSE,TRUE)</formula>
    </cfRule>
    <cfRule type="expression" dxfId="1838" priority="1376">
      <formula>IF(RIGHT(TEXT(AE558,"0.#"),1)=".",TRUE,FALSE)</formula>
    </cfRule>
  </conditionalFormatting>
  <conditionalFormatting sqref="AU556">
    <cfRule type="expression" dxfId="1837" priority="1367">
      <formula>IF(RIGHT(TEXT(AU556,"0.#"),1)=".",FALSE,TRUE)</formula>
    </cfRule>
    <cfRule type="expression" dxfId="1836" priority="1368">
      <formula>IF(RIGHT(TEXT(AU556,"0.#"),1)=".",TRUE,FALSE)</formula>
    </cfRule>
  </conditionalFormatting>
  <conditionalFormatting sqref="AU557">
    <cfRule type="expression" dxfId="1835" priority="1365">
      <formula>IF(RIGHT(TEXT(AU557,"0.#"),1)=".",FALSE,TRUE)</formula>
    </cfRule>
    <cfRule type="expression" dxfId="1834" priority="1366">
      <formula>IF(RIGHT(TEXT(AU557,"0.#"),1)=".",TRUE,FALSE)</formula>
    </cfRule>
  </conditionalFormatting>
  <conditionalFormatting sqref="AU558">
    <cfRule type="expression" dxfId="1833" priority="1363">
      <formula>IF(RIGHT(TEXT(AU558,"0.#"),1)=".",FALSE,TRUE)</formula>
    </cfRule>
    <cfRule type="expression" dxfId="1832" priority="1364">
      <formula>IF(RIGHT(TEXT(AU558,"0.#"),1)=".",TRUE,FALSE)</formula>
    </cfRule>
  </conditionalFormatting>
  <conditionalFormatting sqref="AQ557">
    <cfRule type="expression" dxfId="1831" priority="1355">
      <formula>IF(RIGHT(TEXT(AQ557,"0.#"),1)=".",FALSE,TRUE)</formula>
    </cfRule>
    <cfRule type="expression" dxfId="1830" priority="1356">
      <formula>IF(RIGHT(TEXT(AQ557,"0.#"),1)=".",TRUE,FALSE)</formula>
    </cfRule>
  </conditionalFormatting>
  <conditionalFormatting sqref="AQ558">
    <cfRule type="expression" dxfId="1829" priority="1353">
      <formula>IF(RIGHT(TEXT(AQ558,"0.#"),1)=".",FALSE,TRUE)</formula>
    </cfRule>
    <cfRule type="expression" dxfId="1828" priority="1354">
      <formula>IF(RIGHT(TEXT(AQ558,"0.#"),1)=".",TRUE,FALSE)</formula>
    </cfRule>
  </conditionalFormatting>
  <conditionalFormatting sqref="AQ556">
    <cfRule type="expression" dxfId="1827" priority="1351">
      <formula>IF(RIGHT(TEXT(AQ556,"0.#"),1)=".",FALSE,TRUE)</formula>
    </cfRule>
    <cfRule type="expression" dxfId="1826" priority="1352">
      <formula>IF(RIGHT(TEXT(AQ556,"0.#"),1)=".",TRUE,FALSE)</formula>
    </cfRule>
  </conditionalFormatting>
  <conditionalFormatting sqref="AE561">
    <cfRule type="expression" dxfId="1825" priority="1349">
      <formula>IF(RIGHT(TEXT(AE561,"0.#"),1)=".",FALSE,TRUE)</formula>
    </cfRule>
    <cfRule type="expression" dxfId="1824" priority="1350">
      <formula>IF(RIGHT(TEXT(AE561,"0.#"),1)=".",TRUE,FALSE)</formula>
    </cfRule>
  </conditionalFormatting>
  <conditionalFormatting sqref="AE562">
    <cfRule type="expression" dxfId="1823" priority="1347">
      <formula>IF(RIGHT(TEXT(AE562,"0.#"),1)=".",FALSE,TRUE)</formula>
    </cfRule>
    <cfRule type="expression" dxfId="1822" priority="1348">
      <formula>IF(RIGHT(TEXT(AE562,"0.#"),1)=".",TRUE,FALSE)</formula>
    </cfRule>
  </conditionalFormatting>
  <conditionalFormatting sqref="AE563">
    <cfRule type="expression" dxfId="1821" priority="1345">
      <formula>IF(RIGHT(TEXT(AE563,"0.#"),1)=".",FALSE,TRUE)</formula>
    </cfRule>
    <cfRule type="expression" dxfId="1820" priority="1346">
      <formula>IF(RIGHT(TEXT(AE563,"0.#"),1)=".",TRUE,FALSE)</formula>
    </cfRule>
  </conditionalFormatting>
  <conditionalFormatting sqref="AL1103:AO1132">
    <cfRule type="expression" dxfId="1819" priority="3001">
      <formula>IF(AND(AL1103&gt;=0,RIGHT(TEXT(AL1103,"0.#"),1)&lt;&gt;"."),TRUE,FALSE)</formula>
    </cfRule>
    <cfRule type="expression" dxfId="1818" priority="3002">
      <formula>IF(AND(AL1103&gt;=0,RIGHT(TEXT(AL1103,"0.#"),1)="."),TRUE,FALSE)</formula>
    </cfRule>
    <cfRule type="expression" dxfId="1817" priority="3003">
      <formula>IF(AND(AL1103&lt;0,RIGHT(TEXT(AL1103,"0.#"),1)&lt;&gt;"."),TRUE,FALSE)</formula>
    </cfRule>
    <cfRule type="expression" dxfId="1816" priority="3004">
      <formula>IF(AND(AL1103&lt;0,RIGHT(TEXT(AL1103,"0.#"),1)="."),TRUE,FALSE)</formula>
    </cfRule>
  </conditionalFormatting>
  <conditionalFormatting sqref="Y1103:Y1132">
    <cfRule type="expression" dxfId="1815" priority="2999">
      <formula>IF(RIGHT(TEXT(Y1103,"0.#"),1)=".",FALSE,TRUE)</formula>
    </cfRule>
    <cfRule type="expression" dxfId="1814" priority="3000">
      <formula>IF(RIGHT(TEXT(Y1103,"0.#"),1)=".",TRUE,FALSE)</formula>
    </cfRule>
  </conditionalFormatting>
  <conditionalFormatting sqref="AQ553">
    <cfRule type="expression" dxfId="1813" priority="1383">
      <formula>IF(RIGHT(TEXT(AQ553,"0.#"),1)=".",FALSE,TRUE)</formula>
    </cfRule>
    <cfRule type="expression" dxfId="1812" priority="1384">
      <formula>IF(RIGHT(TEXT(AQ553,"0.#"),1)=".",TRUE,FALSE)</formula>
    </cfRule>
  </conditionalFormatting>
  <conditionalFormatting sqref="AU552">
    <cfRule type="expression" dxfId="1811" priority="1395">
      <formula>IF(RIGHT(TEXT(AU552,"0.#"),1)=".",FALSE,TRUE)</formula>
    </cfRule>
    <cfRule type="expression" dxfId="1810" priority="1396">
      <formula>IF(RIGHT(TEXT(AU552,"0.#"),1)=".",TRUE,FALSE)</formula>
    </cfRule>
  </conditionalFormatting>
  <conditionalFormatting sqref="AE552">
    <cfRule type="expression" dxfId="1809" priority="1407">
      <formula>IF(RIGHT(TEXT(AE552,"0.#"),1)=".",FALSE,TRUE)</formula>
    </cfRule>
    <cfRule type="expression" dxfId="1808" priority="1408">
      <formula>IF(RIGHT(TEXT(AE552,"0.#"),1)=".",TRUE,FALSE)</formula>
    </cfRule>
  </conditionalFormatting>
  <conditionalFormatting sqref="AQ548">
    <cfRule type="expression" dxfId="1807" priority="1413">
      <formula>IF(RIGHT(TEXT(AQ548,"0.#"),1)=".",FALSE,TRUE)</formula>
    </cfRule>
    <cfRule type="expression" dxfId="1806" priority="1414">
      <formula>IF(RIGHT(TEXT(AQ548,"0.#"),1)=".",TRUE,FALSE)</formula>
    </cfRule>
  </conditionalFormatting>
  <conditionalFormatting sqref="Y838:Y839">
    <cfRule type="expression" dxfId="1805" priority="2951">
      <formula>IF(RIGHT(TEXT(Y838,"0.#"),1)=".",FALSE,TRUE)</formula>
    </cfRule>
    <cfRule type="expression" dxfId="1804" priority="2952">
      <formula>IF(RIGHT(TEXT(Y838,"0.#"),1)=".",TRUE,FALSE)</formula>
    </cfRule>
  </conditionalFormatting>
  <conditionalFormatting sqref="AE492">
    <cfRule type="expression" dxfId="1803" priority="1739">
      <formula>IF(RIGHT(TEXT(AE492,"0.#"),1)=".",FALSE,TRUE)</formula>
    </cfRule>
    <cfRule type="expression" dxfId="1802" priority="1740">
      <formula>IF(RIGHT(TEXT(AE492,"0.#"),1)=".",TRUE,FALSE)</formula>
    </cfRule>
  </conditionalFormatting>
  <conditionalFormatting sqref="AE493">
    <cfRule type="expression" dxfId="1801" priority="1737">
      <formula>IF(RIGHT(TEXT(AE493,"0.#"),1)=".",FALSE,TRUE)</formula>
    </cfRule>
    <cfRule type="expression" dxfId="1800" priority="1738">
      <formula>IF(RIGHT(TEXT(AE493,"0.#"),1)=".",TRUE,FALSE)</formula>
    </cfRule>
  </conditionalFormatting>
  <conditionalFormatting sqref="AE494">
    <cfRule type="expression" dxfId="1799" priority="1735">
      <formula>IF(RIGHT(TEXT(AE494,"0.#"),1)=".",FALSE,TRUE)</formula>
    </cfRule>
    <cfRule type="expression" dxfId="1798" priority="1736">
      <formula>IF(RIGHT(TEXT(AE494,"0.#"),1)=".",TRUE,FALSE)</formula>
    </cfRule>
  </conditionalFormatting>
  <conditionalFormatting sqref="AQ493">
    <cfRule type="expression" dxfId="1797" priority="1715">
      <formula>IF(RIGHT(TEXT(AQ493,"0.#"),1)=".",FALSE,TRUE)</formula>
    </cfRule>
    <cfRule type="expression" dxfId="1796" priority="1716">
      <formula>IF(RIGHT(TEXT(AQ493,"0.#"),1)=".",TRUE,FALSE)</formula>
    </cfRule>
  </conditionalFormatting>
  <conditionalFormatting sqref="AQ494">
    <cfRule type="expression" dxfId="1795" priority="1713">
      <formula>IF(RIGHT(TEXT(AQ494,"0.#"),1)=".",FALSE,TRUE)</formula>
    </cfRule>
    <cfRule type="expression" dxfId="1794" priority="1714">
      <formula>IF(RIGHT(TEXT(AQ494,"0.#"),1)=".",TRUE,FALSE)</formula>
    </cfRule>
  </conditionalFormatting>
  <conditionalFormatting sqref="AQ492">
    <cfRule type="expression" dxfId="1793" priority="1711">
      <formula>IF(RIGHT(TEXT(AQ492,"0.#"),1)=".",FALSE,TRUE)</formula>
    </cfRule>
    <cfRule type="expression" dxfId="1792" priority="1712">
      <formula>IF(RIGHT(TEXT(AQ492,"0.#"),1)=".",TRUE,FALSE)</formula>
    </cfRule>
  </conditionalFormatting>
  <conditionalFormatting sqref="AU494">
    <cfRule type="expression" dxfId="1791" priority="1723">
      <formula>IF(RIGHT(TEXT(AU494,"0.#"),1)=".",FALSE,TRUE)</formula>
    </cfRule>
    <cfRule type="expression" dxfId="1790" priority="1724">
      <formula>IF(RIGHT(TEXT(AU494,"0.#"),1)=".",TRUE,FALSE)</formula>
    </cfRule>
  </conditionalFormatting>
  <conditionalFormatting sqref="AU492">
    <cfRule type="expression" dxfId="1789" priority="1727">
      <formula>IF(RIGHT(TEXT(AU492,"0.#"),1)=".",FALSE,TRUE)</formula>
    </cfRule>
    <cfRule type="expression" dxfId="1788" priority="1728">
      <formula>IF(RIGHT(TEXT(AU492,"0.#"),1)=".",TRUE,FALSE)</formula>
    </cfRule>
  </conditionalFormatting>
  <conditionalFormatting sqref="AU493">
    <cfRule type="expression" dxfId="1787" priority="1725">
      <formula>IF(RIGHT(TEXT(AU493,"0.#"),1)=".",FALSE,TRUE)</formula>
    </cfRule>
    <cfRule type="expression" dxfId="1786" priority="1726">
      <formula>IF(RIGHT(TEXT(AU493,"0.#"),1)=".",TRUE,FALSE)</formula>
    </cfRule>
  </conditionalFormatting>
  <conditionalFormatting sqref="AU583">
    <cfRule type="expression" dxfId="1785" priority="1243">
      <formula>IF(RIGHT(TEXT(AU583,"0.#"),1)=".",FALSE,TRUE)</formula>
    </cfRule>
    <cfRule type="expression" dxfId="1784" priority="1244">
      <formula>IF(RIGHT(TEXT(AU583,"0.#"),1)=".",TRUE,FALSE)</formula>
    </cfRule>
  </conditionalFormatting>
  <conditionalFormatting sqref="AU582">
    <cfRule type="expression" dxfId="1783" priority="1245">
      <formula>IF(RIGHT(TEXT(AU582,"0.#"),1)=".",FALSE,TRUE)</formula>
    </cfRule>
    <cfRule type="expression" dxfId="1782" priority="1246">
      <formula>IF(RIGHT(TEXT(AU582,"0.#"),1)=".",TRUE,FALSE)</formula>
    </cfRule>
  </conditionalFormatting>
  <conditionalFormatting sqref="AE499">
    <cfRule type="expression" dxfId="1781" priority="1705">
      <formula>IF(RIGHT(TEXT(AE499,"0.#"),1)=".",FALSE,TRUE)</formula>
    </cfRule>
    <cfRule type="expression" dxfId="1780" priority="1706">
      <formula>IF(RIGHT(TEXT(AE499,"0.#"),1)=".",TRUE,FALSE)</formula>
    </cfRule>
  </conditionalFormatting>
  <conditionalFormatting sqref="AE497">
    <cfRule type="expression" dxfId="1779" priority="1709">
      <formula>IF(RIGHT(TEXT(AE497,"0.#"),1)=".",FALSE,TRUE)</formula>
    </cfRule>
    <cfRule type="expression" dxfId="1778" priority="1710">
      <formula>IF(RIGHT(TEXT(AE497,"0.#"),1)=".",TRUE,FALSE)</formula>
    </cfRule>
  </conditionalFormatting>
  <conditionalFormatting sqref="AE498">
    <cfRule type="expression" dxfId="1777" priority="1707">
      <formula>IF(RIGHT(TEXT(AE498,"0.#"),1)=".",FALSE,TRUE)</formula>
    </cfRule>
    <cfRule type="expression" dxfId="1776" priority="1708">
      <formula>IF(RIGHT(TEXT(AE498,"0.#"),1)=".",TRUE,FALSE)</formula>
    </cfRule>
  </conditionalFormatting>
  <conditionalFormatting sqref="AU499">
    <cfRule type="expression" dxfId="1775" priority="1693">
      <formula>IF(RIGHT(TEXT(AU499,"0.#"),1)=".",FALSE,TRUE)</formula>
    </cfRule>
    <cfRule type="expression" dxfId="1774" priority="1694">
      <formula>IF(RIGHT(TEXT(AU499,"0.#"),1)=".",TRUE,FALSE)</formula>
    </cfRule>
  </conditionalFormatting>
  <conditionalFormatting sqref="AU497">
    <cfRule type="expression" dxfId="1773" priority="1697">
      <formula>IF(RIGHT(TEXT(AU497,"0.#"),1)=".",FALSE,TRUE)</formula>
    </cfRule>
    <cfRule type="expression" dxfId="1772" priority="1698">
      <formula>IF(RIGHT(TEXT(AU497,"0.#"),1)=".",TRUE,FALSE)</formula>
    </cfRule>
  </conditionalFormatting>
  <conditionalFormatting sqref="AU498">
    <cfRule type="expression" dxfId="1771" priority="1695">
      <formula>IF(RIGHT(TEXT(AU498,"0.#"),1)=".",FALSE,TRUE)</formula>
    </cfRule>
    <cfRule type="expression" dxfId="1770" priority="1696">
      <formula>IF(RIGHT(TEXT(AU498,"0.#"),1)=".",TRUE,FALSE)</formula>
    </cfRule>
  </conditionalFormatting>
  <conditionalFormatting sqref="AQ497">
    <cfRule type="expression" dxfId="1769" priority="1681">
      <formula>IF(RIGHT(TEXT(AQ497,"0.#"),1)=".",FALSE,TRUE)</formula>
    </cfRule>
    <cfRule type="expression" dxfId="1768" priority="1682">
      <formula>IF(RIGHT(TEXT(AQ497,"0.#"),1)=".",TRUE,FALSE)</formula>
    </cfRule>
  </conditionalFormatting>
  <conditionalFormatting sqref="AQ498">
    <cfRule type="expression" dxfId="1767" priority="1685">
      <formula>IF(RIGHT(TEXT(AQ498,"0.#"),1)=".",FALSE,TRUE)</formula>
    </cfRule>
    <cfRule type="expression" dxfId="1766" priority="1686">
      <formula>IF(RIGHT(TEXT(AQ498,"0.#"),1)=".",TRUE,FALSE)</formula>
    </cfRule>
  </conditionalFormatting>
  <conditionalFormatting sqref="AQ499">
    <cfRule type="expression" dxfId="1765" priority="1683">
      <formula>IF(RIGHT(TEXT(AQ499,"0.#"),1)=".",FALSE,TRUE)</formula>
    </cfRule>
    <cfRule type="expression" dxfId="1764" priority="1684">
      <formula>IF(RIGHT(TEXT(AQ499,"0.#"),1)=".",TRUE,FALSE)</formula>
    </cfRule>
  </conditionalFormatting>
  <conditionalFormatting sqref="AE504">
    <cfRule type="expression" dxfId="1763" priority="1675">
      <formula>IF(RIGHT(TEXT(AE504,"0.#"),1)=".",FALSE,TRUE)</formula>
    </cfRule>
    <cfRule type="expression" dxfId="1762" priority="1676">
      <formula>IF(RIGHT(TEXT(AE504,"0.#"),1)=".",TRUE,FALSE)</formula>
    </cfRule>
  </conditionalFormatting>
  <conditionalFormatting sqref="AE502">
    <cfRule type="expression" dxfId="1761" priority="1679">
      <formula>IF(RIGHT(TEXT(AE502,"0.#"),1)=".",FALSE,TRUE)</formula>
    </cfRule>
    <cfRule type="expression" dxfId="1760" priority="1680">
      <formula>IF(RIGHT(TEXT(AE502,"0.#"),1)=".",TRUE,FALSE)</formula>
    </cfRule>
  </conditionalFormatting>
  <conditionalFormatting sqref="AE503">
    <cfRule type="expression" dxfId="1759" priority="1677">
      <formula>IF(RIGHT(TEXT(AE503,"0.#"),1)=".",FALSE,TRUE)</formula>
    </cfRule>
    <cfRule type="expression" dxfId="1758" priority="1678">
      <formula>IF(RIGHT(TEXT(AE503,"0.#"),1)=".",TRUE,FALSE)</formula>
    </cfRule>
  </conditionalFormatting>
  <conditionalFormatting sqref="AU504">
    <cfRule type="expression" dxfId="1757" priority="1663">
      <formula>IF(RIGHT(TEXT(AU504,"0.#"),1)=".",FALSE,TRUE)</formula>
    </cfRule>
    <cfRule type="expression" dxfId="1756" priority="1664">
      <formula>IF(RIGHT(TEXT(AU504,"0.#"),1)=".",TRUE,FALSE)</formula>
    </cfRule>
  </conditionalFormatting>
  <conditionalFormatting sqref="AU502">
    <cfRule type="expression" dxfId="1755" priority="1667">
      <formula>IF(RIGHT(TEXT(AU502,"0.#"),1)=".",FALSE,TRUE)</formula>
    </cfRule>
    <cfRule type="expression" dxfId="1754" priority="1668">
      <formula>IF(RIGHT(TEXT(AU502,"0.#"),1)=".",TRUE,FALSE)</formula>
    </cfRule>
  </conditionalFormatting>
  <conditionalFormatting sqref="AU503">
    <cfRule type="expression" dxfId="1753" priority="1665">
      <formula>IF(RIGHT(TEXT(AU503,"0.#"),1)=".",FALSE,TRUE)</formula>
    </cfRule>
    <cfRule type="expression" dxfId="1752" priority="1666">
      <formula>IF(RIGHT(TEXT(AU503,"0.#"),1)=".",TRUE,FALSE)</formula>
    </cfRule>
  </conditionalFormatting>
  <conditionalFormatting sqref="AQ502">
    <cfRule type="expression" dxfId="1751" priority="1651">
      <formula>IF(RIGHT(TEXT(AQ502,"0.#"),1)=".",FALSE,TRUE)</formula>
    </cfRule>
    <cfRule type="expression" dxfId="1750" priority="1652">
      <formula>IF(RIGHT(TEXT(AQ502,"0.#"),1)=".",TRUE,FALSE)</formula>
    </cfRule>
  </conditionalFormatting>
  <conditionalFormatting sqref="AQ503">
    <cfRule type="expression" dxfId="1749" priority="1655">
      <formula>IF(RIGHT(TEXT(AQ503,"0.#"),1)=".",FALSE,TRUE)</formula>
    </cfRule>
    <cfRule type="expression" dxfId="1748" priority="1656">
      <formula>IF(RIGHT(TEXT(AQ503,"0.#"),1)=".",TRUE,FALSE)</formula>
    </cfRule>
  </conditionalFormatting>
  <conditionalFormatting sqref="AQ504">
    <cfRule type="expression" dxfId="1747" priority="1653">
      <formula>IF(RIGHT(TEXT(AQ504,"0.#"),1)=".",FALSE,TRUE)</formula>
    </cfRule>
    <cfRule type="expression" dxfId="1746" priority="1654">
      <formula>IF(RIGHT(TEXT(AQ504,"0.#"),1)=".",TRUE,FALSE)</formula>
    </cfRule>
  </conditionalFormatting>
  <conditionalFormatting sqref="AE509">
    <cfRule type="expression" dxfId="1745" priority="1645">
      <formula>IF(RIGHT(TEXT(AE509,"0.#"),1)=".",FALSE,TRUE)</formula>
    </cfRule>
    <cfRule type="expression" dxfId="1744" priority="1646">
      <formula>IF(RIGHT(TEXT(AE509,"0.#"),1)=".",TRUE,FALSE)</formula>
    </cfRule>
  </conditionalFormatting>
  <conditionalFormatting sqref="AE507">
    <cfRule type="expression" dxfId="1743" priority="1649">
      <formula>IF(RIGHT(TEXT(AE507,"0.#"),1)=".",FALSE,TRUE)</formula>
    </cfRule>
    <cfRule type="expression" dxfId="1742" priority="1650">
      <formula>IF(RIGHT(TEXT(AE507,"0.#"),1)=".",TRUE,FALSE)</formula>
    </cfRule>
  </conditionalFormatting>
  <conditionalFormatting sqref="AE508">
    <cfRule type="expression" dxfId="1741" priority="1647">
      <formula>IF(RIGHT(TEXT(AE508,"0.#"),1)=".",FALSE,TRUE)</formula>
    </cfRule>
    <cfRule type="expression" dxfId="1740" priority="1648">
      <formula>IF(RIGHT(TEXT(AE508,"0.#"),1)=".",TRUE,FALSE)</formula>
    </cfRule>
  </conditionalFormatting>
  <conditionalFormatting sqref="AU509">
    <cfRule type="expression" dxfId="1739" priority="1633">
      <formula>IF(RIGHT(TEXT(AU509,"0.#"),1)=".",FALSE,TRUE)</formula>
    </cfRule>
    <cfRule type="expression" dxfId="1738" priority="1634">
      <formula>IF(RIGHT(TEXT(AU509,"0.#"),1)=".",TRUE,FALSE)</formula>
    </cfRule>
  </conditionalFormatting>
  <conditionalFormatting sqref="AU507">
    <cfRule type="expression" dxfId="1737" priority="1637">
      <formula>IF(RIGHT(TEXT(AU507,"0.#"),1)=".",FALSE,TRUE)</formula>
    </cfRule>
    <cfRule type="expression" dxfId="1736" priority="1638">
      <formula>IF(RIGHT(TEXT(AU507,"0.#"),1)=".",TRUE,FALSE)</formula>
    </cfRule>
  </conditionalFormatting>
  <conditionalFormatting sqref="AU508">
    <cfRule type="expression" dxfId="1735" priority="1635">
      <formula>IF(RIGHT(TEXT(AU508,"0.#"),1)=".",FALSE,TRUE)</formula>
    </cfRule>
    <cfRule type="expression" dxfId="1734" priority="1636">
      <formula>IF(RIGHT(TEXT(AU508,"0.#"),1)=".",TRUE,FALSE)</formula>
    </cfRule>
  </conditionalFormatting>
  <conditionalFormatting sqref="AQ507">
    <cfRule type="expression" dxfId="1733" priority="1621">
      <formula>IF(RIGHT(TEXT(AQ507,"0.#"),1)=".",FALSE,TRUE)</formula>
    </cfRule>
    <cfRule type="expression" dxfId="1732" priority="1622">
      <formula>IF(RIGHT(TEXT(AQ507,"0.#"),1)=".",TRUE,FALSE)</formula>
    </cfRule>
  </conditionalFormatting>
  <conditionalFormatting sqref="AQ508">
    <cfRule type="expression" dxfId="1731" priority="1625">
      <formula>IF(RIGHT(TEXT(AQ508,"0.#"),1)=".",FALSE,TRUE)</formula>
    </cfRule>
    <cfRule type="expression" dxfId="1730" priority="1626">
      <formula>IF(RIGHT(TEXT(AQ508,"0.#"),1)=".",TRUE,FALSE)</formula>
    </cfRule>
  </conditionalFormatting>
  <conditionalFormatting sqref="AQ509">
    <cfRule type="expression" dxfId="1729" priority="1623">
      <formula>IF(RIGHT(TEXT(AQ509,"0.#"),1)=".",FALSE,TRUE)</formula>
    </cfRule>
    <cfRule type="expression" dxfId="1728" priority="1624">
      <formula>IF(RIGHT(TEXT(AQ509,"0.#"),1)=".",TRUE,FALSE)</formula>
    </cfRule>
  </conditionalFormatting>
  <conditionalFormatting sqref="AE465">
    <cfRule type="expression" dxfId="1727" priority="1915">
      <formula>IF(RIGHT(TEXT(AE465,"0.#"),1)=".",FALSE,TRUE)</formula>
    </cfRule>
    <cfRule type="expression" dxfId="1726" priority="1916">
      <formula>IF(RIGHT(TEXT(AE465,"0.#"),1)=".",TRUE,FALSE)</formula>
    </cfRule>
  </conditionalFormatting>
  <conditionalFormatting sqref="AE463">
    <cfRule type="expression" dxfId="1725" priority="1919">
      <formula>IF(RIGHT(TEXT(AE463,"0.#"),1)=".",FALSE,TRUE)</formula>
    </cfRule>
    <cfRule type="expression" dxfId="1724" priority="1920">
      <formula>IF(RIGHT(TEXT(AE463,"0.#"),1)=".",TRUE,FALSE)</formula>
    </cfRule>
  </conditionalFormatting>
  <conditionalFormatting sqref="AE464">
    <cfRule type="expression" dxfId="1723" priority="1917">
      <formula>IF(RIGHT(TEXT(AE464,"0.#"),1)=".",FALSE,TRUE)</formula>
    </cfRule>
    <cfRule type="expression" dxfId="1722" priority="1918">
      <formula>IF(RIGHT(TEXT(AE464,"0.#"),1)=".",TRUE,FALSE)</formula>
    </cfRule>
  </conditionalFormatting>
  <conditionalFormatting sqref="AM465">
    <cfRule type="expression" dxfId="1721" priority="1909">
      <formula>IF(RIGHT(TEXT(AM465,"0.#"),1)=".",FALSE,TRUE)</formula>
    </cfRule>
    <cfRule type="expression" dxfId="1720" priority="1910">
      <formula>IF(RIGHT(TEXT(AM465,"0.#"),1)=".",TRUE,FALSE)</formula>
    </cfRule>
  </conditionalFormatting>
  <conditionalFormatting sqref="AM463">
    <cfRule type="expression" dxfId="1719" priority="1913">
      <formula>IF(RIGHT(TEXT(AM463,"0.#"),1)=".",FALSE,TRUE)</formula>
    </cfRule>
    <cfRule type="expression" dxfId="1718" priority="1914">
      <formula>IF(RIGHT(TEXT(AM463,"0.#"),1)=".",TRUE,FALSE)</formula>
    </cfRule>
  </conditionalFormatting>
  <conditionalFormatting sqref="AM464">
    <cfRule type="expression" dxfId="1717" priority="1911">
      <formula>IF(RIGHT(TEXT(AM464,"0.#"),1)=".",FALSE,TRUE)</formula>
    </cfRule>
    <cfRule type="expression" dxfId="1716" priority="1912">
      <formula>IF(RIGHT(TEXT(AM464,"0.#"),1)=".",TRUE,FALSE)</formula>
    </cfRule>
  </conditionalFormatting>
  <conditionalFormatting sqref="AU465">
    <cfRule type="expression" dxfId="1715" priority="1903">
      <formula>IF(RIGHT(TEXT(AU465,"0.#"),1)=".",FALSE,TRUE)</formula>
    </cfRule>
    <cfRule type="expression" dxfId="1714" priority="1904">
      <formula>IF(RIGHT(TEXT(AU465,"0.#"),1)=".",TRUE,FALSE)</formula>
    </cfRule>
  </conditionalFormatting>
  <conditionalFormatting sqref="AU463">
    <cfRule type="expression" dxfId="1713" priority="1907">
      <formula>IF(RIGHT(TEXT(AU463,"0.#"),1)=".",FALSE,TRUE)</formula>
    </cfRule>
    <cfRule type="expression" dxfId="1712" priority="1908">
      <formula>IF(RIGHT(TEXT(AU463,"0.#"),1)=".",TRUE,FALSE)</formula>
    </cfRule>
  </conditionalFormatting>
  <conditionalFormatting sqref="AU464">
    <cfRule type="expression" dxfId="1711" priority="1905">
      <formula>IF(RIGHT(TEXT(AU464,"0.#"),1)=".",FALSE,TRUE)</formula>
    </cfRule>
    <cfRule type="expression" dxfId="1710" priority="1906">
      <formula>IF(RIGHT(TEXT(AU464,"0.#"),1)=".",TRUE,FALSE)</formula>
    </cfRule>
  </conditionalFormatting>
  <conditionalFormatting sqref="AI465">
    <cfRule type="expression" dxfId="1709" priority="1897">
      <formula>IF(RIGHT(TEXT(AI465,"0.#"),1)=".",FALSE,TRUE)</formula>
    </cfRule>
    <cfRule type="expression" dxfId="1708" priority="1898">
      <formula>IF(RIGHT(TEXT(AI465,"0.#"),1)=".",TRUE,FALSE)</formula>
    </cfRule>
  </conditionalFormatting>
  <conditionalFormatting sqref="AI463">
    <cfRule type="expression" dxfId="1707" priority="1901">
      <formula>IF(RIGHT(TEXT(AI463,"0.#"),1)=".",FALSE,TRUE)</formula>
    </cfRule>
    <cfRule type="expression" dxfId="1706" priority="1902">
      <formula>IF(RIGHT(TEXT(AI463,"0.#"),1)=".",TRUE,FALSE)</formula>
    </cfRule>
  </conditionalFormatting>
  <conditionalFormatting sqref="AI464">
    <cfRule type="expression" dxfId="1705" priority="1899">
      <formula>IF(RIGHT(TEXT(AI464,"0.#"),1)=".",FALSE,TRUE)</formula>
    </cfRule>
    <cfRule type="expression" dxfId="1704" priority="1900">
      <formula>IF(RIGHT(TEXT(AI464,"0.#"),1)=".",TRUE,FALSE)</formula>
    </cfRule>
  </conditionalFormatting>
  <conditionalFormatting sqref="AQ463">
    <cfRule type="expression" dxfId="1703" priority="1891">
      <formula>IF(RIGHT(TEXT(AQ463,"0.#"),1)=".",FALSE,TRUE)</formula>
    </cfRule>
    <cfRule type="expression" dxfId="1702" priority="1892">
      <formula>IF(RIGHT(TEXT(AQ463,"0.#"),1)=".",TRUE,FALSE)</formula>
    </cfRule>
  </conditionalFormatting>
  <conditionalFormatting sqref="AQ464">
    <cfRule type="expression" dxfId="1701" priority="1895">
      <formula>IF(RIGHT(TEXT(AQ464,"0.#"),1)=".",FALSE,TRUE)</formula>
    </cfRule>
    <cfRule type="expression" dxfId="1700" priority="1896">
      <formula>IF(RIGHT(TEXT(AQ464,"0.#"),1)=".",TRUE,FALSE)</formula>
    </cfRule>
  </conditionalFormatting>
  <conditionalFormatting sqref="AQ465">
    <cfRule type="expression" dxfId="1699" priority="1893">
      <formula>IF(RIGHT(TEXT(AQ465,"0.#"),1)=".",FALSE,TRUE)</formula>
    </cfRule>
    <cfRule type="expression" dxfId="1698" priority="1894">
      <formula>IF(RIGHT(TEXT(AQ465,"0.#"),1)=".",TRUE,FALSE)</formula>
    </cfRule>
  </conditionalFormatting>
  <conditionalFormatting sqref="AE470">
    <cfRule type="expression" dxfId="1697" priority="1885">
      <formula>IF(RIGHT(TEXT(AE470,"0.#"),1)=".",FALSE,TRUE)</formula>
    </cfRule>
    <cfRule type="expression" dxfId="1696" priority="1886">
      <formula>IF(RIGHT(TEXT(AE470,"0.#"),1)=".",TRUE,FALSE)</formula>
    </cfRule>
  </conditionalFormatting>
  <conditionalFormatting sqref="AE468">
    <cfRule type="expression" dxfId="1695" priority="1889">
      <formula>IF(RIGHT(TEXT(AE468,"0.#"),1)=".",FALSE,TRUE)</formula>
    </cfRule>
    <cfRule type="expression" dxfId="1694" priority="1890">
      <formula>IF(RIGHT(TEXT(AE468,"0.#"),1)=".",TRUE,FALSE)</formula>
    </cfRule>
  </conditionalFormatting>
  <conditionalFormatting sqref="AE469">
    <cfRule type="expression" dxfId="1693" priority="1887">
      <formula>IF(RIGHT(TEXT(AE469,"0.#"),1)=".",FALSE,TRUE)</formula>
    </cfRule>
    <cfRule type="expression" dxfId="1692" priority="1888">
      <formula>IF(RIGHT(TEXT(AE469,"0.#"),1)=".",TRUE,FALSE)</formula>
    </cfRule>
  </conditionalFormatting>
  <conditionalFormatting sqref="AM470">
    <cfRule type="expression" dxfId="1691" priority="1879">
      <formula>IF(RIGHT(TEXT(AM470,"0.#"),1)=".",FALSE,TRUE)</formula>
    </cfRule>
    <cfRule type="expression" dxfId="1690" priority="1880">
      <formula>IF(RIGHT(TEXT(AM470,"0.#"),1)=".",TRUE,FALSE)</formula>
    </cfRule>
  </conditionalFormatting>
  <conditionalFormatting sqref="AM468">
    <cfRule type="expression" dxfId="1689" priority="1883">
      <formula>IF(RIGHT(TEXT(AM468,"0.#"),1)=".",FALSE,TRUE)</formula>
    </cfRule>
    <cfRule type="expression" dxfId="1688" priority="1884">
      <formula>IF(RIGHT(TEXT(AM468,"0.#"),1)=".",TRUE,FALSE)</formula>
    </cfRule>
  </conditionalFormatting>
  <conditionalFormatting sqref="AM469">
    <cfRule type="expression" dxfId="1687" priority="1881">
      <formula>IF(RIGHT(TEXT(AM469,"0.#"),1)=".",FALSE,TRUE)</formula>
    </cfRule>
    <cfRule type="expression" dxfId="1686" priority="1882">
      <formula>IF(RIGHT(TEXT(AM469,"0.#"),1)=".",TRUE,FALSE)</formula>
    </cfRule>
  </conditionalFormatting>
  <conditionalFormatting sqref="AU470">
    <cfRule type="expression" dxfId="1685" priority="1873">
      <formula>IF(RIGHT(TEXT(AU470,"0.#"),1)=".",FALSE,TRUE)</formula>
    </cfRule>
    <cfRule type="expression" dxfId="1684" priority="1874">
      <formula>IF(RIGHT(TEXT(AU470,"0.#"),1)=".",TRUE,FALSE)</formula>
    </cfRule>
  </conditionalFormatting>
  <conditionalFormatting sqref="AU468">
    <cfRule type="expression" dxfId="1683" priority="1877">
      <formula>IF(RIGHT(TEXT(AU468,"0.#"),1)=".",FALSE,TRUE)</formula>
    </cfRule>
    <cfRule type="expression" dxfId="1682" priority="1878">
      <formula>IF(RIGHT(TEXT(AU468,"0.#"),1)=".",TRUE,FALSE)</formula>
    </cfRule>
  </conditionalFormatting>
  <conditionalFormatting sqref="AU469">
    <cfRule type="expression" dxfId="1681" priority="1875">
      <formula>IF(RIGHT(TEXT(AU469,"0.#"),1)=".",FALSE,TRUE)</formula>
    </cfRule>
    <cfRule type="expression" dxfId="1680" priority="1876">
      <formula>IF(RIGHT(TEXT(AU469,"0.#"),1)=".",TRUE,FALSE)</formula>
    </cfRule>
  </conditionalFormatting>
  <conditionalFormatting sqref="AI470">
    <cfRule type="expression" dxfId="1679" priority="1867">
      <formula>IF(RIGHT(TEXT(AI470,"0.#"),1)=".",FALSE,TRUE)</formula>
    </cfRule>
    <cfRule type="expression" dxfId="1678" priority="1868">
      <formula>IF(RIGHT(TEXT(AI470,"0.#"),1)=".",TRUE,FALSE)</formula>
    </cfRule>
  </conditionalFormatting>
  <conditionalFormatting sqref="AI468">
    <cfRule type="expression" dxfId="1677" priority="1871">
      <formula>IF(RIGHT(TEXT(AI468,"0.#"),1)=".",FALSE,TRUE)</formula>
    </cfRule>
    <cfRule type="expression" dxfId="1676" priority="1872">
      <formula>IF(RIGHT(TEXT(AI468,"0.#"),1)=".",TRUE,FALSE)</formula>
    </cfRule>
  </conditionalFormatting>
  <conditionalFormatting sqref="AI469">
    <cfRule type="expression" dxfId="1675" priority="1869">
      <formula>IF(RIGHT(TEXT(AI469,"0.#"),1)=".",FALSE,TRUE)</formula>
    </cfRule>
    <cfRule type="expression" dxfId="1674" priority="1870">
      <formula>IF(RIGHT(TEXT(AI469,"0.#"),1)=".",TRUE,FALSE)</formula>
    </cfRule>
  </conditionalFormatting>
  <conditionalFormatting sqref="AQ468">
    <cfRule type="expression" dxfId="1673" priority="1861">
      <formula>IF(RIGHT(TEXT(AQ468,"0.#"),1)=".",FALSE,TRUE)</formula>
    </cfRule>
    <cfRule type="expression" dxfId="1672" priority="1862">
      <formula>IF(RIGHT(TEXT(AQ468,"0.#"),1)=".",TRUE,FALSE)</formula>
    </cfRule>
  </conditionalFormatting>
  <conditionalFormatting sqref="AQ469">
    <cfRule type="expression" dxfId="1671" priority="1865">
      <formula>IF(RIGHT(TEXT(AQ469,"0.#"),1)=".",FALSE,TRUE)</formula>
    </cfRule>
    <cfRule type="expression" dxfId="1670" priority="1866">
      <formula>IF(RIGHT(TEXT(AQ469,"0.#"),1)=".",TRUE,FALSE)</formula>
    </cfRule>
  </conditionalFormatting>
  <conditionalFormatting sqref="AQ470">
    <cfRule type="expression" dxfId="1669" priority="1863">
      <formula>IF(RIGHT(TEXT(AQ470,"0.#"),1)=".",FALSE,TRUE)</formula>
    </cfRule>
    <cfRule type="expression" dxfId="1668" priority="1864">
      <formula>IF(RIGHT(TEXT(AQ470,"0.#"),1)=".",TRUE,FALSE)</formula>
    </cfRule>
  </conditionalFormatting>
  <conditionalFormatting sqref="AE475">
    <cfRule type="expression" dxfId="1667" priority="1855">
      <formula>IF(RIGHT(TEXT(AE475,"0.#"),1)=".",FALSE,TRUE)</formula>
    </cfRule>
    <cfRule type="expression" dxfId="1666" priority="1856">
      <formula>IF(RIGHT(TEXT(AE475,"0.#"),1)=".",TRUE,FALSE)</formula>
    </cfRule>
  </conditionalFormatting>
  <conditionalFormatting sqref="AE473">
    <cfRule type="expression" dxfId="1665" priority="1859">
      <formula>IF(RIGHT(TEXT(AE473,"0.#"),1)=".",FALSE,TRUE)</formula>
    </cfRule>
    <cfRule type="expression" dxfId="1664" priority="1860">
      <formula>IF(RIGHT(TEXT(AE473,"0.#"),1)=".",TRUE,FALSE)</formula>
    </cfRule>
  </conditionalFormatting>
  <conditionalFormatting sqref="AE474">
    <cfRule type="expression" dxfId="1663" priority="1857">
      <formula>IF(RIGHT(TEXT(AE474,"0.#"),1)=".",FALSE,TRUE)</formula>
    </cfRule>
    <cfRule type="expression" dxfId="1662" priority="1858">
      <formula>IF(RIGHT(TEXT(AE474,"0.#"),1)=".",TRUE,FALSE)</formula>
    </cfRule>
  </conditionalFormatting>
  <conditionalFormatting sqref="AM475">
    <cfRule type="expression" dxfId="1661" priority="1849">
      <formula>IF(RIGHT(TEXT(AM475,"0.#"),1)=".",FALSE,TRUE)</formula>
    </cfRule>
    <cfRule type="expression" dxfId="1660" priority="1850">
      <formula>IF(RIGHT(TEXT(AM475,"0.#"),1)=".",TRUE,FALSE)</formula>
    </cfRule>
  </conditionalFormatting>
  <conditionalFormatting sqref="AM473">
    <cfRule type="expression" dxfId="1659" priority="1853">
      <formula>IF(RIGHT(TEXT(AM473,"0.#"),1)=".",FALSE,TRUE)</formula>
    </cfRule>
    <cfRule type="expression" dxfId="1658" priority="1854">
      <formula>IF(RIGHT(TEXT(AM473,"0.#"),1)=".",TRUE,FALSE)</formula>
    </cfRule>
  </conditionalFormatting>
  <conditionalFormatting sqref="AM474">
    <cfRule type="expression" dxfId="1657" priority="1851">
      <formula>IF(RIGHT(TEXT(AM474,"0.#"),1)=".",FALSE,TRUE)</formula>
    </cfRule>
    <cfRule type="expression" dxfId="1656" priority="1852">
      <formula>IF(RIGHT(TEXT(AM474,"0.#"),1)=".",TRUE,FALSE)</formula>
    </cfRule>
  </conditionalFormatting>
  <conditionalFormatting sqref="AU475">
    <cfRule type="expression" dxfId="1655" priority="1843">
      <formula>IF(RIGHT(TEXT(AU475,"0.#"),1)=".",FALSE,TRUE)</formula>
    </cfRule>
    <cfRule type="expression" dxfId="1654" priority="1844">
      <formula>IF(RIGHT(TEXT(AU475,"0.#"),1)=".",TRUE,FALSE)</formula>
    </cfRule>
  </conditionalFormatting>
  <conditionalFormatting sqref="AU473">
    <cfRule type="expression" dxfId="1653" priority="1847">
      <formula>IF(RIGHT(TEXT(AU473,"0.#"),1)=".",FALSE,TRUE)</formula>
    </cfRule>
    <cfRule type="expression" dxfId="1652" priority="1848">
      <formula>IF(RIGHT(TEXT(AU473,"0.#"),1)=".",TRUE,FALSE)</formula>
    </cfRule>
  </conditionalFormatting>
  <conditionalFormatting sqref="AU474">
    <cfRule type="expression" dxfId="1651" priority="1845">
      <formula>IF(RIGHT(TEXT(AU474,"0.#"),1)=".",FALSE,TRUE)</formula>
    </cfRule>
    <cfRule type="expression" dxfId="1650" priority="1846">
      <formula>IF(RIGHT(TEXT(AU474,"0.#"),1)=".",TRUE,FALSE)</formula>
    </cfRule>
  </conditionalFormatting>
  <conditionalFormatting sqref="AI475">
    <cfRule type="expression" dxfId="1649" priority="1837">
      <formula>IF(RIGHT(TEXT(AI475,"0.#"),1)=".",FALSE,TRUE)</formula>
    </cfRule>
    <cfRule type="expression" dxfId="1648" priority="1838">
      <formula>IF(RIGHT(TEXT(AI475,"0.#"),1)=".",TRUE,FALSE)</formula>
    </cfRule>
  </conditionalFormatting>
  <conditionalFormatting sqref="AI473">
    <cfRule type="expression" dxfId="1647" priority="1841">
      <formula>IF(RIGHT(TEXT(AI473,"0.#"),1)=".",FALSE,TRUE)</formula>
    </cfRule>
    <cfRule type="expression" dxfId="1646" priority="1842">
      <formula>IF(RIGHT(TEXT(AI473,"0.#"),1)=".",TRUE,FALSE)</formula>
    </cfRule>
  </conditionalFormatting>
  <conditionalFormatting sqref="AI474">
    <cfRule type="expression" dxfId="1645" priority="1839">
      <formula>IF(RIGHT(TEXT(AI474,"0.#"),1)=".",FALSE,TRUE)</formula>
    </cfRule>
    <cfRule type="expression" dxfId="1644" priority="1840">
      <formula>IF(RIGHT(TEXT(AI474,"0.#"),1)=".",TRUE,FALSE)</formula>
    </cfRule>
  </conditionalFormatting>
  <conditionalFormatting sqref="AQ473">
    <cfRule type="expression" dxfId="1643" priority="1831">
      <formula>IF(RIGHT(TEXT(AQ473,"0.#"),1)=".",FALSE,TRUE)</formula>
    </cfRule>
    <cfRule type="expression" dxfId="1642" priority="1832">
      <formula>IF(RIGHT(TEXT(AQ473,"0.#"),1)=".",TRUE,FALSE)</formula>
    </cfRule>
  </conditionalFormatting>
  <conditionalFormatting sqref="AQ474">
    <cfRule type="expression" dxfId="1641" priority="1835">
      <formula>IF(RIGHT(TEXT(AQ474,"0.#"),1)=".",FALSE,TRUE)</formula>
    </cfRule>
    <cfRule type="expression" dxfId="1640" priority="1836">
      <formula>IF(RIGHT(TEXT(AQ474,"0.#"),1)=".",TRUE,FALSE)</formula>
    </cfRule>
  </conditionalFormatting>
  <conditionalFormatting sqref="AQ475">
    <cfRule type="expression" dxfId="1639" priority="1833">
      <formula>IF(RIGHT(TEXT(AQ475,"0.#"),1)=".",FALSE,TRUE)</formula>
    </cfRule>
    <cfRule type="expression" dxfId="1638" priority="1834">
      <formula>IF(RIGHT(TEXT(AQ475,"0.#"),1)=".",TRUE,FALSE)</formula>
    </cfRule>
  </conditionalFormatting>
  <conditionalFormatting sqref="AE480">
    <cfRule type="expression" dxfId="1637" priority="1825">
      <formula>IF(RIGHT(TEXT(AE480,"0.#"),1)=".",FALSE,TRUE)</formula>
    </cfRule>
    <cfRule type="expression" dxfId="1636" priority="1826">
      <formula>IF(RIGHT(TEXT(AE480,"0.#"),1)=".",TRUE,FALSE)</formula>
    </cfRule>
  </conditionalFormatting>
  <conditionalFormatting sqref="AE478">
    <cfRule type="expression" dxfId="1635" priority="1829">
      <formula>IF(RIGHT(TEXT(AE478,"0.#"),1)=".",FALSE,TRUE)</formula>
    </cfRule>
    <cfRule type="expression" dxfId="1634" priority="1830">
      <formula>IF(RIGHT(TEXT(AE478,"0.#"),1)=".",TRUE,FALSE)</formula>
    </cfRule>
  </conditionalFormatting>
  <conditionalFormatting sqref="AE479">
    <cfRule type="expression" dxfId="1633" priority="1827">
      <formula>IF(RIGHT(TEXT(AE479,"0.#"),1)=".",FALSE,TRUE)</formula>
    </cfRule>
    <cfRule type="expression" dxfId="1632" priority="1828">
      <formula>IF(RIGHT(TEXT(AE479,"0.#"),1)=".",TRUE,FALSE)</formula>
    </cfRule>
  </conditionalFormatting>
  <conditionalFormatting sqref="AM480">
    <cfRule type="expression" dxfId="1631" priority="1819">
      <formula>IF(RIGHT(TEXT(AM480,"0.#"),1)=".",FALSE,TRUE)</formula>
    </cfRule>
    <cfRule type="expression" dxfId="1630" priority="1820">
      <formula>IF(RIGHT(TEXT(AM480,"0.#"),1)=".",TRUE,FALSE)</formula>
    </cfRule>
  </conditionalFormatting>
  <conditionalFormatting sqref="AM478">
    <cfRule type="expression" dxfId="1629" priority="1823">
      <formula>IF(RIGHT(TEXT(AM478,"0.#"),1)=".",FALSE,TRUE)</formula>
    </cfRule>
    <cfRule type="expression" dxfId="1628" priority="1824">
      <formula>IF(RIGHT(TEXT(AM478,"0.#"),1)=".",TRUE,FALSE)</formula>
    </cfRule>
  </conditionalFormatting>
  <conditionalFormatting sqref="AM479">
    <cfRule type="expression" dxfId="1627" priority="1821">
      <formula>IF(RIGHT(TEXT(AM479,"0.#"),1)=".",FALSE,TRUE)</formula>
    </cfRule>
    <cfRule type="expression" dxfId="1626" priority="1822">
      <formula>IF(RIGHT(TEXT(AM479,"0.#"),1)=".",TRUE,FALSE)</formula>
    </cfRule>
  </conditionalFormatting>
  <conditionalFormatting sqref="AU480">
    <cfRule type="expression" dxfId="1625" priority="1813">
      <formula>IF(RIGHT(TEXT(AU480,"0.#"),1)=".",FALSE,TRUE)</formula>
    </cfRule>
    <cfRule type="expression" dxfId="1624" priority="1814">
      <formula>IF(RIGHT(TEXT(AU480,"0.#"),1)=".",TRUE,FALSE)</formula>
    </cfRule>
  </conditionalFormatting>
  <conditionalFormatting sqref="AU478">
    <cfRule type="expression" dxfId="1623" priority="1817">
      <formula>IF(RIGHT(TEXT(AU478,"0.#"),1)=".",FALSE,TRUE)</formula>
    </cfRule>
    <cfRule type="expression" dxfId="1622" priority="1818">
      <formula>IF(RIGHT(TEXT(AU478,"0.#"),1)=".",TRUE,FALSE)</formula>
    </cfRule>
  </conditionalFormatting>
  <conditionalFormatting sqref="AU479">
    <cfRule type="expression" dxfId="1621" priority="1815">
      <formula>IF(RIGHT(TEXT(AU479,"0.#"),1)=".",FALSE,TRUE)</formula>
    </cfRule>
    <cfRule type="expression" dxfId="1620" priority="1816">
      <formula>IF(RIGHT(TEXT(AU479,"0.#"),1)=".",TRUE,FALSE)</formula>
    </cfRule>
  </conditionalFormatting>
  <conditionalFormatting sqref="AI480">
    <cfRule type="expression" dxfId="1619" priority="1807">
      <formula>IF(RIGHT(TEXT(AI480,"0.#"),1)=".",FALSE,TRUE)</formula>
    </cfRule>
    <cfRule type="expression" dxfId="1618" priority="1808">
      <formula>IF(RIGHT(TEXT(AI480,"0.#"),1)=".",TRUE,FALSE)</formula>
    </cfRule>
  </conditionalFormatting>
  <conditionalFormatting sqref="AI478">
    <cfRule type="expression" dxfId="1617" priority="1811">
      <formula>IF(RIGHT(TEXT(AI478,"0.#"),1)=".",FALSE,TRUE)</formula>
    </cfRule>
    <cfRule type="expression" dxfId="1616" priority="1812">
      <formula>IF(RIGHT(TEXT(AI478,"0.#"),1)=".",TRUE,FALSE)</formula>
    </cfRule>
  </conditionalFormatting>
  <conditionalFormatting sqref="AI479">
    <cfRule type="expression" dxfId="1615" priority="1809">
      <formula>IF(RIGHT(TEXT(AI479,"0.#"),1)=".",FALSE,TRUE)</formula>
    </cfRule>
    <cfRule type="expression" dxfId="1614" priority="1810">
      <formula>IF(RIGHT(TEXT(AI479,"0.#"),1)=".",TRUE,FALSE)</formula>
    </cfRule>
  </conditionalFormatting>
  <conditionalFormatting sqref="AQ478">
    <cfRule type="expression" dxfId="1613" priority="1801">
      <formula>IF(RIGHT(TEXT(AQ478,"0.#"),1)=".",FALSE,TRUE)</formula>
    </cfRule>
    <cfRule type="expression" dxfId="1612" priority="1802">
      <formula>IF(RIGHT(TEXT(AQ478,"0.#"),1)=".",TRUE,FALSE)</formula>
    </cfRule>
  </conditionalFormatting>
  <conditionalFormatting sqref="AQ479">
    <cfRule type="expression" dxfId="1611" priority="1805">
      <formula>IF(RIGHT(TEXT(AQ479,"0.#"),1)=".",FALSE,TRUE)</formula>
    </cfRule>
    <cfRule type="expression" dxfId="1610" priority="1806">
      <formula>IF(RIGHT(TEXT(AQ479,"0.#"),1)=".",TRUE,FALSE)</formula>
    </cfRule>
  </conditionalFormatting>
  <conditionalFormatting sqref="AQ480">
    <cfRule type="expression" dxfId="1609" priority="1803">
      <formula>IF(RIGHT(TEXT(AQ480,"0.#"),1)=".",FALSE,TRUE)</formula>
    </cfRule>
    <cfRule type="expression" dxfId="1608" priority="1804">
      <formula>IF(RIGHT(TEXT(AQ480,"0.#"),1)=".",TRUE,FALSE)</formula>
    </cfRule>
  </conditionalFormatting>
  <conditionalFormatting sqref="AM47">
    <cfRule type="expression" dxfId="1607" priority="2095">
      <formula>IF(RIGHT(TEXT(AM47,"0.#"),1)=".",FALSE,TRUE)</formula>
    </cfRule>
    <cfRule type="expression" dxfId="1606" priority="2096">
      <formula>IF(RIGHT(TEXT(AM47,"0.#"),1)=".",TRUE,FALSE)</formula>
    </cfRule>
  </conditionalFormatting>
  <conditionalFormatting sqref="AI46">
    <cfRule type="expression" dxfId="1605" priority="2099">
      <formula>IF(RIGHT(TEXT(AI46,"0.#"),1)=".",FALSE,TRUE)</formula>
    </cfRule>
    <cfRule type="expression" dxfId="1604" priority="2100">
      <formula>IF(RIGHT(TEXT(AI46,"0.#"),1)=".",TRUE,FALSE)</formula>
    </cfRule>
  </conditionalFormatting>
  <conditionalFormatting sqref="AM46">
    <cfRule type="expression" dxfId="1603" priority="2097">
      <formula>IF(RIGHT(TEXT(AM46,"0.#"),1)=".",FALSE,TRUE)</formula>
    </cfRule>
    <cfRule type="expression" dxfId="1602" priority="2098">
      <formula>IF(RIGHT(TEXT(AM46,"0.#"),1)=".",TRUE,FALSE)</formula>
    </cfRule>
  </conditionalFormatting>
  <conditionalFormatting sqref="AU46:AU48">
    <cfRule type="expression" dxfId="1601" priority="2089">
      <formula>IF(RIGHT(TEXT(AU46,"0.#"),1)=".",FALSE,TRUE)</formula>
    </cfRule>
    <cfRule type="expression" dxfId="1600" priority="2090">
      <formula>IF(RIGHT(TEXT(AU46,"0.#"),1)=".",TRUE,FALSE)</formula>
    </cfRule>
  </conditionalFormatting>
  <conditionalFormatting sqref="AM48">
    <cfRule type="expression" dxfId="1599" priority="2093">
      <formula>IF(RIGHT(TEXT(AM48,"0.#"),1)=".",FALSE,TRUE)</formula>
    </cfRule>
    <cfRule type="expression" dxfId="1598" priority="2094">
      <formula>IF(RIGHT(TEXT(AM48,"0.#"),1)=".",TRUE,FALSE)</formula>
    </cfRule>
  </conditionalFormatting>
  <conditionalFormatting sqref="AQ46:AQ48">
    <cfRule type="expression" dxfId="1597" priority="2091">
      <formula>IF(RIGHT(TEXT(AQ46,"0.#"),1)=".",FALSE,TRUE)</formula>
    </cfRule>
    <cfRule type="expression" dxfId="1596" priority="2092">
      <formula>IF(RIGHT(TEXT(AQ46,"0.#"),1)=".",TRUE,FALSE)</formula>
    </cfRule>
  </conditionalFormatting>
  <conditionalFormatting sqref="AU147">
    <cfRule type="expression" dxfId="1595" priority="2083">
      <formula>IF(RIGHT(TEXT(AU147,"0.#"),1)=".",FALSE,TRUE)</formula>
    </cfRule>
    <cfRule type="expression" dxfId="1594" priority="2084">
      <formula>IF(RIGHT(TEXT(AU147,"0.#"),1)=".",TRUE,FALSE)</formula>
    </cfRule>
  </conditionalFormatting>
  <conditionalFormatting sqref="AM138 AU139">
    <cfRule type="expression" dxfId="1593" priority="2087">
      <formula>IF(RIGHT(TEXT(AM138,"0.#"),1)=".",FALSE,TRUE)</formula>
    </cfRule>
    <cfRule type="expression" dxfId="1592" priority="2088">
      <formula>IF(RIGHT(TEXT(AM138,"0.#"),1)=".",TRUE,FALSE)</formula>
    </cfRule>
  </conditionalFormatting>
  <conditionalFormatting sqref="AU143">
    <cfRule type="expression" dxfId="1591" priority="2085">
      <formula>IF(RIGHT(TEXT(AU143,"0.#"),1)=".",FALSE,TRUE)</formula>
    </cfRule>
    <cfRule type="expression" dxfId="1590" priority="2086">
      <formula>IF(RIGHT(TEXT(AU143,"0.#"),1)=".",TRUE,FALSE)</formula>
    </cfRule>
  </conditionalFormatting>
  <conditionalFormatting sqref="AM198 AU199">
    <cfRule type="expression" dxfId="1589" priority="2077">
      <formula>IF(RIGHT(TEXT(AM198,"0.#"),1)=".",FALSE,TRUE)</formula>
    </cfRule>
    <cfRule type="expression" dxfId="1588" priority="2078">
      <formula>IF(RIGHT(TEXT(AM198,"0.#"),1)=".",TRUE,FALSE)</formula>
    </cfRule>
  </conditionalFormatting>
  <conditionalFormatting sqref="AM150 AU151">
    <cfRule type="expression" dxfId="1587" priority="2081">
      <formula>IF(RIGHT(TEXT(AM150,"0.#"),1)=".",FALSE,TRUE)</formula>
    </cfRule>
    <cfRule type="expression" dxfId="1586" priority="2082">
      <formula>IF(RIGHT(TEXT(AM150,"0.#"),1)=".",TRUE,FALSE)</formula>
    </cfRule>
  </conditionalFormatting>
  <conditionalFormatting sqref="AE194 AI194:AI195 AM194 AU195">
    <cfRule type="expression" dxfId="1585" priority="2079">
      <formula>IF(RIGHT(TEXT(AE194,"0.#"),1)=".",FALSE,TRUE)</formula>
    </cfRule>
    <cfRule type="expression" dxfId="1584" priority="2080">
      <formula>IF(RIGHT(TEXT(AE194,"0.#"),1)=".",TRUE,FALSE)</formula>
    </cfRule>
  </conditionalFormatting>
  <conditionalFormatting sqref="AE210:AE211 AI210:AI211 AM210:AM211 AQ210:AQ211 AU210:AU211">
    <cfRule type="expression" dxfId="1583" priority="2071">
      <formula>IF(RIGHT(TEXT(AE210,"0.#"),1)=".",FALSE,TRUE)</formula>
    </cfRule>
    <cfRule type="expression" dxfId="1582" priority="2072">
      <formula>IF(RIGHT(TEXT(AE210,"0.#"),1)=".",TRUE,FALSE)</formula>
    </cfRule>
  </conditionalFormatting>
  <conditionalFormatting sqref="AU203">
    <cfRule type="expression" dxfId="1581" priority="2075">
      <formula>IF(RIGHT(TEXT(AU203,"0.#"),1)=".",FALSE,TRUE)</formula>
    </cfRule>
    <cfRule type="expression" dxfId="1580" priority="2076">
      <formula>IF(RIGHT(TEXT(AU203,"0.#"),1)=".",TRUE,FALSE)</formula>
    </cfRule>
  </conditionalFormatting>
  <conditionalFormatting sqref="AE206:AE207 AI206:AI207 AM206:AM207 AQ206:AQ207 AU206:AU207">
    <cfRule type="expression" dxfId="1579" priority="2073">
      <formula>IF(RIGHT(TEXT(AE206,"0.#"),1)=".",FALSE,TRUE)</formula>
    </cfRule>
    <cfRule type="expression" dxfId="1578" priority="2074">
      <formula>IF(RIGHT(TEXT(AE206,"0.#"),1)=".",TRUE,FALSE)</formula>
    </cfRule>
  </conditionalFormatting>
  <conditionalFormatting sqref="AE262:AE263 AI262:AI263 AM262:AM263 AQ262:AQ263 AU262:AU263">
    <cfRule type="expression" dxfId="1577" priority="2065">
      <formula>IF(RIGHT(TEXT(AE262,"0.#"),1)=".",FALSE,TRUE)</formula>
    </cfRule>
    <cfRule type="expression" dxfId="1576" priority="2066">
      <formula>IF(RIGHT(TEXT(AE262,"0.#"),1)=".",TRUE,FALSE)</formula>
    </cfRule>
  </conditionalFormatting>
  <conditionalFormatting sqref="AE254:AE255 AI254:AI255 AM254:AM255 AQ254:AQ255 AU254:AU255">
    <cfRule type="expression" dxfId="1575" priority="2069">
      <formula>IF(RIGHT(TEXT(AE254,"0.#"),1)=".",FALSE,TRUE)</formula>
    </cfRule>
    <cfRule type="expression" dxfId="1574" priority="2070">
      <formula>IF(RIGHT(TEXT(AE254,"0.#"),1)=".",TRUE,FALSE)</formula>
    </cfRule>
  </conditionalFormatting>
  <conditionalFormatting sqref="AE258:AE259 AI258:AI259 AM258:AM259 AQ258:AQ259 AU258:AU259">
    <cfRule type="expression" dxfId="1573" priority="2067">
      <formula>IF(RIGHT(TEXT(AE258,"0.#"),1)=".",FALSE,TRUE)</formula>
    </cfRule>
    <cfRule type="expression" dxfId="1572" priority="2068">
      <formula>IF(RIGHT(TEXT(AE258,"0.#"),1)=".",TRUE,FALSE)</formula>
    </cfRule>
  </conditionalFormatting>
  <conditionalFormatting sqref="AE314:AE315 AI314:AI315 AM314:AM315 AQ314:AQ315 AU314:AU315">
    <cfRule type="expression" dxfId="1571" priority="2059">
      <formula>IF(RIGHT(TEXT(AE314,"0.#"),1)=".",FALSE,TRUE)</formula>
    </cfRule>
    <cfRule type="expression" dxfId="1570" priority="2060">
      <formula>IF(RIGHT(TEXT(AE314,"0.#"),1)=".",TRUE,FALSE)</formula>
    </cfRule>
  </conditionalFormatting>
  <conditionalFormatting sqref="AE266:AE267 AI266:AI267 AM266:AM267 AQ266:AQ267 AU266:AU267">
    <cfRule type="expression" dxfId="1569" priority="2063">
      <formula>IF(RIGHT(TEXT(AE266,"0.#"),1)=".",FALSE,TRUE)</formula>
    </cfRule>
    <cfRule type="expression" dxfId="1568" priority="2064">
      <formula>IF(RIGHT(TEXT(AE266,"0.#"),1)=".",TRUE,FALSE)</formula>
    </cfRule>
  </conditionalFormatting>
  <conditionalFormatting sqref="AE270:AE271 AI270:AI271 AM270:AM271 AQ270:AQ271 AU270:AU271">
    <cfRule type="expression" dxfId="1567" priority="2061">
      <formula>IF(RIGHT(TEXT(AE270,"0.#"),1)=".",FALSE,TRUE)</formula>
    </cfRule>
    <cfRule type="expression" dxfId="1566" priority="2062">
      <formula>IF(RIGHT(TEXT(AE270,"0.#"),1)=".",TRUE,FALSE)</formula>
    </cfRule>
  </conditionalFormatting>
  <conditionalFormatting sqref="AE326:AE327 AI326:AI327 AM326:AM327 AQ326:AQ327 AU326:AU327">
    <cfRule type="expression" dxfId="1565" priority="2053">
      <formula>IF(RIGHT(TEXT(AE326,"0.#"),1)=".",FALSE,TRUE)</formula>
    </cfRule>
    <cfRule type="expression" dxfId="1564" priority="2054">
      <formula>IF(RIGHT(TEXT(AE326,"0.#"),1)=".",TRUE,FALSE)</formula>
    </cfRule>
  </conditionalFormatting>
  <conditionalFormatting sqref="AE318:AE319 AI318:AI319 AM318:AM319 AQ318:AQ319 AU318:AU319">
    <cfRule type="expression" dxfId="1563" priority="2057">
      <formula>IF(RIGHT(TEXT(AE318,"0.#"),1)=".",FALSE,TRUE)</formula>
    </cfRule>
    <cfRule type="expression" dxfId="1562" priority="2058">
      <formula>IF(RIGHT(TEXT(AE318,"0.#"),1)=".",TRUE,FALSE)</formula>
    </cfRule>
  </conditionalFormatting>
  <conditionalFormatting sqref="AE322:AE323 AI322:AI323 AM322:AM323 AQ322:AQ323 AU322:AU323">
    <cfRule type="expression" dxfId="1561" priority="2055">
      <formula>IF(RIGHT(TEXT(AE322,"0.#"),1)=".",FALSE,TRUE)</formula>
    </cfRule>
    <cfRule type="expression" dxfId="1560" priority="2056">
      <formula>IF(RIGHT(TEXT(AE322,"0.#"),1)=".",TRUE,FALSE)</formula>
    </cfRule>
  </conditionalFormatting>
  <conditionalFormatting sqref="AE378:AE379 AI378:AI379 AM378:AM379 AQ378:AQ379 AU378:AU379">
    <cfRule type="expression" dxfId="1559" priority="2047">
      <formula>IF(RIGHT(TEXT(AE378,"0.#"),1)=".",FALSE,TRUE)</formula>
    </cfRule>
    <cfRule type="expression" dxfId="1558" priority="2048">
      <formula>IF(RIGHT(TEXT(AE378,"0.#"),1)=".",TRUE,FALSE)</formula>
    </cfRule>
  </conditionalFormatting>
  <conditionalFormatting sqref="AE330:AE331 AI330:AI331 AM330:AM331 AQ330:AQ331 AU330:AU331">
    <cfRule type="expression" dxfId="1557" priority="2051">
      <formula>IF(RIGHT(TEXT(AE330,"0.#"),1)=".",FALSE,TRUE)</formula>
    </cfRule>
    <cfRule type="expression" dxfId="1556" priority="2052">
      <formula>IF(RIGHT(TEXT(AE330,"0.#"),1)=".",TRUE,FALSE)</formula>
    </cfRule>
  </conditionalFormatting>
  <conditionalFormatting sqref="AE374:AE375 AI374:AI375 AM374:AM375 AQ374:AQ375 AU374:AU375">
    <cfRule type="expression" dxfId="1555" priority="2049">
      <formula>IF(RIGHT(TEXT(AE374,"0.#"),1)=".",FALSE,TRUE)</formula>
    </cfRule>
    <cfRule type="expression" dxfId="1554" priority="2050">
      <formula>IF(RIGHT(TEXT(AE374,"0.#"),1)=".",TRUE,FALSE)</formula>
    </cfRule>
  </conditionalFormatting>
  <conditionalFormatting sqref="AE390:AE391 AI390:AI391 AM390:AM391 AQ390:AQ391 AU390:AU391">
    <cfRule type="expression" dxfId="1553" priority="2041">
      <formula>IF(RIGHT(TEXT(AE390,"0.#"),1)=".",FALSE,TRUE)</formula>
    </cfRule>
    <cfRule type="expression" dxfId="1552" priority="2042">
      <formula>IF(RIGHT(TEXT(AE390,"0.#"),1)=".",TRUE,FALSE)</formula>
    </cfRule>
  </conditionalFormatting>
  <conditionalFormatting sqref="AE382:AE383 AI382:AI383 AM382:AM383 AQ382:AQ383 AU382:AU383">
    <cfRule type="expression" dxfId="1551" priority="2045">
      <formula>IF(RIGHT(TEXT(AE382,"0.#"),1)=".",FALSE,TRUE)</formula>
    </cfRule>
    <cfRule type="expression" dxfId="1550" priority="2046">
      <formula>IF(RIGHT(TEXT(AE382,"0.#"),1)=".",TRUE,FALSE)</formula>
    </cfRule>
  </conditionalFormatting>
  <conditionalFormatting sqref="AE386:AE387 AI386:AI387 AM386:AM387 AQ386:AQ387 AU386:AU387">
    <cfRule type="expression" dxfId="1549" priority="2043">
      <formula>IF(RIGHT(TEXT(AE386,"0.#"),1)=".",FALSE,TRUE)</formula>
    </cfRule>
    <cfRule type="expression" dxfId="1548" priority="2044">
      <formula>IF(RIGHT(TEXT(AE386,"0.#"),1)=".",TRUE,FALSE)</formula>
    </cfRule>
  </conditionalFormatting>
  <conditionalFormatting sqref="AE440">
    <cfRule type="expression" dxfId="1547" priority="2035">
      <formula>IF(RIGHT(TEXT(AE440,"0.#"),1)=".",FALSE,TRUE)</formula>
    </cfRule>
    <cfRule type="expression" dxfId="1546" priority="2036">
      <formula>IF(RIGHT(TEXT(AE440,"0.#"),1)=".",TRUE,FALSE)</formula>
    </cfRule>
  </conditionalFormatting>
  <conditionalFormatting sqref="AE438">
    <cfRule type="expression" dxfId="1545" priority="2039">
      <formula>IF(RIGHT(TEXT(AE438,"0.#"),1)=".",FALSE,TRUE)</formula>
    </cfRule>
    <cfRule type="expression" dxfId="1544" priority="2040">
      <formula>IF(RIGHT(TEXT(AE438,"0.#"),1)=".",TRUE,FALSE)</formula>
    </cfRule>
  </conditionalFormatting>
  <conditionalFormatting sqref="AE439">
    <cfRule type="expression" dxfId="1543" priority="2037">
      <formula>IF(RIGHT(TEXT(AE439,"0.#"),1)=".",FALSE,TRUE)</formula>
    </cfRule>
    <cfRule type="expression" dxfId="1542" priority="2038">
      <formula>IF(RIGHT(TEXT(AE439,"0.#"),1)=".",TRUE,FALSE)</formula>
    </cfRule>
  </conditionalFormatting>
  <conditionalFormatting sqref="AM440">
    <cfRule type="expression" dxfId="1541" priority="2029">
      <formula>IF(RIGHT(TEXT(AM440,"0.#"),1)=".",FALSE,TRUE)</formula>
    </cfRule>
    <cfRule type="expression" dxfId="1540" priority="2030">
      <formula>IF(RIGHT(TEXT(AM440,"0.#"),1)=".",TRUE,FALSE)</formula>
    </cfRule>
  </conditionalFormatting>
  <conditionalFormatting sqref="AM438">
    <cfRule type="expression" dxfId="1539" priority="2033">
      <formula>IF(RIGHT(TEXT(AM438,"0.#"),1)=".",FALSE,TRUE)</formula>
    </cfRule>
    <cfRule type="expression" dxfId="1538" priority="2034">
      <formula>IF(RIGHT(TEXT(AM438,"0.#"),1)=".",TRUE,FALSE)</formula>
    </cfRule>
  </conditionalFormatting>
  <conditionalFormatting sqref="AM439">
    <cfRule type="expression" dxfId="1537" priority="2031">
      <formula>IF(RIGHT(TEXT(AM439,"0.#"),1)=".",FALSE,TRUE)</formula>
    </cfRule>
    <cfRule type="expression" dxfId="1536" priority="2032">
      <formula>IF(RIGHT(TEXT(AM439,"0.#"),1)=".",TRUE,FALSE)</formula>
    </cfRule>
  </conditionalFormatting>
  <conditionalFormatting sqref="AU440">
    <cfRule type="expression" dxfId="1535" priority="2023">
      <formula>IF(RIGHT(TEXT(AU440,"0.#"),1)=".",FALSE,TRUE)</formula>
    </cfRule>
    <cfRule type="expression" dxfId="1534" priority="2024">
      <formula>IF(RIGHT(TEXT(AU440,"0.#"),1)=".",TRUE,FALSE)</formula>
    </cfRule>
  </conditionalFormatting>
  <conditionalFormatting sqref="AU438">
    <cfRule type="expression" dxfId="1533" priority="2027">
      <formula>IF(RIGHT(TEXT(AU438,"0.#"),1)=".",FALSE,TRUE)</formula>
    </cfRule>
    <cfRule type="expression" dxfId="1532" priority="2028">
      <formula>IF(RIGHT(TEXT(AU438,"0.#"),1)=".",TRUE,FALSE)</formula>
    </cfRule>
  </conditionalFormatting>
  <conditionalFormatting sqref="AU439">
    <cfRule type="expression" dxfId="1531" priority="2025">
      <formula>IF(RIGHT(TEXT(AU439,"0.#"),1)=".",FALSE,TRUE)</formula>
    </cfRule>
    <cfRule type="expression" dxfId="1530" priority="2026">
      <formula>IF(RIGHT(TEXT(AU439,"0.#"),1)=".",TRUE,FALSE)</formula>
    </cfRule>
  </conditionalFormatting>
  <conditionalFormatting sqref="AI440">
    <cfRule type="expression" dxfId="1529" priority="2017">
      <formula>IF(RIGHT(TEXT(AI440,"0.#"),1)=".",FALSE,TRUE)</formula>
    </cfRule>
    <cfRule type="expression" dxfId="1528" priority="2018">
      <formula>IF(RIGHT(TEXT(AI440,"0.#"),1)=".",TRUE,FALSE)</formula>
    </cfRule>
  </conditionalFormatting>
  <conditionalFormatting sqref="AI438">
    <cfRule type="expression" dxfId="1527" priority="2021">
      <formula>IF(RIGHT(TEXT(AI438,"0.#"),1)=".",FALSE,TRUE)</formula>
    </cfRule>
    <cfRule type="expression" dxfId="1526" priority="2022">
      <formula>IF(RIGHT(TEXT(AI438,"0.#"),1)=".",TRUE,FALSE)</formula>
    </cfRule>
  </conditionalFormatting>
  <conditionalFormatting sqref="AI439">
    <cfRule type="expression" dxfId="1525" priority="2019">
      <formula>IF(RIGHT(TEXT(AI439,"0.#"),1)=".",FALSE,TRUE)</formula>
    </cfRule>
    <cfRule type="expression" dxfId="1524" priority="2020">
      <formula>IF(RIGHT(TEXT(AI439,"0.#"),1)=".",TRUE,FALSE)</formula>
    </cfRule>
  </conditionalFormatting>
  <conditionalFormatting sqref="AQ438">
    <cfRule type="expression" dxfId="1523" priority="2011">
      <formula>IF(RIGHT(TEXT(AQ438,"0.#"),1)=".",FALSE,TRUE)</formula>
    </cfRule>
    <cfRule type="expression" dxfId="1522" priority="2012">
      <formula>IF(RIGHT(TEXT(AQ438,"0.#"),1)=".",TRUE,FALSE)</formula>
    </cfRule>
  </conditionalFormatting>
  <conditionalFormatting sqref="AQ439">
    <cfRule type="expression" dxfId="1521" priority="2015">
      <formula>IF(RIGHT(TEXT(AQ439,"0.#"),1)=".",FALSE,TRUE)</formula>
    </cfRule>
    <cfRule type="expression" dxfId="1520" priority="2016">
      <formula>IF(RIGHT(TEXT(AQ439,"0.#"),1)=".",TRUE,FALSE)</formula>
    </cfRule>
  </conditionalFormatting>
  <conditionalFormatting sqref="AQ440">
    <cfRule type="expression" dxfId="1519" priority="2013">
      <formula>IF(RIGHT(TEXT(AQ440,"0.#"),1)=".",FALSE,TRUE)</formula>
    </cfRule>
    <cfRule type="expression" dxfId="1518" priority="2014">
      <formula>IF(RIGHT(TEXT(AQ440,"0.#"),1)=".",TRUE,FALSE)</formula>
    </cfRule>
  </conditionalFormatting>
  <conditionalFormatting sqref="AE445">
    <cfRule type="expression" dxfId="1517" priority="2005">
      <formula>IF(RIGHT(TEXT(AE445,"0.#"),1)=".",FALSE,TRUE)</formula>
    </cfRule>
    <cfRule type="expression" dxfId="1516" priority="2006">
      <formula>IF(RIGHT(TEXT(AE445,"0.#"),1)=".",TRUE,FALSE)</formula>
    </cfRule>
  </conditionalFormatting>
  <conditionalFormatting sqref="AE443">
    <cfRule type="expression" dxfId="1515" priority="2009">
      <formula>IF(RIGHT(TEXT(AE443,"0.#"),1)=".",FALSE,TRUE)</formula>
    </cfRule>
    <cfRule type="expression" dxfId="1514" priority="2010">
      <formula>IF(RIGHT(TEXT(AE443,"0.#"),1)=".",TRUE,FALSE)</formula>
    </cfRule>
  </conditionalFormatting>
  <conditionalFormatting sqref="AE444">
    <cfRule type="expression" dxfId="1513" priority="2007">
      <formula>IF(RIGHT(TEXT(AE444,"0.#"),1)=".",FALSE,TRUE)</formula>
    </cfRule>
    <cfRule type="expression" dxfId="1512" priority="2008">
      <formula>IF(RIGHT(TEXT(AE444,"0.#"),1)=".",TRUE,FALSE)</formula>
    </cfRule>
  </conditionalFormatting>
  <conditionalFormatting sqref="AM445">
    <cfRule type="expression" dxfId="1511" priority="1999">
      <formula>IF(RIGHT(TEXT(AM445,"0.#"),1)=".",FALSE,TRUE)</formula>
    </cfRule>
    <cfRule type="expression" dxfId="1510" priority="2000">
      <formula>IF(RIGHT(TEXT(AM445,"0.#"),1)=".",TRUE,FALSE)</formula>
    </cfRule>
  </conditionalFormatting>
  <conditionalFormatting sqref="AM443">
    <cfRule type="expression" dxfId="1509" priority="2003">
      <formula>IF(RIGHT(TEXT(AM443,"0.#"),1)=".",FALSE,TRUE)</formula>
    </cfRule>
    <cfRule type="expression" dxfId="1508" priority="2004">
      <formula>IF(RIGHT(TEXT(AM443,"0.#"),1)=".",TRUE,FALSE)</formula>
    </cfRule>
  </conditionalFormatting>
  <conditionalFormatting sqref="AM444">
    <cfRule type="expression" dxfId="1507" priority="2001">
      <formula>IF(RIGHT(TEXT(AM444,"0.#"),1)=".",FALSE,TRUE)</formula>
    </cfRule>
    <cfRule type="expression" dxfId="1506" priority="2002">
      <formula>IF(RIGHT(TEXT(AM444,"0.#"),1)=".",TRUE,FALSE)</formula>
    </cfRule>
  </conditionalFormatting>
  <conditionalFormatting sqref="AU445">
    <cfRule type="expression" dxfId="1505" priority="1993">
      <formula>IF(RIGHT(TEXT(AU445,"0.#"),1)=".",FALSE,TRUE)</formula>
    </cfRule>
    <cfRule type="expression" dxfId="1504" priority="1994">
      <formula>IF(RIGHT(TEXT(AU445,"0.#"),1)=".",TRUE,FALSE)</formula>
    </cfRule>
  </conditionalFormatting>
  <conditionalFormatting sqref="AU443">
    <cfRule type="expression" dxfId="1503" priority="1997">
      <formula>IF(RIGHT(TEXT(AU443,"0.#"),1)=".",FALSE,TRUE)</formula>
    </cfRule>
    <cfRule type="expression" dxfId="1502" priority="1998">
      <formula>IF(RIGHT(TEXT(AU443,"0.#"),1)=".",TRUE,FALSE)</formula>
    </cfRule>
  </conditionalFormatting>
  <conditionalFormatting sqref="AU444">
    <cfRule type="expression" dxfId="1501" priority="1995">
      <formula>IF(RIGHT(TEXT(AU444,"0.#"),1)=".",FALSE,TRUE)</formula>
    </cfRule>
    <cfRule type="expression" dxfId="1500" priority="1996">
      <formula>IF(RIGHT(TEXT(AU444,"0.#"),1)=".",TRUE,FALSE)</formula>
    </cfRule>
  </conditionalFormatting>
  <conditionalFormatting sqref="AI445">
    <cfRule type="expression" dxfId="1499" priority="1987">
      <formula>IF(RIGHT(TEXT(AI445,"0.#"),1)=".",FALSE,TRUE)</formula>
    </cfRule>
    <cfRule type="expression" dxfId="1498" priority="1988">
      <formula>IF(RIGHT(TEXT(AI445,"0.#"),1)=".",TRUE,FALSE)</formula>
    </cfRule>
  </conditionalFormatting>
  <conditionalFormatting sqref="AI443">
    <cfRule type="expression" dxfId="1497" priority="1991">
      <formula>IF(RIGHT(TEXT(AI443,"0.#"),1)=".",FALSE,TRUE)</formula>
    </cfRule>
    <cfRule type="expression" dxfId="1496" priority="1992">
      <formula>IF(RIGHT(TEXT(AI443,"0.#"),1)=".",TRUE,FALSE)</formula>
    </cfRule>
  </conditionalFormatting>
  <conditionalFormatting sqref="AI444">
    <cfRule type="expression" dxfId="1495" priority="1989">
      <formula>IF(RIGHT(TEXT(AI444,"0.#"),1)=".",FALSE,TRUE)</formula>
    </cfRule>
    <cfRule type="expression" dxfId="1494" priority="1990">
      <formula>IF(RIGHT(TEXT(AI444,"0.#"),1)=".",TRUE,FALSE)</formula>
    </cfRule>
  </conditionalFormatting>
  <conditionalFormatting sqref="AQ443">
    <cfRule type="expression" dxfId="1493" priority="1981">
      <formula>IF(RIGHT(TEXT(AQ443,"0.#"),1)=".",FALSE,TRUE)</formula>
    </cfRule>
    <cfRule type="expression" dxfId="1492" priority="1982">
      <formula>IF(RIGHT(TEXT(AQ443,"0.#"),1)=".",TRUE,FALSE)</formula>
    </cfRule>
  </conditionalFormatting>
  <conditionalFormatting sqref="AQ444">
    <cfRule type="expression" dxfId="1491" priority="1985">
      <formula>IF(RIGHT(TEXT(AQ444,"0.#"),1)=".",FALSE,TRUE)</formula>
    </cfRule>
    <cfRule type="expression" dxfId="1490" priority="1986">
      <formula>IF(RIGHT(TEXT(AQ444,"0.#"),1)=".",TRUE,FALSE)</formula>
    </cfRule>
  </conditionalFormatting>
  <conditionalFormatting sqref="AQ445">
    <cfRule type="expression" dxfId="1489" priority="1983">
      <formula>IF(RIGHT(TEXT(AQ445,"0.#"),1)=".",FALSE,TRUE)</formula>
    </cfRule>
    <cfRule type="expression" dxfId="1488" priority="1984">
      <formula>IF(RIGHT(TEXT(AQ445,"0.#"),1)=".",TRUE,FALSE)</formula>
    </cfRule>
  </conditionalFormatting>
  <conditionalFormatting sqref="Y873:Y900">
    <cfRule type="expression" dxfId="1487" priority="2211">
      <formula>IF(RIGHT(TEXT(Y873,"0.#"),1)=".",FALSE,TRUE)</formula>
    </cfRule>
    <cfRule type="expression" dxfId="1486" priority="2212">
      <formula>IF(RIGHT(TEXT(Y873,"0.#"),1)=".",TRUE,FALSE)</formula>
    </cfRule>
  </conditionalFormatting>
  <conditionalFormatting sqref="Y871:Y872">
    <cfRule type="expression" dxfId="1485" priority="2205">
      <formula>IF(RIGHT(TEXT(Y871,"0.#"),1)=".",FALSE,TRUE)</formula>
    </cfRule>
    <cfRule type="expression" dxfId="1484" priority="2206">
      <formula>IF(RIGHT(TEXT(Y871,"0.#"),1)=".",TRUE,FALSE)</formula>
    </cfRule>
  </conditionalFormatting>
  <conditionalFormatting sqref="Y906:Y933">
    <cfRule type="expression" dxfId="1483" priority="2199">
      <formula>IF(RIGHT(TEXT(Y906,"0.#"),1)=".",FALSE,TRUE)</formula>
    </cfRule>
    <cfRule type="expression" dxfId="1482" priority="2200">
      <formula>IF(RIGHT(TEXT(Y906,"0.#"),1)=".",TRUE,FALSE)</formula>
    </cfRule>
  </conditionalFormatting>
  <conditionalFormatting sqref="Y904:Y905">
    <cfRule type="expression" dxfId="1481" priority="2193">
      <formula>IF(RIGHT(TEXT(Y904,"0.#"),1)=".",FALSE,TRUE)</formula>
    </cfRule>
    <cfRule type="expression" dxfId="1480" priority="2194">
      <formula>IF(RIGHT(TEXT(Y904,"0.#"),1)=".",TRUE,FALSE)</formula>
    </cfRule>
  </conditionalFormatting>
  <conditionalFormatting sqref="Y939:Y966">
    <cfRule type="expression" dxfId="1479" priority="2187">
      <formula>IF(RIGHT(TEXT(Y939,"0.#"),1)=".",FALSE,TRUE)</formula>
    </cfRule>
    <cfRule type="expression" dxfId="1478" priority="2188">
      <formula>IF(RIGHT(TEXT(Y939,"0.#"),1)=".",TRUE,FALSE)</formula>
    </cfRule>
  </conditionalFormatting>
  <conditionalFormatting sqref="Y937:Y938">
    <cfRule type="expression" dxfId="1477" priority="2181">
      <formula>IF(RIGHT(TEXT(Y937,"0.#"),1)=".",FALSE,TRUE)</formula>
    </cfRule>
    <cfRule type="expression" dxfId="1476" priority="2182">
      <formula>IF(RIGHT(TEXT(Y937,"0.#"),1)=".",TRUE,FALSE)</formula>
    </cfRule>
  </conditionalFormatting>
  <conditionalFormatting sqref="Y972:Y999">
    <cfRule type="expression" dxfId="1475" priority="2175">
      <formula>IF(RIGHT(TEXT(Y972,"0.#"),1)=".",FALSE,TRUE)</formula>
    </cfRule>
    <cfRule type="expression" dxfId="1474" priority="2176">
      <formula>IF(RIGHT(TEXT(Y972,"0.#"),1)=".",TRUE,FALSE)</formula>
    </cfRule>
  </conditionalFormatting>
  <conditionalFormatting sqref="Y970:Y971">
    <cfRule type="expression" dxfId="1473" priority="2169">
      <formula>IF(RIGHT(TEXT(Y970,"0.#"),1)=".",FALSE,TRUE)</formula>
    </cfRule>
    <cfRule type="expression" dxfId="1472" priority="2170">
      <formula>IF(RIGHT(TEXT(Y970,"0.#"),1)=".",TRUE,FALSE)</formula>
    </cfRule>
  </conditionalFormatting>
  <conditionalFormatting sqref="Y1005:Y1032">
    <cfRule type="expression" dxfId="1471" priority="2163">
      <formula>IF(RIGHT(TEXT(Y1005,"0.#"),1)=".",FALSE,TRUE)</formula>
    </cfRule>
    <cfRule type="expression" dxfId="1470" priority="2164">
      <formula>IF(RIGHT(TEXT(Y1005,"0.#"),1)=".",TRUE,FALSE)</formula>
    </cfRule>
  </conditionalFormatting>
  <conditionalFormatting sqref="W23">
    <cfRule type="expression" dxfId="1469" priority="2447">
      <formula>IF(RIGHT(TEXT(W23,"0.#"),1)=".",FALSE,TRUE)</formula>
    </cfRule>
    <cfRule type="expression" dxfId="1468" priority="2448">
      <formula>IF(RIGHT(TEXT(W23,"0.#"),1)=".",TRUE,FALSE)</formula>
    </cfRule>
  </conditionalFormatting>
  <conditionalFormatting sqref="W24:W27">
    <cfRule type="expression" dxfId="1467" priority="2445">
      <formula>IF(RIGHT(TEXT(W24,"0.#"),1)=".",FALSE,TRUE)</formula>
    </cfRule>
    <cfRule type="expression" dxfId="1466" priority="2446">
      <formula>IF(RIGHT(TEXT(W24,"0.#"),1)=".",TRUE,FALSE)</formula>
    </cfRule>
  </conditionalFormatting>
  <conditionalFormatting sqref="W28">
    <cfRule type="expression" dxfId="1465" priority="2437">
      <formula>IF(RIGHT(TEXT(W28,"0.#"),1)=".",FALSE,TRUE)</formula>
    </cfRule>
    <cfRule type="expression" dxfId="1464" priority="2438">
      <formula>IF(RIGHT(TEXT(W28,"0.#"),1)=".",TRUE,FALSE)</formula>
    </cfRule>
  </conditionalFormatting>
  <conditionalFormatting sqref="P23">
    <cfRule type="expression" dxfId="1463" priority="2435">
      <formula>IF(RIGHT(TEXT(P23,"0.#"),1)=".",FALSE,TRUE)</formula>
    </cfRule>
    <cfRule type="expression" dxfId="1462" priority="2436">
      <formula>IF(RIGHT(TEXT(P23,"0.#"),1)=".",TRUE,FALSE)</formula>
    </cfRule>
  </conditionalFormatting>
  <conditionalFormatting sqref="P24:P27">
    <cfRule type="expression" dxfId="1461" priority="2433">
      <formula>IF(RIGHT(TEXT(P24,"0.#"),1)=".",FALSE,TRUE)</formula>
    </cfRule>
    <cfRule type="expression" dxfId="1460" priority="2434">
      <formula>IF(RIGHT(TEXT(P24,"0.#"),1)=".",TRUE,FALSE)</formula>
    </cfRule>
  </conditionalFormatting>
  <conditionalFormatting sqref="P28">
    <cfRule type="expression" dxfId="1459" priority="2431">
      <formula>IF(RIGHT(TEXT(P28,"0.#"),1)=".",FALSE,TRUE)</formula>
    </cfRule>
    <cfRule type="expression" dxfId="1458" priority="2432">
      <formula>IF(RIGHT(TEXT(P28,"0.#"),1)=".",TRUE,FALSE)</formula>
    </cfRule>
  </conditionalFormatting>
  <conditionalFormatting sqref="AQ114">
    <cfRule type="expression" dxfId="1457" priority="2415">
      <formula>IF(RIGHT(TEXT(AQ114,"0.#"),1)=".",FALSE,TRUE)</formula>
    </cfRule>
    <cfRule type="expression" dxfId="1456" priority="2416">
      <formula>IF(RIGHT(TEXT(AQ114,"0.#"),1)=".",TRUE,FALSE)</formula>
    </cfRule>
  </conditionalFormatting>
  <conditionalFormatting sqref="AQ104">
    <cfRule type="expression" dxfId="1455" priority="2429">
      <formula>IF(RIGHT(TEXT(AQ104,"0.#"),1)=".",FALSE,TRUE)</formula>
    </cfRule>
    <cfRule type="expression" dxfId="1454" priority="2430">
      <formula>IF(RIGHT(TEXT(AQ104,"0.#"),1)=".",TRUE,FALSE)</formula>
    </cfRule>
  </conditionalFormatting>
  <conditionalFormatting sqref="AQ105">
    <cfRule type="expression" dxfId="1453" priority="2427">
      <formula>IF(RIGHT(TEXT(AQ105,"0.#"),1)=".",FALSE,TRUE)</formula>
    </cfRule>
    <cfRule type="expression" dxfId="1452" priority="2428">
      <formula>IF(RIGHT(TEXT(AQ105,"0.#"),1)=".",TRUE,FALSE)</formula>
    </cfRule>
  </conditionalFormatting>
  <conditionalFormatting sqref="AQ107">
    <cfRule type="expression" dxfId="1451" priority="2425">
      <formula>IF(RIGHT(TEXT(AQ107,"0.#"),1)=".",FALSE,TRUE)</formula>
    </cfRule>
    <cfRule type="expression" dxfId="1450" priority="2426">
      <formula>IF(RIGHT(TEXT(AQ107,"0.#"),1)=".",TRUE,FALSE)</formula>
    </cfRule>
  </conditionalFormatting>
  <conditionalFormatting sqref="AQ108">
    <cfRule type="expression" dxfId="1449" priority="2423">
      <formula>IF(RIGHT(TEXT(AQ108,"0.#"),1)=".",FALSE,TRUE)</formula>
    </cfRule>
    <cfRule type="expression" dxfId="1448" priority="2424">
      <formula>IF(RIGHT(TEXT(AQ108,"0.#"),1)=".",TRUE,FALSE)</formula>
    </cfRule>
  </conditionalFormatting>
  <conditionalFormatting sqref="AQ110">
    <cfRule type="expression" dxfId="1447" priority="2421">
      <formula>IF(RIGHT(TEXT(AQ110,"0.#"),1)=".",FALSE,TRUE)</formula>
    </cfRule>
    <cfRule type="expression" dxfId="1446" priority="2422">
      <formula>IF(RIGHT(TEXT(AQ110,"0.#"),1)=".",TRUE,FALSE)</formula>
    </cfRule>
  </conditionalFormatting>
  <conditionalFormatting sqref="AQ111">
    <cfRule type="expression" dxfId="1445" priority="2419">
      <formula>IF(RIGHT(TEXT(AQ111,"0.#"),1)=".",FALSE,TRUE)</formula>
    </cfRule>
    <cfRule type="expression" dxfId="1444" priority="2420">
      <formula>IF(RIGHT(TEXT(AQ111,"0.#"),1)=".",TRUE,FALSE)</formula>
    </cfRule>
  </conditionalFormatting>
  <conditionalFormatting sqref="AQ113">
    <cfRule type="expression" dxfId="1443" priority="2417">
      <formula>IF(RIGHT(TEXT(AQ113,"0.#"),1)=".",FALSE,TRUE)</formula>
    </cfRule>
    <cfRule type="expression" dxfId="1442" priority="2418">
      <formula>IF(RIGHT(TEXT(AQ113,"0.#"),1)=".",TRUE,FALSE)</formula>
    </cfRule>
  </conditionalFormatting>
  <conditionalFormatting sqref="AE67">
    <cfRule type="expression" dxfId="1441" priority="2347">
      <formula>IF(RIGHT(TEXT(AE67,"0.#"),1)=".",FALSE,TRUE)</formula>
    </cfRule>
    <cfRule type="expression" dxfId="1440" priority="2348">
      <formula>IF(RIGHT(TEXT(AE67,"0.#"),1)=".",TRUE,FALSE)</formula>
    </cfRule>
  </conditionalFormatting>
  <conditionalFormatting sqref="AE68">
    <cfRule type="expression" dxfId="1439" priority="2345">
      <formula>IF(RIGHT(TEXT(AE68,"0.#"),1)=".",FALSE,TRUE)</formula>
    </cfRule>
    <cfRule type="expression" dxfId="1438" priority="2346">
      <formula>IF(RIGHT(TEXT(AE68,"0.#"),1)=".",TRUE,FALSE)</formula>
    </cfRule>
  </conditionalFormatting>
  <conditionalFormatting sqref="AE69">
    <cfRule type="expression" dxfId="1437" priority="2343">
      <formula>IF(RIGHT(TEXT(AE69,"0.#"),1)=".",FALSE,TRUE)</formula>
    </cfRule>
    <cfRule type="expression" dxfId="1436" priority="2344">
      <formula>IF(RIGHT(TEXT(AE69,"0.#"),1)=".",TRUE,FALSE)</formula>
    </cfRule>
  </conditionalFormatting>
  <conditionalFormatting sqref="AI69">
    <cfRule type="expression" dxfId="1435" priority="2341">
      <formula>IF(RIGHT(TEXT(AI69,"0.#"),1)=".",FALSE,TRUE)</formula>
    </cfRule>
    <cfRule type="expression" dxfId="1434" priority="2342">
      <formula>IF(RIGHT(TEXT(AI69,"0.#"),1)=".",TRUE,FALSE)</formula>
    </cfRule>
  </conditionalFormatting>
  <conditionalFormatting sqref="AI68">
    <cfRule type="expression" dxfId="1433" priority="2339">
      <formula>IF(RIGHT(TEXT(AI68,"0.#"),1)=".",FALSE,TRUE)</formula>
    </cfRule>
    <cfRule type="expression" dxfId="1432" priority="2340">
      <formula>IF(RIGHT(TEXT(AI68,"0.#"),1)=".",TRUE,FALSE)</formula>
    </cfRule>
  </conditionalFormatting>
  <conditionalFormatting sqref="AI67">
    <cfRule type="expression" dxfId="1431" priority="2337">
      <formula>IF(RIGHT(TEXT(AI67,"0.#"),1)=".",FALSE,TRUE)</formula>
    </cfRule>
    <cfRule type="expression" dxfId="1430" priority="2338">
      <formula>IF(RIGHT(TEXT(AI67,"0.#"),1)=".",TRUE,FALSE)</formula>
    </cfRule>
  </conditionalFormatting>
  <conditionalFormatting sqref="AM67">
    <cfRule type="expression" dxfId="1429" priority="2335">
      <formula>IF(RIGHT(TEXT(AM67,"0.#"),1)=".",FALSE,TRUE)</formula>
    </cfRule>
    <cfRule type="expression" dxfId="1428" priority="2336">
      <formula>IF(RIGHT(TEXT(AM67,"0.#"),1)=".",TRUE,FALSE)</formula>
    </cfRule>
  </conditionalFormatting>
  <conditionalFormatting sqref="AM68">
    <cfRule type="expression" dxfId="1427" priority="2333">
      <formula>IF(RIGHT(TEXT(AM68,"0.#"),1)=".",FALSE,TRUE)</formula>
    </cfRule>
    <cfRule type="expression" dxfId="1426" priority="2334">
      <formula>IF(RIGHT(TEXT(AM68,"0.#"),1)=".",TRUE,FALSE)</formula>
    </cfRule>
  </conditionalFormatting>
  <conditionalFormatting sqref="AM69">
    <cfRule type="expression" dxfId="1425" priority="2331">
      <formula>IF(RIGHT(TEXT(AM69,"0.#"),1)=".",FALSE,TRUE)</formula>
    </cfRule>
    <cfRule type="expression" dxfId="1424" priority="2332">
      <formula>IF(RIGHT(TEXT(AM69,"0.#"),1)=".",TRUE,FALSE)</formula>
    </cfRule>
  </conditionalFormatting>
  <conditionalFormatting sqref="AQ67:AQ69">
    <cfRule type="expression" dxfId="1423" priority="2329">
      <formula>IF(RIGHT(TEXT(AQ67,"0.#"),1)=".",FALSE,TRUE)</formula>
    </cfRule>
    <cfRule type="expression" dxfId="1422" priority="2330">
      <formula>IF(RIGHT(TEXT(AQ67,"0.#"),1)=".",TRUE,FALSE)</formula>
    </cfRule>
  </conditionalFormatting>
  <conditionalFormatting sqref="AU67:AU69">
    <cfRule type="expression" dxfId="1421" priority="2327">
      <formula>IF(RIGHT(TEXT(AU67,"0.#"),1)=".",FALSE,TRUE)</formula>
    </cfRule>
    <cfRule type="expression" dxfId="1420" priority="2328">
      <formula>IF(RIGHT(TEXT(AU67,"0.#"),1)=".",TRUE,FALSE)</formula>
    </cfRule>
  </conditionalFormatting>
  <conditionalFormatting sqref="AE70">
    <cfRule type="expression" dxfId="1419" priority="2325">
      <formula>IF(RIGHT(TEXT(AE70,"0.#"),1)=".",FALSE,TRUE)</formula>
    </cfRule>
    <cfRule type="expression" dxfId="1418" priority="2326">
      <formula>IF(RIGHT(TEXT(AE70,"0.#"),1)=".",TRUE,FALSE)</formula>
    </cfRule>
  </conditionalFormatting>
  <conditionalFormatting sqref="AE71">
    <cfRule type="expression" dxfId="1417" priority="2323">
      <formula>IF(RIGHT(TEXT(AE71,"0.#"),1)=".",FALSE,TRUE)</formula>
    </cfRule>
    <cfRule type="expression" dxfId="1416" priority="2324">
      <formula>IF(RIGHT(TEXT(AE71,"0.#"),1)=".",TRUE,FALSE)</formula>
    </cfRule>
  </conditionalFormatting>
  <conditionalFormatting sqref="AE72">
    <cfRule type="expression" dxfId="1415" priority="2321">
      <formula>IF(RIGHT(TEXT(AE72,"0.#"),1)=".",FALSE,TRUE)</formula>
    </cfRule>
    <cfRule type="expression" dxfId="1414" priority="2322">
      <formula>IF(RIGHT(TEXT(AE72,"0.#"),1)=".",TRUE,FALSE)</formula>
    </cfRule>
  </conditionalFormatting>
  <conditionalFormatting sqref="AI72">
    <cfRule type="expression" dxfId="1413" priority="2319">
      <formula>IF(RIGHT(TEXT(AI72,"0.#"),1)=".",FALSE,TRUE)</formula>
    </cfRule>
    <cfRule type="expression" dxfId="1412" priority="2320">
      <formula>IF(RIGHT(TEXT(AI72,"0.#"),1)=".",TRUE,FALSE)</formula>
    </cfRule>
  </conditionalFormatting>
  <conditionalFormatting sqref="AI71">
    <cfRule type="expression" dxfId="1411" priority="2317">
      <formula>IF(RIGHT(TEXT(AI71,"0.#"),1)=".",FALSE,TRUE)</formula>
    </cfRule>
    <cfRule type="expression" dxfId="1410" priority="2318">
      <formula>IF(RIGHT(TEXT(AI71,"0.#"),1)=".",TRUE,FALSE)</formula>
    </cfRule>
  </conditionalFormatting>
  <conditionalFormatting sqref="AI70">
    <cfRule type="expression" dxfId="1409" priority="2315">
      <formula>IF(RIGHT(TEXT(AI70,"0.#"),1)=".",FALSE,TRUE)</formula>
    </cfRule>
    <cfRule type="expression" dxfId="1408" priority="2316">
      <formula>IF(RIGHT(TEXT(AI70,"0.#"),1)=".",TRUE,FALSE)</formula>
    </cfRule>
  </conditionalFormatting>
  <conditionalFormatting sqref="AM70">
    <cfRule type="expression" dxfId="1407" priority="2313">
      <formula>IF(RIGHT(TEXT(AM70,"0.#"),1)=".",FALSE,TRUE)</formula>
    </cfRule>
    <cfRule type="expression" dxfId="1406" priority="2314">
      <formula>IF(RIGHT(TEXT(AM70,"0.#"),1)=".",TRUE,FALSE)</formula>
    </cfRule>
  </conditionalFormatting>
  <conditionalFormatting sqref="AM71">
    <cfRule type="expression" dxfId="1405" priority="2311">
      <formula>IF(RIGHT(TEXT(AM71,"0.#"),1)=".",FALSE,TRUE)</formula>
    </cfRule>
    <cfRule type="expression" dxfId="1404" priority="2312">
      <formula>IF(RIGHT(TEXT(AM71,"0.#"),1)=".",TRUE,FALSE)</formula>
    </cfRule>
  </conditionalFormatting>
  <conditionalFormatting sqref="AM72">
    <cfRule type="expression" dxfId="1403" priority="2309">
      <formula>IF(RIGHT(TEXT(AM72,"0.#"),1)=".",FALSE,TRUE)</formula>
    </cfRule>
    <cfRule type="expression" dxfId="1402" priority="2310">
      <formula>IF(RIGHT(TEXT(AM72,"0.#"),1)=".",TRUE,FALSE)</formula>
    </cfRule>
  </conditionalFormatting>
  <conditionalFormatting sqref="AQ70:AQ72">
    <cfRule type="expression" dxfId="1401" priority="2307">
      <formula>IF(RIGHT(TEXT(AQ70,"0.#"),1)=".",FALSE,TRUE)</formula>
    </cfRule>
    <cfRule type="expression" dxfId="1400" priority="2308">
      <formula>IF(RIGHT(TEXT(AQ70,"0.#"),1)=".",TRUE,FALSE)</formula>
    </cfRule>
  </conditionalFormatting>
  <conditionalFormatting sqref="AU70:AU72">
    <cfRule type="expression" dxfId="1399" priority="2305">
      <formula>IF(RIGHT(TEXT(AU70,"0.#"),1)=".",FALSE,TRUE)</formula>
    </cfRule>
    <cfRule type="expression" dxfId="1398" priority="2306">
      <formula>IF(RIGHT(TEXT(AU70,"0.#"),1)=".",TRUE,FALSE)</formula>
    </cfRule>
  </conditionalFormatting>
  <conditionalFormatting sqref="AU656">
    <cfRule type="expression" dxfId="1397" priority="823">
      <formula>IF(RIGHT(TEXT(AU656,"0.#"),1)=".",FALSE,TRUE)</formula>
    </cfRule>
    <cfRule type="expression" dxfId="1396" priority="824">
      <formula>IF(RIGHT(TEXT(AU656,"0.#"),1)=".",TRUE,FALSE)</formula>
    </cfRule>
  </conditionalFormatting>
  <conditionalFormatting sqref="AQ655">
    <cfRule type="expression" dxfId="1395" priority="815">
      <formula>IF(RIGHT(TEXT(AQ655,"0.#"),1)=".",FALSE,TRUE)</formula>
    </cfRule>
    <cfRule type="expression" dxfId="1394" priority="816">
      <formula>IF(RIGHT(TEXT(AQ655,"0.#"),1)=".",TRUE,FALSE)</formula>
    </cfRule>
  </conditionalFormatting>
  <conditionalFormatting sqref="AI696">
    <cfRule type="expression" dxfId="1393" priority="607">
      <formula>IF(RIGHT(TEXT(AI696,"0.#"),1)=".",FALSE,TRUE)</formula>
    </cfRule>
    <cfRule type="expression" dxfId="1392" priority="608">
      <formula>IF(RIGHT(TEXT(AI696,"0.#"),1)=".",TRUE,FALSE)</formula>
    </cfRule>
  </conditionalFormatting>
  <conditionalFormatting sqref="AQ694">
    <cfRule type="expression" dxfId="1391" priority="601">
      <formula>IF(RIGHT(TEXT(AQ694,"0.#"),1)=".",FALSE,TRUE)</formula>
    </cfRule>
    <cfRule type="expression" dxfId="1390" priority="602">
      <formula>IF(RIGHT(TEXT(AQ694,"0.#"),1)=".",TRUE,FALSE)</formula>
    </cfRule>
  </conditionalFormatting>
  <conditionalFormatting sqref="AL873:AO900">
    <cfRule type="expression" dxfId="1389" priority="2213">
      <formula>IF(AND(AL873&gt;=0,RIGHT(TEXT(AL873,"0.#"),1)&lt;&gt;"."),TRUE,FALSE)</formula>
    </cfRule>
    <cfRule type="expression" dxfId="1388" priority="2214">
      <formula>IF(AND(AL873&gt;=0,RIGHT(TEXT(AL873,"0.#"),1)="."),TRUE,FALSE)</formula>
    </cfRule>
    <cfRule type="expression" dxfId="1387" priority="2215">
      <formula>IF(AND(AL873&lt;0,RIGHT(TEXT(AL873,"0.#"),1)&lt;&gt;"."),TRUE,FALSE)</formula>
    </cfRule>
    <cfRule type="expression" dxfId="1386" priority="2216">
      <formula>IF(AND(AL873&lt;0,RIGHT(TEXT(AL873,"0.#"),1)="."),TRUE,FALSE)</formula>
    </cfRule>
  </conditionalFormatting>
  <conditionalFormatting sqref="AL871:AO872">
    <cfRule type="expression" dxfId="1385" priority="2207">
      <formula>IF(AND(AL871&gt;=0,RIGHT(TEXT(AL871,"0.#"),1)&lt;&gt;"."),TRUE,FALSE)</formula>
    </cfRule>
    <cfRule type="expression" dxfId="1384" priority="2208">
      <formula>IF(AND(AL871&gt;=0,RIGHT(TEXT(AL871,"0.#"),1)="."),TRUE,FALSE)</formula>
    </cfRule>
    <cfRule type="expression" dxfId="1383" priority="2209">
      <formula>IF(AND(AL871&lt;0,RIGHT(TEXT(AL871,"0.#"),1)&lt;&gt;"."),TRUE,FALSE)</formula>
    </cfRule>
    <cfRule type="expression" dxfId="1382" priority="2210">
      <formula>IF(AND(AL871&lt;0,RIGHT(TEXT(AL871,"0.#"),1)="."),TRUE,FALSE)</formula>
    </cfRule>
  </conditionalFormatting>
  <conditionalFormatting sqref="AL906:AO933">
    <cfRule type="expression" dxfId="1381" priority="2201">
      <formula>IF(AND(AL906&gt;=0,RIGHT(TEXT(AL906,"0.#"),1)&lt;&gt;"."),TRUE,FALSE)</formula>
    </cfRule>
    <cfRule type="expression" dxfId="1380" priority="2202">
      <formula>IF(AND(AL906&gt;=0,RIGHT(TEXT(AL906,"0.#"),1)="."),TRUE,FALSE)</formula>
    </cfRule>
    <cfRule type="expression" dxfId="1379" priority="2203">
      <formula>IF(AND(AL906&lt;0,RIGHT(TEXT(AL906,"0.#"),1)&lt;&gt;"."),TRUE,FALSE)</formula>
    </cfRule>
    <cfRule type="expression" dxfId="1378" priority="2204">
      <formula>IF(AND(AL906&lt;0,RIGHT(TEXT(AL906,"0.#"),1)="."),TRUE,FALSE)</formula>
    </cfRule>
  </conditionalFormatting>
  <conditionalFormatting sqref="AL904:AO905">
    <cfRule type="expression" dxfId="1377" priority="2195">
      <formula>IF(AND(AL904&gt;=0,RIGHT(TEXT(AL904,"0.#"),1)&lt;&gt;"."),TRUE,FALSE)</formula>
    </cfRule>
    <cfRule type="expression" dxfId="1376" priority="2196">
      <formula>IF(AND(AL904&gt;=0,RIGHT(TEXT(AL904,"0.#"),1)="."),TRUE,FALSE)</formula>
    </cfRule>
    <cfRule type="expression" dxfId="1375" priority="2197">
      <formula>IF(AND(AL904&lt;0,RIGHT(TEXT(AL904,"0.#"),1)&lt;&gt;"."),TRUE,FALSE)</formula>
    </cfRule>
    <cfRule type="expression" dxfId="1374" priority="2198">
      <formula>IF(AND(AL904&lt;0,RIGHT(TEXT(AL904,"0.#"),1)="."),TRUE,FALSE)</formula>
    </cfRule>
  </conditionalFormatting>
  <conditionalFormatting sqref="AL939:AO966">
    <cfRule type="expression" dxfId="1373" priority="2189">
      <formula>IF(AND(AL939&gt;=0,RIGHT(TEXT(AL939,"0.#"),1)&lt;&gt;"."),TRUE,FALSE)</formula>
    </cfRule>
    <cfRule type="expression" dxfId="1372" priority="2190">
      <formula>IF(AND(AL939&gt;=0,RIGHT(TEXT(AL939,"0.#"),1)="."),TRUE,FALSE)</formula>
    </cfRule>
    <cfRule type="expression" dxfId="1371" priority="2191">
      <formula>IF(AND(AL939&lt;0,RIGHT(TEXT(AL939,"0.#"),1)&lt;&gt;"."),TRUE,FALSE)</formula>
    </cfRule>
    <cfRule type="expression" dxfId="1370" priority="2192">
      <formula>IF(AND(AL939&lt;0,RIGHT(TEXT(AL939,"0.#"),1)="."),TRUE,FALSE)</formula>
    </cfRule>
  </conditionalFormatting>
  <conditionalFormatting sqref="AL937:AO938">
    <cfRule type="expression" dxfId="1369" priority="2183">
      <formula>IF(AND(AL937&gt;=0,RIGHT(TEXT(AL937,"0.#"),1)&lt;&gt;"."),TRUE,FALSE)</formula>
    </cfRule>
    <cfRule type="expression" dxfId="1368" priority="2184">
      <formula>IF(AND(AL937&gt;=0,RIGHT(TEXT(AL937,"0.#"),1)="."),TRUE,FALSE)</formula>
    </cfRule>
    <cfRule type="expression" dxfId="1367" priority="2185">
      <formula>IF(AND(AL937&lt;0,RIGHT(TEXT(AL937,"0.#"),1)&lt;&gt;"."),TRUE,FALSE)</formula>
    </cfRule>
    <cfRule type="expression" dxfId="1366" priority="2186">
      <formula>IF(AND(AL937&lt;0,RIGHT(TEXT(AL937,"0.#"),1)="."),TRUE,FALSE)</formula>
    </cfRule>
  </conditionalFormatting>
  <conditionalFormatting sqref="AL972:AO999">
    <cfRule type="expression" dxfId="1365" priority="2177">
      <formula>IF(AND(AL972&gt;=0,RIGHT(TEXT(AL972,"0.#"),1)&lt;&gt;"."),TRUE,FALSE)</formula>
    </cfRule>
    <cfRule type="expression" dxfId="1364" priority="2178">
      <formula>IF(AND(AL972&gt;=0,RIGHT(TEXT(AL972,"0.#"),1)="."),TRUE,FALSE)</formula>
    </cfRule>
    <cfRule type="expression" dxfId="1363" priority="2179">
      <formula>IF(AND(AL972&lt;0,RIGHT(TEXT(AL972,"0.#"),1)&lt;&gt;"."),TRUE,FALSE)</formula>
    </cfRule>
    <cfRule type="expression" dxfId="1362" priority="2180">
      <formula>IF(AND(AL972&lt;0,RIGHT(TEXT(AL972,"0.#"),1)="."),TRUE,FALSE)</formula>
    </cfRule>
  </conditionalFormatting>
  <conditionalFormatting sqref="AL970:AO971">
    <cfRule type="expression" dxfId="1361" priority="2171">
      <formula>IF(AND(AL970&gt;=0,RIGHT(TEXT(AL970,"0.#"),1)&lt;&gt;"."),TRUE,FALSE)</formula>
    </cfRule>
    <cfRule type="expression" dxfId="1360" priority="2172">
      <formula>IF(AND(AL970&gt;=0,RIGHT(TEXT(AL970,"0.#"),1)="."),TRUE,FALSE)</formula>
    </cfRule>
    <cfRule type="expression" dxfId="1359" priority="2173">
      <formula>IF(AND(AL970&lt;0,RIGHT(TEXT(AL970,"0.#"),1)&lt;&gt;"."),TRUE,FALSE)</formula>
    </cfRule>
    <cfRule type="expression" dxfId="1358" priority="2174">
      <formula>IF(AND(AL970&lt;0,RIGHT(TEXT(AL970,"0.#"),1)="."),TRUE,FALSE)</formula>
    </cfRule>
  </conditionalFormatting>
  <conditionalFormatting sqref="AL1005:AO1032">
    <cfRule type="expression" dxfId="1357" priority="2165">
      <formula>IF(AND(AL1005&gt;=0,RIGHT(TEXT(AL1005,"0.#"),1)&lt;&gt;"."),TRUE,FALSE)</formula>
    </cfRule>
    <cfRule type="expression" dxfId="1356" priority="2166">
      <formula>IF(AND(AL1005&gt;=0,RIGHT(TEXT(AL1005,"0.#"),1)="."),TRUE,FALSE)</formula>
    </cfRule>
    <cfRule type="expression" dxfId="1355" priority="2167">
      <formula>IF(AND(AL1005&lt;0,RIGHT(TEXT(AL1005,"0.#"),1)&lt;&gt;"."),TRUE,FALSE)</formula>
    </cfRule>
    <cfRule type="expression" dxfId="1354" priority="2168">
      <formula>IF(AND(AL1005&lt;0,RIGHT(TEXT(AL1005,"0.#"),1)="."),TRUE,FALSE)</formula>
    </cfRule>
  </conditionalFormatting>
  <conditionalFormatting sqref="AL1003:AO1004">
    <cfRule type="expression" dxfId="1353" priority="2159">
      <formula>IF(AND(AL1003&gt;=0,RIGHT(TEXT(AL1003,"0.#"),1)&lt;&gt;"."),TRUE,FALSE)</formula>
    </cfRule>
    <cfRule type="expression" dxfId="1352" priority="2160">
      <formula>IF(AND(AL1003&gt;=0,RIGHT(TEXT(AL1003,"0.#"),1)="."),TRUE,FALSE)</formula>
    </cfRule>
    <cfRule type="expression" dxfId="1351" priority="2161">
      <formula>IF(AND(AL1003&lt;0,RIGHT(TEXT(AL1003,"0.#"),1)&lt;&gt;"."),TRUE,FALSE)</formula>
    </cfRule>
    <cfRule type="expression" dxfId="1350" priority="2162">
      <formula>IF(AND(AL1003&lt;0,RIGHT(TEXT(AL1003,"0.#"),1)="."),TRUE,FALSE)</formula>
    </cfRule>
  </conditionalFormatting>
  <conditionalFormatting sqref="Y1003:Y1004">
    <cfRule type="expression" dxfId="1349" priority="2157">
      <formula>IF(RIGHT(TEXT(Y1003,"0.#"),1)=".",FALSE,TRUE)</formula>
    </cfRule>
    <cfRule type="expression" dxfId="1348" priority="2158">
      <formula>IF(RIGHT(TEXT(Y1003,"0.#"),1)=".",TRUE,FALSE)</formula>
    </cfRule>
  </conditionalFormatting>
  <conditionalFormatting sqref="AL1038:AO1065">
    <cfRule type="expression" dxfId="1347" priority="2153">
      <formula>IF(AND(AL1038&gt;=0,RIGHT(TEXT(AL1038,"0.#"),1)&lt;&gt;"."),TRUE,FALSE)</formula>
    </cfRule>
    <cfRule type="expression" dxfId="1346" priority="2154">
      <formula>IF(AND(AL1038&gt;=0,RIGHT(TEXT(AL1038,"0.#"),1)="."),TRUE,FALSE)</formula>
    </cfRule>
    <cfRule type="expression" dxfId="1345" priority="2155">
      <formula>IF(AND(AL1038&lt;0,RIGHT(TEXT(AL1038,"0.#"),1)&lt;&gt;"."),TRUE,FALSE)</formula>
    </cfRule>
    <cfRule type="expression" dxfId="1344" priority="2156">
      <formula>IF(AND(AL1038&lt;0,RIGHT(TEXT(AL1038,"0.#"),1)="."),TRUE,FALSE)</formula>
    </cfRule>
  </conditionalFormatting>
  <conditionalFormatting sqref="Y1038:Y1065">
    <cfRule type="expression" dxfId="1343" priority="2151">
      <formula>IF(RIGHT(TEXT(Y1038,"0.#"),1)=".",FALSE,TRUE)</formula>
    </cfRule>
    <cfRule type="expression" dxfId="1342" priority="2152">
      <formula>IF(RIGHT(TEXT(Y1038,"0.#"),1)=".",TRUE,FALSE)</formula>
    </cfRule>
  </conditionalFormatting>
  <conditionalFormatting sqref="AL1036:AO1037">
    <cfRule type="expression" dxfId="1341" priority="2147">
      <formula>IF(AND(AL1036&gt;=0,RIGHT(TEXT(AL1036,"0.#"),1)&lt;&gt;"."),TRUE,FALSE)</formula>
    </cfRule>
    <cfRule type="expression" dxfId="1340" priority="2148">
      <formula>IF(AND(AL1036&gt;=0,RIGHT(TEXT(AL1036,"0.#"),1)="."),TRUE,FALSE)</formula>
    </cfRule>
    <cfRule type="expression" dxfId="1339" priority="2149">
      <formula>IF(AND(AL1036&lt;0,RIGHT(TEXT(AL1036,"0.#"),1)&lt;&gt;"."),TRUE,FALSE)</formula>
    </cfRule>
    <cfRule type="expression" dxfId="1338" priority="2150">
      <formula>IF(AND(AL1036&lt;0,RIGHT(TEXT(AL1036,"0.#"),1)="."),TRUE,FALSE)</formula>
    </cfRule>
  </conditionalFormatting>
  <conditionalFormatting sqref="Y1036:Y1037">
    <cfRule type="expression" dxfId="1337" priority="2145">
      <formula>IF(RIGHT(TEXT(Y1036,"0.#"),1)=".",FALSE,TRUE)</formula>
    </cfRule>
    <cfRule type="expression" dxfId="1336" priority="2146">
      <formula>IF(RIGHT(TEXT(Y1036,"0.#"),1)=".",TRUE,FALSE)</formula>
    </cfRule>
  </conditionalFormatting>
  <conditionalFormatting sqref="AL1071:AO1098">
    <cfRule type="expression" dxfId="1335" priority="2141">
      <formula>IF(AND(AL1071&gt;=0,RIGHT(TEXT(AL1071,"0.#"),1)&lt;&gt;"."),TRUE,FALSE)</formula>
    </cfRule>
    <cfRule type="expression" dxfId="1334" priority="2142">
      <formula>IF(AND(AL1071&gt;=0,RIGHT(TEXT(AL1071,"0.#"),1)="."),TRUE,FALSE)</formula>
    </cfRule>
    <cfRule type="expression" dxfId="1333" priority="2143">
      <formula>IF(AND(AL1071&lt;0,RIGHT(TEXT(AL1071,"0.#"),1)&lt;&gt;"."),TRUE,FALSE)</formula>
    </cfRule>
    <cfRule type="expression" dxfId="1332" priority="2144">
      <formula>IF(AND(AL1071&lt;0,RIGHT(TEXT(AL1071,"0.#"),1)="."),TRUE,FALSE)</formula>
    </cfRule>
  </conditionalFormatting>
  <conditionalFormatting sqref="Y1071:Y1098">
    <cfRule type="expression" dxfId="1331" priority="2139">
      <formula>IF(RIGHT(TEXT(Y1071,"0.#"),1)=".",FALSE,TRUE)</formula>
    </cfRule>
    <cfRule type="expression" dxfId="1330" priority="2140">
      <formula>IF(RIGHT(TEXT(Y1071,"0.#"),1)=".",TRUE,FALSE)</formula>
    </cfRule>
  </conditionalFormatting>
  <conditionalFormatting sqref="AL1069:AO1070">
    <cfRule type="expression" dxfId="1329" priority="2135">
      <formula>IF(AND(AL1069&gt;=0,RIGHT(TEXT(AL1069,"0.#"),1)&lt;&gt;"."),TRUE,FALSE)</formula>
    </cfRule>
    <cfRule type="expression" dxfId="1328" priority="2136">
      <formula>IF(AND(AL1069&gt;=0,RIGHT(TEXT(AL1069,"0.#"),1)="."),TRUE,FALSE)</formula>
    </cfRule>
    <cfRule type="expression" dxfId="1327" priority="2137">
      <formula>IF(AND(AL1069&lt;0,RIGHT(TEXT(AL1069,"0.#"),1)&lt;&gt;"."),TRUE,FALSE)</formula>
    </cfRule>
    <cfRule type="expression" dxfId="1326" priority="2138">
      <formula>IF(AND(AL1069&lt;0,RIGHT(TEXT(AL1069,"0.#"),1)="."),TRUE,FALSE)</formula>
    </cfRule>
  </conditionalFormatting>
  <conditionalFormatting sqref="Y1069:Y1070">
    <cfRule type="expression" dxfId="1325" priority="2133">
      <formula>IF(RIGHT(TEXT(Y1069,"0.#"),1)=".",FALSE,TRUE)</formula>
    </cfRule>
    <cfRule type="expression" dxfId="1324" priority="2134">
      <formula>IF(RIGHT(TEXT(Y1069,"0.#"),1)=".",TRUE,FALSE)</formula>
    </cfRule>
  </conditionalFormatting>
  <conditionalFormatting sqref="AE39">
    <cfRule type="expression" dxfId="1323" priority="2131">
      <formula>IF(RIGHT(TEXT(AE39,"0.#"),1)=".",FALSE,TRUE)</formula>
    </cfRule>
    <cfRule type="expression" dxfId="1322" priority="2132">
      <formula>IF(RIGHT(TEXT(AE39,"0.#"),1)=".",TRUE,FALSE)</formula>
    </cfRule>
  </conditionalFormatting>
  <conditionalFormatting sqref="AM41">
    <cfRule type="expression" dxfId="1321" priority="2115">
      <formula>IF(RIGHT(TEXT(AM41,"0.#"),1)=".",FALSE,TRUE)</formula>
    </cfRule>
    <cfRule type="expression" dxfId="1320" priority="2116">
      <formula>IF(RIGHT(TEXT(AM41,"0.#"),1)=".",TRUE,FALSE)</formula>
    </cfRule>
  </conditionalFormatting>
  <conditionalFormatting sqref="AE40">
    <cfRule type="expression" dxfId="1319" priority="2129">
      <formula>IF(RIGHT(TEXT(AE40,"0.#"),1)=".",FALSE,TRUE)</formula>
    </cfRule>
    <cfRule type="expression" dxfId="1318" priority="2130">
      <formula>IF(RIGHT(TEXT(AE40,"0.#"),1)=".",TRUE,FALSE)</formula>
    </cfRule>
  </conditionalFormatting>
  <conditionalFormatting sqref="AE41">
    <cfRule type="expression" dxfId="1317" priority="2127">
      <formula>IF(RIGHT(TEXT(AE41,"0.#"),1)=".",FALSE,TRUE)</formula>
    </cfRule>
    <cfRule type="expression" dxfId="1316" priority="2128">
      <formula>IF(RIGHT(TEXT(AE41,"0.#"),1)=".",TRUE,FALSE)</formula>
    </cfRule>
  </conditionalFormatting>
  <conditionalFormatting sqref="AI41">
    <cfRule type="expression" dxfId="1315" priority="2125">
      <formula>IF(RIGHT(TEXT(AI41,"0.#"),1)=".",FALSE,TRUE)</formula>
    </cfRule>
    <cfRule type="expression" dxfId="1314" priority="2126">
      <formula>IF(RIGHT(TEXT(AI41,"0.#"),1)=".",TRUE,FALSE)</formula>
    </cfRule>
  </conditionalFormatting>
  <conditionalFormatting sqref="AI40">
    <cfRule type="expression" dxfId="1313" priority="2123">
      <formula>IF(RIGHT(TEXT(AI40,"0.#"),1)=".",FALSE,TRUE)</formula>
    </cfRule>
    <cfRule type="expression" dxfId="1312" priority="2124">
      <formula>IF(RIGHT(TEXT(AI40,"0.#"),1)=".",TRUE,FALSE)</formula>
    </cfRule>
  </conditionalFormatting>
  <conditionalFormatting sqref="AI39">
    <cfRule type="expression" dxfId="1311" priority="2121">
      <formula>IF(RIGHT(TEXT(AI39,"0.#"),1)=".",FALSE,TRUE)</formula>
    </cfRule>
    <cfRule type="expression" dxfId="1310" priority="2122">
      <formula>IF(RIGHT(TEXT(AI39,"0.#"),1)=".",TRUE,FALSE)</formula>
    </cfRule>
  </conditionalFormatting>
  <conditionalFormatting sqref="AM39">
    <cfRule type="expression" dxfId="1309" priority="2119">
      <formula>IF(RIGHT(TEXT(AM39,"0.#"),1)=".",FALSE,TRUE)</formula>
    </cfRule>
    <cfRule type="expression" dxfId="1308" priority="2120">
      <formula>IF(RIGHT(TEXT(AM39,"0.#"),1)=".",TRUE,FALSE)</formula>
    </cfRule>
  </conditionalFormatting>
  <conditionalFormatting sqref="AM40">
    <cfRule type="expression" dxfId="1307" priority="2117">
      <formula>IF(RIGHT(TEXT(AM40,"0.#"),1)=".",FALSE,TRUE)</formula>
    </cfRule>
    <cfRule type="expression" dxfId="1306" priority="2118">
      <formula>IF(RIGHT(TEXT(AM40,"0.#"),1)=".",TRUE,FALSE)</formula>
    </cfRule>
  </conditionalFormatting>
  <conditionalFormatting sqref="AQ39:AQ41">
    <cfRule type="expression" dxfId="1305" priority="2113">
      <formula>IF(RIGHT(TEXT(AQ39,"0.#"),1)=".",FALSE,TRUE)</formula>
    </cfRule>
    <cfRule type="expression" dxfId="1304" priority="2114">
      <formula>IF(RIGHT(TEXT(AQ39,"0.#"),1)=".",TRUE,FALSE)</formula>
    </cfRule>
  </conditionalFormatting>
  <conditionalFormatting sqref="AU39:AU41">
    <cfRule type="expression" dxfId="1303" priority="2111">
      <formula>IF(RIGHT(TEXT(AU39,"0.#"),1)=".",FALSE,TRUE)</formula>
    </cfRule>
    <cfRule type="expression" dxfId="1302" priority="2112">
      <formula>IF(RIGHT(TEXT(AU39,"0.#"),1)=".",TRUE,FALSE)</formula>
    </cfRule>
  </conditionalFormatting>
  <conditionalFormatting sqref="AE46">
    <cfRule type="expression" dxfId="1301" priority="2109">
      <formula>IF(RIGHT(TEXT(AE46,"0.#"),1)=".",FALSE,TRUE)</formula>
    </cfRule>
    <cfRule type="expression" dxfId="1300" priority="2110">
      <formula>IF(RIGHT(TEXT(AE46,"0.#"),1)=".",TRUE,FALSE)</formula>
    </cfRule>
  </conditionalFormatting>
  <conditionalFormatting sqref="AE47">
    <cfRule type="expression" dxfId="1299" priority="2107">
      <formula>IF(RIGHT(TEXT(AE47,"0.#"),1)=".",FALSE,TRUE)</formula>
    </cfRule>
    <cfRule type="expression" dxfId="1298" priority="2108">
      <formula>IF(RIGHT(TEXT(AE47,"0.#"),1)=".",TRUE,FALSE)</formula>
    </cfRule>
  </conditionalFormatting>
  <conditionalFormatting sqref="AE48">
    <cfRule type="expression" dxfId="1297" priority="2105">
      <formula>IF(RIGHT(TEXT(AE48,"0.#"),1)=".",FALSE,TRUE)</formula>
    </cfRule>
    <cfRule type="expression" dxfId="1296" priority="2106">
      <formula>IF(RIGHT(TEXT(AE48,"0.#"),1)=".",TRUE,FALSE)</formula>
    </cfRule>
  </conditionalFormatting>
  <conditionalFormatting sqref="AI48">
    <cfRule type="expression" dxfId="1295" priority="2103">
      <formula>IF(RIGHT(TEXT(AI48,"0.#"),1)=".",FALSE,TRUE)</formula>
    </cfRule>
    <cfRule type="expression" dxfId="1294" priority="2104">
      <formula>IF(RIGHT(TEXT(AI48,"0.#"),1)=".",TRUE,FALSE)</formula>
    </cfRule>
  </conditionalFormatting>
  <conditionalFormatting sqref="AI47">
    <cfRule type="expression" dxfId="1293" priority="2101">
      <formula>IF(RIGHT(TEXT(AI47,"0.#"),1)=".",FALSE,TRUE)</formula>
    </cfRule>
    <cfRule type="expression" dxfId="1292" priority="2102">
      <formula>IF(RIGHT(TEXT(AI47,"0.#"),1)=".",TRUE,FALSE)</formula>
    </cfRule>
  </conditionalFormatting>
  <conditionalFormatting sqref="AE448">
    <cfRule type="expression" dxfId="1291" priority="1979">
      <formula>IF(RIGHT(TEXT(AE448,"0.#"),1)=".",FALSE,TRUE)</formula>
    </cfRule>
    <cfRule type="expression" dxfId="1290" priority="1980">
      <formula>IF(RIGHT(TEXT(AE448,"0.#"),1)=".",TRUE,FALSE)</formula>
    </cfRule>
  </conditionalFormatting>
  <conditionalFormatting sqref="AM450">
    <cfRule type="expression" dxfId="1289" priority="1969">
      <formula>IF(RIGHT(TEXT(AM450,"0.#"),1)=".",FALSE,TRUE)</formula>
    </cfRule>
    <cfRule type="expression" dxfId="1288" priority="1970">
      <formula>IF(RIGHT(TEXT(AM450,"0.#"),1)=".",TRUE,FALSE)</formula>
    </cfRule>
  </conditionalFormatting>
  <conditionalFormatting sqref="AE449">
    <cfRule type="expression" dxfId="1287" priority="1977">
      <formula>IF(RIGHT(TEXT(AE449,"0.#"),1)=".",FALSE,TRUE)</formula>
    </cfRule>
    <cfRule type="expression" dxfId="1286" priority="1978">
      <formula>IF(RIGHT(TEXT(AE449,"0.#"),1)=".",TRUE,FALSE)</formula>
    </cfRule>
  </conditionalFormatting>
  <conditionalFormatting sqref="AE450">
    <cfRule type="expression" dxfId="1285" priority="1975">
      <formula>IF(RIGHT(TEXT(AE450,"0.#"),1)=".",FALSE,TRUE)</formula>
    </cfRule>
    <cfRule type="expression" dxfId="1284" priority="1976">
      <formula>IF(RIGHT(TEXT(AE450,"0.#"),1)=".",TRUE,FALSE)</formula>
    </cfRule>
  </conditionalFormatting>
  <conditionalFormatting sqref="AM448">
    <cfRule type="expression" dxfId="1283" priority="1973">
      <formula>IF(RIGHT(TEXT(AM448,"0.#"),1)=".",FALSE,TRUE)</formula>
    </cfRule>
    <cfRule type="expression" dxfId="1282" priority="1974">
      <formula>IF(RIGHT(TEXT(AM448,"0.#"),1)=".",TRUE,FALSE)</formula>
    </cfRule>
  </conditionalFormatting>
  <conditionalFormatting sqref="AM449">
    <cfRule type="expression" dxfId="1281" priority="1971">
      <formula>IF(RIGHT(TEXT(AM449,"0.#"),1)=".",FALSE,TRUE)</formula>
    </cfRule>
    <cfRule type="expression" dxfId="1280" priority="1972">
      <formula>IF(RIGHT(TEXT(AM449,"0.#"),1)=".",TRUE,FALSE)</formula>
    </cfRule>
  </conditionalFormatting>
  <conditionalFormatting sqref="AU448">
    <cfRule type="expression" dxfId="1279" priority="1967">
      <formula>IF(RIGHT(TEXT(AU448,"0.#"),1)=".",FALSE,TRUE)</formula>
    </cfRule>
    <cfRule type="expression" dxfId="1278" priority="1968">
      <formula>IF(RIGHT(TEXT(AU448,"0.#"),1)=".",TRUE,FALSE)</formula>
    </cfRule>
  </conditionalFormatting>
  <conditionalFormatting sqref="AU449">
    <cfRule type="expression" dxfId="1277" priority="1965">
      <formula>IF(RIGHT(TEXT(AU449,"0.#"),1)=".",FALSE,TRUE)</formula>
    </cfRule>
    <cfRule type="expression" dxfId="1276" priority="1966">
      <formula>IF(RIGHT(TEXT(AU449,"0.#"),1)=".",TRUE,FALSE)</formula>
    </cfRule>
  </conditionalFormatting>
  <conditionalFormatting sqref="AU450">
    <cfRule type="expression" dxfId="1275" priority="1963">
      <formula>IF(RIGHT(TEXT(AU450,"0.#"),1)=".",FALSE,TRUE)</formula>
    </cfRule>
    <cfRule type="expression" dxfId="1274" priority="1964">
      <formula>IF(RIGHT(TEXT(AU450,"0.#"),1)=".",TRUE,FALSE)</formula>
    </cfRule>
  </conditionalFormatting>
  <conditionalFormatting sqref="AI450">
    <cfRule type="expression" dxfId="1273" priority="1957">
      <formula>IF(RIGHT(TEXT(AI450,"0.#"),1)=".",FALSE,TRUE)</formula>
    </cfRule>
    <cfRule type="expression" dxfId="1272" priority="1958">
      <formula>IF(RIGHT(TEXT(AI450,"0.#"),1)=".",TRUE,FALSE)</formula>
    </cfRule>
  </conditionalFormatting>
  <conditionalFormatting sqref="AI448">
    <cfRule type="expression" dxfId="1271" priority="1961">
      <formula>IF(RIGHT(TEXT(AI448,"0.#"),1)=".",FALSE,TRUE)</formula>
    </cfRule>
    <cfRule type="expression" dxfId="1270" priority="1962">
      <formula>IF(RIGHT(TEXT(AI448,"0.#"),1)=".",TRUE,FALSE)</formula>
    </cfRule>
  </conditionalFormatting>
  <conditionalFormatting sqref="AI449">
    <cfRule type="expression" dxfId="1269" priority="1959">
      <formula>IF(RIGHT(TEXT(AI449,"0.#"),1)=".",FALSE,TRUE)</formula>
    </cfRule>
    <cfRule type="expression" dxfId="1268" priority="1960">
      <formula>IF(RIGHT(TEXT(AI449,"0.#"),1)=".",TRUE,FALSE)</formula>
    </cfRule>
  </conditionalFormatting>
  <conditionalFormatting sqref="AQ449">
    <cfRule type="expression" dxfId="1267" priority="1955">
      <formula>IF(RIGHT(TEXT(AQ449,"0.#"),1)=".",FALSE,TRUE)</formula>
    </cfRule>
    <cfRule type="expression" dxfId="1266" priority="1956">
      <formula>IF(RIGHT(TEXT(AQ449,"0.#"),1)=".",TRUE,FALSE)</formula>
    </cfRule>
  </conditionalFormatting>
  <conditionalFormatting sqref="AQ450">
    <cfRule type="expression" dxfId="1265" priority="1953">
      <formula>IF(RIGHT(TEXT(AQ450,"0.#"),1)=".",FALSE,TRUE)</formula>
    </cfRule>
    <cfRule type="expression" dxfId="1264" priority="1954">
      <formula>IF(RIGHT(TEXT(AQ450,"0.#"),1)=".",TRUE,FALSE)</formula>
    </cfRule>
  </conditionalFormatting>
  <conditionalFormatting sqref="AQ448">
    <cfRule type="expression" dxfId="1263" priority="1951">
      <formula>IF(RIGHT(TEXT(AQ448,"0.#"),1)=".",FALSE,TRUE)</formula>
    </cfRule>
    <cfRule type="expression" dxfId="1262" priority="1952">
      <formula>IF(RIGHT(TEXT(AQ448,"0.#"),1)=".",TRUE,FALSE)</formula>
    </cfRule>
  </conditionalFormatting>
  <conditionalFormatting sqref="AE453">
    <cfRule type="expression" dxfId="1261" priority="1949">
      <formula>IF(RIGHT(TEXT(AE453,"0.#"),1)=".",FALSE,TRUE)</formula>
    </cfRule>
    <cfRule type="expression" dxfId="1260" priority="1950">
      <formula>IF(RIGHT(TEXT(AE453,"0.#"),1)=".",TRUE,FALSE)</formula>
    </cfRule>
  </conditionalFormatting>
  <conditionalFormatting sqref="AM455">
    <cfRule type="expression" dxfId="1259" priority="1939">
      <formula>IF(RIGHT(TEXT(AM455,"0.#"),1)=".",FALSE,TRUE)</formula>
    </cfRule>
    <cfRule type="expression" dxfId="1258" priority="1940">
      <formula>IF(RIGHT(TEXT(AM455,"0.#"),1)=".",TRUE,FALSE)</formula>
    </cfRule>
  </conditionalFormatting>
  <conditionalFormatting sqref="AE454">
    <cfRule type="expression" dxfId="1257" priority="1947">
      <formula>IF(RIGHT(TEXT(AE454,"0.#"),1)=".",FALSE,TRUE)</formula>
    </cfRule>
    <cfRule type="expression" dxfId="1256" priority="1948">
      <formula>IF(RIGHT(TEXT(AE454,"0.#"),1)=".",TRUE,FALSE)</formula>
    </cfRule>
  </conditionalFormatting>
  <conditionalFormatting sqref="AE455">
    <cfRule type="expression" dxfId="1255" priority="1945">
      <formula>IF(RIGHT(TEXT(AE455,"0.#"),1)=".",FALSE,TRUE)</formula>
    </cfRule>
    <cfRule type="expression" dxfId="1254" priority="1946">
      <formula>IF(RIGHT(TEXT(AE455,"0.#"),1)=".",TRUE,FALSE)</formula>
    </cfRule>
  </conditionalFormatting>
  <conditionalFormatting sqref="AM453">
    <cfRule type="expression" dxfId="1253" priority="1943">
      <formula>IF(RIGHT(TEXT(AM453,"0.#"),1)=".",FALSE,TRUE)</formula>
    </cfRule>
    <cfRule type="expression" dxfId="1252" priority="1944">
      <formula>IF(RIGHT(TEXT(AM453,"0.#"),1)=".",TRUE,FALSE)</formula>
    </cfRule>
  </conditionalFormatting>
  <conditionalFormatting sqref="AM454">
    <cfRule type="expression" dxfId="1251" priority="1941">
      <formula>IF(RIGHT(TEXT(AM454,"0.#"),1)=".",FALSE,TRUE)</formula>
    </cfRule>
    <cfRule type="expression" dxfId="1250" priority="1942">
      <formula>IF(RIGHT(TEXT(AM454,"0.#"),1)=".",TRUE,FALSE)</formula>
    </cfRule>
  </conditionalFormatting>
  <conditionalFormatting sqref="AU453">
    <cfRule type="expression" dxfId="1249" priority="1937">
      <formula>IF(RIGHT(TEXT(AU453,"0.#"),1)=".",FALSE,TRUE)</formula>
    </cfRule>
    <cfRule type="expression" dxfId="1248" priority="1938">
      <formula>IF(RIGHT(TEXT(AU453,"0.#"),1)=".",TRUE,FALSE)</formula>
    </cfRule>
  </conditionalFormatting>
  <conditionalFormatting sqref="AU454">
    <cfRule type="expression" dxfId="1247" priority="1935">
      <formula>IF(RIGHT(TEXT(AU454,"0.#"),1)=".",FALSE,TRUE)</formula>
    </cfRule>
    <cfRule type="expression" dxfId="1246" priority="1936">
      <formula>IF(RIGHT(TEXT(AU454,"0.#"),1)=".",TRUE,FALSE)</formula>
    </cfRule>
  </conditionalFormatting>
  <conditionalFormatting sqref="AU455">
    <cfRule type="expression" dxfId="1245" priority="1933">
      <formula>IF(RIGHT(TEXT(AU455,"0.#"),1)=".",FALSE,TRUE)</formula>
    </cfRule>
    <cfRule type="expression" dxfId="1244" priority="1934">
      <formula>IF(RIGHT(TEXT(AU455,"0.#"),1)=".",TRUE,FALSE)</formula>
    </cfRule>
  </conditionalFormatting>
  <conditionalFormatting sqref="AI455">
    <cfRule type="expression" dxfId="1243" priority="1927">
      <formula>IF(RIGHT(TEXT(AI455,"0.#"),1)=".",FALSE,TRUE)</formula>
    </cfRule>
    <cfRule type="expression" dxfId="1242" priority="1928">
      <formula>IF(RIGHT(TEXT(AI455,"0.#"),1)=".",TRUE,FALSE)</formula>
    </cfRule>
  </conditionalFormatting>
  <conditionalFormatting sqref="AI453">
    <cfRule type="expression" dxfId="1241" priority="1931">
      <formula>IF(RIGHT(TEXT(AI453,"0.#"),1)=".",FALSE,TRUE)</formula>
    </cfRule>
    <cfRule type="expression" dxfId="1240" priority="1932">
      <formula>IF(RIGHT(TEXT(AI453,"0.#"),1)=".",TRUE,FALSE)</formula>
    </cfRule>
  </conditionalFormatting>
  <conditionalFormatting sqref="AI454">
    <cfRule type="expression" dxfId="1239" priority="1929">
      <formula>IF(RIGHT(TEXT(AI454,"0.#"),1)=".",FALSE,TRUE)</formula>
    </cfRule>
    <cfRule type="expression" dxfId="1238" priority="1930">
      <formula>IF(RIGHT(TEXT(AI454,"0.#"),1)=".",TRUE,FALSE)</formula>
    </cfRule>
  </conditionalFormatting>
  <conditionalFormatting sqref="AQ454">
    <cfRule type="expression" dxfId="1237" priority="1925">
      <formula>IF(RIGHT(TEXT(AQ454,"0.#"),1)=".",FALSE,TRUE)</formula>
    </cfRule>
    <cfRule type="expression" dxfId="1236" priority="1926">
      <formula>IF(RIGHT(TEXT(AQ454,"0.#"),1)=".",TRUE,FALSE)</formula>
    </cfRule>
  </conditionalFormatting>
  <conditionalFormatting sqref="AQ455">
    <cfRule type="expression" dxfId="1235" priority="1923">
      <formula>IF(RIGHT(TEXT(AQ455,"0.#"),1)=".",FALSE,TRUE)</formula>
    </cfRule>
    <cfRule type="expression" dxfId="1234" priority="1924">
      <formula>IF(RIGHT(TEXT(AQ455,"0.#"),1)=".",TRUE,FALSE)</formula>
    </cfRule>
  </conditionalFormatting>
  <conditionalFormatting sqref="AQ453">
    <cfRule type="expression" dxfId="1233" priority="1921">
      <formula>IF(RIGHT(TEXT(AQ453,"0.#"),1)=".",FALSE,TRUE)</formula>
    </cfRule>
    <cfRule type="expression" dxfId="1232" priority="1922">
      <formula>IF(RIGHT(TEXT(AQ453,"0.#"),1)=".",TRUE,FALSE)</formula>
    </cfRule>
  </conditionalFormatting>
  <conditionalFormatting sqref="AE487">
    <cfRule type="expression" dxfId="1231" priority="1799">
      <formula>IF(RIGHT(TEXT(AE487,"0.#"),1)=".",FALSE,TRUE)</formula>
    </cfRule>
    <cfRule type="expression" dxfId="1230" priority="1800">
      <formula>IF(RIGHT(TEXT(AE487,"0.#"),1)=".",TRUE,FALSE)</formula>
    </cfRule>
  </conditionalFormatting>
  <conditionalFormatting sqref="AE488">
    <cfRule type="expression" dxfId="1229" priority="1797">
      <formula>IF(RIGHT(TEXT(AE488,"0.#"),1)=".",FALSE,TRUE)</formula>
    </cfRule>
    <cfRule type="expression" dxfId="1228" priority="1798">
      <formula>IF(RIGHT(TEXT(AE488,"0.#"),1)=".",TRUE,FALSE)</formula>
    </cfRule>
  </conditionalFormatting>
  <conditionalFormatting sqref="AE489">
    <cfRule type="expression" dxfId="1227" priority="1795">
      <formula>IF(RIGHT(TEXT(AE489,"0.#"),1)=".",FALSE,TRUE)</formula>
    </cfRule>
    <cfRule type="expression" dxfId="1226" priority="1796">
      <formula>IF(RIGHT(TEXT(AE489,"0.#"),1)=".",TRUE,FALSE)</formula>
    </cfRule>
  </conditionalFormatting>
  <conditionalFormatting sqref="AU487">
    <cfRule type="expression" dxfId="1225" priority="1787">
      <formula>IF(RIGHT(TEXT(AU487,"0.#"),1)=".",FALSE,TRUE)</formula>
    </cfRule>
    <cfRule type="expression" dxfId="1224" priority="1788">
      <formula>IF(RIGHT(TEXT(AU487,"0.#"),1)=".",TRUE,FALSE)</formula>
    </cfRule>
  </conditionalFormatting>
  <conditionalFormatting sqref="AU488">
    <cfRule type="expression" dxfId="1223" priority="1785">
      <formula>IF(RIGHT(TEXT(AU488,"0.#"),1)=".",FALSE,TRUE)</formula>
    </cfRule>
    <cfRule type="expression" dxfId="1222" priority="1786">
      <formula>IF(RIGHT(TEXT(AU488,"0.#"),1)=".",TRUE,FALSE)</formula>
    </cfRule>
  </conditionalFormatting>
  <conditionalFormatting sqref="AU489">
    <cfRule type="expression" dxfId="1221" priority="1783">
      <formula>IF(RIGHT(TEXT(AU489,"0.#"),1)=".",FALSE,TRUE)</formula>
    </cfRule>
    <cfRule type="expression" dxfId="1220" priority="1784">
      <formula>IF(RIGHT(TEXT(AU489,"0.#"),1)=".",TRUE,FALSE)</formula>
    </cfRule>
  </conditionalFormatting>
  <conditionalFormatting sqref="AQ488">
    <cfRule type="expression" dxfId="1219" priority="1775">
      <formula>IF(RIGHT(TEXT(AQ488,"0.#"),1)=".",FALSE,TRUE)</formula>
    </cfRule>
    <cfRule type="expression" dxfId="1218" priority="1776">
      <formula>IF(RIGHT(TEXT(AQ488,"0.#"),1)=".",TRUE,FALSE)</formula>
    </cfRule>
  </conditionalFormatting>
  <conditionalFormatting sqref="AQ489">
    <cfRule type="expression" dxfId="1217" priority="1773">
      <formula>IF(RIGHT(TEXT(AQ489,"0.#"),1)=".",FALSE,TRUE)</formula>
    </cfRule>
    <cfRule type="expression" dxfId="1216" priority="1774">
      <formula>IF(RIGHT(TEXT(AQ489,"0.#"),1)=".",TRUE,FALSE)</formula>
    </cfRule>
  </conditionalFormatting>
  <conditionalFormatting sqref="AQ487">
    <cfRule type="expression" dxfId="1215" priority="1771">
      <formula>IF(RIGHT(TEXT(AQ487,"0.#"),1)=".",FALSE,TRUE)</formula>
    </cfRule>
    <cfRule type="expression" dxfId="1214" priority="1772">
      <formula>IF(RIGHT(TEXT(AQ487,"0.#"),1)=".",TRUE,FALSE)</formula>
    </cfRule>
  </conditionalFormatting>
  <conditionalFormatting sqref="AE512">
    <cfRule type="expression" dxfId="1213" priority="1769">
      <formula>IF(RIGHT(TEXT(AE512,"0.#"),1)=".",FALSE,TRUE)</formula>
    </cfRule>
    <cfRule type="expression" dxfId="1212" priority="1770">
      <formula>IF(RIGHT(TEXT(AE512,"0.#"),1)=".",TRUE,FALSE)</formula>
    </cfRule>
  </conditionalFormatting>
  <conditionalFormatting sqref="AE513">
    <cfRule type="expression" dxfId="1211" priority="1767">
      <formula>IF(RIGHT(TEXT(AE513,"0.#"),1)=".",FALSE,TRUE)</formula>
    </cfRule>
    <cfRule type="expression" dxfId="1210" priority="1768">
      <formula>IF(RIGHT(TEXT(AE513,"0.#"),1)=".",TRUE,FALSE)</formula>
    </cfRule>
  </conditionalFormatting>
  <conditionalFormatting sqref="AE514">
    <cfRule type="expression" dxfId="1209" priority="1765">
      <formula>IF(RIGHT(TEXT(AE514,"0.#"),1)=".",FALSE,TRUE)</formula>
    </cfRule>
    <cfRule type="expression" dxfId="1208" priority="1766">
      <formula>IF(RIGHT(TEXT(AE514,"0.#"),1)=".",TRUE,FALSE)</formula>
    </cfRule>
  </conditionalFormatting>
  <conditionalFormatting sqref="AU512">
    <cfRule type="expression" dxfId="1207" priority="1757">
      <formula>IF(RIGHT(TEXT(AU512,"0.#"),1)=".",FALSE,TRUE)</formula>
    </cfRule>
    <cfRule type="expression" dxfId="1206" priority="1758">
      <formula>IF(RIGHT(TEXT(AU512,"0.#"),1)=".",TRUE,FALSE)</formula>
    </cfRule>
  </conditionalFormatting>
  <conditionalFormatting sqref="AU513">
    <cfRule type="expression" dxfId="1205" priority="1755">
      <formula>IF(RIGHT(TEXT(AU513,"0.#"),1)=".",FALSE,TRUE)</formula>
    </cfRule>
    <cfRule type="expression" dxfId="1204" priority="1756">
      <formula>IF(RIGHT(TEXT(AU513,"0.#"),1)=".",TRUE,FALSE)</formula>
    </cfRule>
  </conditionalFormatting>
  <conditionalFormatting sqref="AU514">
    <cfRule type="expression" dxfId="1203" priority="1753">
      <formula>IF(RIGHT(TEXT(AU514,"0.#"),1)=".",FALSE,TRUE)</formula>
    </cfRule>
    <cfRule type="expression" dxfId="1202" priority="1754">
      <formula>IF(RIGHT(TEXT(AU514,"0.#"),1)=".",TRUE,FALSE)</formula>
    </cfRule>
  </conditionalFormatting>
  <conditionalFormatting sqref="AQ513">
    <cfRule type="expression" dxfId="1201" priority="1745">
      <formula>IF(RIGHT(TEXT(AQ513,"0.#"),1)=".",FALSE,TRUE)</formula>
    </cfRule>
    <cfRule type="expression" dxfId="1200" priority="1746">
      <formula>IF(RIGHT(TEXT(AQ513,"0.#"),1)=".",TRUE,FALSE)</formula>
    </cfRule>
  </conditionalFormatting>
  <conditionalFormatting sqref="AQ514">
    <cfRule type="expression" dxfId="1199" priority="1743">
      <formula>IF(RIGHT(TEXT(AQ514,"0.#"),1)=".",FALSE,TRUE)</formula>
    </cfRule>
    <cfRule type="expression" dxfId="1198" priority="1744">
      <formula>IF(RIGHT(TEXT(AQ514,"0.#"),1)=".",TRUE,FALSE)</formula>
    </cfRule>
  </conditionalFormatting>
  <conditionalFormatting sqref="AQ512">
    <cfRule type="expression" dxfId="1197" priority="1741">
      <formula>IF(RIGHT(TEXT(AQ512,"0.#"),1)=".",FALSE,TRUE)</formula>
    </cfRule>
    <cfRule type="expression" dxfId="1196" priority="1742">
      <formula>IF(RIGHT(TEXT(AQ512,"0.#"),1)=".",TRUE,FALSE)</formula>
    </cfRule>
  </conditionalFormatting>
  <conditionalFormatting sqref="AE517">
    <cfRule type="expression" dxfId="1195" priority="1619">
      <formula>IF(RIGHT(TEXT(AE517,"0.#"),1)=".",FALSE,TRUE)</formula>
    </cfRule>
    <cfRule type="expression" dxfId="1194" priority="1620">
      <formula>IF(RIGHT(TEXT(AE517,"0.#"),1)=".",TRUE,FALSE)</formula>
    </cfRule>
  </conditionalFormatting>
  <conditionalFormatting sqref="AE518">
    <cfRule type="expression" dxfId="1193" priority="1617">
      <formula>IF(RIGHT(TEXT(AE518,"0.#"),1)=".",FALSE,TRUE)</formula>
    </cfRule>
    <cfRule type="expression" dxfId="1192" priority="1618">
      <formula>IF(RIGHT(TEXT(AE518,"0.#"),1)=".",TRUE,FALSE)</formula>
    </cfRule>
  </conditionalFormatting>
  <conditionalFormatting sqref="AE519">
    <cfRule type="expression" dxfId="1191" priority="1615">
      <formula>IF(RIGHT(TEXT(AE519,"0.#"),1)=".",FALSE,TRUE)</formula>
    </cfRule>
    <cfRule type="expression" dxfId="1190" priority="1616">
      <formula>IF(RIGHT(TEXT(AE519,"0.#"),1)=".",TRUE,FALSE)</formula>
    </cfRule>
  </conditionalFormatting>
  <conditionalFormatting sqref="AU517">
    <cfRule type="expression" dxfId="1189" priority="1607">
      <formula>IF(RIGHT(TEXT(AU517,"0.#"),1)=".",FALSE,TRUE)</formula>
    </cfRule>
    <cfRule type="expression" dxfId="1188" priority="1608">
      <formula>IF(RIGHT(TEXT(AU517,"0.#"),1)=".",TRUE,FALSE)</formula>
    </cfRule>
  </conditionalFormatting>
  <conditionalFormatting sqref="AU519">
    <cfRule type="expression" dxfId="1187" priority="1603">
      <formula>IF(RIGHT(TEXT(AU519,"0.#"),1)=".",FALSE,TRUE)</formula>
    </cfRule>
    <cfRule type="expression" dxfId="1186" priority="1604">
      <formula>IF(RIGHT(TEXT(AU519,"0.#"),1)=".",TRUE,FALSE)</formula>
    </cfRule>
  </conditionalFormatting>
  <conditionalFormatting sqref="AQ518">
    <cfRule type="expression" dxfId="1185" priority="1595">
      <formula>IF(RIGHT(TEXT(AQ518,"0.#"),1)=".",FALSE,TRUE)</formula>
    </cfRule>
    <cfRule type="expression" dxfId="1184" priority="1596">
      <formula>IF(RIGHT(TEXT(AQ518,"0.#"),1)=".",TRUE,FALSE)</formula>
    </cfRule>
  </conditionalFormatting>
  <conditionalFormatting sqref="AQ519">
    <cfRule type="expression" dxfId="1183" priority="1593">
      <formula>IF(RIGHT(TEXT(AQ519,"0.#"),1)=".",FALSE,TRUE)</formula>
    </cfRule>
    <cfRule type="expression" dxfId="1182" priority="1594">
      <formula>IF(RIGHT(TEXT(AQ519,"0.#"),1)=".",TRUE,FALSE)</formula>
    </cfRule>
  </conditionalFormatting>
  <conditionalFormatting sqref="AQ517">
    <cfRule type="expression" dxfId="1181" priority="1591">
      <formula>IF(RIGHT(TEXT(AQ517,"0.#"),1)=".",FALSE,TRUE)</formula>
    </cfRule>
    <cfRule type="expression" dxfId="1180" priority="1592">
      <formula>IF(RIGHT(TEXT(AQ517,"0.#"),1)=".",TRUE,FALSE)</formula>
    </cfRule>
  </conditionalFormatting>
  <conditionalFormatting sqref="AE522">
    <cfRule type="expression" dxfId="1179" priority="1589">
      <formula>IF(RIGHT(TEXT(AE522,"0.#"),1)=".",FALSE,TRUE)</formula>
    </cfRule>
    <cfRule type="expression" dxfId="1178" priority="1590">
      <formula>IF(RIGHT(TEXT(AE522,"0.#"),1)=".",TRUE,FALSE)</formula>
    </cfRule>
  </conditionalFormatting>
  <conditionalFormatting sqref="AE523">
    <cfRule type="expression" dxfId="1177" priority="1587">
      <formula>IF(RIGHT(TEXT(AE523,"0.#"),1)=".",FALSE,TRUE)</formula>
    </cfRule>
    <cfRule type="expression" dxfId="1176" priority="1588">
      <formula>IF(RIGHT(TEXT(AE523,"0.#"),1)=".",TRUE,FALSE)</formula>
    </cfRule>
  </conditionalFormatting>
  <conditionalFormatting sqref="AE524">
    <cfRule type="expression" dxfId="1175" priority="1585">
      <formula>IF(RIGHT(TEXT(AE524,"0.#"),1)=".",FALSE,TRUE)</formula>
    </cfRule>
    <cfRule type="expression" dxfId="1174" priority="1586">
      <formula>IF(RIGHT(TEXT(AE524,"0.#"),1)=".",TRUE,FALSE)</formula>
    </cfRule>
  </conditionalFormatting>
  <conditionalFormatting sqref="AU522">
    <cfRule type="expression" dxfId="1173" priority="1577">
      <formula>IF(RIGHT(TEXT(AU522,"0.#"),1)=".",FALSE,TRUE)</formula>
    </cfRule>
    <cfRule type="expression" dxfId="1172" priority="1578">
      <formula>IF(RIGHT(TEXT(AU522,"0.#"),1)=".",TRUE,FALSE)</formula>
    </cfRule>
  </conditionalFormatting>
  <conditionalFormatting sqref="AU523">
    <cfRule type="expression" dxfId="1171" priority="1575">
      <formula>IF(RIGHT(TEXT(AU523,"0.#"),1)=".",FALSE,TRUE)</formula>
    </cfRule>
    <cfRule type="expression" dxfId="1170" priority="1576">
      <formula>IF(RIGHT(TEXT(AU523,"0.#"),1)=".",TRUE,FALSE)</formula>
    </cfRule>
  </conditionalFormatting>
  <conditionalFormatting sqref="AU524">
    <cfRule type="expression" dxfId="1169" priority="1573">
      <formula>IF(RIGHT(TEXT(AU524,"0.#"),1)=".",FALSE,TRUE)</formula>
    </cfRule>
    <cfRule type="expression" dxfId="1168" priority="1574">
      <formula>IF(RIGHT(TEXT(AU524,"0.#"),1)=".",TRUE,FALSE)</formula>
    </cfRule>
  </conditionalFormatting>
  <conditionalFormatting sqref="AQ523">
    <cfRule type="expression" dxfId="1167" priority="1565">
      <formula>IF(RIGHT(TEXT(AQ523,"0.#"),1)=".",FALSE,TRUE)</formula>
    </cfRule>
    <cfRule type="expression" dxfId="1166" priority="1566">
      <formula>IF(RIGHT(TEXT(AQ523,"0.#"),1)=".",TRUE,FALSE)</formula>
    </cfRule>
  </conditionalFormatting>
  <conditionalFormatting sqref="AQ524">
    <cfRule type="expression" dxfId="1165" priority="1563">
      <formula>IF(RIGHT(TEXT(AQ524,"0.#"),1)=".",FALSE,TRUE)</formula>
    </cfRule>
    <cfRule type="expression" dxfId="1164" priority="1564">
      <formula>IF(RIGHT(TEXT(AQ524,"0.#"),1)=".",TRUE,FALSE)</formula>
    </cfRule>
  </conditionalFormatting>
  <conditionalFormatting sqref="AQ522">
    <cfRule type="expression" dxfId="1163" priority="1561">
      <formula>IF(RIGHT(TEXT(AQ522,"0.#"),1)=".",FALSE,TRUE)</formula>
    </cfRule>
    <cfRule type="expression" dxfId="1162" priority="1562">
      <formula>IF(RIGHT(TEXT(AQ522,"0.#"),1)=".",TRUE,FALSE)</formula>
    </cfRule>
  </conditionalFormatting>
  <conditionalFormatting sqref="AE527">
    <cfRule type="expression" dxfId="1161" priority="1559">
      <formula>IF(RIGHT(TEXT(AE527,"0.#"),1)=".",FALSE,TRUE)</formula>
    </cfRule>
    <cfRule type="expression" dxfId="1160" priority="1560">
      <formula>IF(RIGHT(TEXT(AE527,"0.#"),1)=".",TRUE,FALSE)</formula>
    </cfRule>
  </conditionalFormatting>
  <conditionalFormatting sqref="AE528">
    <cfRule type="expression" dxfId="1159" priority="1557">
      <formula>IF(RIGHT(TEXT(AE528,"0.#"),1)=".",FALSE,TRUE)</formula>
    </cfRule>
    <cfRule type="expression" dxfId="1158" priority="1558">
      <formula>IF(RIGHT(TEXT(AE528,"0.#"),1)=".",TRUE,FALSE)</formula>
    </cfRule>
  </conditionalFormatting>
  <conditionalFormatting sqref="AE529">
    <cfRule type="expression" dxfId="1157" priority="1555">
      <formula>IF(RIGHT(TEXT(AE529,"0.#"),1)=".",FALSE,TRUE)</formula>
    </cfRule>
    <cfRule type="expression" dxfId="1156" priority="1556">
      <formula>IF(RIGHT(TEXT(AE529,"0.#"),1)=".",TRUE,FALSE)</formula>
    </cfRule>
  </conditionalFormatting>
  <conditionalFormatting sqref="AU527">
    <cfRule type="expression" dxfId="1155" priority="1547">
      <formula>IF(RIGHT(TEXT(AU527,"0.#"),1)=".",FALSE,TRUE)</formula>
    </cfRule>
    <cfRule type="expression" dxfId="1154" priority="1548">
      <formula>IF(RIGHT(TEXT(AU527,"0.#"),1)=".",TRUE,FALSE)</formula>
    </cfRule>
  </conditionalFormatting>
  <conditionalFormatting sqref="AU528">
    <cfRule type="expression" dxfId="1153" priority="1545">
      <formula>IF(RIGHT(TEXT(AU528,"0.#"),1)=".",FALSE,TRUE)</formula>
    </cfRule>
    <cfRule type="expression" dxfId="1152" priority="1546">
      <formula>IF(RIGHT(TEXT(AU528,"0.#"),1)=".",TRUE,FALSE)</formula>
    </cfRule>
  </conditionalFormatting>
  <conditionalFormatting sqref="AU529">
    <cfRule type="expression" dxfId="1151" priority="1543">
      <formula>IF(RIGHT(TEXT(AU529,"0.#"),1)=".",FALSE,TRUE)</formula>
    </cfRule>
    <cfRule type="expression" dxfId="1150" priority="1544">
      <formula>IF(RIGHT(TEXT(AU529,"0.#"),1)=".",TRUE,FALSE)</formula>
    </cfRule>
  </conditionalFormatting>
  <conditionalFormatting sqref="AQ528">
    <cfRule type="expression" dxfId="1149" priority="1535">
      <formula>IF(RIGHT(TEXT(AQ528,"0.#"),1)=".",FALSE,TRUE)</formula>
    </cfRule>
    <cfRule type="expression" dxfId="1148" priority="1536">
      <formula>IF(RIGHT(TEXT(AQ528,"0.#"),1)=".",TRUE,FALSE)</formula>
    </cfRule>
  </conditionalFormatting>
  <conditionalFormatting sqref="AQ529">
    <cfRule type="expression" dxfId="1147" priority="1533">
      <formula>IF(RIGHT(TEXT(AQ529,"0.#"),1)=".",FALSE,TRUE)</formula>
    </cfRule>
    <cfRule type="expression" dxfId="1146" priority="1534">
      <formula>IF(RIGHT(TEXT(AQ529,"0.#"),1)=".",TRUE,FALSE)</formula>
    </cfRule>
  </conditionalFormatting>
  <conditionalFormatting sqref="AQ527">
    <cfRule type="expression" dxfId="1145" priority="1531">
      <formula>IF(RIGHT(TEXT(AQ527,"0.#"),1)=".",FALSE,TRUE)</formula>
    </cfRule>
    <cfRule type="expression" dxfId="1144" priority="1532">
      <formula>IF(RIGHT(TEXT(AQ527,"0.#"),1)=".",TRUE,FALSE)</formula>
    </cfRule>
  </conditionalFormatting>
  <conditionalFormatting sqref="AE532">
    <cfRule type="expression" dxfId="1143" priority="1529">
      <formula>IF(RIGHT(TEXT(AE532,"0.#"),1)=".",FALSE,TRUE)</formula>
    </cfRule>
    <cfRule type="expression" dxfId="1142" priority="1530">
      <formula>IF(RIGHT(TEXT(AE532,"0.#"),1)=".",TRUE,FALSE)</formula>
    </cfRule>
  </conditionalFormatting>
  <conditionalFormatting sqref="AM534">
    <cfRule type="expression" dxfId="1141" priority="1519">
      <formula>IF(RIGHT(TEXT(AM534,"0.#"),1)=".",FALSE,TRUE)</formula>
    </cfRule>
    <cfRule type="expression" dxfId="1140" priority="1520">
      <formula>IF(RIGHT(TEXT(AM534,"0.#"),1)=".",TRUE,FALSE)</formula>
    </cfRule>
  </conditionalFormatting>
  <conditionalFormatting sqref="AE533">
    <cfRule type="expression" dxfId="1139" priority="1527">
      <formula>IF(RIGHT(TEXT(AE533,"0.#"),1)=".",FALSE,TRUE)</formula>
    </cfRule>
    <cfRule type="expression" dxfId="1138" priority="1528">
      <formula>IF(RIGHT(TEXT(AE533,"0.#"),1)=".",TRUE,FALSE)</formula>
    </cfRule>
  </conditionalFormatting>
  <conditionalFormatting sqref="AE534">
    <cfRule type="expression" dxfId="1137" priority="1525">
      <formula>IF(RIGHT(TEXT(AE534,"0.#"),1)=".",FALSE,TRUE)</formula>
    </cfRule>
    <cfRule type="expression" dxfId="1136" priority="1526">
      <formula>IF(RIGHT(TEXT(AE534,"0.#"),1)=".",TRUE,FALSE)</formula>
    </cfRule>
  </conditionalFormatting>
  <conditionalFormatting sqref="AM532">
    <cfRule type="expression" dxfId="1135" priority="1523">
      <formula>IF(RIGHT(TEXT(AM532,"0.#"),1)=".",FALSE,TRUE)</formula>
    </cfRule>
    <cfRule type="expression" dxfId="1134" priority="1524">
      <formula>IF(RIGHT(TEXT(AM532,"0.#"),1)=".",TRUE,FALSE)</formula>
    </cfRule>
  </conditionalFormatting>
  <conditionalFormatting sqref="AM533">
    <cfRule type="expression" dxfId="1133" priority="1521">
      <formula>IF(RIGHT(TEXT(AM533,"0.#"),1)=".",FALSE,TRUE)</formula>
    </cfRule>
    <cfRule type="expression" dxfId="1132" priority="1522">
      <formula>IF(RIGHT(TEXT(AM533,"0.#"),1)=".",TRUE,FALSE)</formula>
    </cfRule>
  </conditionalFormatting>
  <conditionalFormatting sqref="AU532">
    <cfRule type="expression" dxfId="1131" priority="1517">
      <formula>IF(RIGHT(TEXT(AU532,"0.#"),1)=".",FALSE,TRUE)</formula>
    </cfRule>
    <cfRule type="expression" dxfId="1130" priority="1518">
      <formula>IF(RIGHT(TEXT(AU532,"0.#"),1)=".",TRUE,FALSE)</formula>
    </cfRule>
  </conditionalFormatting>
  <conditionalFormatting sqref="AU533">
    <cfRule type="expression" dxfId="1129" priority="1515">
      <formula>IF(RIGHT(TEXT(AU533,"0.#"),1)=".",FALSE,TRUE)</formula>
    </cfRule>
    <cfRule type="expression" dxfId="1128" priority="1516">
      <formula>IF(RIGHT(TEXT(AU533,"0.#"),1)=".",TRUE,FALSE)</formula>
    </cfRule>
  </conditionalFormatting>
  <conditionalFormatting sqref="AU534">
    <cfRule type="expression" dxfId="1127" priority="1513">
      <formula>IF(RIGHT(TEXT(AU534,"0.#"),1)=".",FALSE,TRUE)</formula>
    </cfRule>
    <cfRule type="expression" dxfId="1126" priority="1514">
      <formula>IF(RIGHT(TEXT(AU534,"0.#"),1)=".",TRUE,FALSE)</formula>
    </cfRule>
  </conditionalFormatting>
  <conditionalFormatting sqref="AI534">
    <cfRule type="expression" dxfId="1125" priority="1507">
      <formula>IF(RIGHT(TEXT(AI534,"0.#"),1)=".",FALSE,TRUE)</formula>
    </cfRule>
    <cfRule type="expression" dxfId="1124" priority="1508">
      <formula>IF(RIGHT(TEXT(AI534,"0.#"),1)=".",TRUE,FALSE)</formula>
    </cfRule>
  </conditionalFormatting>
  <conditionalFormatting sqref="AI532">
    <cfRule type="expression" dxfId="1123" priority="1511">
      <formula>IF(RIGHT(TEXT(AI532,"0.#"),1)=".",FALSE,TRUE)</formula>
    </cfRule>
    <cfRule type="expression" dxfId="1122" priority="1512">
      <formula>IF(RIGHT(TEXT(AI532,"0.#"),1)=".",TRUE,FALSE)</formula>
    </cfRule>
  </conditionalFormatting>
  <conditionalFormatting sqref="AI533">
    <cfRule type="expression" dxfId="1121" priority="1509">
      <formula>IF(RIGHT(TEXT(AI533,"0.#"),1)=".",FALSE,TRUE)</formula>
    </cfRule>
    <cfRule type="expression" dxfId="1120" priority="1510">
      <formula>IF(RIGHT(TEXT(AI533,"0.#"),1)=".",TRUE,FALSE)</formula>
    </cfRule>
  </conditionalFormatting>
  <conditionalFormatting sqref="AQ533">
    <cfRule type="expression" dxfId="1119" priority="1505">
      <formula>IF(RIGHT(TEXT(AQ533,"0.#"),1)=".",FALSE,TRUE)</formula>
    </cfRule>
    <cfRule type="expression" dxfId="1118" priority="1506">
      <formula>IF(RIGHT(TEXT(AQ533,"0.#"),1)=".",TRUE,FALSE)</formula>
    </cfRule>
  </conditionalFormatting>
  <conditionalFormatting sqref="AQ534">
    <cfRule type="expression" dxfId="1117" priority="1503">
      <formula>IF(RIGHT(TEXT(AQ534,"0.#"),1)=".",FALSE,TRUE)</formula>
    </cfRule>
    <cfRule type="expression" dxfId="1116" priority="1504">
      <formula>IF(RIGHT(TEXT(AQ534,"0.#"),1)=".",TRUE,FALSE)</formula>
    </cfRule>
  </conditionalFormatting>
  <conditionalFormatting sqref="AQ532">
    <cfRule type="expression" dxfId="1115" priority="1501">
      <formula>IF(RIGHT(TEXT(AQ532,"0.#"),1)=".",FALSE,TRUE)</formula>
    </cfRule>
    <cfRule type="expression" dxfId="1114" priority="1502">
      <formula>IF(RIGHT(TEXT(AQ532,"0.#"),1)=".",TRUE,FALSE)</formula>
    </cfRule>
  </conditionalFormatting>
  <conditionalFormatting sqref="AE541">
    <cfRule type="expression" dxfId="1113" priority="1499">
      <formula>IF(RIGHT(TEXT(AE541,"0.#"),1)=".",FALSE,TRUE)</formula>
    </cfRule>
    <cfRule type="expression" dxfId="1112" priority="1500">
      <formula>IF(RIGHT(TEXT(AE541,"0.#"),1)=".",TRUE,FALSE)</formula>
    </cfRule>
  </conditionalFormatting>
  <conditionalFormatting sqref="AE542">
    <cfRule type="expression" dxfId="1111" priority="1497">
      <formula>IF(RIGHT(TEXT(AE542,"0.#"),1)=".",FALSE,TRUE)</formula>
    </cfRule>
    <cfRule type="expression" dxfId="1110" priority="1498">
      <formula>IF(RIGHT(TEXT(AE542,"0.#"),1)=".",TRUE,FALSE)</formula>
    </cfRule>
  </conditionalFormatting>
  <conditionalFormatting sqref="AE543">
    <cfRule type="expression" dxfId="1109" priority="1495">
      <formula>IF(RIGHT(TEXT(AE543,"0.#"),1)=".",FALSE,TRUE)</formula>
    </cfRule>
    <cfRule type="expression" dxfId="1108" priority="1496">
      <formula>IF(RIGHT(TEXT(AE543,"0.#"),1)=".",TRUE,FALSE)</formula>
    </cfRule>
  </conditionalFormatting>
  <conditionalFormatting sqref="AU541">
    <cfRule type="expression" dxfId="1107" priority="1487">
      <formula>IF(RIGHT(TEXT(AU541,"0.#"),1)=".",FALSE,TRUE)</formula>
    </cfRule>
    <cfRule type="expression" dxfId="1106" priority="1488">
      <formula>IF(RIGHT(TEXT(AU541,"0.#"),1)=".",TRUE,FALSE)</formula>
    </cfRule>
  </conditionalFormatting>
  <conditionalFormatting sqref="AU542">
    <cfRule type="expression" dxfId="1105" priority="1485">
      <formula>IF(RIGHT(TEXT(AU542,"0.#"),1)=".",FALSE,TRUE)</formula>
    </cfRule>
    <cfRule type="expression" dxfId="1104" priority="1486">
      <formula>IF(RIGHT(TEXT(AU542,"0.#"),1)=".",TRUE,FALSE)</formula>
    </cfRule>
  </conditionalFormatting>
  <conditionalFormatting sqref="AU543">
    <cfRule type="expression" dxfId="1103" priority="1483">
      <formula>IF(RIGHT(TEXT(AU543,"0.#"),1)=".",FALSE,TRUE)</formula>
    </cfRule>
    <cfRule type="expression" dxfId="1102" priority="1484">
      <formula>IF(RIGHT(TEXT(AU543,"0.#"),1)=".",TRUE,FALSE)</formula>
    </cfRule>
  </conditionalFormatting>
  <conditionalFormatting sqref="AQ542">
    <cfRule type="expression" dxfId="1101" priority="1475">
      <formula>IF(RIGHT(TEXT(AQ542,"0.#"),1)=".",FALSE,TRUE)</formula>
    </cfRule>
    <cfRule type="expression" dxfId="1100" priority="1476">
      <formula>IF(RIGHT(TEXT(AQ542,"0.#"),1)=".",TRUE,FALSE)</formula>
    </cfRule>
  </conditionalFormatting>
  <conditionalFormatting sqref="AQ543">
    <cfRule type="expression" dxfId="1099" priority="1473">
      <formula>IF(RIGHT(TEXT(AQ543,"0.#"),1)=".",FALSE,TRUE)</formula>
    </cfRule>
    <cfRule type="expression" dxfId="1098" priority="1474">
      <formula>IF(RIGHT(TEXT(AQ543,"0.#"),1)=".",TRUE,FALSE)</formula>
    </cfRule>
  </conditionalFormatting>
  <conditionalFormatting sqref="AQ541">
    <cfRule type="expression" dxfId="1097" priority="1471">
      <formula>IF(RIGHT(TEXT(AQ541,"0.#"),1)=".",FALSE,TRUE)</formula>
    </cfRule>
    <cfRule type="expression" dxfId="1096" priority="1472">
      <formula>IF(RIGHT(TEXT(AQ541,"0.#"),1)=".",TRUE,FALSE)</formula>
    </cfRule>
  </conditionalFormatting>
  <conditionalFormatting sqref="AE566">
    <cfRule type="expression" dxfId="1095" priority="1469">
      <formula>IF(RIGHT(TEXT(AE566,"0.#"),1)=".",FALSE,TRUE)</formula>
    </cfRule>
    <cfRule type="expression" dxfId="1094" priority="1470">
      <formula>IF(RIGHT(TEXT(AE566,"0.#"),1)=".",TRUE,FALSE)</formula>
    </cfRule>
  </conditionalFormatting>
  <conditionalFormatting sqref="AE567">
    <cfRule type="expression" dxfId="1093" priority="1467">
      <formula>IF(RIGHT(TEXT(AE567,"0.#"),1)=".",FALSE,TRUE)</formula>
    </cfRule>
    <cfRule type="expression" dxfId="1092" priority="1468">
      <formula>IF(RIGHT(TEXT(AE567,"0.#"),1)=".",TRUE,FALSE)</formula>
    </cfRule>
  </conditionalFormatting>
  <conditionalFormatting sqref="AE568">
    <cfRule type="expression" dxfId="1091" priority="1465">
      <formula>IF(RIGHT(TEXT(AE568,"0.#"),1)=".",FALSE,TRUE)</formula>
    </cfRule>
    <cfRule type="expression" dxfId="1090" priority="1466">
      <formula>IF(RIGHT(TEXT(AE568,"0.#"),1)=".",TRUE,FALSE)</formula>
    </cfRule>
  </conditionalFormatting>
  <conditionalFormatting sqref="AU566">
    <cfRule type="expression" dxfId="1089" priority="1457">
      <formula>IF(RIGHT(TEXT(AU566,"0.#"),1)=".",FALSE,TRUE)</formula>
    </cfRule>
    <cfRule type="expression" dxfId="1088" priority="1458">
      <formula>IF(RIGHT(TEXT(AU566,"0.#"),1)=".",TRUE,FALSE)</formula>
    </cfRule>
  </conditionalFormatting>
  <conditionalFormatting sqref="AU567">
    <cfRule type="expression" dxfId="1087" priority="1455">
      <formula>IF(RIGHT(TEXT(AU567,"0.#"),1)=".",FALSE,TRUE)</formula>
    </cfRule>
    <cfRule type="expression" dxfId="1086" priority="1456">
      <formula>IF(RIGHT(TEXT(AU567,"0.#"),1)=".",TRUE,FALSE)</formula>
    </cfRule>
  </conditionalFormatting>
  <conditionalFormatting sqref="AU568">
    <cfRule type="expression" dxfId="1085" priority="1453">
      <formula>IF(RIGHT(TEXT(AU568,"0.#"),1)=".",FALSE,TRUE)</formula>
    </cfRule>
    <cfRule type="expression" dxfId="1084" priority="1454">
      <formula>IF(RIGHT(TEXT(AU568,"0.#"),1)=".",TRUE,FALSE)</formula>
    </cfRule>
  </conditionalFormatting>
  <conditionalFormatting sqref="AQ567">
    <cfRule type="expression" dxfId="1083" priority="1445">
      <formula>IF(RIGHT(TEXT(AQ567,"0.#"),1)=".",FALSE,TRUE)</formula>
    </cfRule>
    <cfRule type="expression" dxfId="1082" priority="1446">
      <formula>IF(RIGHT(TEXT(AQ567,"0.#"),1)=".",TRUE,FALSE)</formula>
    </cfRule>
  </conditionalFormatting>
  <conditionalFormatting sqref="AQ568">
    <cfRule type="expression" dxfId="1081" priority="1443">
      <formula>IF(RIGHT(TEXT(AQ568,"0.#"),1)=".",FALSE,TRUE)</formula>
    </cfRule>
    <cfRule type="expression" dxfId="1080" priority="1444">
      <formula>IF(RIGHT(TEXT(AQ568,"0.#"),1)=".",TRUE,FALSE)</formula>
    </cfRule>
  </conditionalFormatting>
  <conditionalFormatting sqref="AQ566">
    <cfRule type="expression" dxfId="1079" priority="1441">
      <formula>IF(RIGHT(TEXT(AQ566,"0.#"),1)=".",FALSE,TRUE)</formula>
    </cfRule>
    <cfRule type="expression" dxfId="1078" priority="1442">
      <formula>IF(RIGHT(TEXT(AQ566,"0.#"),1)=".",TRUE,FALSE)</formula>
    </cfRule>
  </conditionalFormatting>
  <conditionalFormatting sqref="AE546">
    <cfRule type="expression" dxfId="1077" priority="1439">
      <formula>IF(RIGHT(TEXT(AE546,"0.#"),1)=".",FALSE,TRUE)</formula>
    </cfRule>
    <cfRule type="expression" dxfId="1076" priority="1440">
      <formula>IF(RIGHT(TEXT(AE546,"0.#"),1)=".",TRUE,FALSE)</formula>
    </cfRule>
  </conditionalFormatting>
  <conditionalFormatting sqref="AE547">
    <cfRule type="expression" dxfId="1075" priority="1437">
      <formula>IF(RIGHT(TEXT(AE547,"0.#"),1)=".",FALSE,TRUE)</formula>
    </cfRule>
    <cfRule type="expression" dxfId="1074" priority="1438">
      <formula>IF(RIGHT(TEXT(AE547,"0.#"),1)=".",TRUE,FALSE)</formula>
    </cfRule>
  </conditionalFormatting>
  <conditionalFormatting sqref="AE548">
    <cfRule type="expression" dxfId="1073" priority="1435">
      <formula>IF(RIGHT(TEXT(AE548,"0.#"),1)=".",FALSE,TRUE)</formula>
    </cfRule>
    <cfRule type="expression" dxfId="1072" priority="1436">
      <formula>IF(RIGHT(TEXT(AE548,"0.#"),1)=".",TRUE,FALSE)</formula>
    </cfRule>
  </conditionalFormatting>
  <conditionalFormatting sqref="AU546">
    <cfRule type="expression" dxfId="1071" priority="1427">
      <formula>IF(RIGHT(TEXT(AU546,"0.#"),1)=".",FALSE,TRUE)</formula>
    </cfRule>
    <cfRule type="expression" dxfId="1070" priority="1428">
      <formula>IF(RIGHT(TEXT(AU546,"0.#"),1)=".",TRUE,FALSE)</formula>
    </cfRule>
  </conditionalFormatting>
  <conditionalFormatting sqref="AU547">
    <cfRule type="expression" dxfId="1069" priority="1425">
      <formula>IF(RIGHT(TEXT(AU547,"0.#"),1)=".",FALSE,TRUE)</formula>
    </cfRule>
    <cfRule type="expression" dxfId="1068" priority="1426">
      <formula>IF(RIGHT(TEXT(AU547,"0.#"),1)=".",TRUE,FALSE)</formula>
    </cfRule>
  </conditionalFormatting>
  <conditionalFormatting sqref="AU548">
    <cfRule type="expression" dxfId="1067" priority="1423">
      <formula>IF(RIGHT(TEXT(AU548,"0.#"),1)=".",FALSE,TRUE)</formula>
    </cfRule>
    <cfRule type="expression" dxfId="1066" priority="1424">
      <formula>IF(RIGHT(TEXT(AU548,"0.#"),1)=".",TRUE,FALSE)</formula>
    </cfRule>
  </conditionalFormatting>
  <conditionalFormatting sqref="AQ547">
    <cfRule type="expression" dxfId="1065" priority="1415">
      <formula>IF(RIGHT(TEXT(AQ547,"0.#"),1)=".",FALSE,TRUE)</formula>
    </cfRule>
    <cfRule type="expression" dxfId="1064" priority="1416">
      <formula>IF(RIGHT(TEXT(AQ547,"0.#"),1)=".",TRUE,FALSE)</formula>
    </cfRule>
  </conditionalFormatting>
  <conditionalFormatting sqref="AQ546">
    <cfRule type="expression" dxfId="1063" priority="1411">
      <formula>IF(RIGHT(TEXT(AQ546,"0.#"),1)=".",FALSE,TRUE)</formula>
    </cfRule>
    <cfRule type="expression" dxfId="1062" priority="1412">
      <formula>IF(RIGHT(TEXT(AQ546,"0.#"),1)=".",TRUE,FALSE)</formula>
    </cfRule>
  </conditionalFormatting>
  <conditionalFormatting sqref="AE551">
    <cfRule type="expression" dxfId="1061" priority="1409">
      <formula>IF(RIGHT(TEXT(AE551,"0.#"),1)=".",FALSE,TRUE)</formula>
    </cfRule>
    <cfRule type="expression" dxfId="1060" priority="1410">
      <formula>IF(RIGHT(TEXT(AE551,"0.#"),1)=".",TRUE,FALSE)</formula>
    </cfRule>
  </conditionalFormatting>
  <conditionalFormatting sqref="AE553">
    <cfRule type="expression" dxfId="1059" priority="1405">
      <formula>IF(RIGHT(TEXT(AE553,"0.#"),1)=".",FALSE,TRUE)</formula>
    </cfRule>
    <cfRule type="expression" dxfId="1058" priority="1406">
      <formula>IF(RIGHT(TEXT(AE553,"0.#"),1)=".",TRUE,FALSE)</formula>
    </cfRule>
  </conditionalFormatting>
  <conditionalFormatting sqref="AU551">
    <cfRule type="expression" dxfId="1057" priority="1397">
      <formula>IF(RIGHT(TEXT(AU551,"0.#"),1)=".",FALSE,TRUE)</formula>
    </cfRule>
    <cfRule type="expression" dxfId="1056" priority="1398">
      <formula>IF(RIGHT(TEXT(AU551,"0.#"),1)=".",TRUE,FALSE)</formula>
    </cfRule>
  </conditionalFormatting>
  <conditionalFormatting sqref="AU553">
    <cfRule type="expression" dxfId="1055" priority="1393">
      <formula>IF(RIGHT(TEXT(AU553,"0.#"),1)=".",FALSE,TRUE)</formula>
    </cfRule>
    <cfRule type="expression" dxfId="1054" priority="1394">
      <formula>IF(RIGHT(TEXT(AU553,"0.#"),1)=".",TRUE,FALSE)</formula>
    </cfRule>
  </conditionalFormatting>
  <conditionalFormatting sqref="AQ552">
    <cfRule type="expression" dxfId="1053" priority="1385">
      <formula>IF(RIGHT(TEXT(AQ552,"0.#"),1)=".",FALSE,TRUE)</formula>
    </cfRule>
    <cfRule type="expression" dxfId="1052" priority="1386">
      <formula>IF(RIGHT(TEXT(AQ552,"0.#"),1)=".",TRUE,FALSE)</formula>
    </cfRule>
  </conditionalFormatting>
  <conditionalFormatting sqref="AU561">
    <cfRule type="expression" dxfId="1051" priority="1337">
      <formula>IF(RIGHT(TEXT(AU561,"0.#"),1)=".",FALSE,TRUE)</formula>
    </cfRule>
    <cfRule type="expression" dxfId="1050" priority="1338">
      <formula>IF(RIGHT(TEXT(AU561,"0.#"),1)=".",TRUE,FALSE)</formula>
    </cfRule>
  </conditionalFormatting>
  <conditionalFormatting sqref="AU562">
    <cfRule type="expression" dxfId="1049" priority="1335">
      <formula>IF(RIGHT(TEXT(AU562,"0.#"),1)=".",FALSE,TRUE)</formula>
    </cfRule>
    <cfRule type="expression" dxfId="1048" priority="1336">
      <formula>IF(RIGHT(TEXT(AU562,"0.#"),1)=".",TRUE,FALSE)</formula>
    </cfRule>
  </conditionalFormatting>
  <conditionalFormatting sqref="AU563">
    <cfRule type="expression" dxfId="1047" priority="1333">
      <formula>IF(RIGHT(TEXT(AU563,"0.#"),1)=".",FALSE,TRUE)</formula>
    </cfRule>
    <cfRule type="expression" dxfId="1046" priority="1334">
      <formula>IF(RIGHT(TEXT(AU563,"0.#"),1)=".",TRUE,FALSE)</formula>
    </cfRule>
  </conditionalFormatting>
  <conditionalFormatting sqref="AQ562">
    <cfRule type="expression" dxfId="1045" priority="1325">
      <formula>IF(RIGHT(TEXT(AQ562,"0.#"),1)=".",FALSE,TRUE)</formula>
    </cfRule>
    <cfRule type="expression" dxfId="1044" priority="1326">
      <formula>IF(RIGHT(TEXT(AQ562,"0.#"),1)=".",TRUE,FALSE)</formula>
    </cfRule>
  </conditionalFormatting>
  <conditionalFormatting sqref="AQ563">
    <cfRule type="expression" dxfId="1043" priority="1323">
      <formula>IF(RIGHT(TEXT(AQ563,"0.#"),1)=".",FALSE,TRUE)</formula>
    </cfRule>
    <cfRule type="expression" dxfId="1042" priority="1324">
      <formula>IF(RIGHT(TEXT(AQ563,"0.#"),1)=".",TRUE,FALSE)</formula>
    </cfRule>
  </conditionalFormatting>
  <conditionalFormatting sqref="AQ561">
    <cfRule type="expression" dxfId="1041" priority="1321">
      <formula>IF(RIGHT(TEXT(AQ561,"0.#"),1)=".",FALSE,TRUE)</formula>
    </cfRule>
    <cfRule type="expression" dxfId="1040" priority="1322">
      <formula>IF(RIGHT(TEXT(AQ561,"0.#"),1)=".",TRUE,FALSE)</formula>
    </cfRule>
  </conditionalFormatting>
  <conditionalFormatting sqref="AE571">
    <cfRule type="expression" dxfId="1039" priority="1319">
      <formula>IF(RIGHT(TEXT(AE571,"0.#"),1)=".",FALSE,TRUE)</formula>
    </cfRule>
    <cfRule type="expression" dxfId="1038" priority="1320">
      <formula>IF(RIGHT(TEXT(AE571,"0.#"),1)=".",TRUE,FALSE)</formula>
    </cfRule>
  </conditionalFormatting>
  <conditionalFormatting sqref="AE572">
    <cfRule type="expression" dxfId="1037" priority="1317">
      <formula>IF(RIGHT(TEXT(AE572,"0.#"),1)=".",FALSE,TRUE)</formula>
    </cfRule>
    <cfRule type="expression" dxfId="1036" priority="1318">
      <formula>IF(RIGHT(TEXT(AE572,"0.#"),1)=".",TRUE,FALSE)</formula>
    </cfRule>
  </conditionalFormatting>
  <conditionalFormatting sqref="AE573">
    <cfRule type="expression" dxfId="1035" priority="1315">
      <formula>IF(RIGHT(TEXT(AE573,"0.#"),1)=".",FALSE,TRUE)</formula>
    </cfRule>
    <cfRule type="expression" dxfId="1034" priority="1316">
      <formula>IF(RIGHT(TEXT(AE573,"0.#"),1)=".",TRUE,FALSE)</formula>
    </cfRule>
  </conditionalFormatting>
  <conditionalFormatting sqref="AU571">
    <cfRule type="expression" dxfId="1033" priority="1307">
      <formula>IF(RIGHT(TEXT(AU571,"0.#"),1)=".",FALSE,TRUE)</formula>
    </cfRule>
    <cfRule type="expression" dxfId="1032" priority="1308">
      <formula>IF(RIGHT(TEXT(AU571,"0.#"),1)=".",TRUE,FALSE)</formula>
    </cfRule>
  </conditionalFormatting>
  <conditionalFormatting sqref="AU572">
    <cfRule type="expression" dxfId="1031" priority="1305">
      <formula>IF(RIGHT(TEXT(AU572,"0.#"),1)=".",FALSE,TRUE)</formula>
    </cfRule>
    <cfRule type="expression" dxfId="1030" priority="1306">
      <formula>IF(RIGHT(TEXT(AU572,"0.#"),1)=".",TRUE,FALSE)</formula>
    </cfRule>
  </conditionalFormatting>
  <conditionalFormatting sqref="AU573">
    <cfRule type="expression" dxfId="1029" priority="1303">
      <formula>IF(RIGHT(TEXT(AU573,"0.#"),1)=".",FALSE,TRUE)</formula>
    </cfRule>
    <cfRule type="expression" dxfId="1028" priority="1304">
      <formula>IF(RIGHT(TEXT(AU573,"0.#"),1)=".",TRUE,FALSE)</formula>
    </cfRule>
  </conditionalFormatting>
  <conditionalFormatting sqref="AQ572">
    <cfRule type="expression" dxfId="1027" priority="1295">
      <formula>IF(RIGHT(TEXT(AQ572,"0.#"),1)=".",FALSE,TRUE)</formula>
    </cfRule>
    <cfRule type="expression" dxfId="1026" priority="1296">
      <formula>IF(RIGHT(TEXT(AQ572,"0.#"),1)=".",TRUE,FALSE)</formula>
    </cfRule>
  </conditionalFormatting>
  <conditionalFormatting sqref="AQ573">
    <cfRule type="expression" dxfId="1025" priority="1293">
      <formula>IF(RIGHT(TEXT(AQ573,"0.#"),1)=".",FALSE,TRUE)</formula>
    </cfRule>
    <cfRule type="expression" dxfId="1024" priority="1294">
      <formula>IF(RIGHT(TEXT(AQ573,"0.#"),1)=".",TRUE,FALSE)</formula>
    </cfRule>
  </conditionalFormatting>
  <conditionalFormatting sqref="AQ571">
    <cfRule type="expression" dxfId="1023" priority="1291">
      <formula>IF(RIGHT(TEXT(AQ571,"0.#"),1)=".",FALSE,TRUE)</formula>
    </cfRule>
    <cfRule type="expression" dxfId="1022" priority="1292">
      <formula>IF(RIGHT(TEXT(AQ571,"0.#"),1)=".",TRUE,FALSE)</formula>
    </cfRule>
  </conditionalFormatting>
  <conditionalFormatting sqref="AE576">
    <cfRule type="expression" dxfId="1021" priority="1289">
      <formula>IF(RIGHT(TEXT(AE576,"0.#"),1)=".",FALSE,TRUE)</formula>
    </cfRule>
    <cfRule type="expression" dxfId="1020" priority="1290">
      <formula>IF(RIGHT(TEXT(AE576,"0.#"),1)=".",TRUE,FALSE)</formula>
    </cfRule>
  </conditionalFormatting>
  <conditionalFormatting sqref="AE577">
    <cfRule type="expression" dxfId="1019" priority="1287">
      <formula>IF(RIGHT(TEXT(AE577,"0.#"),1)=".",FALSE,TRUE)</formula>
    </cfRule>
    <cfRule type="expression" dxfId="1018" priority="1288">
      <formula>IF(RIGHT(TEXT(AE577,"0.#"),1)=".",TRUE,FALSE)</formula>
    </cfRule>
  </conditionalFormatting>
  <conditionalFormatting sqref="AE578">
    <cfRule type="expression" dxfId="1017" priority="1285">
      <formula>IF(RIGHT(TEXT(AE578,"0.#"),1)=".",FALSE,TRUE)</formula>
    </cfRule>
    <cfRule type="expression" dxfId="1016" priority="1286">
      <formula>IF(RIGHT(TEXT(AE578,"0.#"),1)=".",TRUE,FALSE)</formula>
    </cfRule>
  </conditionalFormatting>
  <conditionalFormatting sqref="AU576">
    <cfRule type="expression" dxfId="1015" priority="1277">
      <formula>IF(RIGHT(TEXT(AU576,"0.#"),1)=".",FALSE,TRUE)</formula>
    </cfRule>
    <cfRule type="expression" dxfId="1014" priority="1278">
      <formula>IF(RIGHT(TEXT(AU576,"0.#"),1)=".",TRUE,FALSE)</formula>
    </cfRule>
  </conditionalFormatting>
  <conditionalFormatting sqref="AU577">
    <cfRule type="expression" dxfId="1013" priority="1275">
      <formula>IF(RIGHT(TEXT(AU577,"0.#"),1)=".",FALSE,TRUE)</formula>
    </cfRule>
    <cfRule type="expression" dxfId="1012" priority="1276">
      <formula>IF(RIGHT(TEXT(AU577,"0.#"),1)=".",TRUE,FALSE)</formula>
    </cfRule>
  </conditionalFormatting>
  <conditionalFormatting sqref="AU578">
    <cfRule type="expression" dxfId="1011" priority="1273">
      <formula>IF(RIGHT(TEXT(AU578,"0.#"),1)=".",FALSE,TRUE)</formula>
    </cfRule>
    <cfRule type="expression" dxfId="1010" priority="1274">
      <formula>IF(RIGHT(TEXT(AU578,"0.#"),1)=".",TRUE,FALSE)</formula>
    </cfRule>
  </conditionalFormatting>
  <conditionalFormatting sqref="AQ577">
    <cfRule type="expression" dxfId="1009" priority="1265">
      <formula>IF(RIGHT(TEXT(AQ577,"0.#"),1)=".",FALSE,TRUE)</formula>
    </cfRule>
    <cfRule type="expression" dxfId="1008" priority="1266">
      <formula>IF(RIGHT(TEXT(AQ577,"0.#"),1)=".",TRUE,FALSE)</formula>
    </cfRule>
  </conditionalFormatting>
  <conditionalFormatting sqref="AQ578">
    <cfRule type="expression" dxfId="1007" priority="1263">
      <formula>IF(RIGHT(TEXT(AQ578,"0.#"),1)=".",FALSE,TRUE)</formula>
    </cfRule>
    <cfRule type="expression" dxfId="1006" priority="1264">
      <formula>IF(RIGHT(TEXT(AQ578,"0.#"),1)=".",TRUE,FALSE)</formula>
    </cfRule>
  </conditionalFormatting>
  <conditionalFormatting sqref="AQ576">
    <cfRule type="expression" dxfId="1005" priority="1261">
      <formula>IF(RIGHT(TEXT(AQ576,"0.#"),1)=".",FALSE,TRUE)</formula>
    </cfRule>
    <cfRule type="expression" dxfId="1004" priority="1262">
      <formula>IF(RIGHT(TEXT(AQ576,"0.#"),1)=".",TRUE,FALSE)</formula>
    </cfRule>
  </conditionalFormatting>
  <conditionalFormatting sqref="AE581">
    <cfRule type="expression" dxfId="1003" priority="1259">
      <formula>IF(RIGHT(TEXT(AE581,"0.#"),1)=".",FALSE,TRUE)</formula>
    </cfRule>
    <cfRule type="expression" dxfId="1002" priority="1260">
      <formula>IF(RIGHT(TEXT(AE581,"0.#"),1)=".",TRUE,FALSE)</formula>
    </cfRule>
  </conditionalFormatting>
  <conditionalFormatting sqref="AE582">
    <cfRule type="expression" dxfId="1001" priority="1257">
      <formula>IF(RIGHT(TEXT(AE582,"0.#"),1)=".",FALSE,TRUE)</formula>
    </cfRule>
    <cfRule type="expression" dxfId="1000" priority="1258">
      <formula>IF(RIGHT(TEXT(AE582,"0.#"),1)=".",TRUE,FALSE)</formula>
    </cfRule>
  </conditionalFormatting>
  <conditionalFormatting sqref="AE583">
    <cfRule type="expression" dxfId="999" priority="1255">
      <formula>IF(RIGHT(TEXT(AE583,"0.#"),1)=".",FALSE,TRUE)</formula>
    </cfRule>
    <cfRule type="expression" dxfId="998" priority="1256">
      <formula>IF(RIGHT(TEXT(AE583,"0.#"),1)=".",TRUE,FALSE)</formula>
    </cfRule>
  </conditionalFormatting>
  <conditionalFormatting sqref="AU581">
    <cfRule type="expression" dxfId="997" priority="1247">
      <formula>IF(RIGHT(TEXT(AU581,"0.#"),1)=".",FALSE,TRUE)</formula>
    </cfRule>
    <cfRule type="expression" dxfId="996" priority="1248">
      <formula>IF(RIGHT(TEXT(AU581,"0.#"),1)=".",TRUE,FALSE)</formula>
    </cfRule>
  </conditionalFormatting>
  <conditionalFormatting sqref="AQ582">
    <cfRule type="expression" dxfId="995" priority="1235">
      <formula>IF(RIGHT(TEXT(AQ582,"0.#"),1)=".",FALSE,TRUE)</formula>
    </cfRule>
    <cfRule type="expression" dxfId="994" priority="1236">
      <formula>IF(RIGHT(TEXT(AQ582,"0.#"),1)=".",TRUE,FALSE)</formula>
    </cfRule>
  </conditionalFormatting>
  <conditionalFormatting sqref="AQ583">
    <cfRule type="expression" dxfId="993" priority="1233">
      <formula>IF(RIGHT(TEXT(AQ583,"0.#"),1)=".",FALSE,TRUE)</formula>
    </cfRule>
    <cfRule type="expression" dxfId="992" priority="1234">
      <formula>IF(RIGHT(TEXT(AQ583,"0.#"),1)=".",TRUE,FALSE)</formula>
    </cfRule>
  </conditionalFormatting>
  <conditionalFormatting sqref="AQ581">
    <cfRule type="expression" dxfId="991" priority="1231">
      <formula>IF(RIGHT(TEXT(AQ581,"0.#"),1)=".",FALSE,TRUE)</formula>
    </cfRule>
    <cfRule type="expression" dxfId="990" priority="1232">
      <formula>IF(RIGHT(TEXT(AQ581,"0.#"),1)=".",TRUE,FALSE)</formula>
    </cfRule>
  </conditionalFormatting>
  <conditionalFormatting sqref="AE586">
    <cfRule type="expression" dxfId="989" priority="1229">
      <formula>IF(RIGHT(TEXT(AE586,"0.#"),1)=".",FALSE,TRUE)</formula>
    </cfRule>
    <cfRule type="expression" dxfId="988" priority="1230">
      <formula>IF(RIGHT(TEXT(AE586,"0.#"),1)=".",TRUE,FALSE)</formula>
    </cfRule>
  </conditionalFormatting>
  <conditionalFormatting sqref="AM588">
    <cfRule type="expression" dxfId="987" priority="1219">
      <formula>IF(RIGHT(TEXT(AM588,"0.#"),1)=".",FALSE,TRUE)</formula>
    </cfRule>
    <cfRule type="expression" dxfId="986" priority="1220">
      <formula>IF(RIGHT(TEXT(AM588,"0.#"),1)=".",TRUE,FALSE)</formula>
    </cfRule>
  </conditionalFormatting>
  <conditionalFormatting sqref="AE587">
    <cfRule type="expression" dxfId="985" priority="1227">
      <formula>IF(RIGHT(TEXT(AE587,"0.#"),1)=".",FALSE,TRUE)</formula>
    </cfRule>
    <cfRule type="expression" dxfId="984" priority="1228">
      <formula>IF(RIGHT(TEXT(AE587,"0.#"),1)=".",TRUE,FALSE)</formula>
    </cfRule>
  </conditionalFormatting>
  <conditionalFormatting sqref="AE588">
    <cfRule type="expression" dxfId="983" priority="1225">
      <formula>IF(RIGHT(TEXT(AE588,"0.#"),1)=".",FALSE,TRUE)</formula>
    </cfRule>
    <cfRule type="expression" dxfId="982" priority="1226">
      <formula>IF(RIGHT(TEXT(AE588,"0.#"),1)=".",TRUE,FALSE)</formula>
    </cfRule>
  </conditionalFormatting>
  <conditionalFormatting sqref="AM586">
    <cfRule type="expression" dxfId="981" priority="1223">
      <formula>IF(RIGHT(TEXT(AM586,"0.#"),1)=".",FALSE,TRUE)</formula>
    </cfRule>
    <cfRule type="expression" dxfId="980" priority="1224">
      <formula>IF(RIGHT(TEXT(AM586,"0.#"),1)=".",TRUE,FALSE)</formula>
    </cfRule>
  </conditionalFormatting>
  <conditionalFormatting sqref="AM587">
    <cfRule type="expression" dxfId="979" priority="1221">
      <formula>IF(RIGHT(TEXT(AM587,"0.#"),1)=".",FALSE,TRUE)</formula>
    </cfRule>
    <cfRule type="expression" dxfId="978" priority="1222">
      <formula>IF(RIGHT(TEXT(AM587,"0.#"),1)=".",TRUE,FALSE)</formula>
    </cfRule>
  </conditionalFormatting>
  <conditionalFormatting sqref="AU586">
    <cfRule type="expression" dxfId="977" priority="1217">
      <formula>IF(RIGHT(TEXT(AU586,"0.#"),1)=".",FALSE,TRUE)</formula>
    </cfRule>
    <cfRule type="expression" dxfId="976" priority="1218">
      <formula>IF(RIGHT(TEXT(AU586,"0.#"),1)=".",TRUE,FALSE)</formula>
    </cfRule>
  </conditionalFormatting>
  <conditionalFormatting sqref="AU587">
    <cfRule type="expression" dxfId="975" priority="1215">
      <formula>IF(RIGHT(TEXT(AU587,"0.#"),1)=".",FALSE,TRUE)</formula>
    </cfRule>
    <cfRule type="expression" dxfId="974" priority="1216">
      <formula>IF(RIGHT(TEXT(AU587,"0.#"),1)=".",TRUE,FALSE)</formula>
    </cfRule>
  </conditionalFormatting>
  <conditionalFormatting sqref="AU588">
    <cfRule type="expression" dxfId="973" priority="1213">
      <formula>IF(RIGHT(TEXT(AU588,"0.#"),1)=".",FALSE,TRUE)</formula>
    </cfRule>
    <cfRule type="expression" dxfId="972" priority="1214">
      <formula>IF(RIGHT(TEXT(AU588,"0.#"),1)=".",TRUE,FALSE)</formula>
    </cfRule>
  </conditionalFormatting>
  <conditionalFormatting sqref="AI588">
    <cfRule type="expression" dxfId="971" priority="1207">
      <formula>IF(RIGHT(TEXT(AI588,"0.#"),1)=".",FALSE,TRUE)</formula>
    </cfRule>
    <cfRule type="expression" dxfId="970" priority="1208">
      <formula>IF(RIGHT(TEXT(AI588,"0.#"),1)=".",TRUE,FALSE)</formula>
    </cfRule>
  </conditionalFormatting>
  <conditionalFormatting sqref="AI586">
    <cfRule type="expression" dxfId="969" priority="1211">
      <formula>IF(RIGHT(TEXT(AI586,"0.#"),1)=".",FALSE,TRUE)</formula>
    </cfRule>
    <cfRule type="expression" dxfId="968" priority="1212">
      <formula>IF(RIGHT(TEXT(AI586,"0.#"),1)=".",TRUE,FALSE)</formula>
    </cfRule>
  </conditionalFormatting>
  <conditionalFormatting sqref="AI587">
    <cfRule type="expression" dxfId="967" priority="1209">
      <formula>IF(RIGHT(TEXT(AI587,"0.#"),1)=".",FALSE,TRUE)</formula>
    </cfRule>
    <cfRule type="expression" dxfId="966" priority="1210">
      <formula>IF(RIGHT(TEXT(AI587,"0.#"),1)=".",TRUE,FALSE)</formula>
    </cfRule>
  </conditionalFormatting>
  <conditionalFormatting sqref="AQ587">
    <cfRule type="expression" dxfId="965" priority="1205">
      <formula>IF(RIGHT(TEXT(AQ587,"0.#"),1)=".",FALSE,TRUE)</formula>
    </cfRule>
    <cfRule type="expression" dxfId="964" priority="1206">
      <formula>IF(RIGHT(TEXT(AQ587,"0.#"),1)=".",TRUE,FALSE)</formula>
    </cfRule>
  </conditionalFormatting>
  <conditionalFormatting sqref="AQ588">
    <cfRule type="expression" dxfId="963" priority="1203">
      <formula>IF(RIGHT(TEXT(AQ588,"0.#"),1)=".",FALSE,TRUE)</formula>
    </cfRule>
    <cfRule type="expression" dxfId="962" priority="1204">
      <formula>IF(RIGHT(TEXT(AQ588,"0.#"),1)=".",TRUE,FALSE)</formula>
    </cfRule>
  </conditionalFormatting>
  <conditionalFormatting sqref="AQ586">
    <cfRule type="expression" dxfId="961" priority="1201">
      <formula>IF(RIGHT(TEXT(AQ586,"0.#"),1)=".",FALSE,TRUE)</formula>
    </cfRule>
    <cfRule type="expression" dxfId="960" priority="1202">
      <formula>IF(RIGHT(TEXT(AQ586,"0.#"),1)=".",TRUE,FALSE)</formula>
    </cfRule>
  </conditionalFormatting>
  <conditionalFormatting sqref="AE595">
    <cfRule type="expression" dxfId="959" priority="1199">
      <formula>IF(RIGHT(TEXT(AE595,"0.#"),1)=".",FALSE,TRUE)</formula>
    </cfRule>
    <cfRule type="expression" dxfId="958" priority="1200">
      <formula>IF(RIGHT(TEXT(AE595,"0.#"),1)=".",TRUE,FALSE)</formula>
    </cfRule>
  </conditionalFormatting>
  <conditionalFormatting sqref="AE596">
    <cfRule type="expression" dxfId="957" priority="1197">
      <formula>IF(RIGHT(TEXT(AE596,"0.#"),1)=".",FALSE,TRUE)</formula>
    </cfRule>
    <cfRule type="expression" dxfId="956" priority="1198">
      <formula>IF(RIGHT(TEXT(AE596,"0.#"),1)=".",TRUE,FALSE)</formula>
    </cfRule>
  </conditionalFormatting>
  <conditionalFormatting sqref="AE597">
    <cfRule type="expression" dxfId="955" priority="1195">
      <formula>IF(RIGHT(TEXT(AE597,"0.#"),1)=".",FALSE,TRUE)</formula>
    </cfRule>
    <cfRule type="expression" dxfId="954" priority="1196">
      <formula>IF(RIGHT(TEXT(AE597,"0.#"),1)=".",TRUE,FALSE)</formula>
    </cfRule>
  </conditionalFormatting>
  <conditionalFormatting sqref="AU595">
    <cfRule type="expression" dxfId="953" priority="1187">
      <formula>IF(RIGHT(TEXT(AU595,"0.#"),1)=".",FALSE,TRUE)</formula>
    </cfRule>
    <cfRule type="expression" dxfId="952" priority="1188">
      <formula>IF(RIGHT(TEXT(AU595,"0.#"),1)=".",TRUE,FALSE)</formula>
    </cfRule>
  </conditionalFormatting>
  <conditionalFormatting sqref="AU596">
    <cfRule type="expression" dxfId="951" priority="1185">
      <formula>IF(RIGHT(TEXT(AU596,"0.#"),1)=".",FALSE,TRUE)</formula>
    </cfRule>
    <cfRule type="expression" dxfId="950" priority="1186">
      <formula>IF(RIGHT(TEXT(AU596,"0.#"),1)=".",TRUE,FALSE)</formula>
    </cfRule>
  </conditionalFormatting>
  <conditionalFormatting sqref="AU597">
    <cfRule type="expression" dxfId="949" priority="1183">
      <formula>IF(RIGHT(TEXT(AU597,"0.#"),1)=".",FALSE,TRUE)</formula>
    </cfRule>
    <cfRule type="expression" dxfId="948" priority="1184">
      <formula>IF(RIGHT(TEXT(AU597,"0.#"),1)=".",TRUE,FALSE)</formula>
    </cfRule>
  </conditionalFormatting>
  <conditionalFormatting sqref="AQ596">
    <cfRule type="expression" dxfId="947" priority="1175">
      <formula>IF(RIGHT(TEXT(AQ596,"0.#"),1)=".",FALSE,TRUE)</formula>
    </cfRule>
    <cfRule type="expression" dxfId="946" priority="1176">
      <formula>IF(RIGHT(TEXT(AQ596,"0.#"),1)=".",TRUE,FALSE)</formula>
    </cfRule>
  </conditionalFormatting>
  <conditionalFormatting sqref="AQ597">
    <cfRule type="expression" dxfId="945" priority="1173">
      <formula>IF(RIGHT(TEXT(AQ597,"0.#"),1)=".",FALSE,TRUE)</formula>
    </cfRule>
    <cfRule type="expression" dxfId="944" priority="1174">
      <formula>IF(RIGHT(TEXT(AQ597,"0.#"),1)=".",TRUE,FALSE)</formula>
    </cfRule>
  </conditionalFormatting>
  <conditionalFormatting sqref="AQ595">
    <cfRule type="expression" dxfId="943" priority="1171">
      <formula>IF(RIGHT(TEXT(AQ595,"0.#"),1)=".",FALSE,TRUE)</formula>
    </cfRule>
    <cfRule type="expression" dxfId="942" priority="1172">
      <formula>IF(RIGHT(TEXT(AQ595,"0.#"),1)=".",TRUE,FALSE)</formula>
    </cfRule>
  </conditionalFormatting>
  <conditionalFormatting sqref="AE620">
    <cfRule type="expression" dxfId="941" priority="1169">
      <formula>IF(RIGHT(TEXT(AE620,"0.#"),1)=".",FALSE,TRUE)</formula>
    </cfRule>
    <cfRule type="expression" dxfId="940" priority="1170">
      <formula>IF(RIGHT(TEXT(AE620,"0.#"),1)=".",TRUE,FALSE)</formula>
    </cfRule>
  </conditionalFormatting>
  <conditionalFormatting sqref="AE621">
    <cfRule type="expression" dxfId="939" priority="1167">
      <formula>IF(RIGHT(TEXT(AE621,"0.#"),1)=".",FALSE,TRUE)</formula>
    </cfRule>
    <cfRule type="expression" dxfId="938" priority="1168">
      <formula>IF(RIGHT(TEXT(AE621,"0.#"),1)=".",TRUE,FALSE)</formula>
    </cfRule>
  </conditionalFormatting>
  <conditionalFormatting sqref="AE622">
    <cfRule type="expression" dxfId="937" priority="1165">
      <formula>IF(RIGHT(TEXT(AE622,"0.#"),1)=".",FALSE,TRUE)</formula>
    </cfRule>
    <cfRule type="expression" dxfId="936" priority="1166">
      <formula>IF(RIGHT(TEXT(AE622,"0.#"),1)=".",TRUE,FALSE)</formula>
    </cfRule>
  </conditionalFormatting>
  <conditionalFormatting sqref="AU620">
    <cfRule type="expression" dxfId="935" priority="1157">
      <formula>IF(RIGHT(TEXT(AU620,"0.#"),1)=".",FALSE,TRUE)</formula>
    </cfRule>
    <cfRule type="expression" dxfId="934" priority="1158">
      <formula>IF(RIGHT(TEXT(AU620,"0.#"),1)=".",TRUE,FALSE)</formula>
    </cfRule>
  </conditionalFormatting>
  <conditionalFormatting sqref="AU621">
    <cfRule type="expression" dxfId="933" priority="1155">
      <formula>IF(RIGHT(TEXT(AU621,"0.#"),1)=".",FALSE,TRUE)</formula>
    </cfRule>
    <cfRule type="expression" dxfId="932" priority="1156">
      <formula>IF(RIGHT(TEXT(AU621,"0.#"),1)=".",TRUE,FALSE)</formula>
    </cfRule>
  </conditionalFormatting>
  <conditionalFormatting sqref="AU622">
    <cfRule type="expression" dxfId="931" priority="1153">
      <formula>IF(RIGHT(TEXT(AU622,"0.#"),1)=".",FALSE,TRUE)</formula>
    </cfRule>
    <cfRule type="expression" dxfId="930" priority="1154">
      <formula>IF(RIGHT(TEXT(AU622,"0.#"),1)=".",TRUE,FALSE)</formula>
    </cfRule>
  </conditionalFormatting>
  <conditionalFormatting sqref="AQ621">
    <cfRule type="expression" dxfId="929" priority="1145">
      <formula>IF(RIGHT(TEXT(AQ621,"0.#"),1)=".",FALSE,TRUE)</formula>
    </cfRule>
    <cfRule type="expression" dxfId="928" priority="1146">
      <formula>IF(RIGHT(TEXT(AQ621,"0.#"),1)=".",TRUE,FALSE)</formula>
    </cfRule>
  </conditionalFormatting>
  <conditionalFormatting sqref="AQ622">
    <cfRule type="expression" dxfId="927" priority="1143">
      <formula>IF(RIGHT(TEXT(AQ622,"0.#"),1)=".",FALSE,TRUE)</formula>
    </cfRule>
    <cfRule type="expression" dxfId="926" priority="1144">
      <formula>IF(RIGHT(TEXT(AQ622,"0.#"),1)=".",TRUE,FALSE)</formula>
    </cfRule>
  </conditionalFormatting>
  <conditionalFormatting sqref="AQ620">
    <cfRule type="expression" dxfId="925" priority="1141">
      <formula>IF(RIGHT(TEXT(AQ620,"0.#"),1)=".",FALSE,TRUE)</formula>
    </cfRule>
    <cfRule type="expression" dxfId="924" priority="1142">
      <formula>IF(RIGHT(TEXT(AQ620,"0.#"),1)=".",TRUE,FALSE)</formula>
    </cfRule>
  </conditionalFormatting>
  <conditionalFormatting sqref="AE600">
    <cfRule type="expression" dxfId="923" priority="1139">
      <formula>IF(RIGHT(TEXT(AE600,"0.#"),1)=".",FALSE,TRUE)</formula>
    </cfRule>
    <cfRule type="expression" dxfId="922" priority="1140">
      <formula>IF(RIGHT(TEXT(AE600,"0.#"),1)=".",TRUE,FALSE)</formula>
    </cfRule>
  </conditionalFormatting>
  <conditionalFormatting sqref="AE601">
    <cfRule type="expression" dxfId="921" priority="1137">
      <formula>IF(RIGHT(TEXT(AE601,"0.#"),1)=".",FALSE,TRUE)</formula>
    </cfRule>
    <cfRule type="expression" dxfId="920" priority="1138">
      <formula>IF(RIGHT(TEXT(AE601,"0.#"),1)=".",TRUE,FALSE)</formula>
    </cfRule>
  </conditionalFormatting>
  <conditionalFormatting sqref="AE602">
    <cfRule type="expression" dxfId="919" priority="1135">
      <formula>IF(RIGHT(TEXT(AE602,"0.#"),1)=".",FALSE,TRUE)</formula>
    </cfRule>
    <cfRule type="expression" dxfId="918" priority="1136">
      <formula>IF(RIGHT(TEXT(AE602,"0.#"),1)=".",TRUE,FALSE)</formula>
    </cfRule>
  </conditionalFormatting>
  <conditionalFormatting sqref="AU600">
    <cfRule type="expression" dxfId="917" priority="1127">
      <formula>IF(RIGHT(TEXT(AU600,"0.#"),1)=".",FALSE,TRUE)</formula>
    </cfRule>
    <cfRule type="expression" dxfId="916" priority="1128">
      <formula>IF(RIGHT(TEXT(AU600,"0.#"),1)=".",TRUE,FALSE)</formula>
    </cfRule>
  </conditionalFormatting>
  <conditionalFormatting sqref="AU601">
    <cfRule type="expression" dxfId="915" priority="1125">
      <formula>IF(RIGHT(TEXT(AU601,"0.#"),1)=".",FALSE,TRUE)</formula>
    </cfRule>
    <cfRule type="expression" dxfId="914" priority="1126">
      <formula>IF(RIGHT(TEXT(AU601,"0.#"),1)=".",TRUE,FALSE)</formula>
    </cfRule>
  </conditionalFormatting>
  <conditionalFormatting sqref="AU602">
    <cfRule type="expression" dxfId="913" priority="1123">
      <formula>IF(RIGHT(TEXT(AU602,"0.#"),1)=".",FALSE,TRUE)</formula>
    </cfRule>
    <cfRule type="expression" dxfId="912" priority="1124">
      <formula>IF(RIGHT(TEXT(AU602,"0.#"),1)=".",TRUE,FALSE)</formula>
    </cfRule>
  </conditionalFormatting>
  <conditionalFormatting sqref="AQ601">
    <cfRule type="expression" dxfId="911" priority="1115">
      <formula>IF(RIGHT(TEXT(AQ601,"0.#"),1)=".",FALSE,TRUE)</formula>
    </cfRule>
    <cfRule type="expression" dxfId="910" priority="1116">
      <formula>IF(RIGHT(TEXT(AQ601,"0.#"),1)=".",TRUE,FALSE)</formula>
    </cfRule>
  </conditionalFormatting>
  <conditionalFormatting sqref="AQ602">
    <cfRule type="expression" dxfId="909" priority="1113">
      <formula>IF(RIGHT(TEXT(AQ602,"0.#"),1)=".",FALSE,TRUE)</formula>
    </cfRule>
    <cfRule type="expression" dxfId="908" priority="1114">
      <formula>IF(RIGHT(TEXT(AQ602,"0.#"),1)=".",TRUE,FALSE)</formula>
    </cfRule>
  </conditionalFormatting>
  <conditionalFormatting sqref="AQ600">
    <cfRule type="expression" dxfId="907" priority="1111">
      <formula>IF(RIGHT(TEXT(AQ600,"0.#"),1)=".",FALSE,TRUE)</formula>
    </cfRule>
    <cfRule type="expression" dxfId="906" priority="1112">
      <formula>IF(RIGHT(TEXT(AQ600,"0.#"),1)=".",TRUE,FALSE)</formula>
    </cfRule>
  </conditionalFormatting>
  <conditionalFormatting sqref="AE605">
    <cfRule type="expression" dxfId="905" priority="1109">
      <formula>IF(RIGHT(TEXT(AE605,"0.#"),1)=".",FALSE,TRUE)</formula>
    </cfRule>
    <cfRule type="expression" dxfId="904" priority="1110">
      <formula>IF(RIGHT(TEXT(AE605,"0.#"),1)=".",TRUE,FALSE)</formula>
    </cfRule>
  </conditionalFormatting>
  <conditionalFormatting sqref="AE606">
    <cfRule type="expression" dxfId="903" priority="1107">
      <formula>IF(RIGHT(TEXT(AE606,"0.#"),1)=".",FALSE,TRUE)</formula>
    </cfRule>
    <cfRule type="expression" dxfId="902" priority="1108">
      <formula>IF(RIGHT(TEXT(AE606,"0.#"),1)=".",TRUE,FALSE)</formula>
    </cfRule>
  </conditionalFormatting>
  <conditionalFormatting sqref="AE607">
    <cfRule type="expression" dxfId="901" priority="1105">
      <formula>IF(RIGHT(TEXT(AE607,"0.#"),1)=".",FALSE,TRUE)</formula>
    </cfRule>
    <cfRule type="expression" dxfId="900" priority="1106">
      <formula>IF(RIGHT(TEXT(AE607,"0.#"),1)=".",TRUE,FALSE)</formula>
    </cfRule>
  </conditionalFormatting>
  <conditionalFormatting sqref="AU605">
    <cfRule type="expression" dxfId="899" priority="1097">
      <formula>IF(RIGHT(TEXT(AU605,"0.#"),1)=".",FALSE,TRUE)</formula>
    </cfRule>
    <cfRule type="expression" dxfId="898" priority="1098">
      <formula>IF(RIGHT(TEXT(AU605,"0.#"),1)=".",TRUE,FALSE)</formula>
    </cfRule>
  </conditionalFormatting>
  <conditionalFormatting sqref="AU606">
    <cfRule type="expression" dxfId="897" priority="1095">
      <formula>IF(RIGHT(TEXT(AU606,"0.#"),1)=".",FALSE,TRUE)</formula>
    </cfRule>
    <cfRule type="expression" dxfId="896" priority="1096">
      <formula>IF(RIGHT(TEXT(AU606,"0.#"),1)=".",TRUE,FALSE)</formula>
    </cfRule>
  </conditionalFormatting>
  <conditionalFormatting sqref="AU607">
    <cfRule type="expression" dxfId="895" priority="1093">
      <formula>IF(RIGHT(TEXT(AU607,"0.#"),1)=".",FALSE,TRUE)</formula>
    </cfRule>
    <cfRule type="expression" dxfId="894" priority="1094">
      <formula>IF(RIGHT(TEXT(AU607,"0.#"),1)=".",TRUE,FALSE)</formula>
    </cfRule>
  </conditionalFormatting>
  <conditionalFormatting sqref="AQ606">
    <cfRule type="expression" dxfId="893" priority="1085">
      <formula>IF(RIGHT(TEXT(AQ606,"0.#"),1)=".",FALSE,TRUE)</formula>
    </cfRule>
    <cfRule type="expression" dxfId="892" priority="1086">
      <formula>IF(RIGHT(TEXT(AQ606,"0.#"),1)=".",TRUE,FALSE)</formula>
    </cfRule>
  </conditionalFormatting>
  <conditionalFormatting sqref="AQ607">
    <cfRule type="expression" dxfId="891" priority="1083">
      <formula>IF(RIGHT(TEXT(AQ607,"0.#"),1)=".",FALSE,TRUE)</formula>
    </cfRule>
    <cfRule type="expression" dxfId="890" priority="1084">
      <formula>IF(RIGHT(TEXT(AQ607,"0.#"),1)=".",TRUE,FALSE)</formula>
    </cfRule>
  </conditionalFormatting>
  <conditionalFormatting sqref="AQ605">
    <cfRule type="expression" dxfId="889" priority="1081">
      <formula>IF(RIGHT(TEXT(AQ605,"0.#"),1)=".",FALSE,TRUE)</formula>
    </cfRule>
    <cfRule type="expression" dxfId="888" priority="1082">
      <formula>IF(RIGHT(TEXT(AQ605,"0.#"),1)=".",TRUE,FALSE)</formula>
    </cfRule>
  </conditionalFormatting>
  <conditionalFormatting sqref="AE610">
    <cfRule type="expression" dxfId="887" priority="1079">
      <formula>IF(RIGHT(TEXT(AE610,"0.#"),1)=".",FALSE,TRUE)</formula>
    </cfRule>
    <cfRule type="expression" dxfId="886" priority="1080">
      <formula>IF(RIGHT(TEXT(AE610,"0.#"),1)=".",TRUE,FALSE)</formula>
    </cfRule>
  </conditionalFormatting>
  <conditionalFormatting sqref="AE611">
    <cfRule type="expression" dxfId="885" priority="1077">
      <formula>IF(RIGHT(TEXT(AE611,"0.#"),1)=".",FALSE,TRUE)</formula>
    </cfRule>
    <cfRule type="expression" dxfId="884" priority="1078">
      <formula>IF(RIGHT(TEXT(AE611,"0.#"),1)=".",TRUE,FALSE)</formula>
    </cfRule>
  </conditionalFormatting>
  <conditionalFormatting sqref="AE612">
    <cfRule type="expression" dxfId="883" priority="1075">
      <formula>IF(RIGHT(TEXT(AE612,"0.#"),1)=".",FALSE,TRUE)</formula>
    </cfRule>
    <cfRule type="expression" dxfId="882" priority="1076">
      <formula>IF(RIGHT(TEXT(AE612,"0.#"),1)=".",TRUE,FALSE)</formula>
    </cfRule>
  </conditionalFormatting>
  <conditionalFormatting sqref="AU610">
    <cfRule type="expression" dxfId="881" priority="1067">
      <formula>IF(RIGHT(TEXT(AU610,"0.#"),1)=".",FALSE,TRUE)</formula>
    </cfRule>
    <cfRule type="expression" dxfId="880" priority="1068">
      <formula>IF(RIGHT(TEXT(AU610,"0.#"),1)=".",TRUE,FALSE)</formula>
    </cfRule>
  </conditionalFormatting>
  <conditionalFormatting sqref="AU611">
    <cfRule type="expression" dxfId="879" priority="1065">
      <formula>IF(RIGHT(TEXT(AU611,"0.#"),1)=".",FALSE,TRUE)</formula>
    </cfRule>
    <cfRule type="expression" dxfId="878" priority="1066">
      <formula>IF(RIGHT(TEXT(AU611,"0.#"),1)=".",TRUE,FALSE)</formula>
    </cfRule>
  </conditionalFormatting>
  <conditionalFormatting sqref="AU612">
    <cfRule type="expression" dxfId="877" priority="1063">
      <formula>IF(RIGHT(TEXT(AU612,"0.#"),1)=".",FALSE,TRUE)</formula>
    </cfRule>
    <cfRule type="expression" dxfId="876" priority="1064">
      <formula>IF(RIGHT(TEXT(AU612,"0.#"),1)=".",TRUE,FALSE)</formula>
    </cfRule>
  </conditionalFormatting>
  <conditionalFormatting sqref="AQ611">
    <cfRule type="expression" dxfId="875" priority="1055">
      <formula>IF(RIGHT(TEXT(AQ611,"0.#"),1)=".",FALSE,TRUE)</formula>
    </cfRule>
    <cfRule type="expression" dxfId="874" priority="1056">
      <formula>IF(RIGHT(TEXT(AQ611,"0.#"),1)=".",TRUE,FALSE)</formula>
    </cfRule>
  </conditionalFormatting>
  <conditionalFormatting sqref="AQ612">
    <cfRule type="expression" dxfId="873" priority="1053">
      <formula>IF(RIGHT(TEXT(AQ612,"0.#"),1)=".",FALSE,TRUE)</formula>
    </cfRule>
    <cfRule type="expression" dxfId="872" priority="1054">
      <formula>IF(RIGHT(TEXT(AQ612,"0.#"),1)=".",TRUE,FALSE)</formula>
    </cfRule>
  </conditionalFormatting>
  <conditionalFormatting sqref="AQ610">
    <cfRule type="expression" dxfId="871" priority="1051">
      <formula>IF(RIGHT(TEXT(AQ610,"0.#"),1)=".",FALSE,TRUE)</formula>
    </cfRule>
    <cfRule type="expression" dxfId="870" priority="1052">
      <formula>IF(RIGHT(TEXT(AQ610,"0.#"),1)=".",TRUE,FALSE)</formula>
    </cfRule>
  </conditionalFormatting>
  <conditionalFormatting sqref="AE615">
    <cfRule type="expression" dxfId="869" priority="1049">
      <formula>IF(RIGHT(TEXT(AE615,"0.#"),1)=".",FALSE,TRUE)</formula>
    </cfRule>
    <cfRule type="expression" dxfId="868" priority="1050">
      <formula>IF(RIGHT(TEXT(AE615,"0.#"),1)=".",TRUE,FALSE)</formula>
    </cfRule>
  </conditionalFormatting>
  <conditionalFormatting sqref="AE616">
    <cfRule type="expression" dxfId="867" priority="1047">
      <formula>IF(RIGHT(TEXT(AE616,"0.#"),1)=".",FALSE,TRUE)</formula>
    </cfRule>
    <cfRule type="expression" dxfId="866" priority="1048">
      <formula>IF(RIGHT(TEXT(AE616,"0.#"),1)=".",TRUE,FALSE)</formula>
    </cfRule>
  </conditionalFormatting>
  <conditionalFormatting sqref="AE617">
    <cfRule type="expression" dxfId="865" priority="1045">
      <formula>IF(RIGHT(TEXT(AE617,"0.#"),1)=".",FALSE,TRUE)</formula>
    </cfRule>
    <cfRule type="expression" dxfId="864" priority="1046">
      <formula>IF(RIGHT(TEXT(AE617,"0.#"),1)=".",TRUE,FALSE)</formula>
    </cfRule>
  </conditionalFormatting>
  <conditionalFormatting sqref="AU615">
    <cfRule type="expression" dxfId="863" priority="1037">
      <formula>IF(RIGHT(TEXT(AU615,"0.#"),1)=".",FALSE,TRUE)</formula>
    </cfRule>
    <cfRule type="expression" dxfId="862" priority="1038">
      <formula>IF(RIGHT(TEXT(AU615,"0.#"),1)=".",TRUE,FALSE)</formula>
    </cfRule>
  </conditionalFormatting>
  <conditionalFormatting sqref="AU616">
    <cfRule type="expression" dxfId="861" priority="1035">
      <formula>IF(RIGHT(TEXT(AU616,"0.#"),1)=".",FALSE,TRUE)</formula>
    </cfRule>
    <cfRule type="expression" dxfId="860" priority="1036">
      <formula>IF(RIGHT(TEXT(AU616,"0.#"),1)=".",TRUE,FALSE)</formula>
    </cfRule>
  </conditionalFormatting>
  <conditionalFormatting sqref="AU617">
    <cfRule type="expression" dxfId="859" priority="1033">
      <formula>IF(RIGHT(TEXT(AU617,"0.#"),1)=".",FALSE,TRUE)</formula>
    </cfRule>
    <cfRule type="expression" dxfId="858" priority="1034">
      <formula>IF(RIGHT(TEXT(AU617,"0.#"),1)=".",TRUE,FALSE)</formula>
    </cfRule>
  </conditionalFormatting>
  <conditionalFormatting sqref="AQ616">
    <cfRule type="expression" dxfId="857" priority="1025">
      <formula>IF(RIGHT(TEXT(AQ616,"0.#"),1)=".",FALSE,TRUE)</formula>
    </cfRule>
    <cfRule type="expression" dxfId="856" priority="1026">
      <formula>IF(RIGHT(TEXT(AQ616,"0.#"),1)=".",TRUE,FALSE)</formula>
    </cfRule>
  </conditionalFormatting>
  <conditionalFormatting sqref="AQ617">
    <cfRule type="expression" dxfId="855" priority="1023">
      <formula>IF(RIGHT(TEXT(AQ617,"0.#"),1)=".",FALSE,TRUE)</formula>
    </cfRule>
    <cfRule type="expression" dxfId="854" priority="1024">
      <formula>IF(RIGHT(TEXT(AQ617,"0.#"),1)=".",TRUE,FALSE)</formula>
    </cfRule>
  </conditionalFormatting>
  <conditionalFormatting sqref="AQ615">
    <cfRule type="expression" dxfId="853" priority="1021">
      <formula>IF(RIGHT(TEXT(AQ615,"0.#"),1)=".",FALSE,TRUE)</formula>
    </cfRule>
    <cfRule type="expression" dxfId="852" priority="1022">
      <formula>IF(RIGHT(TEXT(AQ615,"0.#"),1)=".",TRUE,FALSE)</formula>
    </cfRule>
  </conditionalFormatting>
  <conditionalFormatting sqref="AE625">
    <cfRule type="expression" dxfId="851" priority="1019">
      <formula>IF(RIGHT(TEXT(AE625,"0.#"),1)=".",FALSE,TRUE)</formula>
    </cfRule>
    <cfRule type="expression" dxfId="850" priority="1020">
      <formula>IF(RIGHT(TEXT(AE625,"0.#"),1)=".",TRUE,FALSE)</formula>
    </cfRule>
  </conditionalFormatting>
  <conditionalFormatting sqref="AE626">
    <cfRule type="expression" dxfId="849" priority="1017">
      <formula>IF(RIGHT(TEXT(AE626,"0.#"),1)=".",FALSE,TRUE)</formula>
    </cfRule>
    <cfRule type="expression" dxfId="848" priority="1018">
      <formula>IF(RIGHT(TEXT(AE626,"0.#"),1)=".",TRUE,FALSE)</formula>
    </cfRule>
  </conditionalFormatting>
  <conditionalFormatting sqref="AE627">
    <cfRule type="expression" dxfId="847" priority="1015">
      <formula>IF(RIGHT(TEXT(AE627,"0.#"),1)=".",FALSE,TRUE)</formula>
    </cfRule>
    <cfRule type="expression" dxfId="846" priority="1016">
      <formula>IF(RIGHT(TEXT(AE627,"0.#"),1)=".",TRUE,FALSE)</formula>
    </cfRule>
  </conditionalFormatting>
  <conditionalFormatting sqref="AU625">
    <cfRule type="expression" dxfId="845" priority="1007">
      <formula>IF(RIGHT(TEXT(AU625,"0.#"),1)=".",FALSE,TRUE)</formula>
    </cfRule>
    <cfRule type="expression" dxfId="844" priority="1008">
      <formula>IF(RIGHT(TEXT(AU625,"0.#"),1)=".",TRUE,FALSE)</formula>
    </cfRule>
  </conditionalFormatting>
  <conditionalFormatting sqref="AU626">
    <cfRule type="expression" dxfId="843" priority="1005">
      <formula>IF(RIGHT(TEXT(AU626,"0.#"),1)=".",FALSE,TRUE)</formula>
    </cfRule>
    <cfRule type="expression" dxfId="842" priority="1006">
      <formula>IF(RIGHT(TEXT(AU626,"0.#"),1)=".",TRUE,FALSE)</formula>
    </cfRule>
  </conditionalFormatting>
  <conditionalFormatting sqref="AU627">
    <cfRule type="expression" dxfId="841" priority="1003">
      <formula>IF(RIGHT(TEXT(AU627,"0.#"),1)=".",FALSE,TRUE)</formula>
    </cfRule>
    <cfRule type="expression" dxfId="840" priority="1004">
      <formula>IF(RIGHT(TEXT(AU627,"0.#"),1)=".",TRUE,FALSE)</formula>
    </cfRule>
  </conditionalFormatting>
  <conditionalFormatting sqref="AQ626">
    <cfRule type="expression" dxfId="839" priority="995">
      <formula>IF(RIGHT(TEXT(AQ626,"0.#"),1)=".",FALSE,TRUE)</formula>
    </cfRule>
    <cfRule type="expression" dxfId="838" priority="996">
      <formula>IF(RIGHT(TEXT(AQ626,"0.#"),1)=".",TRUE,FALSE)</formula>
    </cfRule>
  </conditionalFormatting>
  <conditionalFormatting sqref="AQ627">
    <cfRule type="expression" dxfId="837" priority="993">
      <formula>IF(RIGHT(TEXT(AQ627,"0.#"),1)=".",FALSE,TRUE)</formula>
    </cfRule>
    <cfRule type="expression" dxfId="836" priority="994">
      <formula>IF(RIGHT(TEXT(AQ627,"0.#"),1)=".",TRUE,FALSE)</formula>
    </cfRule>
  </conditionalFormatting>
  <conditionalFormatting sqref="AQ625">
    <cfRule type="expression" dxfId="835" priority="991">
      <formula>IF(RIGHT(TEXT(AQ625,"0.#"),1)=".",FALSE,TRUE)</formula>
    </cfRule>
    <cfRule type="expression" dxfId="834" priority="992">
      <formula>IF(RIGHT(TEXT(AQ625,"0.#"),1)=".",TRUE,FALSE)</formula>
    </cfRule>
  </conditionalFormatting>
  <conditionalFormatting sqref="AE630">
    <cfRule type="expression" dxfId="833" priority="989">
      <formula>IF(RIGHT(TEXT(AE630,"0.#"),1)=".",FALSE,TRUE)</formula>
    </cfRule>
    <cfRule type="expression" dxfId="832" priority="990">
      <formula>IF(RIGHT(TEXT(AE630,"0.#"),1)=".",TRUE,FALSE)</formula>
    </cfRule>
  </conditionalFormatting>
  <conditionalFormatting sqref="AE631">
    <cfRule type="expression" dxfId="831" priority="987">
      <formula>IF(RIGHT(TEXT(AE631,"0.#"),1)=".",FALSE,TRUE)</formula>
    </cfRule>
    <cfRule type="expression" dxfId="830" priority="988">
      <formula>IF(RIGHT(TEXT(AE631,"0.#"),1)=".",TRUE,FALSE)</formula>
    </cfRule>
  </conditionalFormatting>
  <conditionalFormatting sqref="AE632">
    <cfRule type="expression" dxfId="829" priority="985">
      <formula>IF(RIGHT(TEXT(AE632,"0.#"),1)=".",FALSE,TRUE)</formula>
    </cfRule>
    <cfRule type="expression" dxfId="828" priority="986">
      <formula>IF(RIGHT(TEXT(AE632,"0.#"),1)=".",TRUE,FALSE)</formula>
    </cfRule>
  </conditionalFormatting>
  <conditionalFormatting sqref="AU630">
    <cfRule type="expression" dxfId="827" priority="977">
      <formula>IF(RIGHT(TEXT(AU630,"0.#"),1)=".",FALSE,TRUE)</formula>
    </cfRule>
    <cfRule type="expression" dxfId="826" priority="978">
      <formula>IF(RIGHT(TEXT(AU630,"0.#"),1)=".",TRUE,FALSE)</formula>
    </cfRule>
  </conditionalFormatting>
  <conditionalFormatting sqref="AU631">
    <cfRule type="expression" dxfId="825" priority="975">
      <formula>IF(RIGHT(TEXT(AU631,"0.#"),1)=".",FALSE,TRUE)</formula>
    </cfRule>
    <cfRule type="expression" dxfId="824" priority="976">
      <formula>IF(RIGHT(TEXT(AU631,"0.#"),1)=".",TRUE,FALSE)</formula>
    </cfRule>
  </conditionalFormatting>
  <conditionalFormatting sqref="AU632">
    <cfRule type="expression" dxfId="823" priority="973">
      <formula>IF(RIGHT(TEXT(AU632,"0.#"),1)=".",FALSE,TRUE)</formula>
    </cfRule>
    <cfRule type="expression" dxfId="822" priority="974">
      <formula>IF(RIGHT(TEXT(AU632,"0.#"),1)=".",TRUE,FALSE)</formula>
    </cfRule>
  </conditionalFormatting>
  <conditionalFormatting sqref="AQ631">
    <cfRule type="expression" dxfId="821" priority="965">
      <formula>IF(RIGHT(TEXT(AQ631,"0.#"),1)=".",FALSE,TRUE)</formula>
    </cfRule>
    <cfRule type="expression" dxfId="820" priority="966">
      <formula>IF(RIGHT(TEXT(AQ631,"0.#"),1)=".",TRUE,FALSE)</formula>
    </cfRule>
  </conditionalFormatting>
  <conditionalFormatting sqref="AQ632">
    <cfRule type="expression" dxfId="819" priority="963">
      <formula>IF(RIGHT(TEXT(AQ632,"0.#"),1)=".",FALSE,TRUE)</formula>
    </cfRule>
    <cfRule type="expression" dxfId="818" priority="964">
      <formula>IF(RIGHT(TEXT(AQ632,"0.#"),1)=".",TRUE,FALSE)</formula>
    </cfRule>
  </conditionalFormatting>
  <conditionalFormatting sqref="AQ630">
    <cfRule type="expression" dxfId="817" priority="961">
      <formula>IF(RIGHT(TEXT(AQ630,"0.#"),1)=".",FALSE,TRUE)</formula>
    </cfRule>
    <cfRule type="expression" dxfId="816" priority="962">
      <formula>IF(RIGHT(TEXT(AQ630,"0.#"),1)=".",TRUE,FALSE)</formula>
    </cfRule>
  </conditionalFormatting>
  <conditionalFormatting sqref="AE635">
    <cfRule type="expression" dxfId="815" priority="959">
      <formula>IF(RIGHT(TEXT(AE635,"0.#"),1)=".",FALSE,TRUE)</formula>
    </cfRule>
    <cfRule type="expression" dxfId="814" priority="960">
      <formula>IF(RIGHT(TEXT(AE635,"0.#"),1)=".",TRUE,FALSE)</formula>
    </cfRule>
  </conditionalFormatting>
  <conditionalFormatting sqref="AE636">
    <cfRule type="expression" dxfId="813" priority="957">
      <formula>IF(RIGHT(TEXT(AE636,"0.#"),1)=".",FALSE,TRUE)</formula>
    </cfRule>
    <cfRule type="expression" dxfId="812" priority="958">
      <formula>IF(RIGHT(TEXT(AE636,"0.#"),1)=".",TRUE,FALSE)</formula>
    </cfRule>
  </conditionalFormatting>
  <conditionalFormatting sqref="AE637">
    <cfRule type="expression" dxfId="811" priority="955">
      <formula>IF(RIGHT(TEXT(AE637,"0.#"),1)=".",FALSE,TRUE)</formula>
    </cfRule>
    <cfRule type="expression" dxfId="810" priority="956">
      <formula>IF(RIGHT(TEXT(AE637,"0.#"),1)=".",TRUE,FALSE)</formula>
    </cfRule>
  </conditionalFormatting>
  <conditionalFormatting sqref="AU635">
    <cfRule type="expression" dxfId="809" priority="947">
      <formula>IF(RIGHT(TEXT(AU635,"0.#"),1)=".",FALSE,TRUE)</formula>
    </cfRule>
    <cfRule type="expression" dxfId="808" priority="948">
      <formula>IF(RIGHT(TEXT(AU635,"0.#"),1)=".",TRUE,FALSE)</formula>
    </cfRule>
  </conditionalFormatting>
  <conditionalFormatting sqref="AU636">
    <cfRule type="expression" dxfId="807" priority="945">
      <formula>IF(RIGHT(TEXT(AU636,"0.#"),1)=".",FALSE,TRUE)</formula>
    </cfRule>
    <cfRule type="expression" dxfId="806" priority="946">
      <formula>IF(RIGHT(TEXT(AU636,"0.#"),1)=".",TRUE,FALSE)</formula>
    </cfRule>
  </conditionalFormatting>
  <conditionalFormatting sqref="AU637">
    <cfRule type="expression" dxfId="805" priority="943">
      <formula>IF(RIGHT(TEXT(AU637,"0.#"),1)=".",FALSE,TRUE)</formula>
    </cfRule>
    <cfRule type="expression" dxfId="804" priority="944">
      <formula>IF(RIGHT(TEXT(AU637,"0.#"),1)=".",TRUE,FALSE)</formula>
    </cfRule>
  </conditionalFormatting>
  <conditionalFormatting sqref="AQ636">
    <cfRule type="expression" dxfId="803" priority="935">
      <formula>IF(RIGHT(TEXT(AQ636,"0.#"),1)=".",FALSE,TRUE)</formula>
    </cfRule>
    <cfRule type="expression" dxfId="802" priority="936">
      <formula>IF(RIGHT(TEXT(AQ636,"0.#"),1)=".",TRUE,FALSE)</formula>
    </cfRule>
  </conditionalFormatting>
  <conditionalFormatting sqref="AQ637">
    <cfRule type="expression" dxfId="801" priority="933">
      <formula>IF(RIGHT(TEXT(AQ637,"0.#"),1)=".",FALSE,TRUE)</formula>
    </cfRule>
    <cfRule type="expression" dxfId="800" priority="934">
      <formula>IF(RIGHT(TEXT(AQ637,"0.#"),1)=".",TRUE,FALSE)</formula>
    </cfRule>
  </conditionalFormatting>
  <conditionalFormatting sqref="AQ635">
    <cfRule type="expression" dxfId="799" priority="931">
      <formula>IF(RIGHT(TEXT(AQ635,"0.#"),1)=".",FALSE,TRUE)</formula>
    </cfRule>
    <cfRule type="expression" dxfId="798" priority="932">
      <formula>IF(RIGHT(TEXT(AQ635,"0.#"),1)=".",TRUE,FALSE)</formula>
    </cfRule>
  </conditionalFormatting>
  <conditionalFormatting sqref="AE640">
    <cfRule type="expression" dxfId="797" priority="929">
      <formula>IF(RIGHT(TEXT(AE640,"0.#"),1)=".",FALSE,TRUE)</formula>
    </cfRule>
    <cfRule type="expression" dxfId="796" priority="930">
      <formula>IF(RIGHT(TEXT(AE640,"0.#"),1)=".",TRUE,FALSE)</formula>
    </cfRule>
  </conditionalFormatting>
  <conditionalFormatting sqref="AM642">
    <cfRule type="expression" dxfId="795" priority="919">
      <formula>IF(RIGHT(TEXT(AM642,"0.#"),1)=".",FALSE,TRUE)</formula>
    </cfRule>
    <cfRule type="expression" dxfId="794" priority="920">
      <formula>IF(RIGHT(TEXT(AM642,"0.#"),1)=".",TRUE,FALSE)</formula>
    </cfRule>
  </conditionalFormatting>
  <conditionalFormatting sqref="AE641">
    <cfRule type="expression" dxfId="793" priority="927">
      <formula>IF(RIGHT(TEXT(AE641,"0.#"),1)=".",FALSE,TRUE)</formula>
    </cfRule>
    <cfRule type="expression" dxfId="792" priority="928">
      <formula>IF(RIGHT(TEXT(AE641,"0.#"),1)=".",TRUE,FALSE)</formula>
    </cfRule>
  </conditionalFormatting>
  <conditionalFormatting sqref="AE642">
    <cfRule type="expression" dxfId="791" priority="925">
      <formula>IF(RIGHT(TEXT(AE642,"0.#"),1)=".",FALSE,TRUE)</formula>
    </cfRule>
    <cfRule type="expression" dxfId="790" priority="926">
      <formula>IF(RIGHT(TEXT(AE642,"0.#"),1)=".",TRUE,FALSE)</formula>
    </cfRule>
  </conditionalFormatting>
  <conditionalFormatting sqref="AM640">
    <cfRule type="expression" dxfId="789" priority="923">
      <formula>IF(RIGHT(TEXT(AM640,"0.#"),1)=".",FALSE,TRUE)</formula>
    </cfRule>
    <cfRule type="expression" dxfId="788" priority="924">
      <formula>IF(RIGHT(TEXT(AM640,"0.#"),1)=".",TRUE,FALSE)</formula>
    </cfRule>
  </conditionalFormatting>
  <conditionalFormatting sqref="AM641">
    <cfRule type="expression" dxfId="787" priority="921">
      <formula>IF(RIGHT(TEXT(AM641,"0.#"),1)=".",FALSE,TRUE)</formula>
    </cfRule>
    <cfRule type="expression" dxfId="786" priority="922">
      <formula>IF(RIGHT(TEXT(AM641,"0.#"),1)=".",TRUE,FALSE)</formula>
    </cfRule>
  </conditionalFormatting>
  <conditionalFormatting sqref="AU640">
    <cfRule type="expression" dxfId="785" priority="917">
      <formula>IF(RIGHT(TEXT(AU640,"0.#"),1)=".",FALSE,TRUE)</formula>
    </cfRule>
    <cfRule type="expression" dxfId="784" priority="918">
      <formula>IF(RIGHT(TEXT(AU640,"0.#"),1)=".",TRUE,FALSE)</formula>
    </cfRule>
  </conditionalFormatting>
  <conditionalFormatting sqref="AU641">
    <cfRule type="expression" dxfId="783" priority="915">
      <formula>IF(RIGHT(TEXT(AU641,"0.#"),1)=".",FALSE,TRUE)</formula>
    </cfRule>
    <cfRule type="expression" dxfId="782" priority="916">
      <formula>IF(RIGHT(TEXT(AU641,"0.#"),1)=".",TRUE,FALSE)</formula>
    </cfRule>
  </conditionalFormatting>
  <conditionalFormatting sqref="AU642">
    <cfRule type="expression" dxfId="781" priority="913">
      <formula>IF(RIGHT(TEXT(AU642,"0.#"),1)=".",FALSE,TRUE)</formula>
    </cfRule>
    <cfRule type="expression" dxfId="780" priority="914">
      <formula>IF(RIGHT(TEXT(AU642,"0.#"),1)=".",TRUE,FALSE)</formula>
    </cfRule>
  </conditionalFormatting>
  <conditionalFormatting sqref="AI642">
    <cfRule type="expression" dxfId="779" priority="907">
      <formula>IF(RIGHT(TEXT(AI642,"0.#"),1)=".",FALSE,TRUE)</formula>
    </cfRule>
    <cfRule type="expression" dxfId="778" priority="908">
      <formula>IF(RIGHT(TEXT(AI642,"0.#"),1)=".",TRUE,FALSE)</formula>
    </cfRule>
  </conditionalFormatting>
  <conditionalFormatting sqref="AI640">
    <cfRule type="expression" dxfId="777" priority="911">
      <formula>IF(RIGHT(TEXT(AI640,"0.#"),1)=".",FALSE,TRUE)</formula>
    </cfRule>
    <cfRule type="expression" dxfId="776" priority="912">
      <formula>IF(RIGHT(TEXT(AI640,"0.#"),1)=".",TRUE,FALSE)</formula>
    </cfRule>
  </conditionalFormatting>
  <conditionalFormatting sqref="AI641">
    <cfRule type="expression" dxfId="775" priority="909">
      <formula>IF(RIGHT(TEXT(AI641,"0.#"),1)=".",FALSE,TRUE)</formula>
    </cfRule>
    <cfRule type="expression" dxfId="774" priority="910">
      <formula>IF(RIGHT(TEXT(AI641,"0.#"),1)=".",TRUE,FALSE)</formula>
    </cfRule>
  </conditionalFormatting>
  <conditionalFormatting sqref="AQ641">
    <cfRule type="expression" dxfId="773" priority="905">
      <formula>IF(RIGHT(TEXT(AQ641,"0.#"),1)=".",FALSE,TRUE)</formula>
    </cfRule>
    <cfRule type="expression" dxfId="772" priority="906">
      <formula>IF(RIGHT(TEXT(AQ641,"0.#"),1)=".",TRUE,FALSE)</formula>
    </cfRule>
  </conditionalFormatting>
  <conditionalFormatting sqref="AQ642">
    <cfRule type="expression" dxfId="771" priority="903">
      <formula>IF(RIGHT(TEXT(AQ642,"0.#"),1)=".",FALSE,TRUE)</formula>
    </cfRule>
    <cfRule type="expression" dxfId="770" priority="904">
      <formula>IF(RIGHT(TEXT(AQ642,"0.#"),1)=".",TRUE,FALSE)</formula>
    </cfRule>
  </conditionalFormatting>
  <conditionalFormatting sqref="AQ640">
    <cfRule type="expression" dxfId="769" priority="901">
      <formula>IF(RIGHT(TEXT(AQ640,"0.#"),1)=".",FALSE,TRUE)</formula>
    </cfRule>
    <cfRule type="expression" dxfId="768" priority="902">
      <formula>IF(RIGHT(TEXT(AQ640,"0.#"),1)=".",TRUE,FALSE)</formula>
    </cfRule>
  </conditionalFormatting>
  <conditionalFormatting sqref="AE649">
    <cfRule type="expression" dxfId="767" priority="899">
      <formula>IF(RIGHT(TEXT(AE649,"0.#"),1)=".",FALSE,TRUE)</formula>
    </cfRule>
    <cfRule type="expression" dxfId="766" priority="900">
      <formula>IF(RIGHT(TEXT(AE649,"0.#"),1)=".",TRUE,FALSE)</formula>
    </cfRule>
  </conditionalFormatting>
  <conditionalFormatting sqref="AE650">
    <cfRule type="expression" dxfId="765" priority="897">
      <formula>IF(RIGHT(TEXT(AE650,"0.#"),1)=".",FALSE,TRUE)</formula>
    </cfRule>
    <cfRule type="expression" dxfId="764" priority="898">
      <formula>IF(RIGHT(TEXT(AE650,"0.#"),1)=".",TRUE,FALSE)</formula>
    </cfRule>
  </conditionalFormatting>
  <conditionalFormatting sqref="AE651">
    <cfRule type="expression" dxfId="763" priority="895">
      <formula>IF(RIGHT(TEXT(AE651,"0.#"),1)=".",FALSE,TRUE)</formula>
    </cfRule>
    <cfRule type="expression" dxfId="762" priority="896">
      <formula>IF(RIGHT(TEXT(AE651,"0.#"),1)=".",TRUE,FALSE)</formula>
    </cfRule>
  </conditionalFormatting>
  <conditionalFormatting sqref="AU649">
    <cfRule type="expression" dxfId="761" priority="887">
      <formula>IF(RIGHT(TEXT(AU649,"0.#"),1)=".",FALSE,TRUE)</formula>
    </cfRule>
    <cfRule type="expression" dxfId="760" priority="888">
      <formula>IF(RIGHT(TEXT(AU649,"0.#"),1)=".",TRUE,FALSE)</formula>
    </cfRule>
  </conditionalFormatting>
  <conditionalFormatting sqref="AU650">
    <cfRule type="expression" dxfId="759" priority="885">
      <formula>IF(RIGHT(TEXT(AU650,"0.#"),1)=".",FALSE,TRUE)</formula>
    </cfRule>
    <cfRule type="expression" dxfId="758" priority="886">
      <formula>IF(RIGHT(TEXT(AU650,"0.#"),1)=".",TRUE,FALSE)</formula>
    </cfRule>
  </conditionalFormatting>
  <conditionalFormatting sqref="AU651">
    <cfRule type="expression" dxfId="757" priority="883">
      <formula>IF(RIGHT(TEXT(AU651,"0.#"),1)=".",FALSE,TRUE)</formula>
    </cfRule>
    <cfRule type="expression" dxfId="756" priority="884">
      <formula>IF(RIGHT(TEXT(AU651,"0.#"),1)=".",TRUE,FALSE)</formula>
    </cfRule>
  </conditionalFormatting>
  <conditionalFormatting sqref="AQ650">
    <cfRule type="expression" dxfId="755" priority="875">
      <formula>IF(RIGHT(TEXT(AQ650,"0.#"),1)=".",FALSE,TRUE)</formula>
    </cfRule>
    <cfRule type="expression" dxfId="754" priority="876">
      <formula>IF(RIGHT(TEXT(AQ650,"0.#"),1)=".",TRUE,FALSE)</formula>
    </cfRule>
  </conditionalFormatting>
  <conditionalFormatting sqref="AQ651">
    <cfRule type="expression" dxfId="753" priority="873">
      <formula>IF(RIGHT(TEXT(AQ651,"0.#"),1)=".",FALSE,TRUE)</formula>
    </cfRule>
    <cfRule type="expression" dxfId="752" priority="874">
      <formula>IF(RIGHT(TEXT(AQ651,"0.#"),1)=".",TRUE,FALSE)</formula>
    </cfRule>
  </conditionalFormatting>
  <conditionalFormatting sqref="AQ649">
    <cfRule type="expression" dxfId="751" priority="871">
      <formula>IF(RIGHT(TEXT(AQ649,"0.#"),1)=".",FALSE,TRUE)</formula>
    </cfRule>
    <cfRule type="expression" dxfId="750" priority="872">
      <formula>IF(RIGHT(TEXT(AQ649,"0.#"),1)=".",TRUE,FALSE)</formula>
    </cfRule>
  </conditionalFormatting>
  <conditionalFormatting sqref="AE674">
    <cfRule type="expression" dxfId="749" priority="869">
      <formula>IF(RIGHT(TEXT(AE674,"0.#"),1)=".",FALSE,TRUE)</formula>
    </cfRule>
    <cfRule type="expression" dxfId="748" priority="870">
      <formula>IF(RIGHT(TEXT(AE674,"0.#"),1)=".",TRUE,FALSE)</formula>
    </cfRule>
  </conditionalFormatting>
  <conditionalFormatting sqref="AE675">
    <cfRule type="expression" dxfId="747" priority="867">
      <formula>IF(RIGHT(TEXT(AE675,"0.#"),1)=".",FALSE,TRUE)</formula>
    </cfRule>
    <cfRule type="expression" dxfId="746" priority="868">
      <formula>IF(RIGHT(TEXT(AE675,"0.#"),1)=".",TRUE,FALSE)</formula>
    </cfRule>
  </conditionalFormatting>
  <conditionalFormatting sqref="AE676">
    <cfRule type="expression" dxfId="745" priority="865">
      <formula>IF(RIGHT(TEXT(AE676,"0.#"),1)=".",FALSE,TRUE)</formula>
    </cfRule>
    <cfRule type="expression" dxfId="744" priority="866">
      <formula>IF(RIGHT(TEXT(AE676,"0.#"),1)=".",TRUE,FALSE)</formula>
    </cfRule>
  </conditionalFormatting>
  <conditionalFormatting sqref="AU674">
    <cfRule type="expression" dxfId="743" priority="857">
      <formula>IF(RIGHT(TEXT(AU674,"0.#"),1)=".",FALSE,TRUE)</formula>
    </cfRule>
    <cfRule type="expression" dxfId="742" priority="858">
      <formula>IF(RIGHT(TEXT(AU674,"0.#"),1)=".",TRUE,FALSE)</formula>
    </cfRule>
  </conditionalFormatting>
  <conditionalFormatting sqref="AU675">
    <cfRule type="expression" dxfId="741" priority="855">
      <formula>IF(RIGHT(TEXT(AU675,"0.#"),1)=".",FALSE,TRUE)</formula>
    </cfRule>
    <cfRule type="expression" dxfId="740" priority="856">
      <formula>IF(RIGHT(TEXT(AU675,"0.#"),1)=".",TRUE,FALSE)</formula>
    </cfRule>
  </conditionalFormatting>
  <conditionalFormatting sqref="AU676">
    <cfRule type="expression" dxfId="739" priority="853">
      <formula>IF(RIGHT(TEXT(AU676,"0.#"),1)=".",FALSE,TRUE)</formula>
    </cfRule>
    <cfRule type="expression" dxfId="738" priority="854">
      <formula>IF(RIGHT(TEXT(AU676,"0.#"),1)=".",TRUE,FALSE)</formula>
    </cfRule>
  </conditionalFormatting>
  <conditionalFormatting sqref="AQ675">
    <cfRule type="expression" dxfId="737" priority="845">
      <formula>IF(RIGHT(TEXT(AQ675,"0.#"),1)=".",FALSE,TRUE)</formula>
    </cfRule>
    <cfRule type="expression" dxfId="736" priority="846">
      <formula>IF(RIGHT(TEXT(AQ675,"0.#"),1)=".",TRUE,FALSE)</formula>
    </cfRule>
  </conditionalFormatting>
  <conditionalFormatting sqref="AQ676">
    <cfRule type="expression" dxfId="735" priority="843">
      <formula>IF(RIGHT(TEXT(AQ676,"0.#"),1)=".",FALSE,TRUE)</formula>
    </cfRule>
    <cfRule type="expression" dxfId="734" priority="844">
      <formula>IF(RIGHT(TEXT(AQ676,"0.#"),1)=".",TRUE,FALSE)</formula>
    </cfRule>
  </conditionalFormatting>
  <conditionalFormatting sqref="AQ674">
    <cfRule type="expression" dxfId="733" priority="841">
      <formula>IF(RIGHT(TEXT(AQ674,"0.#"),1)=".",FALSE,TRUE)</formula>
    </cfRule>
    <cfRule type="expression" dxfId="732" priority="842">
      <formula>IF(RIGHT(TEXT(AQ674,"0.#"),1)=".",TRUE,FALSE)</formula>
    </cfRule>
  </conditionalFormatting>
  <conditionalFormatting sqref="AE654">
    <cfRule type="expression" dxfId="731" priority="839">
      <formula>IF(RIGHT(TEXT(AE654,"0.#"),1)=".",FALSE,TRUE)</formula>
    </cfRule>
    <cfRule type="expression" dxfId="730" priority="840">
      <formula>IF(RIGHT(TEXT(AE654,"0.#"),1)=".",TRUE,FALSE)</formula>
    </cfRule>
  </conditionalFormatting>
  <conditionalFormatting sqref="AE655">
    <cfRule type="expression" dxfId="729" priority="837">
      <formula>IF(RIGHT(TEXT(AE655,"0.#"),1)=".",FALSE,TRUE)</formula>
    </cfRule>
    <cfRule type="expression" dxfId="728" priority="838">
      <formula>IF(RIGHT(TEXT(AE655,"0.#"),1)=".",TRUE,FALSE)</formula>
    </cfRule>
  </conditionalFormatting>
  <conditionalFormatting sqref="AE656">
    <cfRule type="expression" dxfId="727" priority="835">
      <formula>IF(RIGHT(TEXT(AE656,"0.#"),1)=".",FALSE,TRUE)</formula>
    </cfRule>
    <cfRule type="expression" dxfId="726" priority="836">
      <formula>IF(RIGHT(TEXT(AE656,"0.#"),1)=".",TRUE,FALSE)</formula>
    </cfRule>
  </conditionalFormatting>
  <conditionalFormatting sqref="AU654">
    <cfRule type="expression" dxfId="725" priority="827">
      <formula>IF(RIGHT(TEXT(AU654,"0.#"),1)=".",FALSE,TRUE)</formula>
    </cfRule>
    <cfRule type="expression" dxfId="724" priority="828">
      <formula>IF(RIGHT(TEXT(AU654,"0.#"),1)=".",TRUE,FALSE)</formula>
    </cfRule>
  </conditionalFormatting>
  <conditionalFormatting sqref="AU655">
    <cfRule type="expression" dxfId="723" priority="825">
      <formula>IF(RIGHT(TEXT(AU655,"0.#"),1)=".",FALSE,TRUE)</formula>
    </cfRule>
    <cfRule type="expression" dxfId="722" priority="826">
      <formula>IF(RIGHT(TEXT(AU655,"0.#"),1)=".",TRUE,FALSE)</formula>
    </cfRule>
  </conditionalFormatting>
  <conditionalFormatting sqref="AQ656">
    <cfRule type="expression" dxfId="721" priority="813">
      <formula>IF(RIGHT(TEXT(AQ656,"0.#"),1)=".",FALSE,TRUE)</formula>
    </cfRule>
    <cfRule type="expression" dxfId="720" priority="814">
      <formula>IF(RIGHT(TEXT(AQ656,"0.#"),1)=".",TRUE,FALSE)</formula>
    </cfRule>
  </conditionalFormatting>
  <conditionalFormatting sqref="AQ654">
    <cfRule type="expression" dxfId="719" priority="811">
      <formula>IF(RIGHT(TEXT(AQ654,"0.#"),1)=".",FALSE,TRUE)</formula>
    </cfRule>
    <cfRule type="expression" dxfId="718" priority="812">
      <formula>IF(RIGHT(TEXT(AQ654,"0.#"),1)=".",TRUE,FALSE)</formula>
    </cfRule>
  </conditionalFormatting>
  <conditionalFormatting sqref="AE659">
    <cfRule type="expression" dxfId="717" priority="809">
      <formula>IF(RIGHT(TEXT(AE659,"0.#"),1)=".",FALSE,TRUE)</formula>
    </cfRule>
    <cfRule type="expression" dxfId="716" priority="810">
      <formula>IF(RIGHT(TEXT(AE659,"0.#"),1)=".",TRUE,FALSE)</formula>
    </cfRule>
  </conditionalFormatting>
  <conditionalFormatting sqref="AE660">
    <cfRule type="expression" dxfId="715" priority="807">
      <formula>IF(RIGHT(TEXT(AE660,"0.#"),1)=".",FALSE,TRUE)</formula>
    </cfRule>
    <cfRule type="expression" dxfId="714" priority="808">
      <formula>IF(RIGHT(TEXT(AE660,"0.#"),1)=".",TRUE,FALSE)</formula>
    </cfRule>
  </conditionalFormatting>
  <conditionalFormatting sqref="AE661">
    <cfRule type="expression" dxfId="713" priority="805">
      <formula>IF(RIGHT(TEXT(AE661,"0.#"),1)=".",FALSE,TRUE)</formula>
    </cfRule>
    <cfRule type="expression" dxfId="712" priority="806">
      <formula>IF(RIGHT(TEXT(AE661,"0.#"),1)=".",TRUE,FALSE)</formula>
    </cfRule>
  </conditionalFormatting>
  <conditionalFormatting sqref="AU659">
    <cfRule type="expression" dxfId="711" priority="797">
      <formula>IF(RIGHT(TEXT(AU659,"0.#"),1)=".",FALSE,TRUE)</formula>
    </cfRule>
    <cfRule type="expression" dxfId="710" priority="798">
      <formula>IF(RIGHT(TEXT(AU659,"0.#"),1)=".",TRUE,FALSE)</formula>
    </cfRule>
  </conditionalFormatting>
  <conditionalFormatting sqref="AU660">
    <cfRule type="expression" dxfId="709" priority="795">
      <formula>IF(RIGHT(TEXT(AU660,"0.#"),1)=".",FALSE,TRUE)</formula>
    </cfRule>
    <cfRule type="expression" dxfId="708" priority="796">
      <formula>IF(RIGHT(TEXT(AU660,"0.#"),1)=".",TRUE,FALSE)</formula>
    </cfRule>
  </conditionalFormatting>
  <conditionalFormatting sqref="AU661">
    <cfRule type="expression" dxfId="707" priority="793">
      <formula>IF(RIGHT(TEXT(AU661,"0.#"),1)=".",FALSE,TRUE)</formula>
    </cfRule>
    <cfRule type="expression" dxfId="706" priority="794">
      <formula>IF(RIGHT(TEXT(AU661,"0.#"),1)=".",TRUE,FALSE)</formula>
    </cfRule>
  </conditionalFormatting>
  <conditionalFormatting sqref="AQ660">
    <cfRule type="expression" dxfId="705" priority="785">
      <formula>IF(RIGHT(TEXT(AQ660,"0.#"),1)=".",FALSE,TRUE)</formula>
    </cfRule>
    <cfRule type="expression" dxfId="704" priority="786">
      <formula>IF(RIGHT(TEXT(AQ660,"0.#"),1)=".",TRUE,FALSE)</formula>
    </cfRule>
  </conditionalFormatting>
  <conditionalFormatting sqref="AQ661">
    <cfRule type="expression" dxfId="703" priority="783">
      <formula>IF(RIGHT(TEXT(AQ661,"0.#"),1)=".",FALSE,TRUE)</formula>
    </cfRule>
    <cfRule type="expression" dxfId="702" priority="784">
      <formula>IF(RIGHT(TEXT(AQ661,"0.#"),1)=".",TRUE,FALSE)</formula>
    </cfRule>
  </conditionalFormatting>
  <conditionalFormatting sqref="AQ659">
    <cfRule type="expression" dxfId="701" priority="781">
      <formula>IF(RIGHT(TEXT(AQ659,"0.#"),1)=".",FALSE,TRUE)</formula>
    </cfRule>
    <cfRule type="expression" dxfId="700" priority="782">
      <formula>IF(RIGHT(TEXT(AQ659,"0.#"),1)=".",TRUE,FALSE)</formula>
    </cfRule>
  </conditionalFormatting>
  <conditionalFormatting sqref="AE664">
    <cfRule type="expression" dxfId="699" priority="779">
      <formula>IF(RIGHT(TEXT(AE664,"0.#"),1)=".",FALSE,TRUE)</formula>
    </cfRule>
    <cfRule type="expression" dxfId="698" priority="780">
      <formula>IF(RIGHT(TEXT(AE664,"0.#"),1)=".",TRUE,FALSE)</formula>
    </cfRule>
  </conditionalFormatting>
  <conditionalFormatting sqref="AE665">
    <cfRule type="expression" dxfId="697" priority="777">
      <formula>IF(RIGHT(TEXT(AE665,"0.#"),1)=".",FALSE,TRUE)</formula>
    </cfRule>
    <cfRule type="expression" dxfId="696" priority="778">
      <formula>IF(RIGHT(TEXT(AE665,"0.#"),1)=".",TRUE,FALSE)</formula>
    </cfRule>
  </conditionalFormatting>
  <conditionalFormatting sqref="AE666">
    <cfRule type="expression" dxfId="695" priority="775">
      <formula>IF(RIGHT(TEXT(AE666,"0.#"),1)=".",FALSE,TRUE)</formula>
    </cfRule>
    <cfRule type="expression" dxfId="694" priority="776">
      <formula>IF(RIGHT(TEXT(AE666,"0.#"),1)=".",TRUE,FALSE)</formula>
    </cfRule>
  </conditionalFormatting>
  <conditionalFormatting sqref="AU664">
    <cfRule type="expression" dxfId="693" priority="767">
      <formula>IF(RIGHT(TEXT(AU664,"0.#"),1)=".",FALSE,TRUE)</formula>
    </cfRule>
    <cfRule type="expression" dxfId="692" priority="768">
      <formula>IF(RIGHT(TEXT(AU664,"0.#"),1)=".",TRUE,FALSE)</formula>
    </cfRule>
  </conditionalFormatting>
  <conditionalFormatting sqref="AU665">
    <cfRule type="expression" dxfId="691" priority="765">
      <formula>IF(RIGHT(TEXT(AU665,"0.#"),1)=".",FALSE,TRUE)</formula>
    </cfRule>
    <cfRule type="expression" dxfId="690" priority="766">
      <formula>IF(RIGHT(TEXT(AU665,"0.#"),1)=".",TRUE,FALSE)</formula>
    </cfRule>
  </conditionalFormatting>
  <conditionalFormatting sqref="AU666">
    <cfRule type="expression" dxfId="689" priority="763">
      <formula>IF(RIGHT(TEXT(AU666,"0.#"),1)=".",FALSE,TRUE)</formula>
    </cfRule>
    <cfRule type="expression" dxfId="688" priority="764">
      <formula>IF(RIGHT(TEXT(AU666,"0.#"),1)=".",TRUE,FALSE)</formula>
    </cfRule>
  </conditionalFormatting>
  <conditionalFormatting sqref="AQ665">
    <cfRule type="expression" dxfId="687" priority="755">
      <formula>IF(RIGHT(TEXT(AQ665,"0.#"),1)=".",FALSE,TRUE)</formula>
    </cfRule>
    <cfRule type="expression" dxfId="686" priority="756">
      <formula>IF(RIGHT(TEXT(AQ665,"0.#"),1)=".",TRUE,FALSE)</formula>
    </cfRule>
  </conditionalFormatting>
  <conditionalFormatting sqref="AQ666">
    <cfRule type="expression" dxfId="685" priority="753">
      <formula>IF(RIGHT(TEXT(AQ666,"0.#"),1)=".",FALSE,TRUE)</formula>
    </cfRule>
    <cfRule type="expression" dxfId="684" priority="754">
      <formula>IF(RIGHT(TEXT(AQ666,"0.#"),1)=".",TRUE,FALSE)</formula>
    </cfRule>
  </conditionalFormatting>
  <conditionalFormatting sqref="AQ664">
    <cfRule type="expression" dxfId="683" priority="751">
      <formula>IF(RIGHT(TEXT(AQ664,"0.#"),1)=".",FALSE,TRUE)</formula>
    </cfRule>
    <cfRule type="expression" dxfId="682" priority="752">
      <formula>IF(RIGHT(TEXT(AQ664,"0.#"),1)=".",TRUE,FALSE)</formula>
    </cfRule>
  </conditionalFormatting>
  <conditionalFormatting sqref="AE669">
    <cfRule type="expression" dxfId="681" priority="749">
      <formula>IF(RIGHT(TEXT(AE669,"0.#"),1)=".",FALSE,TRUE)</formula>
    </cfRule>
    <cfRule type="expression" dxfId="680" priority="750">
      <formula>IF(RIGHT(TEXT(AE669,"0.#"),1)=".",TRUE,FALSE)</formula>
    </cfRule>
  </conditionalFormatting>
  <conditionalFormatting sqref="AE670">
    <cfRule type="expression" dxfId="679" priority="747">
      <formula>IF(RIGHT(TEXT(AE670,"0.#"),1)=".",FALSE,TRUE)</formula>
    </cfRule>
    <cfRule type="expression" dxfId="678" priority="748">
      <formula>IF(RIGHT(TEXT(AE670,"0.#"),1)=".",TRUE,FALSE)</formula>
    </cfRule>
  </conditionalFormatting>
  <conditionalFormatting sqref="AE671">
    <cfRule type="expression" dxfId="677" priority="745">
      <formula>IF(RIGHT(TEXT(AE671,"0.#"),1)=".",FALSE,TRUE)</formula>
    </cfRule>
    <cfRule type="expression" dxfId="676" priority="746">
      <formula>IF(RIGHT(TEXT(AE671,"0.#"),1)=".",TRUE,FALSE)</formula>
    </cfRule>
  </conditionalFormatting>
  <conditionalFormatting sqref="AU669">
    <cfRule type="expression" dxfId="675" priority="737">
      <formula>IF(RIGHT(TEXT(AU669,"0.#"),1)=".",FALSE,TRUE)</formula>
    </cfRule>
    <cfRule type="expression" dxfId="674" priority="738">
      <formula>IF(RIGHT(TEXT(AU669,"0.#"),1)=".",TRUE,FALSE)</formula>
    </cfRule>
  </conditionalFormatting>
  <conditionalFormatting sqref="AU670">
    <cfRule type="expression" dxfId="673" priority="735">
      <formula>IF(RIGHT(TEXT(AU670,"0.#"),1)=".",FALSE,TRUE)</formula>
    </cfRule>
    <cfRule type="expression" dxfId="672" priority="736">
      <formula>IF(RIGHT(TEXT(AU670,"0.#"),1)=".",TRUE,FALSE)</formula>
    </cfRule>
  </conditionalFormatting>
  <conditionalFormatting sqref="AU671">
    <cfRule type="expression" dxfId="671" priority="733">
      <formula>IF(RIGHT(TEXT(AU671,"0.#"),1)=".",FALSE,TRUE)</formula>
    </cfRule>
    <cfRule type="expression" dxfId="670" priority="734">
      <formula>IF(RIGHT(TEXT(AU671,"0.#"),1)=".",TRUE,FALSE)</formula>
    </cfRule>
  </conditionalFormatting>
  <conditionalFormatting sqref="AQ670">
    <cfRule type="expression" dxfId="669" priority="725">
      <formula>IF(RIGHT(TEXT(AQ670,"0.#"),1)=".",FALSE,TRUE)</formula>
    </cfRule>
    <cfRule type="expression" dxfId="668" priority="726">
      <formula>IF(RIGHT(TEXT(AQ670,"0.#"),1)=".",TRUE,FALSE)</formula>
    </cfRule>
  </conditionalFormatting>
  <conditionalFormatting sqref="AQ671">
    <cfRule type="expression" dxfId="667" priority="723">
      <formula>IF(RIGHT(TEXT(AQ671,"0.#"),1)=".",FALSE,TRUE)</formula>
    </cfRule>
    <cfRule type="expression" dxfId="666" priority="724">
      <formula>IF(RIGHT(TEXT(AQ671,"0.#"),1)=".",TRUE,FALSE)</formula>
    </cfRule>
  </conditionalFormatting>
  <conditionalFormatting sqref="AQ669">
    <cfRule type="expression" dxfId="665" priority="721">
      <formula>IF(RIGHT(TEXT(AQ669,"0.#"),1)=".",FALSE,TRUE)</formula>
    </cfRule>
    <cfRule type="expression" dxfId="664" priority="722">
      <formula>IF(RIGHT(TEXT(AQ669,"0.#"),1)=".",TRUE,FALSE)</formula>
    </cfRule>
  </conditionalFormatting>
  <conditionalFormatting sqref="AE679">
    <cfRule type="expression" dxfId="663" priority="719">
      <formula>IF(RIGHT(TEXT(AE679,"0.#"),1)=".",FALSE,TRUE)</formula>
    </cfRule>
    <cfRule type="expression" dxfId="662" priority="720">
      <formula>IF(RIGHT(TEXT(AE679,"0.#"),1)=".",TRUE,FALSE)</formula>
    </cfRule>
  </conditionalFormatting>
  <conditionalFormatting sqref="AE680">
    <cfRule type="expression" dxfId="661" priority="717">
      <formula>IF(RIGHT(TEXT(AE680,"0.#"),1)=".",FALSE,TRUE)</formula>
    </cfRule>
    <cfRule type="expression" dxfId="660" priority="718">
      <formula>IF(RIGHT(TEXT(AE680,"0.#"),1)=".",TRUE,FALSE)</formula>
    </cfRule>
  </conditionalFormatting>
  <conditionalFormatting sqref="AE681">
    <cfRule type="expression" dxfId="659" priority="715">
      <formula>IF(RIGHT(TEXT(AE681,"0.#"),1)=".",FALSE,TRUE)</formula>
    </cfRule>
    <cfRule type="expression" dxfId="658" priority="716">
      <formula>IF(RIGHT(TEXT(AE681,"0.#"),1)=".",TRUE,FALSE)</formula>
    </cfRule>
  </conditionalFormatting>
  <conditionalFormatting sqref="AU679">
    <cfRule type="expression" dxfId="657" priority="707">
      <formula>IF(RIGHT(TEXT(AU679,"0.#"),1)=".",FALSE,TRUE)</formula>
    </cfRule>
    <cfRule type="expression" dxfId="656" priority="708">
      <formula>IF(RIGHT(TEXT(AU679,"0.#"),1)=".",TRUE,FALSE)</formula>
    </cfRule>
  </conditionalFormatting>
  <conditionalFormatting sqref="AU680">
    <cfRule type="expression" dxfId="655" priority="705">
      <formula>IF(RIGHT(TEXT(AU680,"0.#"),1)=".",FALSE,TRUE)</formula>
    </cfRule>
    <cfRule type="expression" dxfId="654" priority="706">
      <formula>IF(RIGHT(TEXT(AU680,"0.#"),1)=".",TRUE,FALSE)</formula>
    </cfRule>
  </conditionalFormatting>
  <conditionalFormatting sqref="AU681">
    <cfRule type="expression" dxfId="653" priority="703">
      <formula>IF(RIGHT(TEXT(AU681,"0.#"),1)=".",FALSE,TRUE)</formula>
    </cfRule>
    <cfRule type="expression" dxfId="652" priority="704">
      <formula>IF(RIGHT(TEXT(AU681,"0.#"),1)=".",TRUE,FALSE)</formula>
    </cfRule>
  </conditionalFormatting>
  <conditionalFormatting sqref="AQ680">
    <cfRule type="expression" dxfId="651" priority="695">
      <formula>IF(RIGHT(TEXT(AQ680,"0.#"),1)=".",FALSE,TRUE)</formula>
    </cfRule>
    <cfRule type="expression" dxfId="650" priority="696">
      <formula>IF(RIGHT(TEXT(AQ680,"0.#"),1)=".",TRUE,FALSE)</formula>
    </cfRule>
  </conditionalFormatting>
  <conditionalFormatting sqref="AQ681">
    <cfRule type="expression" dxfId="649" priority="693">
      <formula>IF(RIGHT(TEXT(AQ681,"0.#"),1)=".",FALSE,TRUE)</formula>
    </cfRule>
    <cfRule type="expression" dxfId="648" priority="694">
      <formula>IF(RIGHT(TEXT(AQ681,"0.#"),1)=".",TRUE,FALSE)</formula>
    </cfRule>
  </conditionalFormatting>
  <conditionalFormatting sqref="AQ679">
    <cfRule type="expression" dxfId="647" priority="691">
      <formula>IF(RIGHT(TEXT(AQ679,"0.#"),1)=".",FALSE,TRUE)</formula>
    </cfRule>
    <cfRule type="expression" dxfId="646" priority="692">
      <formula>IF(RIGHT(TEXT(AQ679,"0.#"),1)=".",TRUE,FALSE)</formula>
    </cfRule>
  </conditionalFormatting>
  <conditionalFormatting sqref="AE684">
    <cfRule type="expression" dxfId="645" priority="689">
      <formula>IF(RIGHT(TEXT(AE684,"0.#"),1)=".",FALSE,TRUE)</formula>
    </cfRule>
    <cfRule type="expression" dxfId="644" priority="690">
      <formula>IF(RIGHT(TEXT(AE684,"0.#"),1)=".",TRUE,FALSE)</formula>
    </cfRule>
  </conditionalFormatting>
  <conditionalFormatting sqref="AE685">
    <cfRule type="expression" dxfId="643" priority="687">
      <formula>IF(RIGHT(TEXT(AE685,"0.#"),1)=".",FALSE,TRUE)</formula>
    </cfRule>
    <cfRule type="expression" dxfId="642" priority="688">
      <formula>IF(RIGHT(TEXT(AE685,"0.#"),1)=".",TRUE,FALSE)</formula>
    </cfRule>
  </conditionalFormatting>
  <conditionalFormatting sqref="AE686">
    <cfRule type="expression" dxfId="641" priority="685">
      <formula>IF(RIGHT(TEXT(AE686,"0.#"),1)=".",FALSE,TRUE)</formula>
    </cfRule>
    <cfRule type="expression" dxfId="640" priority="686">
      <formula>IF(RIGHT(TEXT(AE686,"0.#"),1)=".",TRUE,FALSE)</formula>
    </cfRule>
  </conditionalFormatting>
  <conditionalFormatting sqref="AU684">
    <cfRule type="expression" dxfId="639" priority="677">
      <formula>IF(RIGHT(TEXT(AU684,"0.#"),1)=".",FALSE,TRUE)</formula>
    </cfRule>
    <cfRule type="expression" dxfId="638" priority="678">
      <formula>IF(RIGHT(TEXT(AU684,"0.#"),1)=".",TRUE,FALSE)</formula>
    </cfRule>
  </conditionalFormatting>
  <conditionalFormatting sqref="AU685">
    <cfRule type="expression" dxfId="637" priority="675">
      <formula>IF(RIGHT(TEXT(AU685,"0.#"),1)=".",FALSE,TRUE)</formula>
    </cfRule>
    <cfRule type="expression" dxfId="636" priority="676">
      <formula>IF(RIGHT(TEXT(AU685,"0.#"),1)=".",TRUE,FALSE)</formula>
    </cfRule>
  </conditionalFormatting>
  <conditionalFormatting sqref="AU686">
    <cfRule type="expression" dxfId="635" priority="673">
      <formula>IF(RIGHT(TEXT(AU686,"0.#"),1)=".",FALSE,TRUE)</formula>
    </cfRule>
    <cfRule type="expression" dxfId="634" priority="674">
      <formula>IF(RIGHT(TEXT(AU686,"0.#"),1)=".",TRUE,FALSE)</formula>
    </cfRule>
  </conditionalFormatting>
  <conditionalFormatting sqref="AQ685">
    <cfRule type="expression" dxfId="633" priority="665">
      <formula>IF(RIGHT(TEXT(AQ685,"0.#"),1)=".",FALSE,TRUE)</formula>
    </cfRule>
    <cfRule type="expression" dxfId="632" priority="666">
      <formula>IF(RIGHT(TEXT(AQ685,"0.#"),1)=".",TRUE,FALSE)</formula>
    </cfRule>
  </conditionalFormatting>
  <conditionalFormatting sqref="AQ686">
    <cfRule type="expression" dxfId="631" priority="663">
      <formula>IF(RIGHT(TEXT(AQ686,"0.#"),1)=".",FALSE,TRUE)</formula>
    </cfRule>
    <cfRule type="expression" dxfId="630" priority="664">
      <formula>IF(RIGHT(TEXT(AQ686,"0.#"),1)=".",TRUE,FALSE)</formula>
    </cfRule>
  </conditionalFormatting>
  <conditionalFormatting sqref="AQ684">
    <cfRule type="expression" dxfId="629" priority="661">
      <formula>IF(RIGHT(TEXT(AQ684,"0.#"),1)=".",FALSE,TRUE)</formula>
    </cfRule>
    <cfRule type="expression" dxfId="628" priority="662">
      <formula>IF(RIGHT(TEXT(AQ684,"0.#"),1)=".",TRUE,FALSE)</formula>
    </cfRule>
  </conditionalFormatting>
  <conditionalFormatting sqref="AE689">
    <cfRule type="expression" dxfId="627" priority="659">
      <formula>IF(RIGHT(TEXT(AE689,"0.#"),1)=".",FALSE,TRUE)</formula>
    </cfRule>
    <cfRule type="expression" dxfId="626" priority="660">
      <formula>IF(RIGHT(TEXT(AE689,"0.#"),1)=".",TRUE,FALSE)</formula>
    </cfRule>
  </conditionalFormatting>
  <conditionalFormatting sqref="AE690">
    <cfRule type="expression" dxfId="625" priority="657">
      <formula>IF(RIGHT(TEXT(AE690,"0.#"),1)=".",FALSE,TRUE)</formula>
    </cfRule>
    <cfRule type="expression" dxfId="624" priority="658">
      <formula>IF(RIGHT(TEXT(AE690,"0.#"),1)=".",TRUE,FALSE)</formula>
    </cfRule>
  </conditionalFormatting>
  <conditionalFormatting sqref="AE691">
    <cfRule type="expression" dxfId="623" priority="655">
      <formula>IF(RIGHT(TEXT(AE691,"0.#"),1)=".",FALSE,TRUE)</formula>
    </cfRule>
    <cfRule type="expression" dxfId="622" priority="656">
      <formula>IF(RIGHT(TEXT(AE691,"0.#"),1)=".",TRUE,FALSE)</formula>
    </cfRule>
  </conditionalFormatting>
  <conditionalFormatting sqref="AU689">
    <cfRule type="expression" dxfId="621" priority="647">
      <formula>IF(RIGHT(TEXT(AU689,"0.#"),1)=".",FALSE,TRUE)</formula>
    </cfRule>
    <cfRule type="expression" dxfId="620" priority="648">
      <formula>IF(RIGHT(TEXT(AU689,"0.#"),1)=".",TRUE,FALSE)</formula>
    </cfRule>
  </conditionalFormatting>
  <conditionalFormatting sqref="AU690">
    <cfRule type="expression" dxfId="619" priority="645">
      <formula>IF(RIGHT(TEXT(AU690,"0.#"),1)=".",FALSE,TRUE)</formula>
    </cfRule>
    <cfRule type="expression" dxfId="618" priority="646">
      <formula>IF(RIGHT(TEXT(AU690,"0.#"),1)=".",TRUE,FALSE)</formula>
    </cfRule>
  </conditionalFormatting>
  <conditionalFormatting sqref="AU691">
    <cfRule type="expression" dxfId="617" priority="643">
      <formula>IF(RIGHT(TEXT(AU691,"0.#"),1)=".",FALSE,TRUE)</formula>
    </cfRule>
    <cfRule type="expression" dxfId="616" priority="644">
      <formula>IF(RIGHT(TEXT(AU691,"0.#"),1)=".",TRUE,FALSE)</formula>
    </cfRule>
  </conditionalFormatting>
  <conditionalFormatting sqref="AQ690">
    <cfRule type="expression" dxfId="615" priority="635">
      <formula>IF(RIGHT(TEXT(AQ690,"0.#"),1)=".",FALSE,TRUE)</formula>
    </cfRule>
    <cfRule type="expression" dxfId="614" priority="636">
      <formula>IF(RIGHT(TEXT(AQ690,"0.#"),1)=".",TRUE,FALSE)</formula>
    </cfRule>
  </conditionalFormatting>
  <conditionalFormatting sqref="AQ691">
    <cfRule type="expression" dxfId="613" priority="633">
      <formula>IF(RIGHT(TEXT(AQ691,"0.#"),1)=".",FALSE,TRUE)</formula>
    </cfRule>
    <cfRule type="expression" dxfId="612" priority="634">
      <formula>IF(RIGHT(TEXT(AQ691,"0.#"),1)=".",TRUE,FALSE)</formula>
    </cfRule>
  </conditionalFormatting>
  <conditionalFormatting sqref="AQ689">
    <cfRule type="expression" dxfId="611" priority="631">
      <formula>IF(RIGHT(TEXT(AQ689,"0.#"),1)=".",FALSE,TRUE)</formula>
    </cfRule>
    <cfRule type="expression" dxfId="610" priority="632">
      <formula>IF(RIGHT(TEXT(AQ689,"0.#"),1)=".",TRUE,FALSE)</formula>
    </cfRule>
  </conditionalFormatting>
  <conditionalFormatting sqref="AE694">
    <cfRule type="expression" dxfId="609" priority="629">
      <formula>IF(RIGHT(TEXT(AE694,"0.#"),1)=".",FALSE,TRUE)</formula>
    </cfRule>
    <cfRule type="expression" dxfId="608" priority="630">
      <formula>IF(RIGHT(TEXT(AE694,"0.#"),1)=".",TRUE,FALSE)</formula>
    </cfRule>
  </conditionalFormatting>
  <conditionalFormatting sqref="AM696">
    <cfRule type="expression" dxfId="607" priority="619">
      <formula>IF(RIGHT(TEXT(AM696,"0.#"),1)=".",FALSE,TRUE)</formula>
    </cfRule>
    <cfRule type="expression" dxfId="606" priority="620">
      <formula>IF(RIGHT(TEXT(AM696,"0.#"),1)=".",TRUE,FALSE)</formula>
    </cfRule>
  </conditionalFormatting>
  <conditionalFormatting sqref="AE695">
    <cfRule type="expression" dxfId="605" priority="627">
      <formula>IF(RIGHT(TEXT(AE695,"0.#"),1)=".",FALSE,TRUE)</formula>
    </cfRule>
    <cfRule type="expression" dxfId="604" priority="628">
      <formula>IF(RIGHT(TEXT(AE695,"0.#"),1)=".",TRUE,FALSE)</formula>
    </cfRule>
  </conditionalFormatting>
  <conditionalFormatting sqref="AE696">
    <cfRule type="expression" dxfId="603" priority="625">
      <formula>IF(RIGHT(TEXT(AE696,"0.#"),1)=".",FALSE,TRUE)</formula>
    </cfRule>
    <cfRule type="expression" dxfId="602" priority="626">
      <formula>IF(RIGHT(TEXT(AE696,"0.#"),1)=".",TRUE,FALSE)</formula>
    </cfRule>
  </conditionalFormatting>
  <conditionalFormatting sqref="AM694">
    <cfRule type="expression" dxfId="601" priority="623">
      <formula>IF(RIGHT(TEXT(AM694,"0.#"),1)=".",FALSE,TRUE)</formula>
    </cfRule>
    <cfRule type="expression" dxfId="600" priority="624">
      <formula>IF(RIGHT(TEXT(AM694,"0.#"),1)=".",TRUE,FALSE)</formula>
    </cfRule>
  </conditionalFormatting>
  <conditionalFormatting sqref="AM695">
    <cfRule type="expression" dxfId="599" priority="621">
      <formula>IF(RIGHT(TEXT(AM695,"0.#"),1)=".",FALSE,TRUE)</formula>
    </cfRule>
    <cfRule type="expression" dxfId="598" priority="622">
      <formula>IF(RIGHT(TEXT(AM695,"0.#"),1)=".",TRUE,FALSE)</formula>
    </cfRule>
  </conditionalFormatting>
  <conditionalFormatting sqref="AU694">
    <cfRule type="expression" dxfId="597" priority="617">
      <formula>IF(RIGHT(TEXT(AU694,"0.#"),1)=".",FALSE,TRUE)</formula>
    </cfRule>
    <cfRule type="expression" dxfId="596" priority="618">
      <formula>IF(RIGHT(TEXT(AU694,"0.#"),1)=".",TRUE,FALSE)</formula>
    </cfRule>
  </conditionalFormatting>
  <conditionalFormatting sqref="AU695">
    <cfRule type="expression" dxfId="595" priority="615">
      <formula>IF(RIGHT(TEXT(AU695,"0.#"),1)=".",FALSE,TRUE)</formula>
    </cfRule>
    <cfRule type="expression" dxfId="594" priority="616">
      <formula>IF(RIGHT(TEXT(AU695,"0.#"),1)=".",TRUE,FALSE)</formula>
    </cfRule>
  </conditionalFormatting>
  <conditionalFormatting sqref="AU696">
    <cfRule type="expression" dxfId="593" priority="613">
      <formula>IF(RIGHT(TEXT(AU696,"0.#"),1)=".",FALSE,TRUE)</formula>
    </cfRule>
    <cfRule type="expression" dxfId="592" priority="614">
      <formula>IF(RIGHT(TEXT(AU696,"0.#"),1)=".",TRUE,FALSE)</formula>
    </cfRule>
  </conditionalFormatting>
  <conditionalFormatting sqref="AI694">
    <cfRule type="expression" dxfId="591" priority="611">
      <formula>IF(RIGHT(TEXT(AI694,"0.#"),1)=".",FALSE,TRUE)</formula>
    </cfRule>
    <cfRule type="expression" dxfId="590" priority="612">
      <formula>IF(RIGHT(TEXT(AI694,"0.#"),1)=".",TRUE,FALSE)</formula>
    </cfRule>
  </conditionalFormatting>
  <conditionalFormatting sqref="AI695">
    <cfRule type="expression" dxfId="589" priority="609">
      <formula>IF(RIGHT(TEXT(AI695,"0.#"),1)=".",FALSE,TRUE)</formula>
    </cfRule>
    <cfRule type="expression" dxfId="588" priority="610">
      <formula>IF(RIGHT(TEXT(AI695,"0.#"),1)=".",TRUE,FALSE)</formula>
    </cfRule>
  </conditionalFormatting>
  <conditionalFormatting sqref="AQ695">
    <cfRule type="expression" dxfId="587" priority="605">
      <formula>IF(RIGHT(TEXT(AQ695,"0.#"),1)=".",FALSE,TRUE)</formula>
    </cfRule>
    <cfRule type="expression" dxfId="586" priority="606">
      <formula>IF(RIGHT(TEXT(AQ695,"0.#"),1)=".",TRUE,FALSE)</formula>
    </cfRule>
  </conditionalFormatting>
  <conditionalFormatting sqref="AQ696">
    <cfRule type="expression" dxfId="585" priority="603">
      <formula>IF(RIGHT(TEXT(AQ696,"0.#"),1)=".",FALSE,TRUE)</formula>
    </cfRule>
    <cfRule type="expression" dxfId="584" priority="604">
      <formula>IF(RIGHT(TEXT(AQ696,"0.#"),1)=".",TRUE,FALSE)</formula>
    </cfRule>
  </conditionalFormatting>
  <conditionalFormatting sqref="AU101">
    <cfRule type="expression" dxfId="583" priority="599">
      <formula>IF(RIGHT(TEXT(AU101,"0.#"),1)=".",FALSE,TRUE)</formula>
    </cfRule>
    <cfRule type="expression" dxfId="582" priority="600">
      <formula>IF(RIGHT(TEXT(AU101,"0.#"),1)=".",TRUE,FALSE)</formula>
    </cfRule>
  </conditionalFormatting>
  <conditionalFormatting sqref="AU102">
    <cfRule type="expression" dxfId="581" priority="597">
      <formula>IF(RIGHT(TEXT(AU102,"0.#"),1)=".",FALSE,TRUE)</formula>
    </cfRule>
    <cfRule type="expression" dxfId="580" priority="598">
      <formula>IF(RIGHT(TEXT(AU102,"0.#"),1)=".",TRUE,FALSE)</formula>
    </cfRule>
  </conditionalFormatting>
  <conditionalFormatting sqref="AU104">
    <cfRule type="expression" dxfId="579" priority="593">
      <formula>IF(RIGHT(TEXT(AU104,"0.#"),1)=".",FALSE,TRUE)</formula>
    </cfRule>
    <cfRule type="expression" dxfId="578" priority="594">
      <formula>IF(RIGHT(TEXT(AU104,"0.#"),1)=".",TRUE,FALSE)</formula>
    </cfRule>
  </conditionalFormatting>
  <conditionalFormatting sqref="AU105">
    <cfRule type="expression" dxfId="577" priority="591">
      <formula>IF(RIGHT(TEXT(AU105,"0.#"),1)=".",FALSE,TRUE)</formula>
    </cfRule>
    <cfRule type="expression" dxfId="576" priority="592">
      <formula>IF(RIGHT(TEXT(AU105,"0.#"),1)=".",TRUE,FALSE)</formula>
    </cfRule>
  </conditionalFormatting>
  <conditionalFormatting sqref="AU107">
    <cfRule type="expression" dxfId="575" priority="587">
      <formula>IF(RIGHT(TEXT(AU107,"0.#"),1)=".",FALSE,TRUE)</formula>
    </cfRule>
    <cfRule type="expression" dxfId="574" priority="588">
      <formula>IF(RIGHT(TEXT(AU107,"0.#"),1)=".",TRUE,FALSE)</formula>
    </cfRule>
  </conditionalFormatting>
  <conditionalFormatting sqref="AU108">
    <cfRule type="expression" dxfId="573" priority="585">
      <formula>IF(RIGHT(TEXT(AU108,"0.#"),1)=".",FALSE,TRUE)</formula>
    </cfRule>
    <cfRule type="expression" dxfId="572" priority="586">
      <formula>IF(RIGHT(TEXT(AU108,"0.#"),1)=".",TRUE,FALSE)</formula>
    </cfRule>
  </conditionalFormatting>
  <conditionalFormatting sqref="AU110">
    <cfRule type="expression" dxfId="571" priority="583">
      <formula>IF(RIGHT(TEXT(AU110,"0.#"),1)=".",FALSE,TRUE)</formula>
    </cfRule>
    <cfRule type="expression" dxfId="570" priority="584">
      <formula>IF(RIGHT(TEXT(AU110,"0.#"),1)=".",TRUE,FALSE)</formula>
    </cfRule>
  </conditionalFormatting>
  <conditionalFormatting sqref="AU111">
    <cfRule type="expression" dxfId="569" priority="581">
      <formula>IF(RIGHT(TEXT(AU111,"0.#"),1)=".",FALSE,TRUE)</formula>
    </cfRule>
    <cfRule type="expression" dxfId="568" priority="582">
      <formula>IF(RIGHT(TEXT(AU111,"0.#"),1)=".",TRUE,FALSE)</formula>
    </cfRule>
  </conditionalFormatting>
  <conditionalFormatting sqref="AU113">
    <cfRule type="expression" dxfId="567" priority="579">
      <formula>IF(RIGHT(TEXT(AU113,"0.#"),1)=".",FALSE,TRUE)</formula>
    </cfRule>
    <cfRule type="expression" dxfId="566" priority="580">
      <formula>IF(RIGHT(TEXT(AU113,"0.#"),1)=".",TRUE,FALSE)</formula>
    </cfRule>
  </conditionalFormatting>
  <conditionalFormatting sqref="AU114">
    <cfRule type="expression" dxfId="565" priority="577">
      <formula>IF(RIGHT(TEXT(AU114,"0.#"),1)=".",FALSE,TRUE)</formula>
    </cfRule>
    <cfRule type="expression" dxfId="564" priority="578">
      <formula>IF(RIGHT(TEXT(AU114,"0.#"),1)=".",TRUE,FALSE)</formula>
    </cfRule>
  </conditionalFormatting>
  <conditionalFormatting sqref="AM489">
    <cfRule type="expression" dxfId="563" priority="571">
      <formula>IF(RIGHT(TEXT(AM489,"0.#"),1)=".",FALSE,TRUE)</formula>
    </cfRule>
    <cfRule type="expression" dxfId="562" priority="572">
      <formula>IF(RIGHT(TEXT(AM489,"0.#"),1)=".",TRUE,FALSE)</formula>
    </cfRule>
  </conditionalFormatting>
  <conditionalFormatting sqref="AM487">
    <cfRule type="expression" dxfId="561" priority="575">
      <formula>IF(RIGHT(TEXT(AM487,"0.#"),1)=".",FALSE,TRUE)</formula>
    </cfRule>
    <cfRule type="expression" dxfId="560" priority="576">
      <formula>IF(RIGHT(TEXT(AM487,"0.#"),1)=".",TRUE,FALSE)</formula>
    </cfRule>
  </conditionalFormatting>
  <conditionalFormatting sqref="AM488">
    <cfRule type="expression" dxfId="559" priority="573">
      <formula>IF(RIGHT(TEXT(AM488,"0.#"),1)=".",FALSE,TRUE)</formula>
    </cfRule>
    <cfRule type="expression" dxfId="558" priority="574">
      <formula>IF(RIGHT(TEXT(AM488,"0.#"),1)=".",TRUE,FALSE)</formula>
    </cfRule>
  </conditionalFormatting>
  <conditionalFormatting sqref="AI489">
    <cfRule type="expression" dxfId="557" priority="565">
      <formula>IF(RIGHT(TEXT(AI489,"0.#"),1)=".",FALSE,TRUE)</formula>
    </cfRule>
    <cfRule type="expression" dxfId="556" priority="566">
      <formula>IF(RIGHT(TEXT(AI489,"0.#"),1)=".",TRUE,FALSE)</formula>
    </cfRule>
  </conditionalFormatting>
  <conditionalFormatting sqref="AI487">
    <cfRule type="expression" dxfId="555" priority="569">
      <formula>IF(RIGHT(TEXT(AI487,"0.#"),1)=".",FALSE,TRUE)</formula>
    </cfRule>
    <cfRule type="expression" dxfId="554" priority="570">
      <formula>IF(RIGHT(TEXT(AI487,"0.#"),1)=".",TRUE,FALSE)</formula>
    </cfRule>
  </conditionalFormatting>
  <conditionalFormatting sqref="AI488">
    <cfRule type="expression" dxfId="553" priority="567">
      <formula>IF(RIGHT(TEXT(AI488,"0.#"),1)=".",FALSE,TRUE)</formula>
    </cfRule>
    <cfRule type="expression" dxfId="552" priority="568">
      <formula>IF(RIGHT(TEXT(AI488,"0.#"),1)=".",TRUE,FALSE)</formula>
    </cfRule>
  </conditionalFormatting>
  <conditionalFormatting sqref="AM514">
    <cfRule type="expression" dxfId="551" priority="559">
      <formula>IF(RIGHT(TEXT(AM514,"0.#"),1)=".",FALSE,TRUE)</formula>
    </cfRule>
    <cfRule type="expression" dxfId="550" priority="560">
      <formula>IF(RIGHT(TEXT(AM514,"0.#"),1)=".",TRUE,FALSE)</formula>
    </cfRule>
  </conditionalFormatting>
  <conditionalFormatting sqref="AM512">
    <cfRule type="expression" dxfId="549" priority="563">
      <formula>IF(RIGHT(TEXT(AM512,"0.#"),1)=".",FALSE,TRUE)</formula>
    </cfRule>
    <cfRule type="expression" dxfId="548" priority="564">
      <formula>IF(RIGHT(TEXT(AM512,"0.#"),1)=".",TRUE,FALSE)</formula>
    </cfRule>
  </conditionalFormatting>
  <conditionalFormatting sqref="AM513">
    <cfRule type="expression" dxfId="547" priority="561">
      <formula>IF(RIGHT(TEXT(AM513,"0.#"),1)=".",FALSE,TRUE)</formula>
    </cfRule>
    <cfRule type="expression" dxfId="546" priority="562">
      <formula>IF(RIGHT(TEXT(AM513,"0.#"),1)=".",TRUE,FALSE)</formula>
    </cfRule>
  </conditionalFormatting>
  <conditionalFormatting sqref="AI514">
    <cfRule type="expression" dxfId="545" priority="553">
      <formula>IF(RIGHT(TEXT(AI514,"0.#"),1)=".",FALSE,TRUE)</formula>
    </cfRule>
    <cfRule type="expression" dxfId="544" priority="554">
      <formula>IF(RIGHT(TEXT(AI514,"0.#"),1)=".",TRUE,FALSE)</formula>
    </cfRule>
  </conditionalFormatting>
  <conditionalFormatting sqref="AI512">
    <cfRule type="expression" dxfId="543" priority="557">
      <formula>IF(RIGHT(TEXT(AI512,"0.#"),1)=".",FALSE,TRUE)</formula>
    </cfRule>
    <cfRule type="expression" dxfId="542" priority="558">
      <formula>IF(RIGHT(TEXT(AI512,"0.#"),1)=".",TRUE,FALSE)</formula>
    </cfRule>
  </conditionalFormatting>
  <conditionalFormatting sqref="AI513">
    <cfRule type="expression" dxfId="541" priority="555">
      <formula>IF(RIGHT(TEXT(AI513,"0.#"),1)=".",FALSE,TRUE)</formula>
    </cfRule>
    <cfRule type="expression" dxfId="540" priority="556">
      <formula>IF(RIGHT(TEXT(AI513,"0.#"),1)=".",TRUE,FALSE)</formula>
    </cfRule>
  </conditionalFormatting>
  <conditionalFormatting sqref="AM519">
    <cfRule type="expression" dxfId="539" priority="499">
      <formula>IF(RIGHT(TEXT(AM519,"0.#"),1)=".",FALSE,TRUE)</formula>
    </cfRule>
    <cfRule type="expression" dxfId="538" priority="500">
      <formula>IF(RIGHT(TEXT(AM519,"0.#"),1)=".",TRUE,FALSE)</formula>
    </cfRule>
  </conditionalFormatting>
  <conditionalFormatting sqref="AM517">
    <cfRule type="expression" dxfId="537" priority="503">
      <formula>IF(RIGHT(TEXT(AM517,"0.#"),1)=".",FALSE,TRUE)</formula>
    </cfRule>
    <cfRule type="expression" dxfId="536" priority="504">
      <formula>IF(RIGHT(TEXT(AM517,"0.#"),1)=".",TRUE,FALSE)</formula>
    </cfRule>
  </conditionalFormatting>
  <conditionalFormatting sqref="AM518">
    <cfRule type="expression" dxfId="535" priority="501">
      <formula>IF(RIGHT(TEXT(AM518,"0.#"),1)=".",FALSE,TRUE)</formula>
    </cfRule>
    <cfRule type="expression" dxfId="534" priority="502">
      <formula>IF(RIGHT(TEXT(AM518,"0.#"),1)=".",TRUE,FALSE)</formula>
    </cfRule>
  </conditionalFormatting>
  <conditionalFormatting sqref="AI519">
    <cfRule type="expression" dxfId="533" priority="493">
      <formula>IF(RIGHT(TEXT(AI519,"0.#"),1)=".",FALSE,TRUE)</formula>
    </cfRule>
    <cfRule type="expression" dxfId="532" priority="494">
      <formula>IF(RIGHT(TEXT(AI519,"0.#"),1)=".",TRUE,FALSE)</formula>
    </cfRule>
  </conditionalFormatting>
  <conditionalFormatting sqref="AI517">
    <cfRule type="expression" dxfId="531" priority="497">
      <formula>IF(RIGHT(TEXT(AI517,"0.#"),1)=".",FALSE,TRUE)</formula>
    </cfRule>
    <cfRule type="expression" dxfId="530" priority="498">
      <formula>IF(RIGHT(TEXT(AI517,"0.#"),1)=".",TRUE,FALSE)</formula>
    </cfRule>
  </conditionalFormatting>
  <conditionalFormatting sqref="AI518">
    <cfRule type="expression" dxfId="529" priority="495">
      <formula>IF(RIGHT(TEXT(AI518,"0.#"),1)=".",FALSE,TRUE)</formula>
    </cfRule>
    <cfRule type="expression" dxfId="528" priority="496">
      <formula>IF(RIGHT(TEXT(AI518,"0.#"),1)=".",TRUE,FALSE)</formula>
    </cfRule>
  </conditionalFormatting>
  <conditionalFormatting sqref="AM524">
    <cfRule type="expression" dxfId="527" priority="487">
      <formula>IF(RIGHT(TEXT(AM524,"0.#"),1)=".",FALSE,TRUE)</formula>
    </cfRule>
    <cfRule type="expression" dxfId="526" priority="488">
      <formula>IF(RIGHT(TEXT(AM524,"0.#"),1)=".",TRUE,FALSE)</formula>
    </cfRule>
  </conditionalFormatting>
  <conditionalFormatting sqref="AM522">
    <cfRule type="expression" dxfId="525" priority="491">
      <formula>IF(RIGHT(TEXT(AM522,"0.#"),1)=".",FALSE,TRUE)</formula>
    </cfRule>
    <cfRule type="expression" dxfId="524" priority="492">
      <formula>IF(RIGHT(TEXT(AM522,"0.#"),1)=".",TRUE,FALSE)</formula>
    </cfRule>
  </conditionalFormatting>
  <conditionalFormatting sqref="AM523">
    <cfRule type="expression" dxfId="523" priority="489">
      <formula>IF(RIGHT(TEXT(AM523,"0.#"),1)=".",FALSE,TRUE)</formula>
    </cfRule>
    <cfRule type="expression" dxfId="522" priority="490">
      <formula>IF(RIGHT(TEXT(AM523,"0.#"),1)=".",TRUE,FALSE)</formula>
    </cfRule>
  </conditionalFormatting>
  <conditionalFormatting sqref="AI524">
    <cfRule type="expression" dxfId="521" priority="481">
      <formula>IF(RIGHT(TEXT(AI524,"0.#"),1)=".",FALSE,TRUE)</formula>
    </cfRule>
    <cfRule type="expression" dxfId="520" priority="482">
      <formula>IF(RIGHT(TEXT(AI524,"0.#"),1)=".",TRUE,FALSE)</formula>
    </cfRule>
  </conditionalFormatting>
  <conditionalFormatting sqref="AI522">
    <cfRule type="expression" dxfId="519" priority="485">
      <formula>IF(RIGHT(TEXT(AI522,"0.#"),1)=".",FALSE,TRUE)</formula>
    </cfRule>
    <cfRule type="expression" dxfId="518" priority="486">
      <formula>IF(RIGHT(TEXT(AI522,"0.#"),1)=".",TRUE,FALSE)</formula>
    </cfRule>
  </conditionalFormatting>
  <conditionalFormatting sqref="AI523">
    <cfRule type="expression" dxfId="517" priority="483">
      <formula>IF(RIGHT(TEXT(AI523,"0.#"),1)=".",FALSE,TRUE)</formula>
    </cfRule>
    <cfRule type="expression" dxfId="516" priority="484">
      <formula>IF(RIGHT(TEXT(AI523,"0.#"),1)=".",TRUE,FALSE)</formula>
    </cfRule>
  </conditionalFormatting>
  <conditionalFormatting sqref="AM529">
    <cfRule type="expression" dxfId="515" priority="475">
      <formula>IF(RIGHT(TEXT(AM529,"0.#"),1)=".",FALSE,TRUE)</formula>
    </cfRule>
    <cfRule type="expression" dxfId="514" priority="476">
      <formula>IF(RIGHT(TEXT(AM529,"0.#"),1)=".",TRUE,FALSE)</formula>
    </cfRule>
  </conditionalFormatting>
  <conditionalFormatting sqref="AM527">
    <cfRule type="expression" dxfId="513" priority="479">
      <formula>IF(RIGHT(TEXT(AM527,"0.#"),1)=".",FALSE,TRUE)</formula>
    </cfRule>
    <cfRule type="expression" dxfId="512" priority="480">
      <formula>IF(RIGHT(TEXT(AM527,"0.#"),1)=".",TRUE,FALSE)</formula>
    </cfRule>
  </conditionalFormatting>
  <conditionalFormatting sqref="AM528">
    <cfRule type="expression" dxfId="511" priority="477">
      <formula>IF(RIGHT(TEXT(AM528,"0.#"),1)=".",FALSE,TRUE)</formula>
    </cfRule>
    <cfRule type="expression" dxfId="510" priority="478">
      <formula>IF(RIGHT(TEXT(AM528,"0.#"),1)=".",TRUE,FALSE)</formula>
    </cfRule>
  </conditionalFormatting>
  <conditionalFormatting sqref="AI529">
    <cfRule type="expression" dxfId="509" priority="469">
      <formula>IF(RIGHT(TEXT(AI529,"0.#"),1)=".",FALSE,TRUE)</formula>
    </cfRule>
    <cfRule type="expression" dxfId="508" priority="470">
      <formula>IF(RIGHT(TEXT(AI529,"0.#"),1)=".",TRUE,FALSE)</formula>
    </cfRule>
  </conditionalFormatting>
  <conditionalFormatting sqref="AI527">
    <cfRule type="expression" dxfId="507" priority="473">
      <formula>IF(RIGHT(TEXT(AI527,"0.#"),1)=".",FALSE,TRUE)</formula>
    </cfRule>
    <cfRule type="expression" dxfId="506" priority="474">
      <formula>IF(RIGHT(TEXT(AI527,"0.#"),1)=".",TRUE,FALSE)</formula>
    </cfRule>
  </conditionalFormatting>
  <conditionalFormatting sqref="AI528">
    <cfRule type="expression" dxfId="505" priority="471">
      <formula>IF(RIGHT(TEXT(AI528,"0.#"),1)=".",FALSE,TRUE)</formula>
    </cfRule>
    <cfRule type="expression" dxfId="504" priority="472">
      <formula>IF(RIGHT(TEXT(AI528,"0.#"),1)=".",TRUE,FALSE)</formula>
    </cfRule>
  </conditionalFormatting>
  <conditionalFormatting sqref="AM494">
    <cfRule type="expression" dxfId="503" priority="547">
      <formula>IF(RIGHT(TEXT(AM494,"0.#"),1)=".",FALSE,TRUE)</formula>
    </cfRule>
    <cfRule type="expression" dxfId="502" priority="548">
      <formula>IF(RIGHT(TEXT(AM494,"0.#"),1)=".",TRUE,FALSE)</formula>
    </cfRule>
  </conditionalFormatting>
  <conditionalFormatting sqref="AM492">
    <cfRule type="expression" dxfId="501" priority="551">
      <formula>IF(RIGHT(TEXT(AM492,"0.#"),1)=".",FALSE,TRUE)</formula>
    </cfRule>
    <cfRule type="expression" dxfId="500" priority="552">
      <formula>IF(RIGHT(TEXT(AM492,"0.#"),1)=".",TRUE,FALSE)</formula>
    </cfRule>
  </conditionalFormatting>
  <conditionalFormatting sqref="AM493">
    <cfRule type="expression" dxfId="499" priority="549">
      <formula>IF(RIGHT(TEXT(AM493,"0.#"),1)=".",FALSE,TRUE)</formula>
    </cfRule>
    <cfRule type="expression" dxfId="498" priority="550">
      <formula>IF(RIGHT(TEXT(AM493,"0.#"),1)=".",TRUE,FALSE)</formula>
    </cfRule>
  </conditionalFormatting>
  <conditionalFormatting sqref="AI494">
    <cfRule type="expression" dxfId="497" priority="541">
      <formula>IF(RIGHT(TEXT(AI494,"0.#"),1)=".",FALSE,TRUE)</formula>
    </cfRule>
    <cfRule type="expression" dxfId="496" priority="542">
      <formula>IF(RIGHT(TEXT(AI494,"0.#"),1)=".",TRUE,FALSE)</formula>
    </cfRule>
  </conditionalFormatting>
  <conditionalFormatting sqref="AI492">
    <cfRule type="expression" dxfId="495" priority="545">
      <formula>IF(RIGHT(TEXT(AI492,"0.#"),1)=".",FALSE,TRUE)</formula>
    </cfRule>
    <cfRule type="expression" dxfId="494" priority="546">
      <formula>IF(RIGHT(TEXT(AI492,"0.#"),1)=".",TRUE,FALSE)</formula>
    </cfRule>
  </conditionalFormatting>
  <conditionalFormatting sqref="AI493">
    <cfRule type="expression" dxfId="493" priority="543">
      <formula>IF(RIGHT(TEXT(AI493,"0.#"),1)=".",FALSE,TRUE)</formula>
    </cfRule>
    <cfRule type="expression" dxfId="492" priority="544">
      <formula>IF(RIGHT(TEXT(AI493,"0.#"),1)=".",TRUE,FALSE)</formula>
    </cfRule>
  </conditionalFormatting>
  <conditionalFormatting sqref="AM499">
    <cfRule type="expression" dxfId="491" priority="535">
      <formula>IF(RIGHT(TEXT(AM499,"0.#"),1)=".",FALSE,TRUE)</formula>
    </cfRule>
    <cfRule type="expression" dxfId="490" priority="536">
      <formula>IF(RIGHT(TEXT(AM499,"0.#"),1)=".",TRUE,FALSE)</formula>
    </cfRule>
  </conditionalFormatting>
  <conditionalFormatting sqref="AM497">
    <cfRule type="expression" dxfId="489" priority="539">
      <formula>IF(RIGHT(TEXT(AM497,"0.#"),1)=".",FALSE,TRUE)</formula>
    </cfRule>
    <cfRule type="expression" dxfId="488" priority="540">
      <formula>IF(RIGHT(TEXT(AM497,"0.#"),1)=".",TRUE,FALSE)</formula>
    </cfRule>
  </conditionalFormatting>
  <conditionalFormatting sqref="AM498">
    <cfRule type="expression" dxfId="487" priority="537">
      <formula>IF(RIGHT(TEXT(AM498,"0.#"),1)=".",FALSE,TRUE)</formula>
    </cfRule>
    <cfRule type="expression" dxfId="486" priority="538">
      <formula>IF(RIGHT(TEXT(AM498,"0.#"),1)=".",TRUE,FALSE)</formula>
    </cfRule>
  </conditionalFormatting>
  <conditionalFormatting sqref="AI499">
    <cfRule type="expression" dxfId="485" priority="529">
      <formula>IF(RIGHT(TEXT(AI499,"0.#"),1)=".",FALSE,TRUE)</formula>
    </cfRule>
    <cfRule type="expression" dxfId="484" priority="530">
      <formula>IF(RIGHT(TEXT(AI499,"0.#"),1)=".",TRUE,FALSE)</formula>
    </cfRule>
  </conditionalFormatting>
  <conditionalFormatting sqref="AI497">
    <cfRule type="expression" dxfId="483" priority="533">
      <formula>IF(RIGHT(TEXT(AI497,"0.#"),1)=".",FALSE,TRUE)</formula>
    </cfRule>
    <cfRule type="expression" dxfId="482" priority="534">
      <formula>IF(RIGHT(TEXT(AI497,"0.#"),1)=".",TRUE,FALSE)</formula>
    </cfRule>
  </conditionalFormatting>
  <conditionalFormatting sqref="AI498">
    <cfRule type="expression" dxfId="481" priority="531">
      <formula>IF(RIGHT(TEXT(AI498,"0.#"),1)=".",FALSE,TRUE)</formula>
    </cfRule>
    <cfRule type="expression" dxfId="480" priority="532">
      <formula>IF(RIGHT(TEXT(AI498,"0.#"),1)=".",TRUE,FALSE)</formula>
    </cfRule>
  </conditionalFormatting>
  <conditionalFormatting sqref="AM504">
    <cfRule type="expression" dxfId="479" priority="523">
      <formula>IF(RIGHT(TEXT(AM504,"0.#"),1)=".",FALSE,TRUE)</formula>
    </cfRule>
    <cfRule type="expression" dxfId="478" priority="524">
      <formula>IF(RIGHT(TEXT(AM504,"0.#"),1)=".",TRUE,FALSE)</formula>
    </cfRule>
  </conditionalFormatting>
  <conditionalFormatting sqref="AM502">
    <cfRule type="expression" dxfId="477" priority="527">
      <formula>IF(RIGHT(TEXT(AM502,"0.#"),1)=".",FALSE,TRUE)</formula>
    </cfRule>
    <cfRule type="expression" dxfId="476" priority="528">
      <formula>IF(RIGHT(TEXT(AM502,"0.#"),1)=".",TRUE,FALSE)</formula>
    </cfRule>
  </conditionalFormatting>
  <conditionalFormatting sqref="AM503">
    <cfRule type="expression" dxfId="475" priority="525">
      <formula>IF(RIGHT(TEXT(AM503,"0.#"),1)=".",FALSE,TRUE)</formula>
    </cfRule>
    <cfRule type="expression" dxfId="474" priority="526">
      <formula>IF(RIGHT(TEXT(AM503,"0.#"),1)=".",TRUE,FALSE)</formula>
    </cfRule>
  </conditionalFormatting>
  <conditionalFormatting sqref="AI504">
    <cfRule type="expression" dxfId="473" priority="517">
      <formula>IF(RIGHT(TEXT(AI504,"0.#"),1)=".",FALSE,TRUE)</formula>
    </cfRule>
    <cfRule type="expression" dxfId="472" priority="518">
      <formula>IF(RIGHT(TEXT(AI504,"0.#"),1)=".",TRUE,FALSE)</formula>
    </cfRule>
  </conditionalFormatting>
  <conditionalFormatting sqref="AI502">
    <cfRule type="expression" dxfId="471" priority="521">
      <formula>IF(RIGHT(TEXT(AI502,"0.#"),1)=".",FALSE,TRUE)</formula>
    </cfRule>
    <cfRule type="expression" dxfId="470" priority="522">
      <formula>IF(RIGHT(TEXT(AI502,"0.#"),1)=".",TRUE,FALSE)</formula>
    </cfRule>
  </conditionalFormatting>
  <conditionalFormatting sqref="AI503">
    <cfRule type="expression" dxfId="469" priority="519">
      <formula>IF(RIGHT(TEXT(AI503,"0.#"),1)=".",FALSE,TRUE)</formula>
    </cfRule>
    <cfRule type="expression" dxfId="468" priority="520">
      <formula>IF(RIGHT(TEXT(AI503,"0.#"),1)=".",TRUE,FALSE)</formula>
    </cfRule>
  </conditionalFormatting>
  <conditionalFormatting sqref="AM509">
    <cfRule type="expression" dxfId="467" priority="511">
      <formula>IF(RIGHT(TEXT(AM509,"0.#"),1)=".",FALSE,TRUE)</formula>
    </cfRule>
    <cfRule type="expression" dxfId="466" priority="512">
      <formula>IF(RIGHT(TEXT(AM509,"0.#"),1)=".",TRUE,FALSE)</formula>
    </cfRule>
  </conditionalFormatting>
  <conditionalFormatting sqref="AM507">
    <cfRule type="expression" dxfId="465" priority="515">
      <formula>IF(RIGHT(TEXT(AM507,"0.#"),1)=".",FALSE,TRUE)</formula>
    </cfRule>
    <cfRule type="expression" dxfId="464" priority="516">
      <formula>IF(RIGHT(TEXT(AM507,"0.#"),1)=".",TRUE,FALSE)</formula>
    </cfRule>
  </conditionalFormatting>
  <conditionalFormatting sqref="AM508">
    <cfRule type="expression" dxfId="463" priority="513">
      <formula>IF(RIGHT(TEXT(AM508,"0.#"),1)=".",FALSE,TRUE)</formula>
    </cfRule>
    <cfRule type="expression" dxfId="462" priority="514">
      <formula>IF(RIGHT(TEXT(AM508,"0.#"),1)=".",TRUE,FALSE)</formula>
    </cfRule>
  </conditionalFormatting>
  <conditionalFormatting sqref="AI509">
    <cfRule type="expression" dxfId="461" priority="505">
      <formula>IF(RIGHT(TEXT(AI509,"0.#"),1)=".",FALSE,TRUE)</formula>
    </cfRule>
    <cfRule type="expression" dxfId="460" priority="506">
      <formula>IF(RIGHT(TEXT(AI509,"0.#"),1)=".",TRUE,FALSE)</formula>
    </cfRule>
  </conditionalFormatting>
  <conditionalFormatting sqref="AI507">
    <cfRule type="expression" dxfId="459" priority="509">
      <formula>IF(RIGHT(TEXT(AI507,"0.#"),1)=".",FALSE,TRUE)</formula>
    </cfRule>
    <cfRule type="expression" dxfId="458" priority="510">
      <formula>IF(RIGHT(TEXT(AI507,"0.#"),1)=".",TRUE,FALSE)</formula>
    </cfRule>
  </conditionalFormatting>
  <conditionalFormatting sqref="AI508">
    <cfRule type="expression" dxfId="457" priority="507">
      <formula>IF(RIGHT(TEXT(AI508,"0.#"),1)=".",FALSE,TRUE)</formula>
    </cfRule>
    <cfRule type="expression" dxfId="456" priority="508">
      <formula>IF(RIGHT(TEXT(AI508,"0.#"),1)=".",TRUE,FALSE)</formula>
    </cfRule>
  </conditionalFormatting>
  <conditionalFormatting sqref="AM543">
    <cfRule type="expression" dxfId="455" priority="463">
      <formula>IF(RIGHT(TEXT(AM543,"0.#"),1)=".",FALSE,TRUE)</formula>
    </cfRule>
    <cfRule type="expression" dxfId="454" priority="464">
      <formula>IF(RIGHT(TEXT(AM543,"0.#"),1)=".",TRUE,FALSE)</formula>
    </cfRule>
  </conditionalFormatting>
  <conditionalFormatting sqref="AM541">
    <cfRule type="expression" dxfId="453" priority="467">
      <formula>IF(RIGHT(TEXT(AM541,"0.#"),1)=".",FALSE,TRUE)</formula>
    </cfRule>
    <cfRule type="expression" dxfId="452" priority="468">
      <formula>IF(RIGHT(TEXT(AM541,"0.#"),1)=".",TRUE,FALSE)</formula>
    </cfRule>
  </conditionalFormatting>
  <conditionalFormatting sqref="AM542">
    <cfRule type="expression" dxfId="451" priority="465">
      <formula>IF(RIGHT(TEXT(AM542,"0.#"),1)=".",FALSE,TRUE)</formula>
    </cfRule>
    <cfRule type="expression" dxfId="450" priority="466">
      <formula>IF(RIGHT(TEXT(AM542,"0.#"),1)=".",TRUE,FALSE)</formula>
    </cfRule>
  </conditionalFormatting>
  <conditionalFormatting sqref="AI543">
    <cfRule type="expression" dxfId="449" priority="457">
      <formula>IF(RIGHT(TEXT(AI543,"0.#"),1)=".",FALSE,TRUE)</formula>
    </cfRule>
    <cfRule type="expression" dxfId="448" priority="458">
      <formula>IF(RIGHT(TEXT(AI543,"0.#"),1)=".",TRUE,FALSE)</formula>
    </cfRule>
  </conditionalFormatting>
  <conditionalFormatting sqref="AI541">
    <cfRule type="expression" dxfId="447" priority="461">
      <formula>IF(RIGHT(TEXT(AI541,"0.#"),1)=".",FALSE,TRUE)</formula>
    </cfRule>
    <cfRule type="expression" dxfId="446" priority="462">
      <formula>IF(RIGHT(TEXT(AI541,"0.#"),1)=".",TRUE,FALSE)</formula>
    </cfRule>
  </conditionalFormatting>
  <conditionalFormatting sqref="AI542">
    <cfRule type="expression" dxfId="445" priority="459">
      <formula>IF(RIGHT(TEXT(AI542,"0.#"),1)=".",FALSE,TRUE)</formula>
    </cfRule>
    <cfRule type="expression" dxfId="444" priority="460">
      <formula>IF(RIGHT(TEXT(AI542,"0.#"),1)=".",TRUE,FALSE)</formula>
    </cfRule>
  </conditionalFormatting>
  <conditionalFormatting sqref="AM568">
    <cfRule type="expression" dxfId="443" priority="451">
      <formula>IF(RIGHT(TEXT(AM568,"0.#"),1)=".",FALSE,TRUE)</formula>
    </cfRule>
    <cfRule type="expression" dxfId="442" priority="452">
      <formula>IF(RIGHT(TEXT(AM568,"0.#"),1)=".",TRUE,FALSE)</formula>
    </cfRule>
  </conditionalFormatting>
  <conditionalFormatting sqref="AM566">
    <cfRule type="expression" dxfId="441" priority="455">
      <formula>IF(RIGHT(TEXT(AM566,"0.#"),1)=".",FALSE,TRUE)</formula>
    </cfRule>
    <cfRule type="expression" dxfId="440" priority="456">
      <formula>IF(RIGHT(TEXT(AM566,"0.#"),1)=".",TRUE,FALSE)</formula>
    </cfRule>
  </conditionalFormatting>
  <conditionalFormatting sqref="AM567">
    <cfRule type="expression" dxfId="439" priority="453">
      <formula>IF(RIGHT(TEXT(AM567,"0.#"),1)=".",FALSE,TRUE)</formula>
    </cfRule>
    <cfRule type="expression" dxfId="438" priority="454">
      <formula>IF(RIGHT(TEXT(AM567,"0.#"),1)=".",TRUE,FALSE)</formula>
    </cfRule>
  </conditionalFormatting>
  <conditionalFormatting sqref="AI568">
    <cfRule type="expression" dxfId="437" priority="445">
      <formula>IF(RIGHT(TEXT(AI568,"0.#"),1)=".",FALSE,TRUE)</formula>
    </cfRule>
    <cfRule type="expression" dxfId="436" priority="446">
      <formula>IF(RIGHT(TEXT(AI568,"0.#"),1)=".",TRUE,FALSE)</formula>
    </cfRule>
  </conditionalFormatting>
  <conditionalFormatting sqref="AI566">
    <cfRule type="expression" dxfId="435" priority="449">
      <formula>IF(RIGHT(TEXT(AI566,"0.#"),1)=".",FALSE,TRUE)</formula>
    </cfRule>
    <cfRule type="expression" dxfId="434" priority="450">
      <formula>IF(RIGHT(TEXT(AI566,"0.#"),1)=".",TRUE,FALSE)</formula>
    </cfRule>
  </conditionalFormatting>
  <conditionalFormatting sqref="AI567">
    <cfRule type="expression" dxfId="433" priority="447">
      <formula>IF(RIGHT(TEXT(AI567,"0.#"),1)=".",FALSE,TRUE)</formula>
    </cfRule>
    <cfRule type="expression" dxfId="432" priority="448">
      <formula>IF(RIGHT(TEXT(AI567,"0.#"),1)=".",TRUE,FALSE)</formula>
    </cfRule>
  </conditionalFormatting>
  <conditionalFormatting sqref="AM573">
    <cfRule type="expression" dxfId="431" priority="391">
      <formula>IF(RIGHT(TEXT(AM573,"0.#"),1)=".",FALSE,TRUE)</formula>
    </cfRule>
    <cfRule type="expression" dxfId="430" priority="392">
      <formula>IF(RIGHT(TEXT(AM573,"0.#"),1)=".",TRUE,FALSE)</formula>
    </cfRule>
  </conditionalFormatting>
  <conditionalFormatting sqref="AM571">
    <cfRule type="expression" dxfId="429" priority="395">
      <formula>IF(RIGHT(TEXT(AM571,"0.#"),1)=".",FALSE,TRUE)</formula>
    </cfRule>
    <cfRule type="expression" dxfId="428" priority="396">
      <formula>IF(RIGHT(TEXT(AM571,"0.#"),1)=".",TRUE,FALSE)</formula>
    </cfRule>
  </conditionalFormatting>
  <conditionalFormatting sqref="AM572">
    <cfRule type="expression" dxfId="427" priority="393">
      <formula>IF(RIGHT(TEXT(AM572,"0.#"),1)=".",FALSE,TRUE)</formula>
    </cfRule>
    <cfRule type="expression" dxfId="426" priority="394">
      <formula>IF(RIGHT(TEXT(AM572,"0.#"),1)=".",TRUE,FALSE)</formula>
    </cfRule>
  </conditionalFormatting>
  <conditionalFormatting sqref="AI573">
    <cfRule type="expression" dxfId="425" priority="385">
      <formula>IF(RIGHT(TEXT(AI573,"0.#"),1)=".",FALSE,TRUE)</formula>
    </cfRule>
    <cfRule type="expression" dxfId="424" priority="386">
      <formula>IF(RIGHT(TEXT(AI573,"0.#"),1)=".",TRUE,FALSE)</formula>
    </cfRule>
  </conditionalFormatting>
  <conditionalFormatting sqref="AI571">
    <cfRule type="expression" dxfId="423" priority="389">
      <formula>IF(RIGHT(TEXT(AI571,"0.#"),1)=".",FALSE,TRUE)</formula>
    </cfRule>
    <cfRule type="expression" dxfId="422" priority="390">
      <formula>IF(RIGHT(TEXT(AI571,"0.#"),1)=".",TRUE,FALSE)</formula>
    </cfRule>
  </conditionalFormatting>
  <conditionalFormatting sqref="AI572">
    <cfRule type="expression" dxfId="421" priority="387">
      <formula>IF(RIGHT(TEXT(AI572,"0.#"),1)=".",FALSE,TRUE)</formula>
    </cfRule>
    <cfRule type="expression" dxfId="420" priority="388">
      <formula>IF(RIGHT(TEXT(AI572,"0.#"),1)=".",TRUE,FALSE)</formula>
    </cfRule>
  </conditionalFormatting>
  <conditionalFormatting sqref="AM578">
    <cfRule type="expression" dxfId="419" priority="379">
      <formula>IF(RIGHT(TEXT(AM578,"0.#"),1)=".",FALSE,TRUE)</formula>
    </cfRule>
    <cfRule type="expression" dxfId="418" priority="380">
      <formula>IF(RIGHT(TEXT(AM578,"0.#"),1)=".",TRUE,FALSE)</formula>
    </cfRule>
  </conditionalFormatting>
  <conditionalFormatting sqref="AM576">
    <cfRule type="expression" dxfId="417" priority="383">
      <formula>IF(RIGHT(TEXT(AM576,"0.#"),1)=".",FALSE,TRUE)</formula>
    </cfRule>
    <cfRule type="expression" dxfId="416" priority="384">
      <formula>IF(RIGHT(TEXT(AM576,"0.#"),1)=".",TRUE,FALSE)</formula>
    </cfRule>
  </conditionalFormatting>
  <conditionalFormatting sqref="AM577">
    <cfRule type="expression" dxfId="415" priority="381">
      <formula>IF(RIGHT(TEXT(AM577,"0.#"),1)=".",FALSE,TRUE)</formula>
    </cfRule>
    <cfRule type="expression" dxfId="414" priority="382">
      <formula>IF(RIGHT(TEXT(AM577,"0.#"),1)=".",TRUE,FALSE)</formula>
    </cfRule>
  </conditionalFormatting>
  <conditionalFormatting sqref="AI578">
    <cfRule type="expression" dxfId="413" priority="373">
      <formula>IF(RIGHT(TEXT(AI578,"0.#"),1)=".",FALSE,TRUE)</formula>
    </cfRule>
    <cfRule type="expression" dxfId="412" priority="374">
      <formula>IF(RIGHT(TEXT(AI578,"0.#"),1)=".",TRUE,FALSE)</formula>
    </cfRule>
  </conditionalFormatting>
  <conditionalFormatting sqref="AI576">
    <cfRule type="expression" dxfId="411" priority="377">
      <formula>IF(RIGHT(TEXT(AI576,"0.#"),1)=".",FALSE,TRUE)</formula>
    </cfRule>
    <cfRule type="expression" dxfId="410" priority="378">
      <formula>IF(RIGHT(TEXT(AI576,"0.#"),1)=".",TRUE,FALSE)</formula>
    </cfRule>
  </conditionalFormatting>
  <conditionalFormatting sqref="AI577">
    <cfRule type="expression" dxfId="409" priority="375">
      <formula>IF(RIGHT(TEXT(AI577,"0.#"),1)=".",FALSE,TRUE)</formula>
    </cfRule>
    <cfRule type="expression" dxfId="408" priority="376">
      <formula>IF(RIGHT(TEXT(AI577,"0.#"),1)=".",TRUE,FALSE)</formula>
    </cfRule>
  </conditionalFormatting>
  <conditionalFormatting sqref="AM583">
    <cfRule type="expression" dxfId="407" priority="367">
      <formula>IF(RIGHT(TEXT(AM583,"0.#"),1)=".",FALSE,TRUE)</formula>
    </cfRule>
    <cfRule type="expression" dxfId="406" priority="368">
      <formula>IF(RIGHT(TEXT(AM583,"0.#"),1)=".",TRUE,FALSE)</formula>
    </cfRule>
  </conditionalFormatting>
  <conditionalFormatting sqref="AM581">
    <cfRule type="expression" dxfId="405" priority="371">
      <formula>IF(RIGHT(TEXT(AM581,"0.#"),1)=".",FALSE,TRUE)</formula>
    </cfRule>
    <cfRule type="expression" dxfId="404" priority="372">
      <formula>IF(RIGHT(TEXT(AM581,"0.#"),1)=".",TRUE,FALSE)</formula>
    </cfRule>
  </conditionalFormatting>
  <conditionalFormatting sqref="AM582">
    <cfRule type="expression" dxfId="403" priority="369">
      <formula>IF(RIGHT(TEXT(AM582,"0.#"),1)=".",FALSE,TRUE)</formula>
    </cfRule>
    <cfRule type="expression" dxfId="402" priority="370">
      <formula>IF(RIGHT(TEXT(AM582,"0.#"),1)=".",TRUE,FALSE)</formula>
    </cfRule>
  </conditionalFormatting>
  <conditionalFormatting sqref="AI583">
    <cfRule type="expression" dxfId="401" priority="361">
      <formula>IF(RIGHT(TEXT(AI583,"0.#"),1)=".",FALSE,TRUE)</formula>
    </cfRule>
    <cfRule type="expression" dxfId="400" priority="362">
      <formula>IF(RIGHT(TEXT(AI583,"0.#"),1)=".",TRUE,FALSE)</formula>
    </cfRule>
  </conditionalFormatting>
  <conditionalFormatting sqref="AI581">
    <cfRule type="expression" dxfId="399" priority="365">
      <formula>IF(RIGHT(TEXT(AI581,"0.#"),1)=".",FALSE,TRUE)</formula>
    </cfRule>
    <cfRule type="expression" dxfId="398" priority="366">
      <formula>IF(RIGHT(TEXT(AI581,"0.#"),1)=".",TRUE,FALSE)</formula>
    </cfRule>
  </conditionalFormatting>
  <conditionalFormatting sqref="AI582">
    <cfRule type="expression" dxfId="397" priority="363">
      <formula>IF(RIGHT(TEXT(AI582,"0.#"),1)=".",FALSE,TRUE)</formula>
    </cfRule>
    <cfRule type="expression" dxfId="396" priority="364">
      <formula>IF(RIGHT(TEXT(AI582,"0.#"),1)=".",TRUE,FALSE)</formula>
    </cfRule>
  </conditionalFormatting>
  <conditionalFormatting sqref="AM548">
    <cfRule type="expression" dxfId="395" priority="439">
      <formula>IF(RIGHT(TEXT(AM548,"0.#"),1)=".",FALSE,TRUE)</formula>
    </cfRule>
    <cfRule type="expression" dxfId="394" priority="440">
      <formula>IF(RIGHT(TEXT(AM548,"0.#"),1)=".",TRUE,FALSE)</formula>
    </cfRule>
  </conditionalFormatting>
  <conditionalFormatting sqref="AM546">
    <cfRule type="expression" dxfId="393" priority="443">
      <formula>IF(RIGHT(TEXT(AM546,"0.#"),1)=".",FALSE,TRUE)</formula>
    </cfRule>
    <cfRule type="expression" dxfId="392" priority="444">
      <formula>IF(RIGHT(TEXT(AM546,"0.#"),1)=".",TRUE,FALSE)</formula>
    </cfRule>
  </conditionalFormatting>
  <conditionalFormatting sqref="AM547">
    <cfRule type="expression" dxfId="391" priority="441">
      <formula>IF(RIGHT(TEXT(AM547,"0.#"),1)=".",FALSE,TRUE)</formula>
    </cfRule>
    <cfRule type="expression" dxfId="390" priority="442">
      <formula>IF(RIGHT(TEXT(AM547,"0.#"),1)=".",TRUE,FALSE)</formula>
    </cfRule>
  </conditionalFormatting>
  <conditionalFormatting sqref="AI548">
    <cfRule type="expression" dxfId="389" priority="433">
      <formula>IF(RIGHT(TEXT(AI548,"0.#"),1)=".",FALSE,TRUE)</formula>
    </cfRule>
    <cfRule type="expression" dxfId="388" priority="434">
      <formula>IF(RIGHT(TEXT(AI548,"0.#"),1)=".",TRUE,FALSE)</formula>
    </cfRule>
  </conditionalFormatting>
  <conditionalFormatting sqref="AI546">
    <cfRule type="expression" dxfId="387" priority="437">
      <formula>IF(RIGHT(TEXT(AI546,"0.#"),1)=".",FALSE,TRUE)</formula>
    </cfRule>
    <cfRule type="expression" dxfId="386" priority="438">
      <formula>IF(RIGHT(TEXT(AI546,"0.#"),1)=".",TRUE,FALSE)</formula>
    </cfRule>
  </conditionalFormatting>
  <conditionalFormatting sqref="AI547">
    <cfRule type="expression" dxfId="385" priority="435">
      <formula>IF(RIGHT(TEXT(AI547,"0.#"),1)=".",FALSE,TRUE)</formula>
    </cfRule>
    <cfRule type="expression" dxfId="384" priority="436">
      <formula>IF(RIGHT(TEXT(AI547,"0.#"),1)=".",TRUE,FALSE)</formula>
    </cfRule>
  </conditionalFormatting>
  <conditionalFormatting sqref="AM553">
    <cfRule type="expression" dxfId="383" priority="427">
      <formula>IF(RIGHT(TEXT(AM553,"0.#"),1)=".",FALSE,TRUE)</formula>
    </cfRule>
    <cfRule type="expression" dxfId="382" priority="428">
      <formula>IF(RIGHT(TEXT(AM553,"0.#"),1)=".",TRUE,FALSE)</formula>
    </cfRule>
  </conditionalFormatting>
  <conditionalFormatting sqref="AM551">
    <cfRule type="expression" dxfId="381" priority="431">
      <formula>IF(RIGHT(TEXT(AM551,"0.#"),1)=".",FALSE,TRUE)</formula>
    </cfRule>
    <cfRule type="expression" dxfId="380" priority="432">
      <formula>IF(RIGHT(TEXT(AM551,"0.#"),1)=".",TRUE,FALSE)</formula>
    </cfRule>
  </conditionalFormatting>
  <conditionalFormatting sqref="AM552">
    <cfRule type="expression" dxfId="379" priority="429">
      <formula>IF(RIGHT(TEXT(AM552,"0.#"),1)=".",FALSE,TRUE)</formula>
    </cfRule>
    <cfRule type="expression" dxfId="378" priority="430">
      <formula>IF(RIGHT(TEXT(AM552,"0.#"),1)=".",TRUE,FALSE)</formula>
    </cfRule>
  </conditionalFormatting>
  <conditionalFormatting sqref="AI553">
    <cfRule type="expression" dxfId="377" priority="421">
      <formula>IF(RIGHT(TEXT(AI553,"0.#"),1)=".",FALSE,TRUE)</formula>
    </cfRule>
    <cfRule type="expression" dxfId="376" priority="422">
      <formula>IF(RIGHT(TEXT(AI553,"0.#"),1)=".",TRUE,FALSE)</formula>
    </cfRule>
  </conditionalFormatting>
  <conditionalFormatting sqref="AI551">
    <cfRule type="expression" dxfId="375" priority="425">
      <formula>IF(RIGHT(TEXT(AI551,"0.#"),1)=".",FALSE,TRUE)</formula>
    </cfRule>
    <cfRule type="expression" dxfId="374" priority="426">
      <formula>IF(RIGHT(TEXT(AI551,"0.#"),1)=".",TRUE,FALSE)</formula>
    </cfRule>
  </conditionalFormatting>
  <conditionalFormatting sqref="AI552">
    <cfRule type="expression" dxfId="373" priority="423">
      <formula>IF(RIGHT(TEXT(AI552,"0.#"),1)=".",FALSE,TRUE)</formula>
    </cfRule>
    <cfRule type="expression" dxfId="372" priority="424">
      <formula>IF(RIGHT(TEXT(AI552,"0.#"),1)=".",TRUE,FALSE)</formula>
    </cfRule>
  </conditionalFormatting>
  <conditionalFormatting sqref="AM558">
    <cfRule type="expression" dxfId="371" priority="415">
      <formula>IF(RIGHT(TEXT(AM558,"0.#"),1)=".",FALSE,TRUE)</formula>
    </cfRule>
    <cfRule type="expression" dxfId="370" priority="416">
      <formula>IF(RIGHT(TEXT(AM558,"0.#"),1)=".",TRUE,FALSE)</formula>
    </cfRule>
  </conditionalFormatting>
  <conditionalFormatting sqref="AM556">
    <cfRule type="expression" dxfId="369" priority="419">
      <formula>IF(RIGHT(TEXT(AM556,"0.#"),1)=".",FALSE,TRUE)</formula>
    </cfRule>
    <cfRule type="expression" dxfId="368" priority="420">
      <formula>IF(RIGHT(TEXT(AM556,"0.#"),1)=".",TRUE,FALSE)</formula>
    </cfRule>
  </conditionalFormatting>
  <conditionalFormatting sqref="AM557">
    <cfRule type="expression" dxfId="367" priority="417">
      <formula>IF(RIGHT(TEXT(AM557,"0.#"),1)=".",FALSE,TRUE)</formula>
    </cfRule>
    <cfRule type="expression" dxfId="366" priority="418">
      <formula>IF(RIGHT(TEXT(AM557,"0.#"),1)=".",TRUE,FALSE)</formula>
    </cfRule>
  </conditionalFormatting>
  <conditionalFormatting sqref="AI558">
    <cfRule type="expression" dxfId="365" priority="409">
      <formula>IF(RIGHT(TEXT(AI558,"0.#"),1)=".",FALSE,TRUE)</formula>
    </cfRule>
    <cfRule type="expression" dxfId="364" priority="410">
      <formula>IF(RIGHT(TEXT(AI558,"0.#"),1)=".",TRUE,FALSE)</formula>
    </cfRule>
  </conditionalFormatting>
  <conditionalFormatting sqref="AI556">
    <cfRule type="expression" dxfId="363" priority="413">
      <formula>IF(RIGHT(TEXT(AI556,"0.#"),1)=".",FALSE,TRUE)</formula>
    </cfRule>
    <cfRule type="expression" dxfId="362" priority="414">
      <formula>IF(RIGHT(TEXT(AI556,"0.#"),1)=".",TRUE,FALSE)</formula>
    </cfRule>
  </conditionalFormatting>
  <conditionalFormatting sqref="AI557">
    <cfRule type="expression" dxfId="361" priority="411">
      <formula>IF(RIGHT(TEXT(AI557,"0.#"),1)=".",FALSE,TRUE)</formula>
    </cfRule>
    <cfRule type="expression" dxfId="360" priority="412">
      <formula>IF(RIGHT(TEXT(AI557,"0.#"),1)=".",TRUE,FALSE)</formula>
    </cfRule>
  </conditionalFormatting>
  <conditionalFormatting sqref="AM563">
    <cfRule type="expression" dxfId="359" priority="403">
      <formula>IF(RIGHT(TEXT(AM563,"0.#"),1)=".",FALSE,TRUE)</formula>
    </cfRule>
    <cfRule type="expression" dxfId="358" priority="404">
      <formula>IF(RIGHT(TEXT(AM563,"0.#"),1)=".",TRUE,FALSE)</formula>
    </cfRule>
  </conditionalFormatting>
  <conditionalFormatting sqref="AM561">
    <cfRule type="expression" dxfId="357" priority="407">
      <formula>IF(RIGHT(TEXT(AM561,"0.#"),1)=".",FALSE,TRUE)</formula>
    </cfRule>
    <cfRule type="expression" dxfId="356" priority="408">
      <formula>IF(RIGHT(TEXT(AM561,"0.#"),1)=".",TRUE,FALSE)</formula>
    </cfRule>
  </conditionalFormatting>
  <conditionalFormatting sqref="AM562">
    <cfRule type="expression" dxfId="355" priority="405">
      <formula>IF(RIGHT(TEXT(AM562,"0.#"),1)=".",FALSE,TRUE)</formula>
    </cfRule>
    <cfRule type="expression" dxfId="354" priority="406">
      <formula>IF(RIGHT(TEXT(AM562,"0.#"),1)=".",TRUE,FALSE)</formula>
    </cfRule>
  </conditionalFormatting>
  <conditionalFormatting sqref="AI563">
    <cfRule type="expression" dxfId="353" priority="397">
      <formula>IF(RIGHT(TEXT(AI563,"0.#"),1)=".",FALSE,TRUE)</formula>
    </cfRule>
    <cfRule type="expression" dxfId="352" priority="398">
      <formula>IF(RIGHT(TEXT(AI563,"0.#"),1)=".",TRUE,FALSE)</formula>
    </cfRule>
  </conditionalFormatting>
  <conditionalFormatting sqref="AI561">
    <cfRule type="expression" dxfId="351" priority="401">
      <formula>IF(RIGHT(TEXT(AI561,"0.#"),1)=".",FALSE,TRUE)</formula>
    </cfRule>
    <cfRule type="expression" dxfId="350" priority="402">
      <formula>IF(RIGHT(TEXT(AI561,"0.#"),1)=".",TRUE,FALSE)</formula>
    </cfRule>
  </conditionalFormatting>
  <conditionalFormatting sqref="AI562">
    <cfRule type="expression" dxfId="349" priority="399">
      <formula>IF(RIGHT(TEXT(AI562,"0.#"),1)=".",FALSE,TRUE)</formula>
    </cfRule>
    <cfRule type="expression" dxfId="348" priority="400">
      <formula>IF(RIGHT(TEXT(AI562,"0.#"),1)=".",TRUE,FALSE)</formula>
    </cfRule>
  </conditionalFormatting>
  <conditionalFormatting sqref="AM597">
    <cfRule type="expression" dxfId="347" priority="355">
      <formula>IF(RIGHT(TEXT(AM597,"0.#"),1)=".",FALSE,TRUE)</formula>
    </cfRule>
    <cfRule type="expression" dxfId="346" priority="356">
      <formula>IF(RIGHT(TEXT(AM597,"0.#"),1)=".",TRUE,FALSE)</formula>
    </cfRule>
  </conditionalFormatting>
  <conditionalFormatting sqref="AM595">
    <cfRule type="expression" dxfId="345" priority="359">
      <formula>IF(RIGHT(TEXT(AM595,"0.#"),1)=".",FALSE,TRUE)</formula>
    </cfRule>
    <cfRule type="expression" dxfId="344" priority="360">
      <formula>IF(RIGHT(TEXT(AM595,"0.#"),1)=".",TRUE,FALSE)</formula>
    </cfRule>
  </conditionalFormatting>
  <conditionalFormatting sqref="AM596">
    <cfRule type="expression" dxfId="343" priority="357">
      <formula>IF(RIGHT(TEXT(AM596,"0.#"),1)=".",FALSE,TRUE)</formula>
    </cfRule>
    <cfRule type="expression" dxfId="342" priority="358">
      <formula>IF(RIGHT(TEXT(AM596,"0.#"),1)=".",TRUE,FALSE)</formula>
    </cfRule>
  </conditionalFormatting>
  <conditionalFormatting sqref="AI597">
    <cfRule type="expression" dxfId="341" priority="349">
      <formula>IF(RIGHT(TEXT(AI597,"0.#"),1)=".",FALSE,TRUE)</formula>
    </cfRule>
    <cfRule type="expression" dxfId="340" priority="350">
      <formula>IF(RIGHT(TEXT(AI597,"0.#"),1)=".",TRUE,FALSE)</formula>
    </cfRule>
  </conditionalFormatting>
  <conditionalFormatting sqref="AI595">
    <cfRule type="expression" dxfId="339" priority="353">
      <formula>IF(RIGHT(TEXT(AI595,"0.#"),1)=".",FALSE,TRUE)</formula>
    </cfRule>
    <cfRule type="expression" dxfId="338" priority="354">
      <formula>IF(RIGHT(TEXT(AI595,"0.#"),1)=".",TRUE,FALSE)</formula>
    </cfRule>
  </conditionalFormatting>
  <conditionalFormatting sqref="AI596">
    <cfRule type="expression" dxfId="337" priority="351">
      <formula>IF(RIGHT(TEXT(AI596,"0.#"),1)=".",FALSE,TRUE)</formula>
    </cfRule>
    <cfRule type="expression" dxfId="336" priority="352">
      <formula>IF(RIGHT(TEXT(AI596,"0.#"),1)=".",TRUE,FALSE)</formula>
    </cfRule>
  </conditionalFormatting>
  <conditionalFormatting sqref="AM622">
    <cfRule type="expression" dxfId="335" priority="343">
      <formula>IF(RIGHT(TEXT(AM622,"0.#"),1)=".",FALSE,TRUE)</formula>
    </cfRule>
    <cfRule type="expression" dxfId="334" priority="344">
      <formula>IF(RIGHT(TEXT(AM622,"0.#"),1)=".",TRUE,FALSE)</formula>
    </cfRule>
  </conditionalFormatting>
  <conditionalFormatting sqref="AM620">
    <cfRule type="expression" dxfId="333" priority="347">
      <formula>IF(RIGHT(TEXT(AM620,"0.#"),1)=".",FALSE,TRUE)</formula>
    </cfRule>
    <cfRule type="expression" dxfId="332" priority="348">
      <formula>IF(RIGHT(TEXT(AM620,"0.#"),1)=".",TRUE,FALSE)</formula>
    </cfRule>
  </conditionalFormatting>
  <conditionalFormatting sqref="AM621">
    <cfRule type="expression" dxfId="331" priority="345">
      <formula>IF(RIGHT(TEXT(AM621,"0.#"),1)=".",FALSE,TRUE)</formula>
    </cfRule>
    <cfRule type="expression" dxfId="330" priority="346">
      <formula>IF(RIGHT(TEXT(AM621,"0.#"),1)=".",TRUE,FALSE)</formula>
    </cfRule>
  </conditionalFormatting>
  <conditionalFormatting sqref="AI622">
    <cfRule type="expression" dxfId="329" priority="337">
      <formula>IF(RIGHT(TEXT(AI622,"0.#"),1)=".",FALSE,TRUE)</formula>
    </cfRule>
    <cfRule type="expression" dxfId="328" priority="338">
      <formula>IF(RIGHT(TEXT(AI622,"0.#"),1)=".",TRUE,FALSE)</formula>
    </cfRule>
  </conditionalFormatting>
  <conditionalFormatting sqref="AI620">
    <cfRule type="expression" dxfId="327" priority="341">
      <formula>IF(RIGHT(TEXT(AI620,"0.#"),1)=".",FALSE,TRUE)</formula>
    </cfRule>
    <cfRule type="expression" dxfId="326" priority="342">
      <formula>IF(RIGHT(TEXT(AI620,"0.#"),1)=".",TRUE,FALSE)</formula>
    </cfRule>
  </conditionalFormatting>
  <conditionalFormatting sqref="AI621">
    <cfRule type="expression" dxfId="325" priority="339">
      <formula>IF(RIGHT(TEXT(AI621,"0.#"),1)=".",FALSE,TRUE)</formula>
    </cfRule>
    <cfRule type="expression" dxfId="324" priority="340">
      <formula>IF(RIGHT(TEXT(AI621,"0.#"),1)=".",TRUE,FALSE)</formula>
    </cfRule>
  </conditionalFormatting>
  <conditionalFormatting sqref="AM627">
    <cfRule type="expression" dxfId="323" priority="283">
      <formula>IF(RIGHT(TEXT(AM627,"0.#"),1)=".",FALSE,TRUE)</formula>
    </cfRule>
    <cfRule type="expression" dxfId="322" priority="284">
      <formula>IF(RIGHT(TEXT(AM627,"0.#"),1)=".",TRUE,FALSE)</formula>
    </cfRule>
  </conditionalFormatting>
  <conditionalFormatting sqref="AM625">
    <cfRule type="expression" dxfId="321" priority="287">
      <formula>IF(RIGHT(TEXT(AM625,"0.#"),1)=".",FALSE,TRUE)</formula>
    </cfRule>
    <cfRule type="expression" dxfId="320" priority="288">
      <formula>IF(RIGHT(TEXT(AM625,"0.#"),1)=".",TRUE,FALSE)</formula>
    </cfRule>
  </conditionalFormatting>
  <conditionalFormatting sqref="AM626">
    <cfRule type="expression" dxfId="319" priority="285">
      <formula>IF(RIGHT(TEXT(AM626,"0.#"),1)=".",FALSE,TRUE)</formula>
    </cfRule>
    <cfRule type="expression" dxfId="318" priority="286">
      <formula>IF(RIGHT(TEXT(AM626,"0.#"),1)=".",TRUE,FALSE)</formula>
    </cfRule>
  </conditionalFormatting>
  <conditionalFormatting sqref="AI627">
    <cfRule type="expression" dxfId="317" priority="277">
      <formula>IF(RIGHT(TEXT(AI627,"0.#"),1)=".",FALSE,TRUE)</formula>
    </cfRule>
    <cfRule type="expression" dxfId="316" priority="278">
      <formula>IF(RIGHT(TEXT(AI627,"0.#"),1)=".",TRUE,FALSE)</formula>
    </cfRule>
  </conditionalFormatting>
  <conditionalFormatting sqref="AI625">
    <cfRule type="expression" dxfId="315" priority="281">
      <formula>IF(RIGHT(TEXT(AI625,"0.#"),1)=".",FALSE,TRUE)</formula>
    </cfRule>
    <cfRule type="expression" dxfId="314" priority="282">
      <formula>IF(RIGHT(TEXT(AI625,"0.#"),1)=".",TRUE,FALSE)</formula>
    </cfRule>
  </conditionalFormatting>
  <conditionalFormatting sqref="AI626">
    <cfRule type="expression" dxfId="313" priority="279">
      <formula>IF(RIGHT(TEXT(AI626,"0.#"),1)=".",FALSE,TRUE)</formula>
    </cfRule>
    <cfRule type="expression" dxfId="312" priority="280">
      <formula>IF(RIGHT(TEXT(AI626,"0.#"),1)=".",TRUE,FALSE)</formula>
    </cfRule>
  </conditionalFormatting>
  <conditionalFormatting sqref="AM632">
    <cfRule type="expression" dxfId="311" priority="271">
      <formula>IF(RIGHT(TEXT(AM632,"0.#"),1)=".",FALSE,TRUE)</formula>
    </cfRule>
    <cfRule type="expression" dxfId="310" priority="272">
      <formula>IF(RIGHT(TEXT(AM632,"0.#"),1)=".",TRUE,FALSE)</formula>
    </cfRule>
  </conditionalFormatting>
  <conditionalFormatting sqref="AM630">
    <cfRule type="expression" dxfId="309" priority="275">
      <formula>IF(RIGHT(TEXT(AM630,"0.#"),1)=".",FALSE,TRUE)</formula>
    </cfRule>
    <cfRule type="expression" dxfId="308" priority="276">
      <formula>IF(RIGHT(TEXT(AM630,"0.#"),1)=".",TRUE,FALSE)</formula>
    </cfRule>
  </conditionalFormatting>
  <conditionalFormatting sqref="AM631">
    <cfRule type="expression" dxfId="307" priority="273">
      <formula>IF(RIGHT(TEXT(AM631,"0.#"),1)=".",FALSE,TRUE)</formula>
    </cfRule>
    <cfRule type="expression" dxfId="306" priority="274">
      <formula>IF(RIGHT(TEXT(AM631,"0.#"),1)=".",TRUE,FALSE)</formula>
    </cfRule>
  </conditionalFormatting>
  <conditionalFormatting sqref="AI632">
    <cfRule type="expression" dxfId="305" priority="265">
      <formula>IF(RIGHT(TEXT(AI632,"0.#"),1)=".",FALSE,TRUE)</formula>
    </cfRule>
    <cfRule type="expression" dxfId="304" priority="266">
      <formula>IF(RIGHT(TEXT(AI632,"0.#"),1)=".",TRUE,FALSE)</formula>
    </cfRule>
  </conditionalFormatting>
  <conditionalFormatting sqref="AI630">
    <cfRule type="expression" dxfId="303" priority="269">
      <formula>IF(RIGHT(TEXT(AI630,"0.#"),1)=".",FALSE,TRUE)</formula>
    </cfRule>
    <cfRule type="expression" dxfId="302" priority="270">
      <formula>IF(RIGHT(TEXT(AI630,"0.#"),1)=".",TRUE,FALSE)</formula>
    </cfRule>
  </conditionalFormatting>
  <conditionalFormatting sqref="AI631">
    <cfRule type="expression" dxfId="301" priority="267">
      <formula>IF(RIGHT(TEXT(AI631,"0.#"),1)=".",FALSE,TRUE)</formula>
    </cfRule>
    <cfRule type="expression" dxfId="300" priority="268">
      <formula>IF(RIGHT(TEXT(AI631,"0.#"),1)=".",TRUE,FALSE)</formula>
    </cfRule>
  </conditionalFormatting>
  <conditionalFormatting sqref="AM637">
    <cfRule type="expression" dxfId="299" priority="259">
      <formula>IF(RIGHT(TEXT(AM637,"0.#"),1)=".",FALSE,TRUE)</formula>
    </cfRule>
    <cfRule type="expression" dxfId="298" priority="260">
      <formula>IF(RIGHT(TEXT(AM637,"0.#"),1)=".",TRUE,FALSE)</formula>
    </cfRule>
  </conditionalFormatting>
  <conditionalFormatting sqref="AM635">
    <cfRule type="expression" dxfId="297" priority="263">
      <formula>IF(RIGHT(TEXT(AM635,"0.#"),1)=".",FALSE,TRUE)</formula>
    </cfRule>
    <cfRule type="expression" dxfId="296" priority="264">
      <formula>IF(RIGHT(TEXT(AM635,"0.#"),1)=".",TRUE,FALSE)</formula>
    </cfRule>
  </conditionalFormatting>
  <conditionalFormatting sqref="AM636">
    <cfRule type="expression" dxfId="295" priority="261">
      <formula>IF(RIGHT(TEXT(AM636,"0.#"),1)=".",FALSE,TRUE)</formula>
    </cfRule>
    <cfRule type="expression" dxfId="294" priority="262">
      <formula>IF(RIGHT(TEXT(AM636,"0.#"),1)=".",TRUE,FALSE)</formula>
    </cfRule>
  </conditionalFormatting>
  <conditionalFormatting sqref="AI637">
    <cfRule type="expression" dxfId="293" priority="253">
      <formula>IF(RIGHT(TEXT(AI637,"0.#"),1)=".",FALSE,TRUE)</formula>
    </cfRule>
    <cfRule type="expression" dxfId="292" priority="254">
      <formula>IF(RIGHT(TEXT(AI637,"0.#"),1)=".",TRUE,FALSE)</formula>
    </cfRule>
  </conditionalFormatting>
  <conditionalFormatting sqref="AI635">
    <cfRule type="expression" dxfId="291" priority="257">
      <formula>IF(RIGHT(TEXT(AI635,"0.#"),1)=".",FALSE,TRUE)</formula>
    </cfRule>
    <cfRule type="expression" dxfId="290" priority="258">
      <formula>IF(RIGHT(TEXT(AI635,"0.#"),1)=".",TRUE,FALSE)</formula>
    </cfRule>
  </conditionalFormatting>
  <conditionalFormatting sqref="AI636">
    <cfRule type="expression" dxfId="289" priority="255">
      <formula>IF(RIGHT(TEXT(AI636,"0.#"),1)=".",FALSE,TRUE)</formula>
    </cfRule>
    <cfRule type="expression" dxfId="288" priority="256">
      <formula>IF(RIGHT(TEXT(AI636,"0.#"),1)=".",TRUE,FALSE)</formula>
    </cfRule>
  </conditionalFormatting>
  <conditionalFormatting sqref="AM602">
    <cfRule type="expression" dxfId="287" priority="331">
      <formula>IF(RIGHT(TEXT(AM602,"0.#"),1)=".",FALSE,TRUE)</formula>
    </cfRule>
    <cfRule type="expression" dxfId="286" priority="332">
      <formula>IF(RIGHT(TEXT(AM602,"0.#"),1)=".",TRUE,FALSE)</formula>
    </cfRule>
  </conditionalFormatting>
  <conditionalFormatting sqref="AM600">
    <cfRule type="expression" dxfId="285" priority="335">
      <formula>IF(RIGHT(TEXT(AM600,"0.#"),1)=".",FALSE,TRUE)</formula>
    </cfRule>
    <cfRule type="expression" dxfId="284" priority="336">
      <formula>IF(RIGHT(TEXT(AM600,"0.#"),1)=".",TRUE,FALSE)</formula>
    </cfRule>
  </conditionalFormatting>
  <conditionalFormatting sqref="AM601">
    <cfRule type="expression" dxfId="283" priority="333">
      <formula>IF(RIGHT(TEXT(AM601,"0.#"),1)=".",FALSE,TRUE)</formula>
    </cfRule>
    <cfRule type="expression" dxfId="282" priority="334">
      <formula>IF(RIGHT(TEXT(AM601,"0.#"),1)=".",TRUE,FALSE)</formula>
    </cfRule>
  </conditionalFormatting>
  <conditionalFormatting sqref="AI602">
    <cfRule type="expression" dxfId="281" priority="325">
      <formula>IF(RIGHT(TEXT(AI602,"0.#"),1)=".",FALSE,TRUE)</formula>
    </cfRule>
    <cfRule type="expression" dxfId="280" priority="326">
      <formula>IF(RIGHT(TEXT(AI602,"0.#"),1)=".",TRUE,FALSE)</formula>
    </cfRule>
  </conditionalFormatting>
  <conditionalFormatting sqref="AI600">
    <cfRule type="expression" dxfId="279" priority="329">
      <formula>IF(RIGHT(TEXT(AI600,"0.#"),1)=".",FALSE,TRUE)</formula>
    </cfRule>
    <cfRule type="expression" dxfId="278" priority="330">
      <formula>IF(RIGHT(TEXT(AI600,"0.#"),1)=".",TRUE,FALSE)</formula>
    </cfRule>
  </conditionalFormatting>
  <conditionalFormatting sqref="AI601">
    <cfRule type="expression" dxfId="277" priority="327">
      <formula>IF(RIGHT(TEXT(AI601,"0.#"),1)=".",FALSE,TRUE)</formula>
    </cfRule>
    <cfRule type="expression" dxfId="276" priority="328">
      <formula>IF(RIGHT(TEXT(AI601,"0.#"),1)=".",TRUE,FALSE)</formula>
    </cfRule>
  </conditionalFormatting>
  <conditionalFormatting sqref="AM607">
    <cfRule type="expression" dxfId="275" priority="319">
      <formula>IF(RIGHT(TEXT(AM607,"0.#"),1)=".",FALSE,TRUE)</formula>
    </cfRule>
    <cfRule type="expression" dxfId="274" priority="320">
      <formula>IF(RIGHT(TEXT(AM607,"0.#"),1)=".",TRUE,FALSE)</formula>
    </cfRule>
  </conditionalFormatting>
  <conditionalFormatting sqref="AM605">
    <cfRule type="expression" dxfId="273" priority="323">
      <formula>IF(RIGHT(TEXT(AM605,"0.#"),1)=".",FALSE,TRUE)</formula>
    </cfRule>
    <cfRule type="expression" dxfId="272" priority="324">
      <formula>IF(RIGHT(TEXT(AM605,"0.#"),1)=".",TRUE,FALSE)</formula>
    </cfRule>
  </conditionalFormatting>
  <conditionalFormatting sqref="AM606">
    <cfRule type="expression" dxfId="271" priority="321">
      <formula>IF(RIGHT(TEXT(AM606,"0.#"),1)=".",FALSE,TRUE)</formula>
    </cfRule>
    <cfRule type="expression" dxfId="270" priority="322">
      <formula>IF(RIGHT(TEXT(AM606,"0.#"),1)=".",TRUE,FALSE)</formula>
    </cfRule>
  </conditionalFormatting>
  <conditionalFormatting sqref="AI607">
    <cfRule type="expression" dxfId="269" priority="313">
      <formula>IF(RIGHT(TEXT(AI607,"0.#"),1)=".",FALSE,TRUE)</formula>
    </cfRule>
    <cfRule type="expression" dxfId="268" priority="314">
      <formula>IF(RIGHT(TEXT(AI607,"0.#"),1)=".",TRUE,FALSE)</formula>
    </cfRule>
  </conditionalFormatting>
  <conditionalFormatting sqref="AI605">
    <cfRule type="expression" dxfId="267" priority="317">
      <formula>IF(RIGHT(TEXT(AI605,"0.#"),1)=".",FALSE,TRUE)</formula>
    </cfRule>
    <cfRule type="expression" dxfId="266" priority="318">
      <formula>IF(RIGHT(TEXT(AI605,"0.#"),1)=".",TRUE,FALSE)</formula>
    </cfRule>
  </conditionalFormatting>
  <conditionalFormatting sqref="AI606">
    <cfRule type="expression" dxfId="265" priority="315">
      <formula>IF(RIGHT(TEXT(AI606,"0.#"),1)=".",FALSE,TRUE)</formula>
    </cfRule>
    <cfRule type="expression" dxfId="264" priority="316">
      <formula>IF(RIGHT(TEXT(AI606,"0.#"),1)=".",TRUE,FALSE)</formula>
    </cfRule>
  </conditionalFormatting>
  <conditionalFormatting sqref="AM612">
    <cfRule type="expression" dxfId="263" priority="307">
      <formula>IF(RIGHT(TEXT(AM612,"0.#"),1)=".",FALSE,TRUE)</formula>
    </cfRule>
    <cfRule type="expression" dxfId="262" priority="308">
      <formula>IF(RIGHT(TEXT(AM612,"0.#"),1)=".",TRUE,FALSE)</formula>
    </cfRule>
  </conditionalFormatting>
  <conditionalFormatting sqref="AM610">
    <cfRule type="expression" dxfId="261" priority="311">
      <formula>IF(RIGHT(TEXT(AM610,"0.#"),1)=".",FALSE,TRUE)</formula>
    </cfRule>
    <cfRule type="expression" dxfId="260" priority="312">
      <formula>IF(RIGHT(TEXT(AM610,"0.#"),1)=".",TRUE,FALSE)</formula>
    </cfRule>
  </conditionalFormatting>
  <conditionalFormatting sqref="AM611">
    <cfRule type="expression" dxfId="259" priority="309">
      <formula>IF(RIGHT(TEXT(AM611,"0.#"),1)=".",FALSE,TRUE)</formula>
    </cfRule>
    <cfRule type="expression" dxfId="258" priority="310">
      <formula>IF(RIGHT(TEXT(AM611,"0.#"),1)=".",TRUE,FALSE)</formula>
    </cfRule>
  </conditionalFormatting>
  <conditionalFormatting sqref="AI612">
    <cfRule type="expression" dxfId="257" priority="301">
      <formula>IF(RIGHT(TEXT(AI612,"0.#"),1)=".",FALSE,TRUE)</formula>
    </cfRule>
    <cfRule type="expression" dxfId="256" priority="302">
      <formula>IF(RIGHT(TEXT(AI612,"0.#"),1)=".",TRUE,FALSE)</formula>
    </cfRule>
  </conditionalFormatting>
  <conditionalFormatting sqref="AI610">
    <cfRule type="expression" dxfId="255" priority="305">
      <formula>IF(RIGHT(TEXT(AI610,"0.#"),1)=".",FALSE,TRUE)</formula>
    </cfRule>
    <cfRule type="expression" dxfId="254" priority="306">
      <formula>IF(RIGHT(TEXT(AI610,"0.#"),1)=".",TRUE,FALSE)</formula>
    </cfRule>
  </conditionalFormatting>
  <conditionalFormatting sqref="AI611">
    <cfRule type="expression" dxfId="253" priority="303">
      <formula>IF(RIGHT(TEXT(AI611,"0.#"),1)=".",FALSE,TRUE)</formula>
    </cfRule>
    <cfRule type="expression" dxfId="252" priority="304">
      <formula>IF(RIGHT(TEXT(AI611,"0.#"),1)=".",TRUE,FALSE)</formula>
    </cfRule>
  </conditionalFormatting>
  <conditionalFormatting sqref="AM617">
    <cfRule type="expression" dxfId="251" priority="295">
      <formula>IF(RIGHT(TEXT(AM617,"0.#"),1)=".",FALSE,TRUE)</formula>
    </cfRule>
    <cfRule type="expression" dxfId="250" priority="296">
      <formula>IF(RIGHT(TEXT(AM617,"0.#"),1)=".",TRUE,FALSE)</formula>
    </cfRule>
  </conditionalFormatting>
  <conditionalFormatting sqref="AM615">
    <cfRule type="expression" dxfId="249" priority="299">
      <formula>IF(RIGHT(TEXT(AM615,"0.#"),1)=".",FALSE,TRUE)</formula>
    </cfRule>
    <cfRule type="expression" dxfId="248" priority="300">
      <formula>IF(RIGHT(TEXT(AM615,"0.#"),1)=".",TRUE,FALSE)</formula>
    </cfRule>
  </conditionalFormatting>
  <conditionalFormatting sqref="AM616">
    <cfRule type="expression" dxfId="247" priority="297">
      <formula>IF(RIGHT(TEXT(AM616,"0.#"),1)=".",FALSE,TRUE)</formula>
    </cfRule>
    <cfRule type="expression" dxfId="246" priority="298">
      <formula>IF(RIGHT(TEXT(AM616,"0.#"),1)=".",TRUE,FALSE)</formula>
    </cfRule>
  </conditionalFormatting>
  <conditionalFormatting sqref="AI617">
    <cfRule type="expression" dxfId="245" priority="289">
      <formula>IF(RIGHT(TEXT(AI617,"0.#"),1)=".",FALSE,TRUE)</formula>
    </cfRule>
    <cfRule type="expression" dxfId="244" priority="290">
      <formula>IF(RIGHT(TEXT(AI617,"0.#"),1)=".",TRUE,FALSE)</formula>
    </cfRule>
  </conditionalFormatting>
  <conditionalFormatting sqref="AI615">
    <cfRule type="expression" dxfId="243" priority="293">
      <formula>IF(RIGHT(TEXT(AI615,"0.#"),1)=".",FALSE,TRUE)</formula>
    </cfRule>
    <cfRule type="expression" dxfId="242" priority="294">
      <formula>IF(RIGHT(TEXT(AI615,"0.#"),1)=".",TRUE,FALSE)</formula>
    </cfRule>
  </conditionalFormatting>
  <conditionalFormatting sqref="AI616">
    <cfRule type="expression" dxfId="241" priority="291">
      <formula>IF(RIGHT(TEXT(AI616,"0.#"),1)=".",FALSE,TRUE)</formula>
    </cfRule>
    <cfRule type="expression" dxfId="240" priority="292">
      <formula>IF(RIGHT(TEXT(AI616,"0.#"),1)=".",TRUE,FALSE)</formula>
    </cfRule>
  </conditionalFormatting>
  <conditionalFormatting sqref="AM651">
    <cfRule type="expression" dxfId="239" priority="247">
      <formula>IF(RIGHT(TEXT(AM651,"0.#"),1)=".",FALSE,TRUE)</formula>
    </cfRule>
    <cfRule type="expression" dxfId="238" priority="248">
      <formula>IF(RIGHT(TEXT(AM651,"0.#"),1)=".",TRUE,FALSE)</formula>
    </cfRule>
  </conditionalFormatting>
  <conditionalFormatting sqref="AM649">
    <cfRule type="expression" dxfId="237" priority="251">
      <formula>IF(RIGHT(TEXT(AM649,"0.#"),1)=".",FALSE,TRUE)</formula>
    </cfRule>
    <cfRule type="expression" dxfId="236" priority="252">
      <formula>IF(RIGHT(TEXT(AM649,"0.#"),1)=".",TRUE,FALSE)</formula>
    </cfRule>
  </conditionalFormatting>
  <conditionalFormatting sqref="AM650">
    <cfRule type="expression" dxfId="235" priority="249">
      <formula>IF(RIGHT(TEXT(AM650,"0.#"),1)=".",FALSE,TRUE)</formula>
    </cfRule>
    <cfRule type="expression" dxfId="234" priority="250">
      <formula>IF(RIGHT(TEXT(AM650,"0.#"),1)=".",TRUE,FALSE)</formula>
    </cfRule>
  </conditionalFormatting>
  <conditionalFormatting sqref="AI651">
    <cfRule type="expression" dxfId="233" priority="241">
      <formula>IF(RIGHT(TEXT(AI651,"0.#"),1)=".",FALSE,TRUE)</formula>
    </cfRule>
    <cfRule type="expression" dxfId="232" priority="242">
      <formula>IF(RIGHT(TEXT(AI651,"0.#"),1)=".",TRUE,FALSE)</formula>
    </cfRule>
  </conditionalFormatting>
  <conditionalFormatting sqref="AI649">
    <cfRule type="expression" dxfId="231" priority="245">
      <formula>IF(RIGHT(TEXT(AI649,"0.#"),1)=".",FALSE,TRUE)</formula>
    </cfRule>
    <cfRule type="expression" dxfId="230" priority="246">
      <formula>IF(RIGHT(TEXT(AI649,"0.#"),1)=".",TRUE,FALSE)</formula>
    </cfRule>
  </conditionalFormatting>
  <conditionalFormatting sqref="AI650">
    <cfRule type="expression" dxfId="229" priority="243">
      <formula>IF(RIGHT(TEXT(AI650,"0.#"),1)=".",FALSE,TRUE)</formula>
    </cfRule>
    <cfRule type="expression" dxfId="228" priority="244">
      <formula>IF(RIGHT(TEXT(AI650,"0.#"),1)=".",TRUE,FALSE)</formula>
    </cfRule>
  </conditionalFormatting>
  <conditionalFormatting sqref="AM676">
    <cfRule type="expression" dxfId="227" priority="235">
      <formula>IF(RIGHT(TEXT(AM676,"0.#"),1)=".",FALSE,TRUE)</formula>
    </cfRule>
    <cfRule type="expression" dxfId="226" priority="236">
      <formula>IF(RIGHT(TEXT(AM676,"0.#"),1)=".",TRUE,FALSE)</formula>
    </cfRule>
  </conditionalFormatting>
  <conditionalFormatting sqref="AM674">
    <cfRule type="expression" dxfId="225" priority="239">
      <formula>IF(RIGHT(TEXT(AM674,"0.#"),1)=".",FALSE,TRUE)</formula>
    </cfRule>
    <cfRule type="expression" dxfId="224" priority="240">
      <formula>IF(RIGHT(TEXT(AM674,"0.#"),1)=".",TRUE,FALSE)</formula>
    </cfRule>
  </conditionalFormatting>
  <conditionalFormatting sqref="AM675">
    <cfRule type="expression" dxfId="223" priority="237">
      <formula>IF(RIGHT(TEXT(AM675,"0.#"),1)=".",FALSE,TRUE)</formula>
    </cfRule>
    <cfRule type="expression" dxfId="222" priority="238">
      <formula>IF(RIGHT(TEXT(AM675,"0.#"),1)=".",TRUE,FALSE)</formula>
    </cfRule>
  </conditionalFormatting>
  <conditionalFormatting sqref="AI676">
    <cfRule type="expression" dxfId="221" priority="229">
      <formula>IF(RIGHT(TEXT(AI676,"0.#"),1)=".",FALSE,TRUE)</formula>
    </cfRule>
    <cfRule type="expression" dxfId="220" priority="230">
      <formula>IF(RIGHT(TEXT(AI676,"0.#"),1)=".",TRUE,FALSE)</formula>
    </cfRule>
  </conditionalFormatting>
  <conditionalFormatting sqref="AI674">
    <cfRule type="expression" dxfId="219" priority="233">
      <formula>IF(RIGHT(TEXT(AI674,"0.#"),1)=".",FALSE,TRUE)</formula>
    </cfRule>
    <cfRule type="expression" dxfId="218" priority="234">
      <formula>IF(RIGHT(TEXT(AI674,"0.#"),1)=".",TRUE,FALSE)</formula>
    </cfRule>
  </conditionalFormatting>
  <conditionalFormatting sqref="AI675">
    <cfRule type="expression" dxfId="217" priority="231">
      <formula>IF(RIGHT(TEXT(AI675,"0.#"),1)=".",FALSE,TRUE)</formula>
    </cfRule>
    <cfRule type="expression" dxfId="216" priority="232">
      <formula>IF(RIGHT(TEXT(AI675,"0.#"),1)=".",TRUE,FALSE)</formula>
    </cfRule>
  </conditionalFormatting>
  <conditionalFormatting sqref="AM681">
    <cfRule type="expression" dxfId="215" priority="175">
      <formula>IF(RIGHT(TEXT(AM681,"0.#"),1)=".",FALSE,TRUE)</formula>
    </cfRule>
    <cfRule type="expression" dxfId="214" priority="176">
      <formula>IF(RIGHT(TEXT(AM681,"0.#"),1)=".",TRUE,FALSE)</formula>
    </cfRule>
  </conditionalFormatting>
  <conditionalFormatting sqref="AM679">
    <cfRule type="expression" dxfId="213" priority="179">
      <formula>IF(RIGHT(TEXT(AM679,"0.#"),1)=".",FALSE,TRUE)</formula>
    </cfRule>
    <cfRule type="expression" dxfId="212" priority="180">
      <formula>IF(RIGHT(TEXT(AM679,"0.#"),1)=".",TRUE,FALSE)</formula>
    </cfRule>
  </conditionalFormatting>
  <conditionalFormatting sqref="AM680">
    <cfRule type="expression" dxfId="211" priority="177">
      <formula>IF(RIGHT(TEXT(AM680,"0.#"),1)=".",FALSE,TRUE)</formula>
    </cfRule>
    <cfRule type="expression" dxfId="210" priority="178">
      <formula>IF(RIGHT(TEXT(AM680,"0.#"),1)=".",TRUE,FALSE)</formula>
    </cfRule>
  </conditionalFormatting>
  <conditionalFormatting sqref="AI681">
    <cfRule type="expression" dxfId="209" priority="169">
      <formula>IF(RIGHT(TEXT(AI681,"0.#"),1)=".",FALSE,TRUE)</formula>
    </cfRule>
    <cfRule type="expression" dxfId="208" priority="170">
      <formula>IF(RIGHT(TEXT(AI681,"0.#"),1)=".",TRUE,FALSE)</formula>
    </cfRule>
  </conditionalFormatting>
  <conditionalFormatting sqref="AI679">
    <cfRule type="expression" dxfId="207" priority="173">
      <formula>IF(RIGHT(TEXT(AI679,"0.#"),1)=".",FALSE,TRUE)</formula>
    </cfRule>
    <cfRule type="expression" dxfId="206" priority="174">
      <formula>IF(RIGHT(TEXT(AI679,"0.#"),1)=".",TRUE,FALSE)</formula>
    </cfRule>
  </conditionalFormatting>
  <conditionalFormatting sqref="AI680">
    <cfRule type="expression" dxfId="205" priority="171">
      <formula>IF(RIGHT(TEXT(AI680,"0.#"),1)=".",FALSE,TRUE)</formula>
    </cfRule>
    <cfRule type="expression" dxfId="204" priority="172">
      <formula>IF(RIGHT(TEXT(AI680,"0.#"),1)=".",TRUE,FALSE)</formula>
    </cfRule>
  </conditionalFormatting>
  <conditionalFormatting sqref="AM686">
    <cfRule type="expression" dxfId="203" priority="163">
      <formula>IF(RIGHT(TEXT(AM686,"0.#"),1)=".",FALSE,TRUE)</formula>
    </cfRule>
    <cfRule type="expression" dxfId="202" priority="164">
      <formula>IF(RIGHT(TEXT(AM686,"0.#"),1)=".",TRUE,FALSE)</formula>
    </cfRule>
  </conditionalFormatting>
  <conditionalFormatting sqref="AM684">
    <cfRule type="expression" dxfId="201" priority="167">
      <formula>IF(RIGHT(TEXT(AM684,"0.#"),1)=".",FALSE,TRUE)</formula>
    </cfRule>
    <cfRule type="expression" dxfId="200" priority="168">
      <formula>IF(RIGHT(TEXT(AM684,"0.#"),1)=".",TRUE,FALSE)</formula>
    </cfRule>
  </conditionalFormatting>
  <conditionalFormatting sqref="AM685">
    <cfRule type="expression" dxfId="199" priority="165">
      <formula>IF(RIGHT(TEXT(AM685,"0.#"),1)=".",FALSE,TRUE)</formula>
    </cfRule>
    <cfRule type="expression" dxfId="198" priority="166">
      <formula>IF(RIGHT(TEXT(AM685,"0.#"),1)=".",TRUE,FALSE)</formula>
    </cfRule>
  </conditionalFormatting>
  <conditionalFormatting sqref="AI686">
    <cfRule type="expression" dxfId="197" priority="157">
      <formula>IF(RIGHT(TEXT(AI686,"0.#"),1)=".",FALSE,TRUE)</formula>
    </cfRule>
    <cfRule type="expression" dxfId="196" priority="158">
      <formula>IF(RIGHT(TEXT(AI686,"0.#"),1)=".",TRUE,FALSE)</formula>
    </cfRule>
  </conditionalFormatting>
  <conditionalFormatting sqref="AI684">
    <cfRule type="expression" dxfId="195" priority="161">
      <formula>IF(RIGHT(TEXT(AI684,"0.#"),1)=".",FALSE,TRUE)</formula>
    </cfRule>
    <cfRule type="expression" dxfId="194" priority="162">
      <formula>IF(RIGHT(TEXT(AI684,"0.#"),1)=".",TRUE,FALSE)</formula>
    </cfRule>
  </conditionalFormatting>
  <conditionalFormatting sqref="AI685">
    <cfRule type="expression" dxfId="193" priority="159">
      <formula>IF(RIGHT(TEXT(AI685,"0.#"),1)=".",FALSE,TRUE)</formula>
    </cfRule>
    <cfRule type="expression" dxfId="192" priority="160">
      <formula>IF(RIGHT(TEXT(AI685,"0.#"),1)=".",TRUE,FALSE)</formula>
    </cfRule>
  </conditionalFormatting>
  <conditionalFormatting sqref="AM691">
    <cfRule type="expression" dxfId="191" priority="151">
      <formula>IF(RIGHT(TEXT(AM691,"0.#"),1)=".",FALSE,TRUE)</formula>
    </cfRule>
    <cfRule type="expression" dxfId="190" priority="152">
      <formula>IF(RIGHT(TEXT(AM691,"0.#"),1)=".",TRUE,FALSE)</formula>
    </cfRule>
  </conditionalFormatting>
  <conditionalFormatting sqref="AM689">
    <cfRule type="expression" dxfId="189" priority="155">
      <formula>IF(RIGHT(TEXT(AM689,"0.#"),1)=".",FALSE,TRUE)</formula>
    </cfRule>
    <cfRule type="expression" dxfId="188" priority="156">
      <formula>IF(RIGHT(TEXT(AM689,"0.#"),1)=".",TRUE,FALSE)</formula>
    </cfRule>
  </conditionalFormatting>
  <conditionalFormatting sqref="AM690">
    <cfRule type="expression" dxfId="187" priority="153">
      <formula>IF(RIGHT(TEXT(AM690,"0.#"),1)=".",FALSE,TRUE)</formula>
    </cfRule>
    <cfRule type="expression" dxfId="186" priority="154">
      <formula>IF(RIGHT(TEXT(AM690,"0.#"),1)=".",TRUE,FALSE)</formula>
    </cfRule>
  </conditionalFormatting>
  <conditionalFormatting sqref="AI691">
    <cfRule type="expression" dxfId="185" priority="145">
      <formula>IF(RIGHT(TEXT(AI691,"0.#"),1)=".",FALSE,TRUE)</formula>
    </cfRule>
    <cfRule type="expression" dxfId="184" priority="146">
      <formula>IF(RIGHT(TEXT(AI691,"0.#"),1)=".",TRUE,FALSE)</formula>
    </cfRule>
  </conditionalFormatting>
  <conditionalFormatting sqref="AI689">
    <cfRule type="expression" dxfId="183" priority="149">
      <formula>IF(RIGHT(TEXT(AI689,"0.#"),1)=".",FALSE,TRUE)</formula>
    </cfRule>
    <cfRule type="expression" dxfId="182" priority="150">
      <formula>IF(RIGHT(TEXT(AI689,"0.#"),1)=".",TRUE,FALSE)</formula>
    </cfRule>
  </conditionalFormatting>
  <conditionalFormatting sqref="AI690">
    <cfRule type="expression" dxfId="181" priority="147">
      <formula>IF(RIGHT(TEXT(AI690,"0.#"),1)=".",FALSE,TRUE)</formula>
    </cfRule>
    <cfRule type="expression" dxfId="180" priority="148">
      <formula>IF(RIGHT(TEXT(AI690,"0.#"),1)=".",TRUE,FALSE)</formula>
    </cfRule>
  </conditionalFormatting>
  <conditionalFormatting sqref="AM656">
    <cfRule type="expression" dxfId="179" priority="223">
      <formula>IF(RIGHT(TEXT(AM656,"0.#"),1)=".",FALSE,TRUE)</formula>
    </cfRule>
    <cfRule type="expression" dxfId="178" priority="224">
      <formula>IF(RIGHT(TEXT(AM656,"0.#"),1)=".",TRUE,FALSE)</formula>
    </cfRule>
  </conditionalFormatting>
  <conditionalFormatting sqref="AM654">
    <cfRule type="expression" dxfId="177" priority="227">
      <formula>IF(RIGHT(TEXT(AM654,"0.#"),1)=".",FALSE,TRUE)</formula>
    </cfRule>
    <cfRule type="expression" dxfId="176" priority="228">
      <formula>IF(RIGHT(TEXT(AM654,"0.#"),1)=".",TRUE,FALSE)</formula>
    </cfRule>
  </conditionalFormatting>
  <conditionalFormatting sqref="AM655">
    <cfRule type="expression" dxfId="175" priority="225">
      <formula>IF(RIGHT(TEXT(AM655,"0.#"),1)=".",FALSE,TRUE)</formula>
    </cfRule>
    <cfRule type="expression" dxfId="174" priority="226">
      <formula>IF(RIGHT(TEXT(AM655,"0.#"),1)=".",TRUE,FALSE)</formula>
    </cfRule>
  </conditionalFormatting>
  <conditionalFormatting sqref="AI656">
    <cfRule type="expression" dxfId="173" priority="217">
      <formula>IF(RIGHT(TEXT(AI656,"0.#"),1)=".",FALSE,TRUE)</formula>
    </cfRule>
    <cfRule type="expression" dxfId="172" priority="218">
      <formula>IF(RIGHT(TEXT(AI656,"0.#"),1)=".",TRUE,FALSE)</formula>
    </cfRule>
  </conditionalFormatting>
  <conditionalFormatting sqref="AI654">
    <cfRule type="expression" dxfId="171" priority="221">
      <formula>IF(RIGHT(TEXT(AI654,"0.#"),1)=".",FALSE,TRUE)</formula>
    </cfRule>
    <cfRule type="expression" dxfId="170" priority="222">
      <formula>IF(RIGHT(TEXT(AI654,"0.#"),1)=".",TRUE,FALSE)</formula>
    </cfRule>
  </conditionalFormatting>
  <conditionalFormatting sqref="AI655">
    <cfRule type="expression" dxfId="169" priority="219">
      <formula>IF(RIGHT(TEXT(AI655,"0.#"),1)=".",FALSE,TRUE)</formula>
    </cfRule>
    <cfRule type="expression" dxfId="168" priority="220">
      <formula>IF(RIGHT(TEXT(AI655,"0.#"),1)=".",TRUE,FALSE)</formula>
    </cfRule>
  </conditionalFormatting>
  <conditionalFormatting sqref="AM661">
    <cfRule type="expression" dxfId="167" priority="211">
      <formula>IF(RIGHT(TEXT(AM661,"0.#"),1)=".",FALSE,TRUE)</formula>
    </cfRule>
    <cfRule type="expression" dxfId="166" priority="212">
      <formula>IF(RIGHT(TEXT(AM661,"0.#"),1)=".",TRUE,FALSE)</formula>
    </cfRule>
  </conditionalFormatting>
  <conditionalFormatting sqref="AM659">
    <cfRule type="expression" dxfId="165" priority="215">
      <formula>IF(RIGHT(TEXT(AM659,"0.#"),1)=".",FALSE,TRUE)</formula>
    </cfRule>
    <cfRule type="expression" dxfId="164" priority="216">
      <formula>IF(RIGHT(TEXT(AM659,"0.#"),1)=".",TRUE,FALSE)</formula>
    </cfRule>
  </conditionalFormatting>
  <conditionalFormatting sqref="AM660">
    <cfRule type="expression" dxfId="163" priority="213">
      <formula>IF(RIGHT(TEXT(AM660,"0.#"),1)=".",FALSE,TRUE)</formula>
    </cfRule>
    <cfRule type="expression" dxfId="162" priority="214">
      <formula>IF(RIGHT(TEXT(AM660,"0.#"),1)=".",TRUE,FALSE)</formula>
    </cfRule>
  </conditionalFormatting>
  <conditionalFormatting sqref="AI661">
    <cfRule type="expression" dxfId="161" priority="205">
      <formula>IF(RIGHT(TEXT(AI661,"0.#"),1)=".",FALSE,TRUE)</formula>
    </cfRule>
    <cfRule type="expression" dxfId="160" priority="206">
      <formula>IF(RIGHT(TEXT(AI661,"0.#"),1)=".",TRUE,FALSE)</formula>
    </cfRule>
  </conditionalFormatting>
  <conditionalFormatting sqref="AI659">
    <cfRule type="expression" dxfId="159" priority="209">
      <formula>IF(RIGHT(TEXT(AI659,"0.#"),1)=".",FALSE,TRUE)</formula>
    </cfRule>
    <cfRule type="expression" dxfId="158" priority="210">
      <formula>IF(RIGHT(TEXT(AI659,"0.#"),1)=".",TRUE,FALSE)</formula>
    </cfRule>
  </conditionalFormatting>
  <conditionalFormatting sqref="AI660">
    <cfRule type="expression" dxfId="157" priority="207">
      <formula>IF(RIGHT(TEXT(AI660,"0.#"),1)=".",FALSE,TRUE)</formula>
    </cfRule>
    <cfRule type="expression" dxfId="156" priority="208">
      <formula>IF(RIGHT(TEXT(AI660,"0.#"),1)=".",TRUE,FALSE)</formula>
    </cfRule>
  </conditionalFormatting>
  <conditionalFormatting sqref="AM666">
    <cfRule type="expression" dxfId="155" priority="199">
      <formula>IF(RIGHT(TEXT(AM666,"0.#"),1)=".",FALSE,TRUE)</formula>
    </cfRule>
    <cfRule type="expression" dxfId="154" priority="200">
      <formula>IF(RIGHT(TEXT(AM666,"0.#"),1)=".",TRUE,FALSE)</formula>
    </cfRule>
  </conditionalFormatting>
  <conditionalFormatting sqref="AM664">
    <cfRule type="expression" dxfId="153" priority="203">
      <formula>IF(RIGHT(TEXT(AM664,"0.#"),1)=".",FALSE,TRUE)</formula>
    </cfRule>
    <cfRule type="expression" dxfId="152" priority="204">
      <formula>IF(RIGHT(TEXT(AM664,"0.#"),1)=".",TRUE,FALSE)</formula>
    </cfRule>
  </conditionalFormatting>
  <conditionalFormatting sqref="AM665">
    <cfRule type="expression" dxfId="151" priority="201">
      <formula>IF(RIGHT(TEXT(AM665,"0.#"),1)=".",FALSE,TRUE)</formula>
    </cfRule>
    <cfRule type="expression" dxfId="150" priority="202">
      <formula>IF(RIGHT(TEXT(AM665,"0.#"),1)=".",TRUE,FALSE)</formula>
    </cfRule>
  </conditionalFormatting>
  <conditionalFormatting sqref="AI666">
    <cfRule type="expression" dxfId="149" priority="193">
      <formula>IF(RIGHT(TEXT(AI666,"0.#"),1)=".",FALSE,TRUE)</formula>
    </cfRule>
    <cfRule type="expression" dxfId="148" priority="194">
      <formula>IF(RIGHT(TEXT(AI666,"0.#"),1)=".",TRUE,FALSE)</formula>
    </cfRule>
  </conditionalFormatting>
  <conditionalFormatting sqref="AI664">
    <cfRule type="expression" dxfId="147" priority="197">
      <formula>IF(RIGHT(TEXT(AI664,"0.#"),1)=".",FALSE,TRUE)</formula>
    </cfRule>
    <cfRule type="expression" dxfId="146" priority="198">
      <formula>IF(RIGHT(TEXT(AI664,"0.#"),1)=".",TRUE,FALSE)</formula>
    </cfRule>
  </conditionalFormatting>
  <conditionalFormatting sqref="AI665">
    <cfRule type="expression" dxfId="145" priority="195">
      <formula>IF(RIGHT(TEXT(AI665,"0.#"),1)=".",FALSE,TRUE)</formula>
    </cfRule>
    <cfRule type="expression" dxfId="144" priority="196">
      <formula>IF(RIGHT(TEXT(AI665,"0.#"),1)=".",TRUE,FALSE)</formula>
    </cfRule>
  </conditionalFormatting>
  <conditionalFormatting sqref="AM671">
    <cfRule type="expression" dxfId="143" priority="187">
      <formula>IF(RIGHT(TEXT(AM671,"0.#"),1)=".",FALSE,TRUE)</formula>
    </cfRule>
    <cfRule type="expression" dxfId="142" priority="188">
      <formula>IF(RIGHT(TEXT(AM671,"0.#"),1)=".",TRUE,FALSE)</formula>
    </cfRule>
  </conditionalFormatting>
  <conditionalFormatting sqref="AM669">
    <cfRule type="expression" dxfId="141" priority="191">
      <formula>IF(RIGHT(TEXT(AM669,"0.#"),1)=".",FALSE,TRUE)</formula>
    </cfRule>
    <cfRule type="expression" dxfId="140" priority="192">
      <formula>IF(RIGHT(TEXT(AM669,"0.#"),1)=".",TRUE,FALSE)</formula>
    </cfRule>
  </conditionalFormatting>
  <conditionalFormatting sqref="AM670">
    <cfRule type="expression" dxfId="139" priority="189">
      <formula>IF(RIGHT(TEXT(AM670,"0.#"),1)=".",FALSE,TRUE)</formula>
    </cfRule>
    <cfRule type="expression" dxfId="138" priority="190">
      <formula>IF(RIGHT(TEXT(AM670,"0.#"),1)=".",TRUE,FALSE)</formula>
    </cfRule>
  </conditionalFormatting>
  <conditionalFormatting sqref="AI671">
    <cfRule type="expression" dxfId="137" priority="181">
      <formula>IF(RIGHT(TEXT(AI671,"0.#"),1)=".",FALSE,TRUE)</formula>
    </cfRule>
    <cfRule type="expression" dxfId="136" priority="182">
      <formula>IF(RIGHT(TEXT(AI671,"0.#"),1)=".",TRUE,FALSE)</formula>
    </cfRule>
  </conditionalFormatting>
  <conditionalFormatting sqref="AI669">
    <cfRule type="expression" dxfId="135" priority="185">
      <formula>IF(RIGHT(TEXT(AI669,"0.#"),1)=".",FALSE,TRUE)</formula>
    </cfRule>
    <cfRule type="expression" dxfId="134" priority="186">
      <formula>IF(RIGHT(TEXT(AI669,"0.#"),1)=".",TRUE,FALSE)</formula>
    </cfRule>
  </conditionalFormatting>
  <conditionalFormatting sqref="AI670">
    <cfRule type="expression" dxfId="133" priority="183">
      <formula>IF(RIGHT(TEXT(AI670,"0.#"),1)=".",FALSE,TRUE)</formula>
    </cfRule>
    <cfRule type="expression" dxfId="132" priority="184">
      <formula>IF(RIGHT(TEXT(AI670,"0.#"),1)=".",TRUE,FALSE)</formula>
    </cfRule>
  </conditionalFormatting>
  <conditionalFormatting sqref="P29:AC29">
    <cfRule type="expression" dxfId="131" priority="143">
      <formula>IF(RIGHT(TEXT(P29,"0.#"),1)=".",FALSE,TRUE)</formula>
    </cfRule>
    <cfRule type="expression" dxfId="130" priority="144">
      <formula>IF(RIGHT(TEXT(P29,"0.#"),1)=".",TRUE,FALSE)</formula>
    </cfRule>
  </conditionalFormatting>
  <conditionalFormatting sqref="P13:AJ13">
    <cfRule type="expression" dxfId="129" priority="141">
      <formula>IF(RIGHT(TEXT(P13,"0.#"),1)=".",FALSE,TRUE)</formula>
    </cfRule>
    <cfRule type="expression" dxfId="128" priority="142">
      <formula>IF(RIGHT(TEXT(P13,"0.#"),1)=".",TRUE,FALSE)</formula>
    </cfRule>
  </conditionalFormatting>
  <conditionalFormatting sqref="P14:AJ14">
    <cfRule type="expression" dxfId="127" priority="139">
      <formula>IF(RIGHT(TEXT(P14,"0.#"),1)=".",FALSE,TRUE)</formula>
    </cfRule>
    <cfRule type="expression" dxfId="126" priority="140">
      <formula>IF(RIGHT(TEXT(P14,"0.#"),1)=".",TRUE,FALSE)</formula>
    </cfRule>
  </conditionalFormatting>
  <conditionalFormatting sqref="P15:AJ17">
    <cfRule type="expression" dxfId="125" priority="137">
      <formula>IF(RIGHT(TEXT(P15,"0.#"),1)=".",FALSE,TRUE)</formula>
    </cfRule>
    <cfRule type="expression" dxfId="124" priority="138">
      <formula>IF(RIGHT(TEXT(P15,"0.#"),1)=".",TRUE,FALSE)</formula>
    </cfRule>
  </conditionalFormatting>
  <conditionalFormatting sqref="AK14:AQ14">
    <cfRule type="expression" dxfId="123" priority="135">
      <formula>IF(RIGHT(TEXT(AK14,"0.#"),1)=".",FALSE,TRUE)</formula>
    </cfRule>
    <cfRule type="expression" dxfId="122" priority="136">
      <formula>IF(RIGHT(TEXT(AK14,"0.#"),1)=".",TRUE,FALSE)</formula>
    </cfRule>
  </conditionalFormatting>
  <conditionalFormatting sqref="AK15:AQ17">
    <cfRule type="expression" dxfId="121" priority="133">
      <formula>IF(RIGHT(TEXT(AK15,"0.#"),1)=".",FALSE,TRUE)</formula>
    </cfRule>
    <cfRule type="expression" dxfId="120" priority="134">
      <formula>IF(RIGHT(TEXT(AK15,"0.#"),1)=".",TRUE,FALSE)</formula>
    </cfRule>
  </conditionalFormatting>
  <conditionalFormatting sqref="P19:AC19">
    <cfRule type="expression" dxfId="119" priority="131">
      <formula>IF(RIGHT(TEXT(P19,"0.#"),1)=".",FALSE,TRUE)</formula>
    </cfRule>
    <cfRule type="expression" dxfId="118" priority="132">
      <formula>IF(RIGHT(TEXT(P19,"0.#"),1)=".",TRUE,FALSE)</formula>
    </cfRule>
  </conditionalFormatting>
  <conditionalFormatting sqref="AI34">
    <cfRule type="expression" dxfId="117" priority="119">
      <formula>IF(RIGHT(TEXT(AI34,"0.#"),1)=".",FALSE,TRUE)</formula>
    </cfRule>
    <cfRule type="expression" dxfId="116" priority="120">
      <formula>IF(RIGHT(TEXT(AI34,"0.#"),1)=".",TRUE,FALSE)</formula>
    </cfRule>
  </conditionalFormatting>
  <conditionalFormatting sqref="AE34">
    <cfRule type="expression" dxfId="115" priority="129">
      <formula>IF(RIGHT(TEXT(AE34,"0.#"),1)=".",FALSE,TRUE)</formula>
    </cfRule>
    <cfRule type="expression" dxfId="114" priority="130">
      <formula>IF(RIGHT(TEXT(AE34,"0.#"),1)=".",TRUE,FALSE)</formula>
    </cfRule>
  </conditionalFormatting>
  <conditionalFormatting sqref="AE33">
    <cfRule type="expression" dxfId="113" priority="127">
      <formula>IF(RIGHT(TEXT(AE33,"0.#"),1)=".",FALSE,TRUE)</formula>
    </cfRule>
    <cfRule type="expression" dxfId="112" priority="128">
      <formula>IF(RIGHT(TEXT(AE33,"0.#"),1)=".",TRUE,FALSE)</formula>
    </cfRule>
  </conditionalFormatting>
  <conditionalFormatting sqref="AE32">
    <cfRule type="expression" dxfId="111" priority="125">
      <formula>IF(RIGHT(TEXT(AE32,"0.#"),1)=".",FALSE,TRUE)</formula>
    </cfRule>
    <cfRule type="expression" dxfId="110" priority="126">
      <formula>IF(RIGHT(TEXT(AE32,"0.#"),1)=".",TRUE,FALSE)</formula>
    </cfRule>
  </conditionalFormatting>
  <conditionalFormatting sqref="AI32">
    <cfRule type="expression" dxfId="109" priority="123">
      <formula>IF(RIGHT(TEXT(AI32,"0.#"),1)=".",FALSE,TRUE)</formula>
    </cfRule>
    <cfRule type="expression" dxfId="108" priority="124">
      <formula>IF(RIGHT(TEXT(AI32,"0.#"),1)=".",TRUE,FALSE)</formula>
    </cfRule>
  </conditionalFormatting>
  <conditionalFormatting sqref="AI33">
    <cfRule type="expression" dxfId="107" priority="121">
      <formula>IF(RIGHT(TEXT(AI33,"0.#"),1)=".",FALSE,TRUE)</formula>
    </cfRule>
    <cfRule type="expression" dxfId="106" priority="122">
      <formula>IF(RIGHT(TEXT(AI33,"0.#"),1)=".",TRUE,FALSE)</formula>
    </cfRule>
  </conditionalFormatting>
  <conditionalFormatting sqref="AU32:AU34">
    <cfRule type="expression" dxfId="105" priority="117">
      <formula>IF(RIGHT(TEXT(AU32,"0.#"),1)=".",FALSE,TRUE)</formula>
    </cfRule>
    <cfRule type="expression" dxfId="104" priority="118">
      <formula>IF(RIGHT(TEXT(AU32,"0.#"),1)=".",TRUE,FALSE)</formula>
    </cfRule>
  </conditionalFormatting>
  <conditionalFormatting sqref="AE101">
    <cfRule type="expression" dxfId="103" priority="115">
      <formula>IF(RIGHT(TEXT(AE101,"0.#"),1)=".",FALSE,TRUE)</formula>
    </cfRule>
    <cfRule type="expression" dxfId="102" priority="116">
      <formula>IF(RIGHT(TEXT(AE101,"0.#"),1)=".",TRUE,FALSE)</formula>
    </cfRule>
  </conditionalFormatting>
  <conditionalFormatting sqref="AI101">
    <cfRule type="expression" dxfId="101" priority="113">
      <formula>IF(RIGHT(TEXT(AI101,"0.#"),1)=".",FALSE,TRUE)</formula>
    </cfRule>
    <cfRule type="expression" dxfId="100" priority="114">
      <formula>IF(RIGHT(TEXT(AI101,"0.#"),1)=".",TRUE,FALSE)</formula>
    </cfRule>
  </conditionalFormatting>
  <conditionalFormatting sqref="AE102">
    <cfRule type="expression" dxfId="99" priority="111">
      <formula>IF(RIGHT(TEXT(AE102,"0.#"),1)=".",FALSE,TRUE)</formula>
    </cfRule>
    <cfRule type="expression" dxfId="98" priority="112">
      <formula>IF(RIGHT(TEXT(AE102,"0.#"),1)=".",TRUE,FALSE)</formula>
    </cfRule>
  </conditionalFormatting>
  <conditionalFormatting sqref="AI102">
    <cfRule type="expression" dxfId="97" priority="109">
      <formula>IF(RIGHT(TEXT(AI102,"0.#"),1)=".",FALSE,TRUE)</formula>
    </cfRule>
    <cfRule type="expression" dxfId="96" priority="110">
      <formula>IF(RIGHT(TEXT(AI102,"0.#"),1)=".",TRUE,FALSE)</formula>
    </cfRule>
  </conditionalFormatting>
  <conditionalFormatting sqref="AE119">
    <cfRule type="expression" dxfId="95" priority="107">
      <formula>IF(RIGHT(TEXT(AE119,"0.#"),1)=".",FALSE,TRUE)</formula>
    </cfRule>
    <cfRule type="expression" dxfId="94" priority="108">
      <formula>IF(RIGHT(TEXT(AE119,"0.#"),1)=".",TRUE,FALSE)</formula>
    </cfRule>
  </conditionalFormatting>
  <conditionalFormatting sqref="AI119">
    <cfRule type="expression" dxfId="93" priority="105">
      <formula>IF(RIGHT(TEXT(AI119,"0.#"),1)=".",FALSE,TRUE)</formula>
    </cfRule>
    <cfRule type="expression" dxfId="92" priority="106">
      <formula>IF(RIGHT(TEXT(AI119,"0.#"),1)=".",TRUE,FALSE)</formula>
    </cfRule>
  </conditionalFormatting>
  <conditionalFormatting sqref="AI120">
    <cfRule type="expression" dxfId="91" priority="103">
      <formula>IF(RIGHT(TEXT(AI120,"0.#"),1)=".",FALSE,TRUE)</formula>
    </cfRule>
    <cfRule type="expression" dxfId="90" priority="104">
      <formula>IF(RIGHT(TEXT(AI120,"0.#"),1)=".",TRUE,FALSE)</formula>
    </cfRule>
  </conditionalFormatting>
  <conditionalFormatting sqref="AE120">
    <cfRule type="expression" dxfId="89" priority="101">
      <formula>IF(RIGHT(TEXT(AE120,"0.#"),1)=".",FALSE,TRUE)</formula>
    </cfRule>
    <cfRule type="expression" dxfId="88" priority="102">
      <formula>IF(RIGHT(TEXT(AE120,"0.#"),1)=".",TRUE,FALSE)</formula>
    </cfRule>
  </conditionalFormatting>
  <conditionalFormatting sqref="AM116">
    <cfRule type="expression" dxfId="87" priority="99">
      <formula>IF(RIGHT(TEXT(AM116,"0.#"),1)=".",FALSE,TRUE)</formula>
    </cfRule>
    <cfRule type="expression" dxfId="86" priority="100">
      <formula>IF(RIGHT(TEXT(AM116,"0.#"),1)=".",TRUE,FALSE)</formula>
    </cfRule>
  </conditionalFormatting>
  <conditionalFormatting sqref="AE116">
    <cfRule type="expression" dxfId="85" priority="95">
      <formula>IF(RIGHT(TEXT(AE116,"0.#"),1)=".",FALSE,TRUE)</formula>
    </cfRule>
    <cfRule type="expression" dxfId="84" priority="96">
      <formula>IF(RIGHT(TEXT(AE116,"0.#"),1)=".",TRUE,FALSE)</formula>
    </cfRule>
  </conditionalFormatting>
  <conditionalFormatting sqref="AI116">
    <cfRule type="expression" dxfId="83" priority="93">
      <formula>IF(RIGHT(TEXT(AI116,"0.#"),1)=".",FALSE,TRUE)</formula>
    </cfRule>
    <cfRule type="expression" dxfId="82" priority="94">
      <formula>IF(RIGHT(TEXT(AI116,"0.#"),1)=".",TRUE,FALSE)</formula>
    </cfRule>
  </conditionalFormatting>
  <conditionalFormatting sqref="AI117">
    <cfRule type="expression" dxfId="81" priority="91">
      <formula>IF(RIGHT(TEXT(AI117,"0.#"),1)=".",FALSE,TRUE)</formula>
    </cfRule>
    <cfRule type="expression" dxfId="80" priority="92">
      <formula>IF(RIGHT(TEXT(AI117,"0.#"),1)=".",TRUE,FALSE)</formula>
    </cfRule>
  </conditionalFormatting>
  <conditionalFormatting sqref="AE117">
    <cfRule type="expression" dxfId="79" priority="89">
      <formula>IF(RIGHT(TEXT(AE117,"0.#"),1)=".",FALSE,TRUE)</formula>
    </cfRule>
    <cfRule type="expression" dxfId="78" priority="90">
      <formula>IF(RIGHT(TEXT(AE117,"0.#"),1)=".",TRUE,FALSE)</formula>
    </cfRule>
  </conditionalFormatting>
  <conditionalFormatting sqref="AE135 AI134:AI135 AM135 AQ135 AU135">
    <cfRule type="expression" dxfId="77" priority="87">
      <formula>IF(RIGHT(TEXT(AE134,"0.#"),1)=".",FALSE,TRUE)</formula>
    </cfRule>
    <cfRule type="expression" dxfId="76" priority="88">
      <formula>IF(RIGHT(TEXT(AE134,"0.#"),1)=".",TRUE,FALSE)</formula>
    </cfRule>
  </conditionalFormatting>
  <conditionalFormatting sqref="AE134">
    <cfRule type="expression" dxfId="75" priority="85">
      <formula>IF(RIGHT(TEXT(AE134,"0.#"),1)=".",FALSE,TRUE)</formula>
    </cfRule>
    <cfRule type="expression" dxfId="74" priority="86">
      <formula>IF(RIGHT(TEXT(AE134,"0.#"),1)=".",TRUE,FALSE)</formula>
    </cfRule>
  </conditionalFormatting>
  <conditionalFormatting sqref="AE138:AE139 AI138:AI139">
    <cfRule type="expression" dxfId="73" priority="83">
      <formula>IF(RIGHT(TEXT(AE138,"0.#"),1)=".",FALSE,TRUE)</formula>
    </cfRule>
    <cfRule type="expression" dxfId="72" priority="84">
      <formula>IF(RIGHT(TEXT(AE138,"0.#"),1)=".",TRUE,FALSE)</formula>
    </cfRule>
  </conditionalFormatting>
  <conditionalFormatting sqref="AM139">
    <cfRule type="expression" dxfId="71" priority="81">
      <formula>IF(RIGHT(TEXT(AM139,"0.#"),1)=".",FALSE,TRUE)</formula>
    </cfRule>
    <cfRule type="expression" dxfId="70" priority="82">
      <formula>IF(RIGHT(TEXT(AM139,"0.#"),1)=".",TRUE,FALSE)</formula>
    </cfRule>
  </conditionalFormatting>
  <conditionalFormatting sqref="AQ139">
    <cfRule type="expression" dxfId="69" priority="79">
      <formula>IF(RIGHT(TEXT(AQ139,"0.#"),1)=".",FALSE,TRUE)</formula>
    </cfRule>
    <cfRule type="expression" dxfId="68" priority="80">
      <formula>IF(RIGHT(TEXT(AQ139,"0.#"),1)=".",TRUE,FALSE)</formula>
    </cfRule>
  </conditionalFormatting>
  <conditionalFormatting sqref="AU138">
    <cfRule type="expression" dxfId="67" priority="77">
      <formula>IF(RIGHT(TEXT(AU138,"0.#"),1)=".",FALSE,TRUE)</formula>
    </cfRule>
    <cfRule type="expression" dxfId="66" priority="78">
      <formula>IF(RIGHT(TEXT(AU138,"0.#"),1)=".",TRUE,FALSE)</formula>
    </cfRule>
  </conditionalFormatting>
  <conditionalFormatting sqref="AQ138">
    <cfRule type="expression" dxfId="65" priority="75">
      <formula>IF(RIGHT(TEXT(AQ138,"0.#"),1)=".",FALSE,TRUE)</formula>
    </cfRule>
    <cfRule type="expression" dxfId="64" priority="76">
      <formula>IF(RIGHT(TEXT(AQ138,"0.#"),1)=".",TRUE,FALSE)</formula>
    </cfRule>
  </conditionalFormatting>
  <conditionalFormatting sqref="AE143 AI142:AI143 AM143 AQ143">
    <cfRule type="expression" dxfId="63" priority="73">
      <formula>IF(RIGHT(TEXT(AE142,"0.#"),1)=".",FALSE,TRUE)</formula>
    </cfRule>
    <cfRule type="expression" dxfId="62" priority="74">
      <formula>IF(RIGHT(TEXT(AE142,"0.#"),1)=".",TRUE,FALSE)</formula>
    </cfRule>
  </conditionalFormatting>
  <conditionalFormatting sqref="AE142">
    <cfRule type="expression" dxfId="61" priority="71">
      <formula>IF(RIGHT(TEXT(AE142,"0.#"),1)=".",FALSE,TRUE)</formula>
    </cfRule>
    <cfRule type="expression" dxfId="60" priority="72">
      <formula>IF(RIGHT(TEXT(AE142,"0.#"),1)=".",TRUE,FALSE)</formula>
    </cfRule>
  </conditionalFormatting>
  <conditionalFormatting sqref="AQ142 AU142">
    <cfRule type="expression" dxfId="59" priority="67">
      <formula>IF(RIGHT(TEXT(AQ142,"0.#"),1)=".",FALSE,TRUE)</formula>
    </cfRule>
    <cfRule type="expression" dxfId="58" priority="68">
      <formula>IF(RIGHT(TEXT(AQ142,"0.#"),1)=".",TRUE,FALSE)</formula>
    </cfRule>
  </conditionalFormatting>
  <conditionalFormatting sqref="AE146:AE147 AI146:AI147">
    <cfRule type="expression" dxfId="57" priority="65">
      <formula>IF(RIGHT(TEXT(AE146,"0.#"),1)=".",FALSE,TRUE)</formula>
    </cfRule>
    <cfRule type="expression" dxfId="56" priority="66">
      <formula>IF(RIGHT(TEXT(AE146,"0.#"),1)=".",TRUE,FALSE)</formula>
    </cfRule>
  </conditionalFormatting>
  <conditionalFormatting sqref="AU146 AQ146:AQ147 AM146:AM147">
    <cfRule type="expression" dxfId="55" priority="55">
      <formula>IF(RIGHT(TEXT(AM146,"0.#"),1)=".",FALSE,TRUE)</formula>
    </cfRule>
    <cfRule type="expression" dxfId="54" priority="56">
      <formula>IF(RIGHT(TEXT(AM146,"0.#"),1)=".",TRUE,FALSE)</formula>
    </cfRule>
  </conditionalFormatting>
  <conditionalFormatting sqref="AE150:AE151 AI150:AI151 AM151 AQ151">
    <cfRule type="expression" dxfId="53" priority="53">
      <formula>IF(RIGHT(TEXT(AE150,"0.#"),1)=".",FALSE,TRUE)</formula>
    </cfRule>
    <cfRule type="expression" dxfId="52" priority="54">
      <formula>IF(RIGHT(TEXT(AE150,"0.#"),1)=".",TRUE,FALSE)</formula>
    </cfRule>
  </conditionalFormatting>
  <conditionalFormatting sqref="AQ150">
    <cfRule type="expression" dxfId="51" priority="51">
      <formula>IF(RIGHT(TEXT(AQ150,"0.#"),1)=".",FALSE,TRUE)</formula>
    </cfRule>
    <cfRule type="expression" dxfId="50" priority="52">
      <formula>IF(RIGHT(TEXT(AQ150,"0.#"),1)=".",TRUE,FALSE)</formula>
    </cfRule>
  </conditionalFormatting>
  <conditionalFormatting sqref="AU150">
    <cfRule type="expression" dxfId="49" priority="49">
      <formula>IF(RIGHT(TEXT(AU150,"0.#"),1)=".",FALSE,TRUE)</formula>
    </cfRule>
    <cfRule type="expression" dxfId="48" priority="50">
      <formula>IF(RIGHT(TEXT(AU150,"0.#"),1)=".",TRUE,FALSE)</formula>
    </cfRule>
  </conditionalFormatting>
  <conditionalFormatting sqref="AE195">
    <cfRule type="expression" dxfId="47" priority="47">
      <formula>IF(RIGHT(TEXT(AE195,"0.#"),1)=".",FALSE,TRUE)</formula>
    </cfRule>
    <cfRule type="expression" dxfId="46" priority="48">
      <formula>IF(RIGHT(TEXT(AE195,"0.#"),1)=".",TRUE,FALSE)</formula>
    </cfRule>
  </conditionalFormatting>
  <conditionalFormatting sqref="AM195">
    <cfRule type="expression" dxfId="45" priority="45">
      <formula>IF(RIGHT(TEXT(AM195,"0.#"),1)=".",FALSE,TRUE)</formula>
    </cfRule>
    <cfRule type="expression" dxfId="44" priority="46">
      <formula>IF(RIGHT(TEXT(AM195,"0.#"),1)=".",TRUE,FALSE)</formula>
    </cfRule>
  </conditionalFormatting>
  <conditionalFormatting sqref="AU194">
    <cfRule type="expression" dxfId="43" priority="43">
      <formula>IF(RIGHT(TEXT(AU194,"0.#"),1)=".",FALSE,TRUE)</formula>
    </cfRule>
    <cfRule type="expression" dxfId="42" priority="44">
      <formula>IF(RIGHT(TEXT(AU194,"0.#"),1)=".",TRUE,FALSE)</formula>
    </cfRule>
  </conditionalFormatting>
  <conditionalFormatting sqref="AQ194">
    <cfRule type="expression" dxfId="41" priority="41">
      <formula>IF(RIGHT(TEXT(AQ194,"0.#"),1)=".",FALSE,TRUE)</formula>
    </cfRule>
    <cfRule type="expression" dxfId="40" priority="42">
      <formula>IF(RIGHT(TEXT(AQ194,"0.#"),1)=".",TRUE,FALSE)</formula>
    </cfRule>
  </conditionalFormatting>
  <conditionalFormatting sqref="AQ195">
    <cfRule type="expression" dxfId="39" priority="39">
      <formula>IF(RIGHT(TEXT(AQ195,"0.#"),1)=".",FALSE,TRUE)</formula>
    </cfRule>
    <cfRule type="expression" dxfId="38" priority="40">
      <formula>IF(RIGHT(TEXT(AQ195,"0.#"),1)=".",TRUE,FALSE)</formula>
    </cfRule>
  </conditionalFormatting>
  <conditionalFormatting sqref="AE198 AI198">
    <cfRule type="expression" dxfId="37" priority="37">
      <formula>IF(RIGHT(TEXT(AE198,"0.#"),1)=".",FALSE,TRUE)</formula>
    </cfRule>
    <cfRule type="expression" dxfId="36" priority="38">
      <formula>IF(RIGHT(TEXT(AE198,"0.#"),1)=".",TRUE,FALSE)</formula>
    </cfRule>
  </conditionalFormatting>
  <conditionalFormatting sqref="AI199">
    <cfRule type="expression" dxfId="35" priority="35">
      <formula>IF(RIGHT(TEXT(AI199,"0.#"),1)=".",FALSE,TRUE)</formula>
    </cfRule>
    <cfRule type="expression" dxfId="34" priority="36">
      <formula>IF(RIGHT(TEXT(AI199,"0.#"),1)=".",TRUE,FALSE)</formula>
    </cfRule>
  </conditionalFormatting>
  <conditionalFormatting sqref="AE199">
    <cfRule type="expression" dxfId="33" priority="33">
      <formula>IF(RIGHT(TEXT(AE199,"0.#"),1)=".",FALSE,TRUE)</formula>
    </cfRule>
    <cfRule type="expression" dxfId="32" priority="34">
      <formula>IF(RIGHT(TEXT(AE199,"0.#"),1)=".",TRUE,FALSE)</formula>
    </cfRule>
  </conditionalFormatting>
  <conditionalFormatting sqref="AM199">
    <cfRule type="expression" dxfId="31" priority="31">
      <formula>IF(RIGHT(TEXT(AM199,"0.#"),1)=".",FALSE,TRUE)</formula>
    </cfRule>
    <cfRule type="expression" dxfId="30" priority="32">
      <formula>IF(RIGHT(TEXT(AM199,"0.#"),1)=".",TRUE,FALSE)</formula>
    </cfRule>
  </conditionalFormatting>
  <conditionalFormatting sqref="AQ199">
    <cfRule type="expression" dxfId="29" priority="29">
      <formula>IF(RIGHT(TEXT(AQ199,"0.#"),1)=".",FALSE,TRUE)</formula>
    </cfRule>
    <cfRule type="expression" dxfId="28" priority="30">
      <formula>IF(RIGHT(TEXT(AQ199,"0.#"),1)=".",TRUE,FALSE)</formula>
    </cfRule>
  </conditionalFormatting>
  <conditionalFormatting sqref="AQ198">
    <cfRule type="expression" dxfId="27" priority="27">
      <formula>IF(RIGHT(TEXT(AQ198,"0.#"),1)=".",FALSE,TRUE)</formula>
    </cfRule>
    <cfRule type="expression" dxfId="26" priority="28">
      <formula>IF(RIGHT(TEXT(AQ198,"0.#"),1)=".",TRUE,FALSE)</formula>
    </cfRule>
  </conditionalFormatting>
  <conditionalFormatting sqref="AU198">
    <cfRule type="expression" dxfId="25" priority="25">
      <formula>IF(RIGHT(TEXT(AU198,"0.#"),1)=".",FALSE,TRUE)</formula>
    </cfRule>
    <cfRule type="expression" dxfId="24" priority="26">
      <formula>IF(RIGHT(TEXT(AU198,"0.#"),1)=".",TRUE,FALSE)</formula>
    </cfRule>
  </conditionalFormatting>
  <conditionalFormatting sqref="AE202:AE203 AI202:AI203">
    <cfRule type="expression" dxfId="23" priority="23">
      <formula>IF(RIGHT(TEXT(AE202,"0.#"),1)=".",FALSE,TRUE)</formula>
    </cfRule>
    <cfRule type="expression" dxfId="22" priority="24">
      <formula>IF(RIGHT(TEXT(AE202,"0.#"),1)=".",TRUE,FALSE)</formula>
    </cfRule>
  </conditionalFormatting>
  <conditionalFormatting sqref="AM203">
    <cfRule type="expression" dxfId="21" priority="21">
      <formula>IF(RIGHT(TEXT(AM203,"0.#"),1)=".",FALSE,TRUE)</formula>
    </cfRule>
    <cfRule type="expression" dxfId="20" priority="22">
      <formula>IF(RIGHT(TEXT(AM203,"0.#"),1)=".",TRUE,FALSE)</formula>
    </cfRule>
  </conditionalFormatting>
  <conditionalFormatting sqref="AQ203">
    <cfRule type="expression" dxfId="19" priority="19">
      <formula>IF(RIGHT(TEXT(AQ203,"0.#"),1)=".",FALSE,TRUE)</formula>
    </cfRule>
    <cfRule type="expression" dxfId="18" priority="20">
      <formula>IF(RIGHT(TEXT(AQ203,"0.#"),1)=".",TRUE,FALSE)</formula>
    </cfRule>
  </conditionalFormatting>
  <conditionalFormatting sqref="AQ202">
    <cfRule type="expression" dxfId="17" priority="17">
      <formula>IF(RIGHT(TEXT(AQ202,"0.#"),1)=".",FALSE,TRUE)</formula>
    </cfRule>
    <cfRule type="expression" dxfId="16" priority="18">
      <formula>IF(RIGHT(TEXT(AQ202,"0.#"),1)=".",TRUE,FALSE)</formula>
    </cfRule>
  </conditionalFormatting>
  <conditionalFormatting sqref="AU202">
    <cfRule type="expression" dxfId="15" priority="15">
      <formula>IF(RIGHT(TEXT(AU202,"0.#"),1)=".",FALSE,TRUE)</formula>
    </cfRule>
    <cfRule type="expression" dxfId="14" priority="16">
      <formula>IF(RIGHT(TEXT(AU202,"0.#"),1)=".",TRUE,FALSE)</formula>
    </cfRule>
  </conditionalFormatting>
  <conditionalFormatting sqref="Y842">
    <cfRule type="expression" dxfId="13" priority="13">
      <formula>IF(RIGHT(TEXT(Y842,"0.#"),1)=".",FALSE,TRUE)</formula>
    </cfRule>
    <cfRule type="expression" dxfId="12" priority="14">
      <formula>IF(RIGHT(TEXT(Y842,"0.#"),1)=".",TRUE,FALSE)</formula>
    </cfRule>
  </conditionalFormatting>
  <conditionalFormatting sqref="AL838:AO842">
    <cfRule type="expression" dxfId="11" priority="9">
      <formula>IF(AND(AL838&gt;=0,RIGHT(TEXT(AL838,"0.#"),1)&lt;&gt;"."),TRUE,FALSE)</formula>
    </cfRule>
    <cfRule type="expression" dxfId="10" priority="10">
      <formula>IF(AND(AL838&gt;=0,RIGHT(TEXT(AL838,"0.#"),1)="."),TRUE,FALSE)</formula>
    </cfRule>
    <cfRule type="expression" dxfId="9" priority="11">
      <formula>IF(AND(AL838&lt;0,RIGHT(TEXT(AL838,"0.#"),1)&lt;&gt;"."),TRUE,FALSE)</formula>
    </cfRule>
    <cfRule type="expression" dxfId="8" priority="12">
      <formula>IF(AND(AL838&lt;0,RIGHT(TEXT(AL838,"0.#"),1)="."),TRUE,FALSE)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142">
    <cfRule type="expression" dxfId="3" priority="3">
      <formula>IF(RIGHT(TEXT(AM142,"0.#"),1)=".",FALSE,TRUE)</formula>
    </cfRule>
    <cfRule type="expression" dxfId="2" priority="4">
      <formula>IF(RIGHT(TEXT(AM142,"0.#"),1)=".",TRUE,FALSE)</formula>
    </cfRule>
  </conditionalFormatting>
  <conditionalFormatting sqref="AM202">
    <cfRule type="expression" dxfId="1" priority="1">
      <formula>IF(RIGHT(TEXT(AM202,"0.#"),1)=".",FALSE,TRUE)</formula>
    </cfRule>
    <cfRule type="expression" dxfId="0" priority="2">
      <formula>IF(RIGHT(TEXT(AM202,"0.#"),1)=".",TRUE,FALSE)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117" max="49" man="1"/>
    <brk id="70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0" sqref="G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246</v>
      </c>
      <c r="W1" s="65" t="s">
        <v>245</v>
      </c>
      <c r="Y1" s="65" t="s">
        <v>28</v>
      </c>
      <c r="Z1" s="67"/>
      <c r="AA1" s="65" t="s">
        <v>132</v>
      </c>
      <c r="AB1" s="69"/>
      <c r="AC1" s="65" t="s">
        <v>61</v>
      </c>
      <c r="AD1" s="50"/>
      <c r="AE1" s="65" t="s">
        <v>96</v>
      </c>
      <c r="AF1" s="67"/>
      <c r="AG1" s="71" t="s">
        <v>288</v>
      </c>
      <c r="AI1" s="71" t="s">
        <v>302</v>
      </c>
      <c r="AK1" s="71" t="s">
        <v>310</v>
      </c>
      <c r="AM1" s="74"/>
      <c r="AN1" s="74"/>
      <c r="AP1" s="50" t="s">
        <v>371</v>
      </c>
    </row>
    <row r="2" spans="1:42" ht="13.5" customHeight="1" x14ac:dyDescent="0.15">
      <c r="A2" s="53" t="s">
        <v>136</v>
      </c>
      <c r="B2" s="56"/>
      <c r="C2" s="49" t="str">
        <f t="shared" ref="C2:C24" si="0">IF(B2="","",A2)</f>
        <v/>
      </c>
      <c r="D2" s="49" t="str">
        <f>IF(C2="","",IF(D1&lt;&gt;"",CONCATENATE(D1,"、",C2),C2))</f>
        <v/>
      </c>
      <c r="F2" s="60" t="s">
        <v>119</v>
      </c>
      <c r="G2" s="62" t="s">
        <v>493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493</v>
      </c>
      <c r="R2" s="49" t="str">
        <f t="shared" ref="R2:R8" si="3">IF(Q2="","",P2)</f>
        <v>直接実施</v>
      </c>
      <c r="S2" s="49" t="str">
        <f>IF(R2="","",IF(S1&lt;&gt;"",CONCATENATE(S1,"、",R2),R2))</f>
        <v>直接実施</v>
      </c>
      <c r="T2" s="49"/>
      <c r="U2" s="66" t="s">
        <v>241</v>
      </c>
      <c r="W2" s="66" t="s">
        <v>170</v>
      </c>
      <c r="Y2" s="66" t="s">
        <v>113</v>
      </c>
      <c r="Z2" s="67"/>
      <c r="AA2" s="66" t="s">
        <v>331</v>
      </c>
      <c r="AB2" s="69"/>
      <c r="AC2" s="70" t="s">
        <v>202</v>
      </c>
      <c r="AD2" s="50"/>
      <c r="AE2" s="66" t="s">
        <v>148</v>
      </c>
      <c r="AF2" s="67"/>
      <c r="AG2" s="72" t="s">
        <v>19</v>
      </c>
      <c r="AI2" s="71" t="s">
        <v>402</v>
      </c>
      <c r="AK2" s="71" t="s">
        <v>311</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c r="R3" s="49" t="str">
        <f t="shared" si="3"/>
        <v/>
      </c>
      <c r="S3" s="49" t="str">
        <f t="shared" ref="S3:S8" si="7">IF(R3="",S2,IF(S2&lt;&gt;"",CONCATENATE(S2,"、",R3),R3))</f>
        <v>直接実施</v>
      </c>
      <c r="T3" s="49"/>
      <c r="U3" s="66" t="s">
        <v>404</v>
      </c>
      <c r="W3" s="66" t="s">
        <v>214</v>
      </c>
      <c r="Y3" s="66" t="s">
        <v>116</v>
      </c>
      <c r="Z3" s="67"/>
      <c r="AA3" s="66" t="s">
        <v>468</v>
      </c>
      <c r="AB3" s="69"/>
      <c r="AC3" s="70" t="s">
        <v>194</v>
      </c>
      <c r="AD3" s="50"/>
      <c r="AE3" s="66" t="s">
        <v>248</v>
      </c>
      <c r="AF3" s="67"/>
      <c r="AG3" s="72" t="s">
        <v>333</v>
      </c>
      <c r="AI3" s="71" t="s">
        <v>112</v>
      </c>
      <c r="AK3" s="71" t="str">
        <f t="shared" ref="AK3:AK27" si="8">CHAR(CODE(AK2)+1)</f>
        <v>B</v>
      </c>
      <c r="AM3" s="74"/>
      <c r="AN3" s="74"/>
      <c r="AP3" s="72" t="s">
        <v>333</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直接実施</v>
      </c>
      <c r="T4" s="49"/>
      <c r="U4" s="66" t="s">
        <v>160</v>
      </c>
      <c r="W4" s="66" t="s">
        <v>216</v>
      </c>
      <c r="Y4" s="66" t="s">
        <v>9</v>
      </c>
      <c r="Z4" s="67"/>
      <c r="AA4" s="66" t="s">
        <v>104</v>
      </c>
      <c r="AB4" s="69"/>
      <c r="AC4" s="66" t="s">
        <v>176</v>
      </c>
      <c r="AD4" s="50"/>
      <c r="AE4" s="66" t="s">
        <v>206</v>
      </c>
      <c r="AF4" s="67"/>
      <c r="AG4" s="72" t="s">
        <v>184</v>
      </c>
      <c r="AI4" s="71" t="s">
        <v>304</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直接実施</v>
      </c>
      <c r="T5" s="49"/>
      <c r="W5" s="66" t="s">
        <v>357</v>
      </c>
      <c r="Y5" s="66" t="s">
        <v>313</v>
      </c>
      <c r="Z5" s="67"/>
      <c r="AA5" s="66" t="s">
        <v>229</v>
      </c>
      <c r="AB5" s="69"/>
      <c r="AC5" s="66" t="s">
        <v>32</v>
      </c>
      <c r="AD5" s="69"/>
      <c r="AE5" s="66" t="s">
        <v>378</v>
      </c>
      <c r="AF5" s="67"/>
      <c r="AG5" s="72" t="s">
        <v>319</v>
      </c>
      <c r="AI5" s="71" t="s">
        <v>350</v>
      </c>
      <c r="AK5" s="71" t="str">
        <f t="shared" si="8"/>
        <v>D</v>
      </c>
      <c r="AP5" s="72" t="s">
        <v>319</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直接実施</v>
      </c>
      <c r="T6" s="49"/>
      <c r="U6" s="66" t="s">
        <v>386</v>
      </c>
      <c r="W6" s="66" t="s">
        <v>217</v>
      </c>
      <c r="Y6" s="66" t="s">
        <v>412</v>
      </c>
      <c r="Z6" s="67"/>
      <c r="AA6" s="66" t="s">
        <v>281</v>
      </c>
      <c r="AB6" s="69"/>
      <c r="AC6" s="66" t="s">
        <v>203</v>
      </c>
      <c r="AD6" s="69"/>
      <c r="AE6" s="66" t="s">
        <v>384</v>
      </c>
      <c r="AF6" s="67"/>
      <c r="AG6" s="72" t="s">
        <v>382</v>
      </c>
      <c r="AI6" s="71" t="s">
        <v>405</v>
      </c>
      <c r="AK6" s="71" t="str">
        <f t="shared" si="8"/>
        <v>E</v>
      </c>
      <c r="AP6" s="72" t="s">
        <v>382</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v>
      </c>
      <c r="T7" s="49"/>
      <c r="U7" s="66" t="s">
        <v>241</v>
      </c>
      <c r="W7" s="66" t="s">
        <v>218</v>
      </c>
      <c r="Y7" s="66" t="s">
        <v>381</v>
      </c>
      <c r="Z7" s="67"/>
      <c r="AA7" s="66" t="s">
        <v>338</v>
      </c>
      <c r="AB7" s="69"/>
      <c r="AC7" s="69"/>
      <c r="AD7" s="69"/>
      <c r="AE7" s="66" t="s">
        <v>203</v>
      </c>
      <c r="AF7" s="67"/>
      <c r="AG7" s="72" t="s">
        <v>361</v>
      </c>
      <c r="AH7" s="75"/>
      <c r="AI7" s="72" t="s">
        <v>260</v>
      </c>
      <c r="AK7" s="71" t="str">
        <f t="shared" si="8"/>
        <v>F</v>
      </c>
      <c r="AP7" s="72" t="s">
        <v>361</v>
      </c>
    </row>
    <row r="8" spans="1:42" ht="13.5" customHeight="1" x14ac:dyDescent="0.15">
      <c r="A8" s="53" t="s">
        <v>59</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v>
      </c>
      <c r="T8" s="49"/>
      <c r="U8" s="66" t="s">
        <v>348</v>
      </c>
      <c r="W8" s="66" t="s">
        <v>220</v>
      </c>
      <c r="Y8" s="66" t="s">
        <v>413</v>
      </c>
      <c r="Z8" s="67"/>
      <c r="AA8" s="66" t="s">
        <v>469</v>
      </c>
      <c r="AB8" s="69"/>
      <c r="AC8" s="69"/>
      <c r="AD8" s="69"/>
      <c r="AE8" s="69"/>
      <c r="AF8" s="67"/>
      <c r="AG8" s="72" t="s">
        <v>223</v>
      </c>
      <c r="AI8" s="71" t="s">
        <v>347</v>
      </c>
      <c r="AK8" s="71" t="str">
        <f t="shared" si="8"/>
        <v>G</v>
      </c>
      <c r="AP8" s="72" t="s">
        <v>223</v>
      </c>
    </row>
    <row r="9" spans="1:42" ht="13.5" customHeight="1" x14ac:dyDescent="0.15">
      <c r="A9" s="53" t="s">
        <v>143</v>
      </c>
      <c r="B9" s="56"/>
      <c r="C9" s="49" t="str">
        <f t="shared" si="0"/>
        <v/>
      </c>
      <c r="D9" s="49" t="str">
        <f t="shared" si="4"/>
        <v/>
      </c>
      <c r="F9" s="61" t="s">
        <v>335</v>
      </c>
      <c r="G9" s="62"/>
      <c r="H9" s="49" t="str">
        <f t="shared" si="1"/>
        <v/>
      </c>
      <c r="I9" s="49" t="str">
        <f t="shared" si="5"/>
        <v>一般会計</v>
      </c>
      <c r="K9" s="53" t="s">
        <v>169</v>
      </c>
      <c r="L9" s="56"/>
      <c r="M9" s="49" t="str">
        <f t="shared" si="2"/>
        <v/>
      </c>
      <c r="N9" s="49" t="str">
        <f t="shared" si="6"/>
        <v/>
      </c>
      <c r="O9" s="49"/>
      <c r="P9" s="49"/>
      <c r="Q9" s="63"/>
      <c r="T9" s="49"/>
      <c r="U9" s="66" t="s">
        <v>396</v>
      </c>
      <c r="W9" s="66" t="s">
        <v>222</v>
      </c>
      <c r="Y9" s="66" t="s">
        <v>328</v>
      </c>
      <c r="Z9" s="67"/>
      <c r="AA9" s="66" t="s">
        <v>470</v>
      </c>
      <c r="AB9" s="69"/>
      <c r="AC9" s="69"/>
      <c r="AD9" s="69"/>
      <c r="AE9" s="69"/>
      <c r="AF9" s="67"/>
      <c r="AG9" s="72" t="s">
        <v>383</v>
      </c>
      <c r="AI9" s="73"/>
      <c r="AK9" s="71" t="str">
        <f t="shared" si="8"/>
        <v>H</v>
      </c>
      <c r="AP9" s="72" t="s">
        <v>383</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359</v>
      </c>
      <c r="L10" s="56"/>
      <c r="M10" s="49" t="str">
        <f t="shared" si="2"/>
        <v/>
      </c>
      <c r="N10" s="49" t="str">
        <f t="shared" si="6"/>
        <v/>
      </c>
      <c r="O10" s="49"/>
      <c r="P10" s="49" t="str">
        <f>S8</f>
        <v>直接実施</v>
      </c>
      <c r="Q10" s="63"/>
      <c r="T10" s="49"/>
      <c r="W10" s="66" t="s">
        <v>224</v>
      </c>
      <c r="Y10" s="66" t="s">
        <v>415</v>
      </c>
      <c r="Z10" s="67"/>
      <c r="AA10" s="66" t="s">
        <v>471</v>
      </c>
      <c r="AB10" s="69"/>
      <c r="AC10" s="69"/>
      <c r="AD10" s="69"/>
      <c r="AE10" s="69"/>
      <c r="AF10" s="67"/>
      <c r="AG10" s="72" t="s">
        <v>375</v>
      </c>
      <c r="AK10" s="71" t="str">
        <f t="shared" si="8"/>
        <v>I</v>
      </c>
      <c r="AP10" s="71" t="s">
        <v>130</v>
      </c>
    </row>
    <row r="11" spans="1:42" ht="13.5" customHeight="1" x14ac:dyDescent="0.15">
      <c r="A11" s="53" t="s">
        <v>144</v>
      </c>
      <c r="B11" s="56"/>
      <c r="C11" s="49" t="str">
        <f t="shared" si="0"/>
        <v/>
      </c>
      <c r="D11" s="49" t="str">
        <f t="shared" si="4"/>
        <v/>
      </c>
      <c r="F11" s="61" t="s">
        <v>179</v>
      </c>
      <c r="G11" s="62"/>
      <c r="H11" s="49" t="str">
        <f t="shared" si="1"/>
        <v/>
      </c>
      <c r="I11" s="49" t="str">
        <f t="shared" si="5"/>
        <v>一般会計</v>
      </c>
      <c r="K11" s="53" t="s">
        <v>171</v>
      </c>
      <c r="L11" s="56" t="s">
        <v>493</v>
      </c>
      <c r="M11" s="49" t="str">
        <f t="shared" si="2"/>
        <v>その他の事項経費</v>
      </c>
      <c r="N11" s="49" t="str">
        <f t="shared" si="6"/>
        <v>その他の事項経費</v>
      </c>
      <c r="O11" s="49"/>
      <c r="P11" s="49"/>
      <c r="Q11" s="63"/>
      <c r="T11" s="49"/>
      <c r="W11" s="66" t="s">
        <v>228</v>
      </c>
      <c r="Y11" s="66" t="s">
        <v>108</v>
      </c>
      <c r="Z11" s="67"/>
      <c r="AA11" s="66" t="s">
        <v>472</v>
      </c>
      <c r="AB11" s="69"/>
      <c r="AC11" s="69"/>
      <c r="AD11" s="69"/>
      <c r="AE11" s="69"/>
      <c r="AF11" s="67"/>
      <c r="AG11" s="71" t="s">
        <v>376</v>
      </c>
      <c r="AK11" s="71" t="str">
        <f t="shared" si="8"/>
        <v>J</v>
      </c>
    </row>
    <row r="12" spans="1:42" ht="13.5" customHeight="1" x14ac:dyDescent="0.15">
      <c r="A12" s="53" t="s">
        <v>149</v>
      </c>
      <c r="B12" s="56"/>
      <c r="C12" s="49" t="str">
        <f t="shared" si="0"/>
        <v/>
      </c>
      <c r="D12" s="49" t="str">
        <f t="shared" si="4"/>
        <v/>
      </c>
      <c r="F12" s="61" t="s">
        <v>60</v>
      </c>
      <c r="G12" s="62"/>
      <c r="H12" s="49" t="str">
        <f t="shared" si="1"/>
        <v/>
      </c>
      <c r="I12" s="49" t="str">
        <f t="shared" si="5"/>
        <v>一般会計</v>
      </c>
      <c r="K12" s="49"/>
      <c r="L12" s="49"/>
      <c r="O12" s="49"/>
      <c r="P12" s="49"/>
      <c r="Q12" s="63"/>
      <c r="T12" s="49"/>
      <c r="W12" s="66" t="s">
        <v>134</v>
      </c>
      <c r="Y12" s="66" t="s">
        <v>418</v>
      </c>
      <c r="Z12" s="67"/>
      <c r="AA12" s="66" t="s">
        <v>473</v>
      </c>
      <c r="AB12" s="69"/>
      <c r="AC12" s="69"/>
      <c r="AD12" s="69"/>
      <c r="AE12" s="69"/>
      <c r="AF12" s="67"/>
      <c r="AG12" s="71" t="s">
        <v>321</v>
      </c>
      <c r="AK12" s="71" t="str">
        <f t="shared" si="8"/>
        <v>K</v>
      </c>
    </row>
    <row r="13" spans="1:42" ht="13.5" customHeight="1" x14ac:dyDescent="0.15">
      <c r="A13" s="53" t="s">
        <v>152</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230</v>
      </c>
      <c r="Y13" s="66" t="s">
        <v>419</v>
      </c>
      <c r="Z13" s="67"/>
      <c r="AA13" s="66" t="s">
        <v>431</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420</v>
      </c>
      <c r="Z14" s="67"/>
      <c r="AA14" s="66" t="s">
        <v>465</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232</v>
      </c>
      <c r="Y15" s="66" t="s">
        <v>186</v>
      </c>
      <c r="Z15" s="67"/>
      <c r="AA15" s="66" t="s">
        <v>474</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233</v>
      </c>
      <c r="Y16" s="66" t="s">
        <v>90</v>
      </c>
      <c r="Z16" s="67"/>
      <c r="AA16" s="66" t="s">
        <v>475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235</v>
      </c>
      <c r="Y17" s="66" t="s">
        <v>421</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189</v>
      </c>
      <c r="G18" s="62"/>
      <c r="H18" s="49" t="str">
        <f t="shared" si="1"/>
        <v/>
      </c>
      <c r="I18" s="49" t="str">
        <f t="shared" si="5"/>
        <v>一般会計</v>
      </c>
      <c r="K18" s="49"/>
      <c r="L18" s="49"/>
      <c r="O18" s="49"/>
      <c r="P18" s="49"/>
      <c r="Q18" s="63"/>
      <c r="T18" s="49"/>
      <c r="W18" s="66" t="s">
        <v>27</v>
      </c>
      <c r="Y18" s="66" t="s">
        <v>394</v>
      </c>
      <c r="Z18" s="67"/>
      <c r="AA18" s="66" t="s">
        <v>476</v>
      </c>
      <c r="AB18" s="69"/>
      <c r="AC18" s="69"/>
      <c r="AD18" s="69"/>
      <c r="AE18" s="69"/>
      <c r="AF18" s="67"/>
      <c r="AK18" s="71" t="str">
        <f t="shared" si="8"/>
        <v>Q</v>
      </c>
    </row>
    <row r="19" spans="1:37" ht="13.5" customHeight="1" x14ac:dyDescent="0.15">
      <c r="A19" s="53" t="s">
        <v>138</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236</v>
      </c>
      <c r="Y19" s="66" t="s">
        <v>301</v>
      </c>
      <c r="Z19" s="67"/>
      <c r="AA19" s="66" t="s">
        <v>477</v>
      </c>
      <c r="AB19" s="69"/>
      <c r="AC19" s="69"/>
      <c r="AD19" s="69"/>
      <c r="AE19" s="69"/>
      <c r="AF19" s="67"/>
      <c r="AK19" s="71" t="str">
        <f t="shared" si="8"/>
        <v>R</v>
      </c>
    </row>
    <row r="20" spans="1:37" ht="13.5" customHeight="1" x14ac:dyDescent="0.15">
      <c r="A20" s="53" t="s">
        <v>274</v>
      </c>
      <c r="B20" s="56"/>
      <c r="C20" s="49" t="str">
        <f t="shared" si="0"/>
        <v/>
      </c>
      <c r="D20" s="49" t="str">
        <f t="shared" si="4"/>
        <v/>
      </c>
      <c r="F20" s="61" t="s">
        <v>20</v>
      </c>
      <c r="G20" s="62"/>
      <c r="H20" s="49" t="str">
        <f t="shared" si="1"/>
        <v/>
      </c>
      <c r="I20" s="49" t="str">
        <f t="shared" si="5"/>
        <v>一般会計</v>
      </c>
      <c r="K20" s="49"/>
      <c r="L20" s="49"/>
      <c r="O20" s="49"/>
      <c r="P20" s="49"/>
      <c r="Q20" s="63"/>
      <c r="T20" s="49"/>
      <c r="W20" s="66" t="s">
        <v>238</v>
      </c>
      <c r="Y20" s="66" t="s">
        <v>237</v>
      </c>
      <c r="Z20" s="67"/>
      <c r="AA20" s="66" t="s">
        <v>478</v>
      </c>
      <c r="AB20" s="69"/>
      <c r="AC20" s="69"/>
      <c r="AD20" s="69"/>
      <c r="AE20" s="69"/>
      <c r="AF20" s="67"/>
      <c r="AK20" s="71" t="str">
        <f t="shared" si="8"/>
        <v>S</v>
      </c>
    </row>
    <row r="21" spans="1:37" ht="13.5" customHeight="1" x14ac:dyDescent="0.15">
      <c r="A21" s="53" t="s">
        <v>342</v>
      </c>
      <c r="B21" s="56"/>
      <c r="C21" s="49" t="str">
        <f t="shared" si="0"/>
        <v/>
      </c>
      <c r="D21" s="49" t="str">
        <f t="shared" si="4"/>
        <v/>
      </c>
      <c r="F21" s="61" t="s">
        <v>193</v>
      </c>
      <c r="G21" s="62"/>
      <c r="H21" s="49" t="str">
        <f t="shared" si="1"/>
        <v/>
      </c>
      <c r="I21" s="49" t="str">
        <f t="shared" si="5"/>
        <v>一般会計</v>
      </c>
      <c r="K21" s="49"/>
      <c r="L21" s="49"/>
      <c r="O21" s="49"/>
      <c r="P21" s="49"/>
      <c r="Q21" s="63"/>
      <c r="T21" s="49"/>
      <c r="W21" s="66" t="s">
        <v>83</v>
      </c>
      <c r="Y21" s="66" t="s">
        <v>292</v>
      </c>
      <c r="Z21" s="67"/>
      <c r="AA21" s="66" t="s">
        <v>479</v>
      </c>
      <c r="AB21" s="69"/>
      <c r="AC21" s="69"/>
      <c r="AD21" s="69"/>
      <c r="AE21" s="69"/>
      <c r="AF21" s="67"/>
      <c r="AK21" s="71" t="str">
        <f t="shared" si="8"/>
        <v>T</v>
      </c>
    </row>
    <row r="22" spans="1:37" ht="13.5" customHeight="1" x14ac:dyDescent="0.15">
      <c r="A22" s="53" t="s">
        <v>344</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240</v>
      </c>
      <c r="Y22" s="66" t="s">
        <v>422</v>
      </c>
      <c r="Z22" s="67"/>
      <c r="AA22" s="66" t="s">
        <v>76</v>
      </c>
      <c r="AB22" s="69"/>
      <c r="AC22" s="69"/>
      <c r="AD22" s="69"/>
      <c r="AE22" s="69"/>
      <c r="AF22" s="67"/>
      <c r="AK22" s="71" t="str">
        <f t="shared" si="8"/>
        <v>U</v>
      </c>
    </row>
    <row r="23" spans="1:37" ht="13.5" customHeight="1" x14ac:dyDescent="0.15">
      <c r="A23" s="53" t="s">
        <v>346</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423</v>
      </c>
      <c r="Z23" s="67"/>
      <c r="AA23" s="66" t="s">
        <v>480</v>
      </c>
      <c r="AB23" s="69"/>
      <c r="AC23" s="69"/>
      <c r="AD23" s="69"/>
      <c r="AE23" s="69"/>
      <c r="AF23" s="67"/>
      <c r="AK23" s="71" t="str">
        <f t="shared" si="8"/>
        <v>V</v>
      </c>
    </row>
    <row r="24" spans="1:37" ht="13.5" customHeight="1" x14ac:dyDescent="0.15">
      <c r="A24" s="53" t="s">
        <v>401</v>
      </c>
      <c r="B24" s="56"/>
      <c r="C24" s="49" t="str">
        <f t="shared" si="0"/>
        <v/>
      </c>
      <c r="D24" s="49" t="str">
        <f t="shared" si="4"/>
        <v/>
      </c>
      <c r="F24" s="61" t="s">
        <v>243</v>
      </c>
      <c r="G24" s="62"/>
      <c r="H24" s="49" t="str">
        <f t="shared" si="1"/>
        <v/>
      </c>
      <c r="I24" s="49" t="str">
        <f t="shared" si="5"/>
        <v>一般会計</v>
      </c>
      <c r="K24" s="49"/>
      <c r="L24" s="49"/>
      <c r="O24" s="49"/>
      <c r="P24" s="49"/>
      <c r="Q24" s="63"/>
      <c r="T24" s="49"/>
      <c r="Y24" s="66" t="s">
        <v>424</v>
      </c>
      <c r="Z24" s="67"/>
      <c r="AA24" s="66" t="s">
        <v>481</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427</v>
      </c>
      <c r="Z27" s="67"/>
      <c r="AA27" s="66" t="s">
        <v>250</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416</v>
      </c>
      <c r="Z28" s="67"/>
      <c r="AA28" s="66" t="s">
        <v>487</v>
      </c>
      <c r="AB28" s="69"/>
      <c r="AC28" s="69"/>
      <c r="AD28" s="69"/>
      <c r="AE28" s="69"/>
      <c r="AF28" s="67"/>
      <c r="AK28" s="71" t="s">
        <v>266</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293</v>
      </c>
      <c r="Z29" s="67"/>
      <c r="AA29" s="66" t="s">
        <v>488</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354</v>
      </c>
      <c r="Z30" s="67"/>
      <c r="AA30" s="66" t="s">
        <v>489</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444</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262</v>
      </c>
      <c r="Z32" s="67"/>
      <c r="AA32" s="66" t="s">
        <v>24</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441</v>
      </c>
      <c r="Z50" s="67"/>
      <c r="AF50" s="67"/>
    </row>
    <row r="51" spans="1:37" x14ac:dyDescent="0.15">
      <c r="A51" s="49"/>
      <c r="B51" s="49"/>
      <c r="F51" s="49"/>
      <c r="G51" s="63"/>
      <c r="K51" s="49"/>
      <c r="L51" s="49"/>
      <c r="O51" s="49"/>
      <c r="P51" s="49"/>
      <c r="Q51" s="63"/>
      <c r="T51" s="49"/>
      <c r="Y51" s="66" t="s">
        <v>442</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445</v>
      </c>
      <c r="Z55" s="67"/>
      <c r="AF55" s="67"/>
    </row>
    <row r="56" spans="1:37" x14ac:dyDescent="0.15">
      <c r="A56" s="49"/>
      <c r="B56" s="49"/>
      <c r="F56" s="49"/>
      <c r="G56" s="63"/>
      <c r="K56" s="49"/>
      <c r="L56" s="49"/>
      <c r="O56" s="49"/>
      <c r="P56" s="49"/>
      <c r="Q56" s="63"/>
      <c r="T56" s="49"/>
      <c r="Y56" s="66" t="s">
        <v>447</v>
      </c>
      <c r="Z56" s="67"/>
      <c r="AF56" s="67"/>
    </row>
    <row r="57" spans="1:37" x14ac:dyDescent="0.15">
      <c r="A57" s="49"/>
      <c r="B57" s="49"/>
      <c r="F57" s="49"/>
      <c r="G57" s="63"/>
      <c r="K57" s="49"/>
      <c r="L57" s="49"/>
      <c r="O57" s="49"/>
      <c r="P57" s="49"/>
      <c r="Q57" s="63"/>
      <c r="T57" s="49"/>
      <c r="Y57" s="66" t="s">
        <v>446</v>
      </c>
      <c r="Z57" s="67"/>
      <c r="AF57" s="67"/>
    </row>
    <row r="58" spans="1:37" x14ac:dyDescent="0.15">
      <c r="A58" s="49"/>
      <c r="B58" s="49"/>
      <c r="F58" s="49"/>
      <c r="G58" s="63"/>
      <c r="K58" s="49"/>
      <c r="L58" s="49"/>
      <c r="O58" s="49"/>
      <c r="P58" s="49"/>
      <c r="Q58" s="63"/>
      <c r="T58" s="49"/>
      <c r="Y58" s="66" t="s">
        <v>448</v>
      </c>
      <c r="Z58" s="67"/>
      <c r="AF58" s="67"/>
    </row>
    <row r="59" spans="1:37" x14ac:dyDescent="0.15">
      <c r="A59" s="49"/>
      <c r="B59" s="49"/>
      <c r="F59" s="49"/>
      <c r="G59" s="63"/>
      <c r="K59" s="49"/>
      <c r="L59" s="49"/>
      <c r="O59" s="49"/>
      <c r="P59" s="49"/>
      <c r="Q59" s="63"/>
      <c r="T59" s="49"/>
      <c r="Y59" s="66" t="s">
        <v>449</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450</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100</v>
      </c>
    </row>
    <row r="71" spans="1:32" x14ac:dyDescent="0.15">
      <c r="Y71" s="66" t="s">
        <v>451</v>
      </c>
    </row>
    <row r="72" spans="1:32" x14ac:dyDescent="0.15">
      <c r="Y72" s="66" t="s">
        <v>452</v>
      </c>
    </row>
    <row r="73" spans="1:32" x14ac:dyDescent="0.15">
      <c r="Y73" s="66" t="s">
        <v>430</v>
      </c>
    </row>
    <row r="74" spans="1:32" x14ac:dyDescent="0.15">
      <c r="Y74" s="66" t="s">
        <v>318</v>
      </c>
    </row>
    <row r="75" spans="1:32" x14ac:dyDescent="0.15">
      <c r="Y75" s="66" t="s">
        <v>369</v>
      </c>
    </row>
    <row r="76" spans="1:32" x14ac:dyDescent="0.15">
      <c r="Y76" s="66" t="s">
        <v>454</v>
      </c>
    </row>
    <row r="77" spans="1:32" x14ac:dyDescent="0.15">
      <c r="Y77" s="66" t="s">
        <v>455</v>
      </c>
    </row>
    <row r="78" spans="1:32" x14ac:dyDescent="0.15">
      <c r="Y78" s="66" t="s">
        <v>439</v>
      </c>
    </row>
    <row r="79" spans="1:32" x14ac:dyDescent="0.15">
      <c r="Y79" s="66" t="s">
        <v>456</v>
      </c>
    </row>
    <row r="80" spans="1:32" x14ac:dyDescent="0.15">
      <c r="Y80" s="66" t="s">
        <v>458</v>
      </c>
    </row>
    <row r="81" spans="25:25" x14ac:dyDescent="0.15">
      <c r="Y81" s="66" t="s">
        <v>86</v>
      </c>
    </row>
    <row r="82" spans="25:25" x14ac:dyDescent="0.15">
      <c r="Y82" s="66" t="s">
        <v>334</v>
      </c>
    </row>
    <row r="83" spans="25:25" x14ac:dyDescent="0.15">
      <c r="Y83" s="66" t="s">
        <v>161</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308</v>
      </c>
    </row>
    <row r="90" spans="25:25" x14ac:dyDescent="0.15">
      <c r="Y90" s="66" t="s">
        <v>464</v>
      </c>
    </row>
    <row r="91" spans="25:25" x14ac:dyDescent="0.15">
      <c r="Y91" s="66" t="s">
        <v>209</v>
      </c>
    </row>
    <row r="92" spans="25:25" x14ac:dyDescent="0.15">
      <c r="Y92" s="66" t="s">
        <v>434</v>
      </c>
    </row>
    <row r="93" spans="25:25" x14ac:dyDescent="0.15">
      <c r="Y93" s="66" t="s">
        <v>324</v>
      </c>
    </row>
    <row r="94" spans="25:25" x14ac:dyDescent="0.15">
      <c r="Y94" s="66" t="s">
        <v>131</v>
      </c>
    </row>
    <row r="95" spans="25:25" x14ac:dyDescent="0.15">
      <c r="Y95" s="66" t="s">
        <v>345</v>
      </c>
    </row>
    <row r="96" spans="25:25" x14ac:dyDescent="0.15">
      <c r="Y96" s="66" t="s">
        <v>62</v>
      </c>
    </row>
    <row r="97" spans="25:25" x14ac:dyDescent="0.15">
      <c r="Y97" s="66" t="s">
        <v>466</v>
      </c>
    </row>
    <row r="98" spans="25:25" x14ac:dyDescent="0.15">
      <c r="Y98" s="66" t="s">
        <v>467</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2020-11-17T02:16:05Z</cp:lastPrinted>
  <dcterms:created xsi:type="dcterms:W3CDTF">2012-03-13T00:50:25Z</dcterms:created>
  <dcterms:modified xsi:type="dcterms:W3CDTF">2020-11-17T02:41:53Z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2020-06-17T09:25:02Z</vt:filetime>
  </property>
</Properties>
</file>