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60.81\data\13_計画第一係\00予算関係\R2年度作業\R2年度行政事業レビュー\201105 【作業依頼(予算)：〆1118(水) 1700】 行政事業レビューシートの記載の確認等について\7. 会計課提出\"/>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E116"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<sst xmlns="http://schemas.openxmlformats.org/spreadsheetml/2006/main" count="2390" uniqueCount="642">
  <si>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</si>
  <si>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</si>
  <si>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</si>
  <si>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</si>
  <si>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</si>
  <si>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</si>
  <si>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</si>
  <si>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</si>
  <si>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</si>
  <si>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</si>
  <si>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</si>
  <si>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</si>
  <si>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</si>
  <si>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</si>
  <si>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</si>
  <si>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</si>
  <si>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</si>
  <si>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</si>
  <si>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</si>
  <si>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</si>
  <si>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</si>
  <si>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</si>
  <si>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</si>
  <si>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</si>
  <si>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</si>
  <si>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</si>
  <si>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</si>
  <si>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</si>
  <si>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</si>
  <si>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</si>
  <si>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</si>
  <si>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</si>
  <si>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</si>
  <si>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</si>
  <si>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</si>
  <si>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</si>
  <si>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</si>
  <si>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</si>
  <si>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</si>
  <si>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</si>
  <si>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</si>
  <si>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</si>
  <si>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</si>
  <si>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</si>
  <si>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</si>
  <si>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</si>
  <si>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</si>
  <si>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</si>
  <si>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</si>
  <si>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</si>
  <si>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</si>
  <si>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</si>
  <si>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</si>
  <si>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</si>
  <si>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</si>
  <si>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</si>
  <si>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</si>
  <si>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</si>
  <si>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</si>
  <si>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</si>
  <si>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</si>
  <si>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</si>
  <si>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</si>
  <si>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</si>
  <si>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</si>
  <si>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</si>
  <si>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</si>
  <si>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</si>
  <si>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</si>
  <si>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</si>
  <si>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</si>
  <si>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</si>
  <si>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</si>
  <si>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</si>
  <si>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</si>
  <si>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</si>
  <si>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</si>
  <si>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</si>
  <si>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</si>
  <si>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</si>
  <si>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</si>
  <si>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</si>
  <si>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</si>
  <si>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</si>
  <si>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</si>
  <si>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</si>
  <si>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</si>
  <si>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</si>
  <si>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</si>
  <si>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</si>
  <si>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</si>
  <si>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</si>
  <si>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</si>
  <si>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</si>
  <si>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</si>
  <si>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</si>
  <si>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</si>
  <si>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</si>
  <si>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</si>
  <si>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</si>
  <si>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</si>
  <si>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</si>
  <si>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</si>
  <si>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</si>
  <si>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</si>
  <si>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</si>
  <si>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</si>
  <si>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</si>
  <si>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</si>
  <si>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</si>
  <si>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</si>
  <si>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</si>
  <si>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</si>
  <si>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</si>
  <si>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</si>
  <si>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</si>
  <si>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</si>
  <si>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</si>
  <si>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</si>
  <si>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</si>
  <si>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</si>
  <si>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</si>
  <si>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</si>
  <si>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</si>
  <si>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</si>
  <si>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</si>
  <si>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</si>
  <si>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</si>
  <si>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</si>
  <si>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</si>
  <si>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</si>
  <si>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</si>
  <si>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</si>
  <si>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</si>
  <si>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</si>
  <si>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</si>
  <si>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</si>
  <si>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</si>
  <si>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</si>
  <si>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</si>
  <si>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</si>
  <si>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</si>
  <si>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</si>
  <si>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</si>
  <si>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</si>
  <si>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</si>
  <si>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</si>
  <si>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</si>
  <si>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</si>
  <si>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</si>
  <si>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</si>
  <si>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</si>
  <si>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</si>
  <si>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</si>
  <si>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</si>
  <si>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</si>
  <si>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</si>
  <si>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</si>
  <si>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</si>
  <si>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</si>
  <si>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</si>
  <si>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</si>
  <si>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</si>
  <si>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</si>
  <si>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</si>
  <si>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</si>
  <si>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</si>
  <si>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</si>
  <si>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</si>
  <si>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</si>
  <si>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</si>
  <si>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</si>
  <si>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</si>
  <si>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</si>
  <si>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</si>
  <si>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</si>
  <si>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</si>
  <si>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</si>
  <si>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</si>
  <si>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</si>
  <si>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</si>
  <si>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</si>
  <si>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</si>
  <si>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</si>
  <si>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</si>
  <si>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</si>
  <si>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</si>
  <si>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</si>
  <si>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</si>
  <si>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</si>
  <si>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</si>
  <si>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</si>
  <si>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</si>
  <si>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</si>
  <si>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</si>
  <si>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</si>
  <si>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</si>
  <si>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</si>
  <si>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</si>
  <si>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</si>
  <si>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</si>
  <si>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</si>
  <si>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</si>
  <si>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</si>
  <si>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</si>
  <si>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</si>
  <si>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</si>
  <si>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</si>
  <si>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</si>
  <si>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</si>
  <si>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</si>
  <si>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</si>
  <si>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</si>
  <si>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</si>
  <si>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</si>
  <si>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</si>
  <si>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</si>
  <si>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</si>
  <si>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</si>
  <si>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</si>
  <si>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</si>
  <si>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</si>
  <si>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</si>
  <si>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</si>
  <si>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</si>
  <si>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</si>
  <si>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</si>
  <si>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</si>
  <si>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</si>
  <si>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</si>
  <si>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</si>
  <si>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</si>
  <si>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</si>
  <si>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</si>
  <si>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</si>
  <si>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</si>
  <si>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</si>
  <si>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</si>
  <si>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</si>
  <si>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</si>
  <si>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</si>
  <si>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</si>
  <si>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</si>
  <si>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</si>
  <si>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</si>
  <si>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</si>
  <si>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</si>
  <si>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</si>
  <si>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</si>
  <si>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</si>
  <si>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</si>
  <si>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</si>
  <si>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</si>
  <si>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</si>
  <si>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</si>
  <si>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</si>
  <si>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</si>
  <si>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</si>
  <si>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</si>
  <si>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</si>
  <si>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</si>
  <si>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</si>
  <si>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</si>
  <si>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</si>
  <si>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</si>
  <si>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</si>
  <si>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</si>
  <si>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</si>
  <si>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</si>
  <si>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</si>
  <si>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</si>
  <si>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</si>
  <si>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</si>
  <si>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</si>
  <si>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</si>
  <si>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</si>
  <si>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</si>
  <si>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</si>
  <si>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</si>
  <si>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</si>
  <si>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</si>
  <si>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</si>
  <si>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</si>
  <si>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</si>
  <si>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</si>
  <si>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</si>
  <si>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</si>
  <si>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</si>
  <si>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</si>
  <si>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</si>
  <si>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</si>
  <si>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</si>
  <si>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</si>
  <si>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</si>
  <si>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</si>
  <si>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</si>
  <si>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</si>
  <si>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</si>
  <si>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</si>
  <si>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</si>
  <si>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</si>
  <si>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</si>
  <si>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</si>
  <si>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</si>
  <si>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</si>
  <si>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</si>
  <si>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</si>
  <si>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</si>
  <si>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</si>
  <si>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</si>
  <si>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</si>
  <si>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</si>
  <si>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</si>
  <si>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</si>
  <si>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</si>
  <si>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</si>
  <si>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</si>
  <si>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</si>
  <si>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</si>
  <si>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</si>
  <si>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</si>
  <si>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</si>
  <si>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</si>
  <si>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</si>
  <si>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</si>
  <si>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</si>
  <si>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</si>
  <si>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</si>
  <si>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</si>
  <si>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</si>
  <si>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</si>
  <si>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</si>
  <si>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</si>
  <si>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</si>
  <si>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</si>
  <si>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</si>
  <si>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</si>
  <si>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</si>
  <si>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</si>
  <si>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</si>
  <si>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</si>
  <si>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</si>
  <si>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</si>
  <si>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</si>
  <si>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</si>
  <si>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</si>
  <si>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</si>
  <si>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</si>
  <si>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</si>
  <si>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</si>
  <si>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</si>
  <si>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</si>
  <si>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</si>
  <si>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</si>
  <si>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</si>
  <si>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</si>
  <si>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</si>
  <si>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</si>
  <si>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</si>
  <si>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</si>
  <si>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</si>
  <si>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</si>
  <si>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</si>
  <si>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</si>
  <si>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</si>
  <si>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</si>
  <si>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</si>
  <si>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</si>
  <si>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</si>
  <si>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</si>
  <si>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</si>
  <si>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</si>
  <si>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</si>
  <si>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</si>
  <si>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</si>
  <si>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</si>
  <si>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</si>
  <si>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</si>
  <si>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</si>
  <si>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</si>
  <si>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</si>
  <si>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</si>
  <si>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</si>
  <si>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</si>
  <si>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</si>
  <si>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</si>
  <si>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</si>
  <si>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</si>
  <si>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</si>
  <si>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</si>
  <si>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</si>
  <si>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</si>
  <si>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</si>
  <si>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</si>
  <si>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</si>
  <si>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</si>
  <si>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</si>
  <si>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</si>
  <si>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</si>
  <si>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</si>
  <si>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</si>
  <si>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</si>
  <si>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</si>
  <si>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</si>
  <si>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</si>
  <si>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</si>
  <si>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</si>
  <si>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</si>
  <si>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</si>
  <si>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</si>
  <si>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</si>
  <si>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</si>
  <si>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</si>
  <si>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</si>
  <si>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</si>
  <si>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</si>
  <si>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</si>
  <si>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</si>
  <si>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</si>
  <si>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</si>
  <si>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</si>
  <si>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</si>
  <si>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</si>
  <si>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</si>
  <si>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</si>
  <si>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</si>
  <si>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</si>
  <si>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</si>
  <si>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</si>
  <si>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</si>
  <si>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</si>
  <si>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</si>
  <si>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</si>
  <si>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</si>
  <si>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</si>
  <si>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</si>
  <si>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</si>
  <si>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</si>
  <si>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</si>
  <si>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</si>
  <si>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</si>
  <si>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</si>
  <si>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</si>
  <si>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</si>
  <si>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</si>
  <si>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</si>
  <si>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</si>
  <si>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</si>
  <si>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</si>
  <si>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</si>
  <si>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</si>
  <si>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</si>
  <si>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</si>
  <si>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</si>
  <si>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</si>
  <si>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</si>
  <si>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</si>
  <si>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</si>
  <si>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</si>
  <si>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</si>
  <si>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</si>
  <si>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</si>
  <si>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</si>
  <si>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</si>
  <si>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</si>
  <si>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</si>
  <si>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</si>
  <si>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</si>
  <si>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</si>
  <si>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</si>
  <si>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</si>
  <si>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</si>
  <si>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</si>
  <si>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</si>
  <si>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</si>
  <si>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</si>
  <si>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</si>
  <si>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</si>
  <si>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</si>
  <si>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地理空間情報ライブラリー推進経費</t>
    <rPh sb="0" eb="2">
      <t>チリ</t>
    </rPh>
    <rPh sb="2" eb="4">
      <t>クウカン</t>
    </rPh>
    <rPh sb="4" eb="6">
      <t>ジョウホウ</t>
    </rPh>
    <rPh sb="12" eb="14">
      <t>スイシン</t>
    </rPh>
    <rPh sb="14" eb="16">
      <t>ケイヒ</t>
    </rPh>
    <phoneticPr fontId="5"/>
  </si>
  <si>
    <t>国土地理院</t>
    <rPh sb="0" eb="2">
      <t>コクド</t>
    </rPh>
    <rPh sb="2" eb="4">
      <t>チリ</t>
    </rPh>
    <rPh sb="4" eb="5">
      <t>イン</t>
    </rPh>
    <phoneticPr fontId="5"/>
  </si>
  <si>
    <t>地理空間情報部企画調査課</t>
    <rPh sb="0" eb="2">
      <t>チリ</t>
    </rPh>
    <rPh sb="2" eb="4">
      <t>クウカン</t>
    </rPh>
    <rPh sb="4" eb="6">
      <t>ジョウホウ</t>
    </rPh>
    <rPh sb="6" eb="7">
      <t>ブ</t>
    </rPh>
    <rPh sb="7" eb="9">
      <t>キカク</t>
    </rPh>
    <rPh sb="9" eb="11">
      <t>チョウサ</t>
    </rPh>
    <rPh sb="11" eb="12">
      <t>カ</t>
    </rPh>
    <phoneticPr fontId="5"/>
  </si>
  <si>
    <t>○</t>
  </si>
  <si>
    <t>測量法（第27条、第42条）
地理空間情報活用推進基本法（第3条、第14条、第18条）</t>
    <rPh sb="0" eb="2">
      <t>ソクリョウ</t>
    </rPh>
    <rPh sb="2" eb="3">
      <t>ホウ</t>
    </rPh>
    <rPh sb="4" eb="5">
      <t>ダイ</t>
    </rPh>
    <rPh sb="7" eb="8">
      <t>ジョウ</t>
    </rPh>
    <rPh sb="9" eb="10">
      <t>ダイ</t>
    </rPh>
    <rPh sb="12" eb="13">
      <t>ジョウ</t>
    </rPh>
    <rPh sb="15" eb="17">
      <t>チリ</t>
    </rPh>
    <rPh sb="17" eb="19">
      <t>クウカン</t>
    </rPh>
    <rPh sb="19" eb="21">
      <t>ジョウホウ</t>
    </rPh>
    <rPh sb="21" eb="23">
      <t>カツヨウ</t>
    </rPh>
    <rPh sb="23" eb="25">
      <t>スイシン</t>
    </rPh>
    <rPh sb="25" eb="28">
      <t>キホンホウ</t>
    </rPh>
    <rPh sb="29" eb="30">
      <t>ダイ</t>
    </rPh>
    <rPh sb="31" eb="32">
      <t>ジョウ</t>
    </rPh>
    <rPh sb="33" eb="34">
      <t>ダイ</t>
    </rPh>
    <rPh sb="36" eb="37">
      <t>ジョウ</t>
    </rPh>
    <rPh sb="38" eb="39">
      <t>ダイ</t>
    </rPh>
    <rPh sb="41" eb="42">
      <t>ジョウ</t>
    </rPh>
    <phoneticPr fontId="5"/>
  </si>
  <si>
    <t>地理空間情報活用推進基本計画（平成29年閣議決定）</t>
    <rPh sb="0" eb="2">
      <t>チリ</t>
    </rPh>
    <rPh sb="2" eb="4">
      <t>クウカン</t>
    </rPh>
    <rPh sb="4" eb="6">
      <t>ジョウホウ</t>
    </rPh>
    <rPh sb="6" eb="8">
      <t>カツヨウ</t>
    </rPh>
    <rPh sb="8" eb="10">
      <t>スイシン</t>
    </rPh>
    <rPh sb="10" eb="12">
      <t>キホン</t>
    </rPh>
    <rPh sb="12" eb="14">
      <t>ケイカク</t>
    </rPh>
    <rPh sb="15" eb="17">
      <t>ヘイセイ</t>
    </rPh>
    <rPh sb="19" eb="20">
      <t>ネン</t>
    </rPh>
    <rPh sb="20" eb="22">
      <t>カクギ</t>
    </rPh>
    <rPh sb="22" eb="24">
      <t>ケッテイ</t>
    </rPh>
    <phoneticPr fontId="5"/>
  </si>
  <si>
    <t>-</t>
  </si>
  <si>
    <t>-</t>
    <phoneticPr fontId="5"/>
  </si>
  <si>
    <t>-</t>
    <phoneticPr fontId="5"/>
  </si>
  <si>
    <t>-</t>
    <phoneticPr fontId="5"/>
  </si>
  <si>
    <t>-</t>
    <phoneticPr fontId="5"/>
  </si>
  <si>
    <t>測量庁費</t>
    <rPh sb="0" eb="2">
      <t>ソクリョウ</t>
    </rPh>
    <rPh sb="2" eb="3">
      <t>チョウ</t>
    </rPh>
    <rPh sb="3" eb="4">
      <t>ヒ</t>
    </rPh>
    <phoneticPr fontId="5"/>
  </si>
  <si>
    <t>職員旅費</t>
    <rPh sb="0" eb="2">
      <t>ショクイン</t>
    </rPh>
    <rPh sb="2" eb="4">
      <t>リョヒ</t>
    </rPh>
    <phoneticPr fontId="5"/>
  </si>
  <si>
    <t>-</t>
    <phoneticPr fontId="5"/>
  </si>
  <si>
    <t>地理空間情報ライブラリー情報登録件数</t>
    <rPh sb="0" eb="2">
      <t>チリ</t>
    </rPh>
    <rPh sb="2" eb="4">
      <t>クウカン</t>
    </rPh>
    <rPh sb="4" eb="6">
      <t>ジョウホウ</t>
    </rPh>
    <rPh sb="12" eb="14">
      <t>ジョウホウ</t>
    </rPh>
    <rPh sb="14" eb="16">
      <t>トウロク</t>
    </rPh>
    <rPh sb="16" eb="18">
      <t>ケンスウ</t>
    </rPh>
    <phoneticPr fontId="5"/>
  </si>
  <si>
    <t>件</t>
    <rPh sb="0" eb="1">
      <t>ケン</t>
    </rPh>
    <phoneticPr fontId="5"/>
  </si>
  <si>
    <t>-</t>
    <phoneticPr fontId="5"/>
  </si>
  <si>
    <t>地理空間情報ライブラリー運用経費執行額／
情報登録件数　　　　　　　　　　　　　</t>
    <phoneticPr fontId="5"/>
  </si>
  <si>
    <t>円</t>
    <rPh sb="0" eb="1">
      <t>エン</t>
    </rPh>
    <phoneticPr fontId="5"/>
  </si>
  <si>
    <t>千円/万件</t>
    <rPh sb="0" eb="2">
      <t>センエン</t>
    </rPh>
    <rPh sb="3" eb="5">
      <t>マンケン</t>
    </rPh>
    <phoneticPr fontId="5"/>
  </si>
  <si>
    <t>144,630/
157</t>
    <phoneticPr fontId="5"/>
  </si>
  <si>
    <t>144,686/
161</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</si>
  <si>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</si>
  <si>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38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5"/>
  </si>
  <si>
    <t>地理空間情報の統合的な検索・閲覧・入手を可能とする地理空間情報ライブラリーに新たな情報を登録し内容の充実を図り運用することで、地理空間情報の利用数が増加し、地理空間情報の活用を推進するものである。</t>
    <rPh sb="0" eb="2">
      <t>チリ</t>
    </rPh>
    <rPh sb="2" eb="6">
      <t>クウカンジョウホウ</t>
    </rPh>
    <rPh sb="7" eb="10">
      <t>トウゴウテキ</t>
    </rPh>
    <rPh sb="11" eb="13">
      <t>ケンサク</t>
    </rPh>
    <rPh sb="14" eb="16">
      <t>エツラン</t>
    </rPh>
    <rPh sb="17" eb="19">
      <t>ニュウシュ</t>
    </rPh>
    <rPh sb="20" eb="22">
      <t>カノウ</t>
    </rPh>
    <rPh sb="25" eb="27">
      <t>チリ</t>
    </rPh>
    <rPh sb="27" eb="29">
      <t>クウカン</t>
    </rPh>
    <rPh sb="29" eb="31">
      <t>ジョウホウ</t>
    </rPh>
    <rPh sb="38" eb="39">
      <t>アラ</t>
    </rPh>
    <rPh sb="41" eb="43">
      <t>ジョウホウ</t>
    </rPh>
    <rPh sb="44" eb="46">
      <t>トウロク</t>
    </rPh>
    <rPh sb="47" eb="49">
      <t>ナイヨウ</t>
    </rPh>
    <rPh sb="50" eb="52">
      <t>ジュウジツ</t>
    </rPh>
    <rPh sb="53" eb="54">
      <t>ハカ</t>
    </rPh>
    <rPh sb="55" eb="57">
      <t>ウンヨウ</t>
    </rPh>
    <rPh sb="63" eb="65">
      <t>チリ</t>
    </rPh>
    <rPh sb="65" eb="67">
      <t>クウカン</t>
    </rPh>
    <rPh sb="67" eb="69">
      <t>ジョウホウ</t>
    </rPh>
    <rPh sb="70" eb="72">
      <t>リヨウ</t>
    </rPh>
    <rPh sb="72" eb="73">
      <t>スウ</t>
    </rPh>
    <rPh sb="74" eb="76">
      <t>ゾウカ</t>
    </rPh>
    <rPh sb="78" eb="80">
      <t>チリ</t>
    </rPh>
    <rPh sb="80" eb="82">
      <t>クウカン</t>
    </rPh>
    <rPh sb="82" eb="84">
      <t>ジョウホウ</t>
    </rPh>
    <rPh sb="85" eb="87">
      <t>カツヨウ</t>
    </rPh>
    <rPh sb="88" eb="90">
      <t>スイシン</t>
    </rPh>
    <phoneticPr fontId="5"/>
  </si>
  <si>
    <t>-</t>
    <phoneticPr fontId="5"/>
  </si>
  <si>
    <t>-</t>
    <phoneticPr fontId="5"/>
  </si>
  <si>
    <t>有</t>
  </si>
  <si>
    <t>‐</t>
  </si>
  <si>
    <t>測量法に基づき多数の地図・空中写真等の測量成果の保管・公表を行っている。これら国土に関する情報は、国民・事業者にとってニーズが高いものである。</t>
    <rPh sb="0" eb="2">
      <t>ソクリョウ</t>
    </rPh>
    <rPh sb="2" eb="3">
      <t>ホウ</t>
    </rPh>
    <rPh sb="4" eb="5">
      <t>モト</t>
    </rPh>
    <rPh sb="7" eb="9">
      <t>タスウ</t>
    </rPh>
    <rPh sb="10" eb="12">
      <t>チズ</t>
    </rPh>
    <rPh sb="13" eb="15">
      <t>クウチュウ</t>
    </rPh>
    <rPh sb="15" eb="18">
      <t>シャシントウ</t>
    </rPh>
    <rPh sb="19" eb="21">
      <t>ソクリョウ</t>
    </rPh>
    <rPh sb="21" eb="23">
      <t>セイカ</t>
    </rPh>
    <rPh sb="24" eb="26">
      <t>ホカン</t>
    </rPh>
    <rPh sb="27" eb="29">
      <t>コウヒョウ</t>
    </rPh>
    <rPh sb="30" eb="31">
      <t>オコナ</t>
    </rPh>
    <rPh sb="39" eb="41">
      <t>コクド</t>
    </rPh>
    <rPh sb="42" eb="43">
      <t>カン</t>
    </rPh>
    <rPh sb="45" eb="47">
      <t>ジョウホウ</t>
    </rPh>
    <rPh sb="49" eb="51">
      <t>コクミン</t>
    </rPh>
    <rPh sb="52" eb="55">
      <t>ジギョウシャ</t>
    </rPh>
    <rPh sb="63" eb="64">
      <t>タカ</t>
    </rPh>
    <phoneticPr fontId="5"/>
  </si>
  <si>
    <t>国土に関する情報は、継続的かつ安定的に保管・提供する必要があるため国が実施すべきである。</t>
    <rPh sb="0" eb="2">
      <t>コクド</t>
    </rPh>
    <rPh sb="3" eb="4">
      <t>カン</t>
    </rPh>
    <rPh sb="6" eb="8">
      <t>ジョウホウ</t>
    </rPh>
    <rPh sb="10" eb="13">
      <t>ケイゾクテキ</t>
    </rPh>
    <rPh sb="15" eb="18">
      <t>アンテイテキ</t>
    </rPh>
    <rPh sb="19" eb="21">
      <t>ホカン</t>
    </rPh>
    <rPh sb="22" eb="24">
      <t>テイキョウ</t>
    </rPh>
    <rPh sb="26" eb="28">
      <t>ヒツヨウ</t>
    </rPh>
    <rPh sb="33" eb="34">
      <t>クニ</t>
    </rPh>
    <rPh sb="35" eb="37">
      <t>ジッシ</t>
    </rPh>
    <phoneticPr fontId="5"/>
  </si>
  <si>
    <t>本事業は、測量法に基づき測量成果を保管・公表するとともに、地理空間情報の流通を促進するための優先度の高い事業である。</t>
    <rPh sb="0" eb="1">
      <t>ホン</t>
    </rPh>
    <rPh sb="1" eb="3">
      <t>ジギョウ</t>
    </rPh>
    <rPh sb="5" eb="7">
      <t>ソクリョウ</t>
    </rPh>
    <rPh sb="7" eb="8">
      <t>ホウ</t>
    </rPh>
    <rPh sb="9" eb="10">
      <t>モト</t>
    </rPh>
    <rPh sb="12" eb="14">
      <t>ソクリョウ</t>
    </rPh>
    <rPh sb="14" eb="16">
      <t>セイカ</t>
    </rPh>
    <rPh sb="17" eb="19">
      <t>ホカン</t>
    </rPh>
    <rPh sb="20" eb="22">
      <t>コウヒョウ</t>
    </rPh>
    <rPh sb="29" eb="31">
      <t>チリ</t>
    </rPh>
    <rPh sb="31" eb="33">
      <t>クウカン</t>
    </rPh>
    <rPh sb="33" eb="35">
      <t>ジョウホウ</t>
    </rPh>
    <rPh sb="36" eb="38">
      <t>リュウツウ</t>
    </rPh>
    <rPh sb="39" eb="41">
      <t>ソクシン</t>
    </rPh>
    <rPh sb="46" eb="49">
      <t>ユウセンド</t>
    </rPh>
    <rPh sb="50" eb="51">
      <t>タカ</t>
    </rPh>
    <rPh sb="52" eb="54">
      <t>ジギョウ</t>
    </rPh>
    <phoneticPr fontId="5"/>
  </si>
  <si>
    <t>請負契約の発注にあたって、応札者の要件や準備期間の改善等を検討した上で一般競争入札を原則として透明性・公平性・競争性の確保に努めている。</t>
    <rPh sb="0" eb="2">
      <t>ウケオイ</t>
    </rPh>
    <rPh sb="2" eb="4">
      <t>ケイヤク</t>
    </rPh>
    <rPh sb="5" eb="7">
      <t>ハッチュウ</t>
    </rPh>
    <rPh sb="13" eb="15">
      <t>オウサツ</t>
    </rPh>
    <rPh sb="15" eb="16">
      <t>シャ</t>
    </rPh>
    <rPh sb="17" eb="19">
      <t>ヨウケン</t>
    </rPh>
    <rPh sb="20" eb="22">
      <t>ジュンビ</t>
    </rPh>
    <rPh sb="22" eb="24">
      <t>キカン</t>
    </rPh>
    <rPh sb="25" eb="28">
      <t>カイゼントウ</t>
    </rPh>
    <rPh sb="29" eb="31">
      <t>ケントウ</t>
    </rPh>
    <rPh sb="33" eb="34">
      <t>ウエ</t>
    </rPh>
    <rPh sb="35" eb="37">
      <t>イッパン</t>
    </rPh>
    <rPh sb="37" eb="39">
      <t>キョウソウ</t>
    </rPh>
    <rPh sb="39" eb="41">
      <t>ニュウサツ</t>
    </rPh>
    <rPh sb="42" eb="44">
      <t>ゲンソク</t>
    </rPh>
    <rPh sb="47" eb="50">
      <t>トウメイセイ</t>
    </rPh>
    <rPh sb="51" eb="54">
      <t>コウヘイセイ</t>
    </rPh>
    <rPh sb="55" eb="58">
      <t>キョウソウセイ</t>
    </rPh>
    <rPh sb="59" eb="61">
      <t>カクホ</t>
    </rPh>
    <rPh sb="62" eb="63">
      <t>ツト</t>
    </rPh>
    <phoneticPr fontId="5"/>
  </si>
  <si>
    <t>一般競争入札を原則とし、透明性・公平性・競争性の確保に努めている。</t>
    <rPh sb="0" eb="2">
      <t>イッパン</t>
    </rPh>
    <rPh sb="2" eb="4">
      <t>キョウソウ</t>
    </rPh>
    <rPh sb="4" eb="6">
      <t>ニュウサツ</t>
    </rPh>
    <rPh sb="7" eb="9">
      <t>ゲンソク</t>
    </rPh>
    <rPh sb="12" eb="15">
      <t>トウメイセイ</t>
    </rPh>
    <rPh sb="16" eb="19">
      <t>コウヘイセイ</t>
    </rPh>
    <rPh sb="20" eb="23">
      <t>キョウソウセイ</t>
    </rPh>
    <rPh sb="24" eb="26">
      <t>カクホ</t>
    </rPh>
    <rPh sb="27" eb="28">
      <t>ツト</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</si>
  <si>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</si>
  <si>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4">
      <t>ジョウキョウトウ</t>
    </rPh>
    <rPh sb="25" eb="27">
      <t>テキセツ</t>
    </rPh>
    <rPh sb="28" eb="30">
      <t>ハアク</t>
    </rPh>
    <rPh sb="31" eb="33">
      <t>カクニン</t>
    </rPh>
    <phoneticPr fontId="5"/>
  </si>
  <si>
    <t>過去2年の増加実績から目標達成できる見込みである。</t>
    <rPh sb="0" eb="2">
      <t>カコ</t>
    </rPh>
    <rPh sb="3" eb="4">
      <t>ネン</t>
    </rPh>
    <rPh sb="5" eb="7">
      <t>ゾウカ</t>
    </rPh>
    <rPh sb="7" eb="9">
      <t>ジッセキ</t>
    </rPh>
    <rPh sb="11" eb="13">
      <t>モクヒョウ</t>
    </rPh>
    <rPh sb="13" eb="15">
      <t>タッセイ</t>
    </rPh>
    <rPh sb="18" eb="20">
      <t>ミコ</t>
    </rPh>
    <phoneticPr fontId="5"/>
  </si>
  <si>
    <t>概ね見込みどおりの活動実績を得られている。</t>
    <rPh sb="0" eb="1">
      <t>オオム</t>
    </rPh>
    <rPh sb="2" eb="4">
      <t>ミコ</t>
    </rPh>
    <rPh sb="9" eb="11">
      <t>カツドウ</t>
    </rPh>
    <rPh sb="11" eb="13">
      <t>ジッセキ</t>
    </rPh>
    <rPh sb="14" eb="15">
      <t>エ</t>
    </rPh>
    <phoneticPr fontId="5"/>
  </si>
  <si>
    <t>国土地理院で整備した成果を窓口やインターネットで一般に供覧、提供するものであり、実効性が高く、十分に活用されている。</t>
    <rPh sb="0" eb="2">
      <t>コクド</t>
    </rPh>
    <rPh sb="2" eb="4">
      <t>チリ</t>
    </rPh>
    <rPh sb="4" eb="5">
      <t>イン</t>
    </rPh>
    <rPh sb="6" eb="8">
      <t>セイビ</t>
    </rPh>
    <rPh sb="10" eb="12">
      <t>セイカ</t>
    </rPh>
    <rPh sb="13" eb="15">
      <t>マドグチ</t>
    </rPh>
    <rPh sb="24" eb="26">
      <t>イッパン</t>
    </rPh>
    <rPh sb="27" eb="29">
      <t>キョウラン</t>
    </rPh>
    <rPh sb="30" eb="32">
      <t>テイキョウ</t>
    </rPh>
    <rPh sb="40" eb="43">
      <t>ジッコウセイ</t>
    </rPh>
    <rPh sb="44" eb="45">
      <t>タカ</t>
    </rPh>
    <rPh sb="47" eb="49">
      <t>ジュウブン</t>
    </rPh>
    <rPh sb="50" eb="52">
      <t>カツヨウ</t>
    </rPh>
    <phoneticPr fontId="5"/>
  </si>
  <si>
    <t>地理空間情報の収集・保管及び検索・閲覧・入手のサービスを提供する地理空間情報ライブラリーを運用することにより、様々な目的で利用可能な地理空間情報の活用が促進され、国・地方公共団体をはじめ、国民の利便性が向上する。また、地理空間情報の共有・活用が進むことにより、重複・類似した地理空間情報の整備が抑制され、行政コストの低減に繋がる。なお、発注方式については、一般競争を原則に実施した。</t>
    <rPh sb="0" eb="2">
      <t>チリ</t>
    </rPh>
    <rPh sb="2" eb="4">
      <t>クウカン</t>
    </rPh>
    <rPh sb="4" eb="6">
      <t>ジョウホウ</t>
    </rPh>
    <rPh sb="7" eb="9">
      <t>シュウシュウ</t>
    </rPh>
    <rPh sb="10" eb="12">
      <t>ホカン</t>
    </rPh>
    <rPh sb="12" eb="13">
      <t>オヨ</t>
    </rPh>
    <rPh sb="14" eb="16">
      <t>ケンサク</t>
    </rPh>
    <rPh sb="17" eb="19">
      <t>エツラン</t>
    </rPh>
    <rPh sb="20" eb="22">
      <t>ニュウシュ</t>
    </rPh>
    <rPh sb="28" eb="30">
      <t>テイキョウ</t>
    </rPh>
    <rPh sb="32" eb="34">
      <t>チリ</t>
    </rPh>
    <rPh sb="34" eb="36">
      <t>クウカン</t>
    </rPh>
    <rPh sb="36" eb="38">
      <t>ジョウホウ</t>
    </rPh>
    <rPh sb="45" eb="47">
      <t>ウンヨウ</t>
    </rPh>
    <rPh sb="55" eb="57">
      <t>サマザマ</t>
    </rPh>
    <rPh sb="58" eb="60">
      <t>モクテキ</t>
    </rPh>
    <rPh sb="61" eb="63">
      <t>リヨウ</t>
    </rPh>
    <rPh sb="63" eb="65">
      <t>カノウ</t>
    </rPh>
    <rPh sb="66" eb="68">
      <t>チリ</t>
    </rPh>
    <rPh sb="68" eb="70">
      <t>クウカン</t>
    </rPh>
    <rPh sb="70" eb="72">
      <t>ジョウホウ</t>
    </rPh>
    <rPh sb="73" eb="75">
      <t>カツヨウ</t>
    </rPh>
    <rPh sb="76" eb="78">
      <t>ソクシン</t>
    </rPh>
    <rPh sb="81" eb="82">
      <t>クニ</t>
    </rPh>
    <rPh sb="83" eb="85">
      <t>チホウ</t>
    </rPh>
    <rPh sb="85" eb="87">
      <t>コウキョウ</t>
    </rPh>
    <rPh sb="87" eb="89">
      <t>ダンタイ</t>
    </rPh>
    <rPh sb="94" eb="96">
      <t>コクミン</t>
    </rPh>
    <rPh sb="97" eb="100">
      <t>リベンセイ</t>
    </rPh>
    <rPh sb="101" eb="103">
      <t>コウジョウ</t>
    </rPh>
    <rPh sb="109" eb="111">
      <t>チリ</t>
    </rPh>
    <rPh sb="111" eb="113">
      <t>クウカン</t>
    </rPh>
    <rPh sb="113" eb="115">
      <t>ジョウホウ</t>
    </rPh>
    <rPh sb="116" eb="118">
      <t>キョウユウ</t>
    </rPh>
    <rPh sb="119" eb="121">
      <t>カツヨウ</t>
    </rPh>
    <rPh sb="122" eb="123">
      <t>スス</t>
    </rPh>
    <rPh sb="130" eb="132">
      <t>チョウフク</t>
    </rPh>
    <rPh sb="133" eb="135">
      <t>ルイジ</t>
    </rPh>
    <rPh sb="137" eb="139">
      <t>チリ</t>
    </rPh>
    <rPh sb="139" eb="141">
      <t>クウカン</t>
    </rPh>
    <rPh sb="141" eb="143">
      <t>ジョウホウ</t>
    </rPh>
    <rPh sb="144" eb="146">
      <t>セイビ</t>
    </rPh>
    <rPh sb="147" eb="149">
      <t>ヨクセイ</t>
    </rPh>
    <rPh sb="152" eb="154">
      <t>ギョウセイ</t>
    </rPh>
    <rPh sb="158" eb="160">
      <t>テイゲン</t>
    </rPh>
    <rPh sb="161" eb="162">
      <t>ツナ</t>
    </rPh>
    <rPh sb="168" eb="170">
      <t>ハッチュウ</t>
    </rPh>
    <rPh sb="170" eb="172">
      <t>ホウシキ</t>
    </rPh>
    <rPh sb="178" eb="180">
      <t>イッパン</t>
    </rPh>
    <rPh sb="180" eb="182">
      <t>キョウソウ</t>
    </rPh>
    <rPh sb="183" eb="185">
      <t>ゲンソク</t>
    </rPh>
    <rPh sb="186" eb="188">
      <t>ジッシ</t>
    </rPh>
    <phoneticPr fontId="5"/>
  </si>
  <si>
    <t>-</t>
    <phoneticPr fontId="5"/>
  </si>
  <si>
    <t>新24-2057</t>
    <rPh sb="0" eb="1">
      <t>シン</t>
    </rPh>
    <phoneticPr fontId="5"/>
  </si>
  <si>
    <t>1047</t>
    <phoneticPr fontId="5"/>
  </si>
  <si>
    <t>396</t>
    <phoneticPr fontId="5"/>
  </si>
  <si>
    <t>382</t>
    <phoneticPr fontId="5"/>
  </si>
  <si>
    <t>399</t>
    <phoneticPr fontId="5"/>
  </si>
  <si>
    <t>416</t>
    <phoneticPr fontId="5"/>
  </si>
  <si>
    <t>407</t>
    <phoneticPr fontId="5"/>
  </si>
  <si>
    <t>A. 株式会社東日本技術研究所</t>
    <rPh sb="3" eb="5">
      <t>カブシキ</t>
    </rPh>
    <rPh sb="5" eb="7">
      <t>カイシャ</t>
    </rPh>
    <rPh sb="7" eb="10">
      <t>ヒガシニホン</t>
    </rPh>
    <rPh sb="10" eb="12">
      <t>ギジュツ</t>
    </rPh>
    <rPh sb="12" eb="15">
      <t>ケンキュウショ</t>
    </rPh>
    <phoneticPr fontId="5"/>
  </si>
  <si>
    <t>役務</t>
    <rPh sb="0" eb="2">
      <t>エキム</t>
    </rPh>
    <phoneticPr fontId="5"/>
  </si>
  <si>
    <t>地理院地図地名検索等API改良</t>
    <rPh sb="0" eb="2">
      <t>チリ</t>
    </rPh>
    <rPh sb="2" eb="3">
      <t>イン</t>
    </rPh>
    <rPh sb="3" eb="5">
      <t>チズ</t>
    </rPh>
    <rPh sb="5" eb="7">
      <t>チメイ</t>
    </rPh>
    <rPh sb="7" eb="10">
      <t>ケンサクナド</t>
    </rPh>
    <rPh sb="13" eb="15">
      <t>カイリョウ</t>
    </rPh>
    <phoneticPr fontId="5"/>
  </si>
  <si>
    <t>B. 一般財団法人日本地図センター</t>
    <phoneticPr fontId="5"/>
  </si>
  <si>
    <t>測量成果等閲覧・謄抄本交付支援業務委託（関東地区）</t>
    <rPh sb="17" eb="19">
      <t>イタク</t>
    </rPh>
    <rPh sb="20" eb="22">
      <t>カントウ</t>
    </rPh>
    <rPh sb="22" eb="24">
      <t>チク</t>
    </rPh>
    <phoneticPr fontId="5"/>
  </si>
  <si>
    <t>役務</t>
    <rPh sb="0" eb="2">
      <t>エキム</t>
    </rPh>
    <phoneticPr fontId="5"/>
  </si>
  <si>
    <t>地理院地図紹介サイトの構築</t>
    <phoneticPr fontId="5"/>
  </si>
  <si>
    <t>C. 中国地方測量部</t>
    <rPh sb="3" eb="5">
      <t>チュウゴク</t>
    </rPh>
    <rPh sb="5" eb="7">
      <t>チホウ</t>
    </rPh>
    <rPh sb="7" eb="9">
      <t>ソクリョウ</t>
    </rPh>
    <rPh sb="9" eb="10">
      <t>ブ</t>
    </rPh>
    <phoneticPr fontId="5"/>
  </si>
  <si>
    <t>消耗品</t>
    <rPh sb="0" eb="3">
      <t>ショウモウヒン</t>
    </rPh>
    <phoneticPr fontId="5"/>
  </si>
  <si>
    <t>消耗品購入</t>
    <rPh sb="0" eb="3">
      <t>ショウモウヒン</t>
    </rPh>
    <rPh sb="3" eb="5">
      <t>コウニュウ</t>
    </rPh>
    <phoneticPr fontId="5"/>
  </si>
  <si>
    <t>公共基準点データの基準点ＧＩＳシステムへの登録</t>
    <phoneticPr fontId="5"/>
  </si>
  <si>
    <t>測量成果等閲覧・謄抄本交付支援業務委託（北海道地区）</t>
    <rPh sb="17" eb="19">
      <t>イタク</t>
    </rPh>
    <rPh sb="20" eb="23">
      <t>ホッカイドウ</t>
    </rPh>
    <rPh sb="23" eb="25">
      <t>チク</t>
    </rPh>
    <phoneticPr fontId="5"/>
  </si>
  <si>
    <t>測量成果等閲覧・謄抄本交付支援業務委託（九州地区）</t>
    <rPh sb="17" eb="19">
      <t>イタク</t>
    </rPh>
    <rPh sb="20" eb="22">
      <t>キュウシュウ</t>
    </rPh>
    <rPh sb="22" eb="24">
      <t>チク</t>
    </rPh>
    <phoneticPr fontId="5"/>
  </si>
  <si>
    <t>D. 復建調査設計株式会社</t>
    <rPh sb="9" eb="11">
      <t>カブシキ</t>
    </rPh>
    <rPh sb="11" eb="13">
      <t>カイシャ</t>
    </rPh>
    <phoneticPr fontId="5"/>
  </si>
  <si>
    <t>株式会社東日本技術研究所</t>
    <phoneticPr fontId="5"/>
  </si>
  <si>
    <t>地理院地図等アプリケーション運用支援</t>
    <phoneticPr fontId="5"/>
  </si>
  <si>
    <t>地理院地図地名検索等API改良</t>
    <phoneticPr fontId="5"/>
  </si>
  <si>
    <t>地理院地図アクセスログ解析ツール</t>
    <phoneticPr fontId="5"/>
  </si>
  <si>
    <t>基準点GIS保守</t>
    <phoneticPr fontId="5"/>
  </si>
  <si>
    <t>株式会社アイディーエス</t>
    <phoneticPr fontId="5"/>
  </si>
  <si>
    <t>地理院地図サーバ運用</t>
    <phoneticPr fontId="5"/>
  </si>
  <si>
    <t>北海道地図株式会社</t>
    <rPh sb="0" eb="3">
      <t>ホッカイドウ</t>
    </rPh>
    <rPh sb="3" eb="5">
      <t>チズ</t>
    </rPh>
    <rPh sb="5" eb="7">
      <t>カブシキ</t>
    </rPh>
    <rPh sb="7" eb="9">
      <t>カイシャ</t>
    </rPh>
    <phoneticPr fontId="5"/>
  </si>
  <si>
    <t>全国最新写真(シームレス)更新及び年度別シームレス空中写真作成</t>
    <phoneticPr fontId="5"/>
  </si>
  <si>
    <t>空中写真画像の地理院タイルデータ作成業務(関東・中部・近畿地区)</t>
    <phoneticPr fontId="5"/>
  </si>
  <si>
    <t>地理空間情報ライブラリータイル画像データ作成</t>
    <phoneticPr fontId="5"/>
  </si>
  <si>
    <t>国際航業株式会社</t>
    <rPh sb="0" eb="2">
      <t>コクサイ</t>
    </rPh>
    <rPh sb="2" eb="4">
      <t>コウギョウ</t>
    </rPh>
    <rPh sb="4" eb="6">
      <t>カブシキ</t>
    </rPh>
    <rPh sb="6" eb="8">
      <t>カイシャ</t>
    </rPh>
    <phoneticPr fontId="5"/>
  </si>
  <si>
    <t>空中写真画像の地理院タイルデータ作成(大阪地区)</t>
    <phoneticPr fontId="5"/>
  </si>
  <si>
    <t>空中写真画像の地理院タイルデータ作成(北日本・四国・九州地区)</t>
    <phoneticPr fontId="5"/>
  </si>
  <si>
    <t>地理空間情報の普及啓発業務（G空間EXPO）にかかる展示、設営及び運営支援</t>
    <phoneticPr fontId="5"/>
  </si>
  <si>
    <t>株式会社ライダース・パブリシティ</t>
    <rPh sb="0" eb="2">
      <t>カブシキ</t>
    </rPh>
    <rPh sb="2" eb="4">
      <t>カイシャ</t>
    </rPh>
    <phoneticPr fontId="5"/>
  </si>
  <si>
    <t>-</t>
    <phoneticPr fontId="5"/>
  </si>
  <si>
    <t>「国土地理院ブース」パネル等作成</t>
    <phoneticPr fontId="5"/>
  </si>
  <si>
    <t>メディアアート株式会社</t>
    <rPh sb="7" eb="11">
      <t>カブシキカイシャ</t>
    </rPh>
    <phoneticPr fontId="5"/>
  </si>
  <si>
    <t>地理院地図・地理院地図Globe改良</t>
    <phoneticPr fontId="5"/>
  </si>
  <si>
    <t>地理院地図Vector改良</t>
    <phoneticPr fontId="5"/>
  </si>
  <si>
    <t>古地図コレクションサイトの保守</t>
    <phoneticPr fontId="5"/>
  </si>
  <si>
    <t>株式会社コスモソニックツーワン</t>
    <phoneticPr fontId="5"/>
  </si>
  <si>
    <t>地理空間情報ライブラリーに関するサーバの運用支援・管理</t>
    <phoneticPr fontId="5"/>
  </si>
  <si>
    <t>日本総合システム株式会社</t>
    <rPh sb="0" eb="2">
      <t>ニホン</t>
    </rPh>
    <rPh sb="2" eb="4">
      <t>ソウゴウ</t>
    </rPh>
    <rPh sb="8" eb="10">
      <t>カブシキ</t>
    </rPh>
    <rPh sb="10" eb="12">
      <t>カイシャ</t>
    </rPh>
    <phoneticPr fontId="5"/>
  </si>
  <si>
    <t>地理空間情報ライブラリー「基準点GIS」改良</t>
    <phoneticPr fontId="5"/>
  </si>
  <si>
    <t>測量成果ワンストップサービスシステム保守</t>
    <phoneticPr fontId="5"/>
  </si>
  <si>
    <t>株式会社ジャパン・コンピュータ・テクノロジー</t>
    <rPh sb="0" eb="4">
      <t>カブシキカイシャ</t>
    </rPh>
    <phoneticPr fontId="5"/>
  </si>
  <si>
    <t>地図・空中写真等管理閲覧システム保守</t>
    <phoneticPr fontId="5"/>
  </si>
  <si>
    <t>地理空間情報ライブラリー「地図・空中写真等管理閲覧システム」機能拡充</t>
    <phoneticPr fontId="5"/>
  </si>
  <si>
    <t>相対的に位置精度が高い地理空間情報を基盤地図情報にひも付けるための手引作成</t>
    <phoneticPr fontId="5"/>
  </si>
  <si>
    <t>株式会社きもと</t>
    <rPh sb="0" eb="2">
      <t>カブシキ</t>
    </rPh>
    <rPh sb="2" eb="4">
      <t>カイシャ</t>
    </rPh>
    <phoneticPr fontId="5"/>
  </si>
  <si>
    <t>一般財団法人日本地図センター</t>
    <phoneticPr fontId="5"/>
  </si>
  <si>
    <t>測量成果等閲覧・謄抄本交付支援業務委託（関東地区）</t>
    <phoneticPr fontId="5"/>
  </si>
  <si>
    <t>測量成果等閲覧・謄抄本交付支援業務委託（北海道地区）</t>
    <phoneticPr fontId="5"/>
  </si>
  <si>
    <t>測量成果等閲覧・謄抄本交付支援業務委託（九州地区）</t>
    <phoneticPr fontId="5"/>
  </si>
  <si>
    <t>地理院地図パートナーネットワーク運営支援</t>
    <phoneticPr fontId="5"/>
  </si>
  <si>
    <t>特定非営利活動法人基盤地図情報活用研究会</t>
    <phoneticPr fontId="5"/>
  </si>
  <si>
    <t>基盤地図情報ダウンロードサイト改良</t>
    <phoneticPr fontId="5"/>
  </si>
  <si>
    <t>公益社団法人日本測量協会</t>
    <phoneticPr fontId="5"/>
  </si>
  <si>
    <t>公共基準点データの基準点ＧＩＳシステムへの登録</t>
    <phoneticPr fontId="5"/>
  </si>
  <si>
    <t>中国地方測量部</t>
    <rPh sb="0" eb="2">
      <t>チュウゴク</t>
    </rPh>
    <rPh sb="2" eb="4">
      <t>チホウ</t>
    </rPh>
    <rPh sb="4" eb="6">
      <t>ソクリョウ</t>
    </rPh>
    <rPh sb="6" eb="7">
      <t>ブ</t>
    </rPh>
    <phoneticPr fontId="5"/>
  </si>
  <si>
    <t>-</t>
    <phoneticPr fontId="5"/>
  </si>
  <si>
    <t>消耗品購入</t>
    <rPh sb="0" eb="5">
      <t>ショウモウヒンコウニュウ</t>
    </rPh>
    <phoneticPr fontId="5"/>
  </si>
  <si>
    <t>近畿地方測量部</t>
    <rPh sb="0" eb="2">
      <t>キンキ</t>
    </rPh>
    <rPh sb="2" eb="4">
      <t>チホウ</t>
    </rPh>
    <rPh sb="4" eb="6">
      <t>ソクリョウ</t>
    </rPh>
    <rPh sb="6" eb="7">
      <t>ブ</t>
    </rPh>
    <phoneticPr fontId="5"/>
  </si>
  <si>
    <t>公共基準点データの基準点ＧＩＳシステムへの登録</t>
    <phoneticPr fontId="5"/>
  </si>
  <si>
    <t>公共基準点データの基準点ＧＩＳシステムへの登録</t>
    <phoneticPr fontId="5"/>
  </si>
  <si>
    <t>北陸地方測量部</t>
    <rPh sb="0" eb="2">
      <t>ホクリク</t>
    </rPh>
    <rPh sb="2" eb="7">
      <t>チホウソクリョウブ</t>
    </rPh>
    <phoneticPr fontId="5"/>
  </si>
  <si>
    <t>備品購入</t>
    <rPh sb="0" eb="2">
      <t>ビヒン</t>
    </rPh>
    <rPh sb="2" eb="4">
      <t>コウニュウ</t>
    </rPh>
    <phoneticPr fontId="5"/>
  </si>
  <si>
    <t>関東地方測量部</t>
    <rPh sb="0" eb="2">
      <t>カントウ</t>
    </rPh>
    <rPh sb="2" eb="4">
      <t>チホウ</t>
    </rPh>
    <rPh sb="4" eb="6">
      <t>ソクリョウ</t>
    </rPh>
    <rPh sb="6" eb="7">
      <t>ブ</t>
    </rPh>
    <phoneticPr fontId="5"/>
  </si>
  <si>
    <t>九州地方測量部</t>
    <rPh sb="0" eb="2">
      <t>キュウシュウ</t>
    </rPh>
    <rPh sb="2" eb="7">
      <t>チホウソクリョウブ</t>
    </rPh>
    <phoneticPr fontId="5"/>
  </si>
  <si>
    <t>四国地方測量部</t>
    <rPh sb="0" eb="2">
      <t>シコク</t>
    </rPh>
    <rPh sb="2" eb="4">
      <t>チホウ</t>
    </rPh>
    <rPh sb="4" eb="6">
      <t>ソクリョウ</t>
    </rPh>
    <rPh sb="6" eb="7">
      <t>ブ</t>
    </rPh>
    <phoneticPr fontId="5"/>
  </si>
  <si>
    <t>東北地方測量部</t>
    <rPh sb="0" eb="2">
      <t>トウホク</t>
    </rPh>
    <rPh sb="2" eb="4">
      <t>チホウ</t>
    </rPh>
    <rPh sb="4" eb="6">
      <t>ソクリョウ</t>
    </rPh>
    <rPh sb="6" eb="7">
      <t>ブ</t>
    </rPh>
    <phoneticPr fontId="5"/>
  </si>
  <si>
    <t>北海道地方測量部</t>
    <rPh sb="0" eb="3">
      <t>ホッカイドウ</t>
    </rPh>
    <rPh sb="3" eb="8">
      <t>チホウソクリョウブ</t>
    </rPh>
    <phoneticPr fontId="5"/>
  </si>
  <si>
    <t>沖縄支所</t>
    <rPh sb="0" eb="2">
      <t>オキナワ</t>
    </rPh>
    <rPh sb="2" eb="4">
      <t>シショ</t>
    </rPh>
    <phoneticPr fontId="5"/>
  </si>
  <si>
    <t>中部地方測量部</t>
    <rPh sb="0" eb="2">
      <t>チュウブ</t>
    </rPh>
    <rPh sb="2" eb="4">
      <t>チホウ</t>
    </rPh>
    <rPh sb="4" eb="6">
      <t>ソクリョウ</t>
    </rPh>
    <rPh sb="6" eb="7">
      <t>ブ</t>
    </rPh>
    <phoneticPr fontId="5"/>
  </si>
  <si>
    <t>復建調査設計株式会社</t>
    <rPh sb="6" eb="8">
      <t>カブシキ</t>
    </rPh>
    <rPh sb="8" eb="10">
      <t>カイシャ</t>
    </rPh>
    <phoneticPr fontId="5"/>
  </si>
  <si>
    <t>杉政貿易株式会社</t>
    <phoneticPr fontId="5"/>
  </si>
  <si>
    <t>杉政貿易株式会社</t>
    <phoneticPr fontId="5"/>
  </si>
  <si>
    <t>株式会社アイテックス</t>
    <rPh sb="0" eb="4">
      <t>カブシキカイシャ</t>
    </rPh>
    <phoneticPr fontId="5"/>
  </si>
  <si>
    <t>株式会社福助屋</t>
    <phoneticPr fontId="5"/>
  </si>
  <si>
    <t>株式会社日興商会</t>
    <rPh sb="0" eb="2">
      <t>カブシキ</t>
    </rPh>
    <rPh sb="2" eb="4">
      <t>カイシャ</t>
    </rPh>
    <phoneticPr fontId="5"/>
  </si>
  <si>
    <t>ジェイテック株式会社</t>
    <rPh sb="6" eb="10">
      <t>カブシキカイシャ</t>
    </rPh>
    <phoneticPr fontId="5"/>
  </si>
  <si>
    <t>株式会社原誠文堂</t>
    <rPh sb="0" eb="4">
      <t>カブシキカイシャ</t>
    </rPh>
    <phoneticPr fontId="5"/>
  </si>
  <si>
    <t>株式会社北央事務機</t>
    <rPh sb="0" eb="4">
      <t>カブシキカイシャ</t>
    </rPh>
    <phoneticPr fontId="5"/>
  </si>
  <si>
    <t>株式会社善林堂</t>
    <rPh sb="0" eb="4">
      <t>カブシキカイシャ</t>
    </rPh>
    <phoneticPr fontId="5"/>
  </si>
  <si>
    <t>有限会社サトウシーピー</t>
    <rPh sb="0" eb="2">
      <t>ユウゲン</t>
    </rPh>
    <rPh sb="2" eb="4">
      <t>カイシャ</t>
    </rPh>
    <phoneticPr fontId="5"/>
  </si>
  <si>
    <t>-</t>
    <phoneticPr fontId="5"/>
  </si>
  <si>
    <t>地理院地図等アプリケーション運用支援（第1回変更）</t>
    <phoneticPr fontId="5"/>
  </si>
  <si>
    <t>測量成果等閲覧・謄抄本交付支援業務委託（関東地区）（第1回変更）</t>
    <rPh sb="26" eb="27">
      <t>ダイ</t>
    </rPh>
    <rPh sb="28" eb="29">
      <t>カイ</t>
    </rPh>
    <rPh sb="29" eb="31">
      <t>ヘンコウ</t>
    </rPh>
    <phoneticPr fontId="5"/>
  </si>
  <si>
    <t>測量成果等閲覧・謄抄本交付支援業務委託（北海道地区）（第1回変更）</t>
    <phoneticPr fontId="5"/>
  </si>
  <si>
    <t>測量成果等閲覧・謄抄本交付支援業務委託（九州地区）（第1回変更）</t>
    <rPh sb="17" eb="19">
      <t>イタク</t>
    </rPh>
    <rPh sb="20" eb="22">
      <t>キュウシュウ</t>
    </rPh>
    <rPh sb="22" eb="24">
      <t>チク</t>
    </rPh>
    <phoneticPr fontId="5"/>
  </si>
  <si>
    <t>基準点GIS保守（第1回変更）</t>
    <phoneticPr fontId="5"/>
  </si>
  <si>
    <t>-</t>
    <phoneticPr fontId="5"/>
  </si>
  <si>
    <t>基準点GIS保守（第1回変更）</t>
    <phoneticPr fontId="5"/>
  </si>
  <si>
    <t>地理院地図等アプリケーション運用支援（第1回変更）</t>
    <phoneticPr fontId="5"/>
  </si>
  <si>
    <t>測量成果等閲覧・謄抄本交付支援業務委託（北海道地区）（第1回変更）</t>
    <phoneticPr fontId="5"/>
  </si>
  <si>
    <t>測量成果等閲覧・謄抄本交付支援業務委託（九州地区）（第1回変更）</t>
    <phoneticPr fontId="5"/>
  </si>
  <si>
    <t>-</t>
    <phoneticPr fontId="5"/>
  </si>
  <si>
    <t>147,053
/163</t>
    <phoneticPr fontId="5"/>
  </si>
  <si>
    <t>156,208
/166</t>
    <phoneticPr fontId="5"/>
  </si>
  <si>
    <t>防災分野での利用率について、令和4年度までに60％まで引き上げる。</t>
    <rPh sb="0" eb="2">
      <t>ボウサイ</t>
    </rPh>
    <rPh sb="2" eb="4">
      <t>ブンヤ</t>
    </rPh>
    <rPh sb="6" eb="8">
      <t>リヨウ</t>
    </rPh>
    <rPh sb="8" eb="9">
      <t>リツ</t>
    </rPh>
    <rPh sb="14" eb="16">
      <t>レイワ</t>
    </rPh>
    <rPh sb="17" eb="19">
      <t>ネンド</t>
    </rPh>
    <rPh sb="27" eb="28">
      <t>ヒ</t>
    </rPh>
    <rPh sb="29" eb="30">
      <t>ア</t>
    </rPh>
    <phoneticPr fontId="5"/>
  </si>
  <si>
    <t>令和元年度行政事業レビュー公開プロセスの結果を踏まえ、地理空間情報ライブラリーのインターフェースや機能の更なる改善を図るとともに、防災面での活用を表現したアウトカム指標を新たに設定し、防災分野における地理空間情報の活用促進に向けた取り組みを実施する。また、国・地方公共団体等への普及を進めるための取組を推進し、より一層の地理空間情報の活用を図る。</t>
    <rPh sb="23" eb="24">
      <t>フ</t>
    </rPh>
    <rPh sb="27" eb="29">
      <t>チリ</t>
    </rPh>
    <rPh sb="29" eb="31">
      <t>クウカン</t>
    </rPh>
    <rPh sb="31" eb="33">
      <t>ジョウホウ</t>
    </rPh>
    <rPh sb="49" eb="51">
      <t>キノウ</t>
    </rPh>
    <rPh sb="52" eb="53">
      <t>サラ</t>
    </rPh>
    <rPh sb="55" eb="57">
      <t>カイゼン</t>
    </rPh>
    <rPh sb="58" eb="59">
      <t>ハカ</t>
    </rPh>
    <rPh sb="120" eb="122">
      <t>ジッシ</t>
    </rPh>
    <rPh sb="128" eb="129">
      <t>クニ</t>
    </rPh>
    <rPh sb="130" eb="132">
      <t>チホウ</t>
    </rPh>
    <rPh sb="132" eb="134">
      <t>コウキョウ</t>
    </rPh>
    <rPh sb="134" eb="137">
      <t>ダンタイナド</t>
    </rPh>
    <rPh sb="139" eb="141">
      <t>フキュウ</t>
    </rPh>
    <rPh sb="142" eb="143">
      <t>スス</t>
    </rPh>
    <rPh sb="148" eb="150">
      <t>トリクミ</t>
    </rPh>
    <rPh sb="151" eb="153">
      <t>スイシン</t>
    </rPh>
    <rPh sb="157" eb="159">
      <t>イッソウ</t>
    </rPh>
    <rPh sb="160" eb="162">
      <t>チリ</t>
    </rPh>
    <rPh sb="162" eb="164">
      <t>クウカン</t>
    </rPh>
    <rPh sb="164" eb="166">
      <t>ジョウホウ</t>
    </rPh>
    <rPh sb="167" eb="169">
      <t>カツヨウ</t>
    </rPh>
    <rPh sb="170" eb="171">
      <t>ハカ</t>
    </rPh>
    <phoneticPr fontId="5"/>
  </si>
  <si>
    <t>都道府県・政令指定都市における、地理空間情報ライブラリー関連データの防災分野での利用率（防災分野での利用申請等件数／利用申請等件数合計）</t>
    <rPh sb="0" eb="4">
      <t>トドウフケン</t>
    </rPh>
    <rPh sb="5" eb="7">
      <t>セイレイ</t>
    </rPh>
    <rPh sb="7" eb="9">
      <t>シテイ</t>
    </rPh>
    <rPh sb="9" eb="11">
      <t>トシ</t>
    </rPh>
    <rPh sb="16" eb="22">
      <t>チリクウカンジョウホウ</t>
    </rPh>
    <rPh sb="28" eb="30">
      <t>カンレン</t>
    </rPh>
    <rPh sb="34" eb="36">
      <t>ボウサイ</t>
    </rPh>
    <rPh sb="36" eb="38">
      <t>ブンヤ</t>
    </rPh>
    <rPh sb="40" eb="42">
      <t>リヨウ</t>
    </rPh>
    <rPh sb="42" eb="43">
      <t>リツ</t>
    </rPh>
    <rPh sb="44" eb="46">
      <t>ボウサイ</t>
    </rPh>
    <rPh sb="46" eb="48">
      <t>ブンヤ</t>
    </rPh>
    <rPh sb="50" eb="52">
      <t>リヨウ</t>
    </rPh>
    <rPh sb="52" eb="55">
      <t>シンセイトウ</t>
    </rPh>
    <rPh sb="55" eb="57">
      <t>ケンスウ</t>
    </rPh>
    <rPh sb="58" eb="60">
      <t>リヨウ</t>
    </rPh>
    <rPh sb="60" eb="63">
      <t>シンセイトウ</t>
    </rPh>
    <rPh sb="63" eb="65">
      <t>ケンスウ</t>
    </rPh>
    <rPh sb="65" eb="67">
      <t>ゴウケイ</t>
    </rPh>
    <phoneticPr fontId="5"/>
  </si>
  <si>
    <t>国土交通省国土地理院調べ（都道府県・政令指定都市における地理空間情報ライブラリー関連データの利用状況調査）（令和2年4月）</t>
    <rPh sb="0" eb="2">
      <t>コクド</t>
    </rPh>
    <rPh sb="2" eb="5">
      <t>コウツウショウ</t>
    </rPh>
    <rPh sb="5" eb="7">
      <t>コクド</t>
    </rPh>
    <rPh sb="7" eb="9">
      <t>チリ</t>
    </rPh>
    <rPh sb="9" eb="10">
      <t>イン</t>
    </rPh>
    <rPh sb="10" eb="11">
      <t>シラ</t>
    </rPh>
    <rPh sb="13" eb="17">
      <t>トドウフケン</t>
    </rPh>
    <rPh sb="18" eb="20">
      <t>セイレイ</t>
    </rPh>
    <rPh sb="20" eb="22">
      <t>シテイ</t>
    </rPh>
    <rPh sb="22" eb="24">
      <t>トシ</t>
    </rPh>
    <rPh sb="28" eb="30">
      <t>チリ</t>
    </rPh>
    <rPh sb="30" eb="32">
      <t>クウカン</t>
    </rPh>
    <rPh sb="32" eb="34">
      <t>ジョウホウ</t>
    </rPh>
    <rPh sb="40" eb="42">
      <t>カンレン</t>
    </rPh>
    <rPh sb="46" eb="48">
      <t>リヨウ</t>
    </rPh>
    <rPh sb="48" eb="50">
      <t>ジョウキョウ</t>
    </rPh>
    <rPh sb="50" eb="52">
      <t>チョウサ</t>
    </rPh>
    <rPh sb="54" eb="56">
      <t>レイワ</t>
    </rPh>
    <rPh sb="57" eb="58">
      <t>ネン</t>
    </rPh>
    <rPh sb="59" eb="60">
      <t>ガツ</t>
    </rPh>
    <phoneticPr fontId="5"/>
  </si>
  <si>
    <t>公共基準点データの基準点ＧＩＳシステムへの登録</t>
    <rPh sb="0" eb="1">
      <t>コウ</t>
    </rPh>
    <phoneticPr fontId="5"/>
  </si>
  <si>
    <t>東京都葛飾福祉工場</t>
    <phoneticPr fontId="5"/>
  </si>
  <si>
    <t>-</t>
    <phoneticPr fontId="5"/>
  </si>
  <si>
    <t>国土地理院が保有する過去からの地図、空中写真等の基本測量成果及び国・地方公共団体が整備した図面等の公共測量成果を登録し蓄積し、インターネットを通じて統合的な検索・閲覧・入手できる地理空間情報ライブラリーを運用する。地理空間情報ライブラリーでは、国土地理院の地図、空中写真に限らず、様々な機関が整備した地理空間情報を検索することができる。これらの地理空間情報には、国土の状態や履歴に関する多くの情報が含まれることから、地理空間情報ライブラリーは災害対策等に有用である。</t>
    <rPh sb="0" eb="2">
      <t>コクド</t>
    </rPh>
    <rPh sb="2" eb="4">
      <t>チリ</t>
    </rPh>
    <rPh sb="4" eb="5">
      <t>イン</t>
    </rPh>
    <rPh sb="6" eb="8">
      <t>ホユウ</t>
    </rPh>
    <rPh sb="10" eb="12">
      <t>カコ</t>
    </rPh>
    <rPh sb="15" eb="17">
      <t>チズ</t>
    </rPh>
    <rPh sb="18" eb="20">
      <t>クウチュウ</t>
    </rPh>
    <rPh sb="20" eb="23">
      <t>シャシントウ</t>
    </rPh>
    <rPh sb="24" eb="26">
      <t>キホン</t>
    </rPh>
    <rPh sb="26" eb="28">
      <t>ソクリョウ</t>
    </rPh>
    <rPh sb="28" eb="30">
      <t>セイカ</t>
    </rPh>
    <rPh sb="30" eb="31">
      <t>オヨ</t>
    </rPh>
    <rPh sb="32" eb="33">
      <t>クニ</t>
    </rPh>
    <rPh sb="34" eb="36">
      <t>チホウ</t>
    </rPh>
    <rPh sb="36" eb="38">
      <t>コウキョウ</t>
    </rPh>
    <rPh sb="38" eb="40">
      <t>ダンタイ</t>
    </rPh>
    <rPh sb="41" eb="43">
      <t>セイビ</t>
    </rPh>
    <rPh sb="45" eb="48">
      <t>ズメントウ</t>
    </rPh>
    <rPh sb="49" eb="51">
      <t>コウキョウ</t>
    </rPh>
    <rPh sb="51" eb="53">
      <t>ソクリョウ</t>
    </rPh>
    <rPh sb="53" eb="55">
      <t>セイカ</t>
    </rPh>
    <rPh sb="56" eb="58">
      <t>トウロク</t>
    </rPh>
    <rPh sb="59" eb="61">
      <t>チクセキ</t>
    </rPh>
    <rPh sb="71" eb="72">
      <t>ツウ</t>
    </rPh>
    <rPh sb="74" eb="77">
      <t>トウゴウテキ</t>
    </rPh>
    <rPh sb="78" eb="80">
      <t>ケンサク</t>
    </rPh>
    <rPh sb="81" eb="83">
      <t>エツラン</t>
    </rPh>
    <rPh sb="84" eb="86">
      <t>ニュウシュ</t>
    </rPh>
    <rPh sb="89" eb="91">
      <t>チリ</t>
    </rPh>
    <rPh sb="91" eb="93">
      <t>クウカン</t>
    </rPh>
    <rPh sb="93" eb="95">
      <t>ジョウホウ</t>
    </rPh>
    <rPh sb="102" eb="104">
      <t>ウンヨウ</t>
    </rPh>
    <rPh sb="107" eb="109">
      <t>チリ</t>
    </rPh>
    <rPh sb="109" eb="111">
      <t>クウカン</t>
    </rPh>
    <rPh sb="111" eb="113">
      <t>ジョウホウ</t>
    </rPh>
    <rPh sb="122" eb="124">
      <t>コクド</t>
    </rPh>
    <rPh sb="124" eb="126">
      <t>チリ</t>
    </rPh>
    <rPh sb="126" eb="127">
      <t>イン</t>
    </rPh>
    <rPh sb="128" eb="130">
      <t>チズ</t>
    </rPh>
    <rPh sb="131" eb="133">
      <t>クウチュウ</t>
    </rPh>
    <rPh sb="133" eb="135">
      <t>シャシン</t>
    </rPh>
    <rPh sb="136" eb="137">
      <t>カギ</t>
    </rPh>
    <rPh sb="140" eb="142">
      <t>サマザマ</t>
    </rPh>
    <rPh sb="143" eb="145">
      <t>キカン</t>
    </rPh>
    <rPh sb="146" eb="148">
      <t>セイビ</t>
    </rPh>
    <rPh sb="150" eb="152">
      <t>チリ</t>
    </rPh>
    <rPh sb="152" eb="154">
      <t>クウカン</t>
    </rPh>
    <rPh sb="154" eb="156">
      <t>ジョウホウ</t>
    </rPh>
    <rPh sb="157" eb="159">
      <t>ケンサク</t>
    </rPh>
    <rPh sb="172" eb="173">
      <t>チ</t>
    </rPh>
    <rPh sb="174" eb="176">
      <t>クウカン</t>
    </rPh>
    <rPh sb="176" eb="178">
      <t>ジョウホウ</t>
    </rPh>
    <rPh sb="190" eb="191">
      <t>カン</t>
    </rPh>
    <rPh sb="193" eb="194">
      <t>オオ</t>
    </rPh>
    <rPh sb="196" eb="198">
      <t>ジョウホウ</t>
    </rPh>
    <rPh sb="199" eb="200">
      <t>フク</t>
    </rPh>
    <rPh sb="208" eb="214">
      <t>チリクウカンジョウホウ</t>
    </rPh>
    <rPh sb="221" eb="223">
      <t>サイガイ</t>
    </rPh>
    <rPh sb="223" eb="225">
      <t>タイサク</t>
    </rPh>
    <rPh sb="225" eb="226">
      <t>トウ</t>
    </rPh>
    <rPh sb="227" eb="229">
      <t>ユウヨウ</t>
    </rPh>
    <phoneticPr fontId="5"/>
  </si>
  <si>
    <t>○令和元年度行政事業レビュー公開プロセス　※レビューシート番号・事業名：407　地理空間情報ライブラリー推進経費
結果：「事業内容の一部改善」
【取りまとめコメント】
・有益な情報が掲載されているが、認知度の低さが問題。地理空間情報ライブラリーを広く国民に知ってもらい、利用してもらうための施策が必要。
・今後、一般の方々の利用が増加することが見込まれるため、インターフェースの工夫や、情報発信等の取組が必要。
・オープンデータとして使いやすい提供を工夫するべき。
・防災面での活用を分かりやすく表現できるアウトカム指標を検討すべき。
・アクセスの件数の中身（ユーザの性質等）を分析して、アウトカム指標を設定すべき。
・国土数値情報やハザードマップポータルサイトなど他の地理データを扱うサイトとの役割分担を整理した上で、連携をとっていくべき。
・ターゲットの更なる明確化が必要。主たるターゲットが一次情報を加工する立場であれば、できる限り詳細情報を出していく必要があるし、一般国民を主たる対象とするのであれば、より使いやすくしていく必要がある。
【対応状況の概要】
　地理空間情報ライブラリーの認知度を高める取組として、国、地方公共団体、民間事業者等への説明会の開催やSNS（Twitter）による一般の方々への情報発信を継続的に行っている。また、地理空間情報ライブラリーの防災分野等での使い方を分かりやすく解説する動画を作成しYouTubeで配信する取組に着手しており、今後も引き続き、ターゲットを明確にした取組を強化することとしている。
　地理空間情報ライブラリーのインターフェースについては、一層利用しやすいものとするために、必要な調査、改良を継続して実施する。また、コンテンツを提供するサイトの機能を拡充し、オープンデータとしてより使いやすいデータを提供する。さらに、国や地方公共団体が災害等の緊急時に地理空間情報ライブラリーを一層利用しやすいものとするための機能拡充を行う。
　アウトカム指標については、防災面での活用を表現する指標として「都道府県等における地理空間情報ライブラリー関連データの防災分野での利用率」を新たに設定した。今後は、アクセス件数の中身を分析し、アウトカム指標に反映できるように方策を検討する。
　他の地理データを扱うサイトとの役割分担については、継続的に確認を行っており、今後も関係機関と連携しつつ事業を進める。</t>
    <rPh sb="1" eb="3">
      <t>レイワ</t>
    </rPh>
    <rPh sb="3" eb="5">
      <t>ガンネン</t>
    </rPh>
    <rPh sb="5" eb="6">
      <t>ド</t>
    </rPh>
    <rPh sb="73" eb="74">
      <t>ト</t>
    </rPh>
    <rPh sb="474" eb="476">
      <t>タイオウ</t>
    </rPh>
    <rPh sb="476" eb="478">
      <t>ジョウキョウ</t>
    </rPh>
    <rPh sb="479" eb="481">
      <t>ガイヨウ</t>
    </rPh>
    <rPh sb="504" eb="506">
      <t>トリクミ</t>
    </rPh>
    <rPh sb="516" eb="518">
      <t>ダンタイ</t>
    </rPh>
    <rPh sb="527" eb="530">
      <t>セツメイカイ</t>
    </rPh>
    <rPh sb="531" eb="533">
      <t>カイサイ</t>
    </rPh>
    <rPh sb="549" eb="551">
      <t>イッパン</t>
    </rPh>
    <rPh sb="552" eb="554">
      <t>カタガタ</t>
    </rPh>
    <rPh sb="556" eb="558">
      <t>ジョウホウ</t>
    </rPh>
    <rPh sb="558" eb="560">
      <t>ハッシン</t>
    </rPh>
    <rPh sb="561" eb="563">
      <t>ケイゾク</t>
    </rPh>
    <rPh sb="563" eb="564">
      <t>テキ</t>
    </rPh>
    <rPh sb="565" eb="566">
      <t>オコナ</t>
    </rPh>
    <rPh sb="574" eb="580">
      <t>チリクウカンジョウホウ</t>
    </rPh>
    <rPh sb="587" eb="589">
      <t>ボウサイ</t>
    </rPh>
    <rPh sb="589" eb="591">
      <t>ブンヤ</t>
    </rPh>
    <rPh sb="591" eb="592">
      <t>トウ</t>
    </rPh>
    <rPh sb="594" eb="595">
      <t>ツカ</t>
    </rPh>
    <rPh sb="596" eb="597">
      <t>カタ</t>
    </rPh>
    <rPh sb="598" eb="599">
      <t>ワ</t>
    </rPh>
    <rPh sb="604" eb="606">
      <t>カイセツ</t>
    </rPh>
    <rPh sb="611" eb="613">
      <t>サクセイ</t>
    </rPh>
    <rPh sb="622" eb="624">
      <t>ハイシン</t>
    </rPh>
    <rPh sb="626" eb="628">
      <t>トリクミ</t>
    </rPh>
    <rPh sb="629" eb="631">
      <t>チャクシュ</t>
    </rPh>
    <rPh sb="636" eb="638">
      <t>コンゴ</t>
    </rPh>
    <rPh sb="639" eb="640">
      <t>ヒ</t>
    </rPh>
    <rPh sb="641" eb="642">
      <t>ツヅ</t>
    </rPh>
    <rPh sb="655" eb="657">
      <t>トリクミ</t>
    </rPh>
    <rPh sb="658" eb="660">
      <t>キョウカ</t>
    </rPh>
    <rPh sb="699" eb="701">
      <t>イッソウ</t>
    </rPh>
    <rPh sb="701" eb="703">
      <t>リヨウ</t>
    </rPh>
    <rPh sb="716" eb="718">
      <t>ヒツヨウ</t>
    </rPh>
    <rPh sb="719" eb="721">
      <t>チョウサ</t>
    </rPh>
    <rPh sb="722" eb="724">
      <t>カイリョウ</t>
    </rPh>
    <rPh sb="725" eb="727">
      <t>ケイゾク</t>
    </rPh>
    <rPh sb="729" eb="731">
      <t>ジッシ</t>
    </rPh>
    <rPh sb="743" eb="745">
      <t>テイキョウ</t>
    </rPh>
    <rPh sb="751" eb="753">
      <t>キノウ</t>
    </rPh>
    <rPh sb="754" eb="756">
      <t>カクジュウ</t>
    </rPh>
    <rPh sb="770" eb="771">
      <t>ツカ</t>
    </rPh>
    <rPh sb="779" eb="781">
      <t>テイキョウ</t>
    </rPh>
    <rPh sb="862" eb="864">
      <t>カツヨウ</t>
    </rPh>
    <rPh sb="865" eb="867">
      <t>ヒョウゲン</t>
    </rPh>
    <rPh sb="869" eb="871">
      <t>シヒョウ</t>
    </rPh>
    <rPh sb="879" eb="880">
      <t>トウ</t>
    </rPh>
    <rPh sb="955" eb="957">
      <t>ホウサク</t>
    </rPh>
    <rPh sb="958" eb="960">
      <t>ケントウ</t>
    </rPh>
    <rPh sb="982" eb="984">
      <t>ブンタン</t>
    </rPh>
    <rPh sb="990" eb="992">
      <t>ケイゾク</t>
    </rPh>
    <rPh sb="992" eb="993">
      <t>テキ</t>
    </rPh>
    <rPh sb="997" eb="998">
      <t>オコナ</t>
    </rPh>
    <rPh sb="1003" eb="1005">
      <t>コンゴ</t>
    </rPh>
    <rPh sb="1016" eb="1018">
      <t>ジギョウ</t>
    </rPh>
    <rPh sb="1019" eb="1020">
      <t>スス</t>
    </rPh>
    <phoneticPr fontId="5"/>
  </si>
  <si>
    <t>-</t>
    <phoneticPr fontId="5"/>
  </si>
  <si>
    <t>防災等、様々な目的での利活用が可能な地理空間情報の流通を促進し、共有・活用を進めるため、地理空間情報の統合的な検索・閲覧・入手を可能とする地理空間情報ライブラリーを運用するものである。</t>
    <rPh sb="0" eb="2">
      <t>ボウサイ</t>
    </rPh>
    <rPh sb="2" eb="3">
      <t>トウ</t>
    </rPh>
    <rPh sb="4" eb="6">
      <t>サマザマ</t>
    </rPh>
    <rPh sb="7" eb="9">
      <t>モクテキ</t>
    </rPh>
    <rPh sb="11" eb="14">
      <t>リカツヨウ</t>
    </rPh>
    <rPh sb="15" eb="17">
      <t>カノウ</t>
    </rPh>
    <rPh sb="18" eb="20">
      <t>チリ</t>
    </rPh>
    <rPh sb="20" eb="22">
      <t>クウカン</t>
    </rPh>
    <rPh sb="22" eb="24">
      <t>ジョウホウ</t>
    </rPh>
    <rPh sb="25" eb="27">
      <t>リュウツウ</t>
    </rPh>
    <rPh sb="28" eb="30">
      <t>ソクシン</t>
    </rPh>
    <rPh sb="32" eb="34">
      <t>キョウユウ</t>
    </rPh>
    <rPh sb="35" eb="37">
      <t>カツヨウ</t>
    </rPh>
    <rPh sb="38" eb="39">
      <t>スス</t>
    </rPh>
    <rPh sb="44" eb="46">
      <t>チリ</t>
    </rPh>
    <rPh sb="46" eb="48">
      <t>クウカン</t>
    </rPh>
    <rPh sb="48" eb="50">
      <t>ジョウホウ</t>
    </rPh>
    <rPh sb="51" eb="54">
      <t>トウゴウテキ</t>
    </rPh>
    <rPh sb="55" eb="57">
      <t>ケンサク</t>
    </rPh>
    <rPh sb="58" eb="60">
      <t>エツラン</t>
    </rPh>
    <rPh sb="61" eb="63">
      <t>ニュウシュ</t>
    </rPh>
    <rPh sb="64" eb="66">
      <t>カノウ</t>
    </rPh>
    <rPh sb="69" eb="71">
      <t>チリ</t>
    </rPh>
    <rPh sb="71" eb="73">
      <t>クウカン</t>
    </rPh>
    <rPh sb="73" eb="75">
      <t>ジョウホウ</t>
    </rPh>
    <rPh sb="82" eb="84">
      <t>ウンヨウ</t>
    </rPh>
    <phoneticPr fontId="5"/>
  </si>
  <si>
    <t>国土数値情報の整備</t>
    <rPh sb="0" eb="2">
      <t>コクド</t>
    </rPh>
    <rPh sb="2" eb="4">
      <t>スウチ</t>
    </rPh>
    <rPh sb="4" eb="6">
      <t>ジョウホウ</t>
    </rPh>
    <rPh sb="7" eb="9">
      <t>セイビ</t>
    </rPh>
    <phoneticPr fontId="5"/>
  </si>
  <si>
    <t>133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</si>
  <si>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一者応募については、原因の分析を行い、改善に向けて取り組まれたい。</t>
    <phoneticPr fontId="5"/>
  </si>
  <si>
    <t>-</t>
    <phoneticPr fontId="5"/>
  </si>
  <si>
    <t>執行等改善</t>
  </si>
  <si>
    <t>　不動産・建設経済局所管の国土数値情報は、国土・地域計画の策定・実施や土地・不動産等に関する政策上の諸課題の検討等の国土交通行政の支援等のため整備、公開されているデータである。
　一方、国土地理院所管の地理空間情報ライブラリーは、国土地理院や地方公共団体等による測量成果を登録・蓄積し、防災や教育等、多様な目的で利活用可能なデータとして整備、公開しているものである。
　これらの事業の間では、適切な役割分担が行われている。</t>
    <rPh sb="10" eb="12">
      <t>ショカン</t>
    </rPh>
    <rPh sb="13" eb="15">
      <t>コクド</t>
    </rPh>
    <rPh sb="15" eb="17">
      <t>スウチ</t>
    </rPh>
    <rPh sb="17" eb="19">
      <t>ジョウホウ</t>
    </rPh>
    <rPh sb="90" eb="92">
      <t>イッポウ</t>
    </rPh>
    <rPh sb="93" eb="98">
      <t>コクドチリイン</t>
    </rPh>
    <rPh sb="98" eb="100">
      <t>ショカン</t>
    </rPh>
    <rPh sb="101" eb="103">
      <t>チリ</t>
    </rPh>
    <rPh sb="103" eb="105">
      <t>クウカン</t>
    </rPh>
    <rPh sb="105" eb="107">
      <t>ジョウホウ</t>
    </rPh>
    <rPh sb="115" eb="117">
      <t>コクド</t>
    </rPh>
    <rPh sb="117" eb="120">
      <t>チリイン</t>
    </rPh>
    <rPh sb="121" eb="128">
      <t>チホウコウキョウダンタイトウ</t>
    </rPh>
    <rPh sb="136" eb="138">
      <t>トウロク</t>
    </rPh>
    <rPh sb="139" eb="141">
      <t>チクセキ</t>
    </rPh>
    <rPh sb="143" eb="145">
      <t>ボウサイ</t>
    </rPh>
    <rPh sb="146" eb="148">
      <t>キョウイク</t>
    </rPh>
    <rPh sb="148" eb="149">
      <t>トウ</t>
    </rPh>
    <rPh sb="150" eb="152">
      <t>タヨウ</t>
    </rPh>
    <rPh sb="153" eb="155">
      <t>モクテキ</t>
    </rPh>
    <rPh sb="156" eb="159">
      <t>リカツヨウ</t>
    </rPh>
    <rPh sb="159" eb="161">
      <t>カノウ</t>
    </rPh>
    <rPh sb="168" eb="170">
      <t>セイビ</t>
    </rPh>
    <rPh sb="171" eb="173">
      <t>コウカイ</t>
    </rPh>
    <rPh sb="189" eb="191">
      <t>ジギョウ</t>
    </rPh>
    <rPh sb="192" eb="193">
      <t>カン</t>
    </rPh>
    <rPh sb="196" eb="198">
      <t>テキセツ</t>
    </rPh>
    <rPh sb="204" eb="205">
      <t>オコナ</t>
    </rPh>
    <phoneticPr fontId="5"/>
  </si>
  <si>
    <t>一社応募となった契約の発注にあたっては、応札者の要件及び準備期間の改善等を継続的に行い、一般競争入札を原則として透明性・公平性・競争性を確保する。</t>
    <rPh sb="37" eb="40">
      <t>ケイゾクテキ</t>
    </rPh>
    <rPh sb="41" eb="42">
      <t>オコナ</t>
    </rPh>
    <phoneticPr fontId="5"/>
  </si>
  <si>
    <t>-</t>
    <phoneticPr fontId="5"/>
  </si>
  <si>
    <t>課長　藤村　英範</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</si>
</sst>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77231</xdr:colOff>
      <xdr:row>741</xdr:row>
      <xdr:rowOff>64358</xdr:rowOff>
    </xdr:from>
    <xdr:to>
      <xdr:col>46</xdr:col>
      <xdr:colOff>21436</xdr:colOff>
      <xdr:row>774</xdr:row>
      <xdr:rowOff>6100</xdr:rowOff>
    </xdr:to>
    <xdr:grpSp>
      <xdr:nvGrpSpPr>
        <xdr:cNvPr id="2" name="グループ化 1"/>
        <xdr:cNvGrpSpPr>
          <a:grpSpLocks noChangeAspect="1"/>
        </xdr:cNvGrpSpPr>
      </xdr:nvGrpSpPr>
      <xdr:grpSpPr>
        <a:xfrm>
          <a:off x="2094290" y="42882034"/>
          <a:ext cx="7205617" cy="12077713"/>
          <a:chOff x="1490870" y="1133062"/>
          <a:chExt cx="8806069" cy="14477819"/>
        </a:xfrm>
      </xdr:grpSpPr>
      <xdr:grpSp>
        <xdr:nvGrpSpPr>
          <xdr:cNvPr id="3" name="グループ化 2"/>
          <xdr:cNvGrpSpPr/>
        </xdr:nvGrpSpPr>
        <xdr:grpSpPr>
          <a:xfrm>
            <a:off x="1490870" y="1133062"/>
            <a:ext cx="8806069" cy="13910860"/>
            <a:chOff x="1490870" y="1133062"/>
            <a:chExt cx="8806069" cy="13910860"/>
          </a:xfrm>
        </xdr:grpSpPr>
        <xdr:sp macro="" textlink="">
          <xdr:nvSpPr>
            <xdr:cNvPr id="8" name="正方形/長方形 7"/>
            <xdr:cNvSpPr/>
          </xdr:nvSpPr>
          <xdr:spPr>
            <a:xfrm>
              <a:off x="1490870" y="113306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国土地理院</a:t>
              </a:r>
              <a:endParaRPr kumimoji="1" lang="en-US" altLang="ja-JP" sz="1000"/>
            </a:p>
            <a:p>
              <a:pPr algn="ctr"/>
              <a:r>
                <a:rPr lang="en-US" altLang="ja-JP" sz="1000">
                  <a:solidFill>
                    <a:schemeClr val="tx1"/>
                  </a:solidFill>
                </a:rPr>
                <a:t>196</a:t>
              </a:r>
              <a:r>
                <a:rPr lang="ja-JP" altLang="en-US" sz="1000">
                  <a:solidFill>
                    <a:schemeClr val="tx1"/>
                  </a:solidFill>
                </a:rPr>
                <a:t>百</a:t>
              </a:r>
              <a:r>
                <a:rPr lang="ja-JP" altLang="en-US" sz="1000"/>
                <a:t>万円</a:t>
              </a:r>
              <a:endParaRPr kumimoji="1" lang="ja-JP" altLang="en-US" sz="1000"/>
            </a:p>
          </xdr:txBody>
        </xdr:sp>
        <xdr:sp macro="" textlink="">
          <xdr:nvSpPr>
            <xdr:cNvPr id="9" name="大かっこ 8"/>
            <xdr:cNvSpPr/>
          </xdr:nvSpPr>
          <xdr:spPr>
            <a:xfrm>
              <a:off x="1558307" y="2461525"/>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地理空間情報ライブラリーの運用に必要な事業を実施</a:t>
              </a:r>
            </a:p>
          </xdr:txBody>
        </xdr:sp>
        <xdr:cxnSp macro="">
          <xdr:nvCxnSpPr>
            <xdr:cNvPr id="10" name="直線コネクタ 9"/>
            <xdr:cNvCxnSpPr/>
          </xdr:nvCxnSpPr>
          <xdr:spPr>
            <a:xfrm>
              <a:off x="2150757" y="3528739"/>
              <a:ext cx="0" cy="72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2148375" y="5992424"/>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a:xfrm>
              <a:off x="2940752" y="542308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a:t>
              </a:r>
              <a:r>
                <a:rPr kumimoji="1" lang="ja-JP" altLang="en-US" sz="1000"/>
                <a:t>．民間企業（</a:t>
              </a:r>
              <a:r>
                <a:rPr kumimoji="1" lang="en-US" altLang="ja-JP" sz="1000"/>
                <a:t>25</a:t>
              </a:r>
              <a:r>
                <a:rPr kumimoji="1" lang="ja-JP" altLang="en-US" sz="1000"/>
                <a:t>社）</a:t>
              </a:r>
              <a:endParaRPr kumimoji="1" lang="en-US" altLang="ja-JP" sz="1000">
                <a:solidFill>
                  <a:schemeClr val="tx1"/>
                </a:solidFill>
              </a:endParaRPr>
            </a:p>
            <a:p>
              <a:pPr algn="ctr"/>
              <a:r>
                <a:rPr lang="en-US" altLang="ja-JP" sz="1000">
                  <a:solidFill>
                    <a:schemeClr val="tx1"/>
                  </a:solidFill>
                </a:rPr>
                <a:t>151</a:t>
              </a:r>
              <a:r>
                <a:rPr lang="ja-JP" altLang="en-US" sz="1000">
                  <a:solidFill>
                    <a:schemeClr val="tx1"/>
                  </a:solidFill>
                </a:rPr>
                <a:t>百</a:t>
              </a:r>
              <a:r>
                <a:rPr lang="ja-JP" altLang="en-US" sz="1000"/>
                <a:t>万円</a:t>
              </a:r>
              <a:endParaRPr kumimoji="1" lang="ja-JP" altLang="en-US" sz="1000"/>
            </a:p>
          </xdr:txBody>
        </xdr:sp>
        <xdr:sp macro="" textlink="">
          <xdr:nvSpPr>
            <xdr:cNvPr id="13" name="大かっこ 12"/>
            <xdr:cNvSpPr/>
          </xdr:nvSpPr>
          <xdr:spPr>
            <a:xfrm>
              <a:off x="5784320" y="5480017"/>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事業に必要なシステム等の管理運用業務及び</a:t>
              </a:r>
              <a:r>
                <a:rPr lang="ja-JP" altLang="en-US" sz="1000"/>
                <a:t>システム改良</a:t>
              </a:r>
              <a:r>
                <a:rPr kumimoji="1" lang="ja-JP" altLang="en-US" sz="1000"/>
                <a:t>を実施</a:t>
              </a:r>
            </a:p>
          </xdr:txBody>
        </xdr:sp>
        <xdr:sp macro="" textlink="">
          <xdr:nvSpPr>
            <xdr:cNvPr id="14" name="正方形/長方形 13"/>
            <xdr:cNvSpPr/>
          </xdr:nvSpPr>
          <xdr:spPr>
            <a:xfrm>
              <a:off x="2418121" y="4891698"/>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一般競争入札等</a:t>
              </a:r>
              <a:r>
                <a:rPr kumimoji="1" lang="en-US" altLang="ja-JP" sz="1000"/>
                <a:t>】</a:t>
              </a:r>
              <a:endParaRPr kumimoji="1" lang="ja-JP" altLang="en-US" sz="1000"/>
            </a:p>
          </xdr:txBody>
        </xdr:sp>
        <xdr:cxnSp macro="">
          <xdr:nvCxnSpPr>
            <xdr:cNvPr id="15" name="直線コネクタ 14"/>
            <xdr:cNvCxnSpPr/>
          </xdr:nvCxnSpPr>
          <xdr:spPr>
            <a:xfrm>
              <a:off x="2148375" y="8510180"/>
              <a:ext cx="80361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正方形/長方形 15"/>
            <xdr:cNvSpPr/>
          </xdr:nvSpPr>
          <xdr:spPr>
            <a:xfrm>
              <a:off x="2951993" y="7940839"/>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B</a:t>
              </a:r>
              <a:r>
                <a:rPr kumimoji="1" lang="ja-JP" altLang="en-US" sz="1000"/>
                <a:t>．公益法人等</a:t>
              </a:r>
              <a:r>
                <a:rPr kumimoji="1" lang="ja-JP" altLang="en-US" sz="1000">
                  <a:solidFill>
                    <a:schemeClr val="tx1"/>
                  </a:solidFill>
                </a:rPr>
                <a:t>（</a:t>
              </a:r>
              <a:r>
                <a:rPr kumimoji="1" lang="en-US" altLang="ja-JP" sz="1000">
                  <a:solidFill>
                    <a:schemeClr val="tx1"/>
                  </a:solidFill>
                </a:rPr>
                <a:t>3</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39</a:t>
              </a:r>
              <a:r>
                <a:rPr lang="ja-JP" altLang="en-US" sz="1000">
                  <a:solidFill>
                    <a:schemeClr val="tx1"/>
                  </a:solidFill>
                </a:rPr>
                <a:t>百万円</a:t>
              </a:r>
              <a:endParaRPr kumimoji="1" lang="ja-JP" altLang="en-US" sz="1000">
                <a:solidFill>
                  <a:schemeClr val="tx1"/>
                </a:solidFill>
              </a:endParaRPr>
            </a:p>
          </xdr:txBody>
        </xdr:sp>
        <xdr:sp macro="" textlink="">
          <xdr:nvSpPr>
            <xdr:cNvPr id="17" name="大かっこ 16"/>
            <xdr:cNvSpPr/>
          </xdr:nvSpPr>
          <xdr:spPr>
            <a:xfrm>
              <a:off x="5795561" y="7997774"/>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測量成果閲覧・謄抄本交付業務委託を実施</a:t>
              </a:r>
            </a:p>
          </xdr:txBody>
        </xdr:sp>
        <xdr:sp macro="" textlink="">
          <xdr:nvSpPr>
            <xdr:cNvPr id="18" name="正方形/長方形 17"/>
            <xdr:cNvSpPr/>
          </xdr:nvSpPr>
          <xdr:spPr>
            <a:xfrm>
              <a:off x="2412503" y="735252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a:t>
              </a:r>
              <a:r>
                <a:rPr lang="ja-JP" altLang="en-US" sz="1000"/>
                <a:t>入札等</a:t>
              </a:r>
              <a:r>
                <a:rPr kumimoji="1" lang="en-US" altLang="ja-JP" sz="1000"/>
                <a:t>】</a:t>
              </a:r>
              <a:endParaRPr kumimoji="1" lang="ja-JP" altLang="en-US" sz="1000"/>
            </a:p>
          </xdr:txBody>
        </xdr:sp>
        <xdr:cxnSp macro="">
          <xdr:nvCxnSpPr>
            <xdr:cNvPr id="19" name="直線コネクタ 18"/>
            <xdr:cNvCxnSpPr/>
          </xdr:nvCxnSpPr>
          <xdr:spPr>
            <a:xfrm>
              <a:off x="2148375" y="10800197"/>
              <a:ext cx="81485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0" name="正方形/長方形 19"/>
            <xdr:cNvSpPr/>
          </xdr:nvSpPr>
          <xdr:spPr>
            <a:xfrm>
              <a:off x="2963234" y="10230856"/>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C</a:t>
              </a:r>
              <a:r>
                <a:rPr lang="ja-JP" altLang="en-US" sz="1000"/>
                <a:t>．地方測量部等（</a:t>
              </a:r>
              <a:r>
                <a:rPr lang="en-US" altLang="ja-JP" sz="1000"/>
                <a:t>10</a:t>
              </a:r>
              <a:r>
                <a:rPr lang="ja-JP" altLang="en-US" sz="1000"/>
                <a:t>機関）</a:t>
              </a:r>
              <a:endParaRPr lang="en-US" altLang="ja-JP" sz="1000"/>
            </a:p>
            <a:p>
              <a:pPr algn="ctr"/>
              <a:r>
                <a:rPr lang="en-US" altLang="ja-JP" sz="1000"/>
                <a:t>4</a:t>
              </a:r>
              <a:r>
                <a:rPr lang="ja-JP" altLang="en-US" sz="1000"/>
                <a:t>百万円</a:t>
              </a:r>
              <a:endParaRPr kumimoji="1" lang="ja-JP" altLang="en-US" sz="1000"/>
            </a:p>
          </xdr:txBody>
        </xdr:sp>
        <xdr:sp macro="" textlink="">
          <xdr:nvSpPr>
            <xdr:cNvPr id="21" name="大かっこ 20"/>
            <xdr:cNvSpPr/>
          </xdr:nvSpPr>
          <xdr:spPr>
            <a:xfrm>
              <a:off x="5806802" y="10287791"/>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測量成果閲覧・謄抄本交付に係る業務を実施</a:t>
              </a:r>
            </a:p>
          </xdr:txBody>
        </xdr:sp>
        <xdr:cxnSp macro="">
          <xdr:nvCxnSpPr>
            <xdr:cNvPr id="22" name="直線コネクタ 21"/>
            <xdr:cNvCxnSpPr/>
          </xdr:nvCxnSpPr>
          <xdr:spPr>
            <a:xfrm>
              <a:off x="4207374" y="11371922"/>
              <a:ext cx="0" cy="36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直線コネクタ 22"/>
            <xdr:cNvCxnSpPr/>
          </xdr:nvCxnSpPr>
          <xdr:spPr>
            <a:xfrm>
              <a:off x="4210806" y="12947882"/>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4" name="正方形/長方形 23"/>
            <xdr:cNvSpPr/>
          </xdr:nvSpPr>
          <xdr:spPr>
            <a:xfrm>
              <a:off x="5003183" y="12378541"/>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D</a:t>
              </a:r>
              <a:r>
                <a:rPr kumimoji="1" lang="ja-JP" altLang="en-US" sz="1000"/>
                <a:t>．民間企業（</a:t>
              </a:r>
              <a:r>
                <a:rPr kumimoji="1" lang="en-US" altLang="ja-JP" sz="1000"/>
                <a:t>22</a:t>
              </a:r>
              <a:r>
                <a:rPr kumimoji="1" lang="ja-JP" altLang="en-US" sz="1000"/>
                <a:t>社）</a:t>
              </a:r>
              <a:endParaRPr kumimoji="1" lang="en-US" altLang="ja-JP" sz="1000"/>
            </a:p>
            <a:p>
              <a:pPr algn="ctr"/>
              <a:r>
                <a:rPr lang="en-US" altLang="ja-JP" sz="1000">
                  <a:solidFill>
                    <a:schemeClr val="tx1"/>
                  </a:solidFill>
                </a:rPr>
                <a:t>3</a:t>
              </a:r>
              <a:r>
                <a:rPr lang="ja-JP" altLang="en-US" sz="1000">
                  <a:solidFill>
                    <a:schemeClr val="tx1"/>
                  </a:solidFill>
                </a:rPr>
                <a:t>百</a:t>
              </a:r>
              <a:r>
                <a:rPr lang="ja-JP" altLang="en-US" sz="1000"/>
                <a:t>万円</a:t>
              </a:r>
              <a:endParaRPr kumimoji="1" lang="ja-JP" altLang="en-US" sz="1000"/>
            </a:p>
          </xdr:txBody>
        </xdr:sp>
        <xdr:sp macro="" textlink="">
          <xdr:nvSpPr>
            <xdr:cNvPr id="25" name="大かっこ 24"/>
            <xdr:cNvSpPr/>
          </xdr:nvSpPr>
          <xdr:spPr>
            <a:xfrm>
              <a:off x="7846751" y="1243547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事業に必要な消耗品等の調達</a:t>
              </a:r>
            </a:p>
          </xdr:txBody>
        </xdr:sp>
        <xdr:sp macro="" textlink="">
          <xdr:nvSpPr>
            <xdr:cNvPr id="26" name="正方形/長方形 25"/>
            <xdr:cNvSpPr/>
          </xdr:nvSpPr>
          <xdr:spPr>
            <a:xfrm>
              <a:off x="4442618" y="1186494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随意契約（少額）等</a:t>
              </a:r>
              <a:r>
                <a:rPr kumimoji="1" lang="en-US" altLang="ja-JP" sz="1000"/>
                <a:t>】</a:t>
              </a:r>
              <a:endParaRPr kumimoji="1" lang="ja-JP" altLang="en-US" sz="1000"/>
            </a:p>
          </xdr:txBody>
        </xdr:sp>
        <xdr:sp macro="" textlink="">
          <xdr:nvSpPr>
            <xdr:cNvPr id="27" name="大かっこ 26"/>
            <xdr:cNvSpPr/>
          </xdr:nvSpPr>
          <xdr:spPr>
            <a:xfrm>
              <a:off x="5784320" y="1246930"/>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t>職員の旅費等</a:t>
              </a:r>
              <a:endParaRPr lang="en-US" altLang="ja-JP" sz="1000"/>
            </a:p>
            <a:p>
              <a:pPr algn="ctr"/>
              <a:r>
                <a:rPr lang="en-US" altLang="ja-JP" sz="1000"/>
                <a:t>2</a:t>
              </a:r>
              <a:r>
                <a:rPr lang="ja-JP" altLang="en-US" sz="1000"/>
                <a:t>百万円</a:t>
              </a:r>
              <a:endParaRPr lang="en-US" altLang="ja-JP" sz="1000"/>
            </a:p>
          </xdr:txBody>
        </xdr:sp>
      </xdr:grpSp>
      <xdr:sp macro="" textlink="">
        <xdr:nvSpPr>
          <xdr:cNvPr id="4" name="正方形/長方形 3"/>
          <xdr:cNvSpPr/>
        </xdr:nvSpPr>
        <xdr:spPr>
          <a:xfrm>
            <a:off x="5003183" y="14472198"/>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E</a:t>
            </a:r>
            <a:r>
              <a:rPr kumimoji="1" lang="ja-JP" altLang="en-US" sz="1000">
                <a:solidFill>
                  <a:schemeClr val="tx1"/>
                </a:solidFill>
              </a:rPr>
              <a:t>．</a:t>
            </a:r>
            <a:r>
              <a:rPr lang="ja-JP" altLang="en-US" sz="1000">
                <a:solidFill>
                  <a:schemeClr val="tx1"/>
                </a:solidFill>
              </a:rPr>
              <a:t>公益法人等</a:t>
            </a:r>
            <a:r>
              <a:rPr kumimoji="1" lang="ja-JP" altLang="en-US" sz="1000">
                <a:solidFill>
                  <a:schemeClr val="tx1"/>
                </a:solidFill>
              </a:rPr>
              <a:t>（</a:t>
            </a:r>
            <a:r>
              <a:rPr kumimoji="1" lang="en-US" altLang="ja-JP" sz="1000">
                <a:solidFill>
                  <a:schemeClr val="tx1"/>
                </a:solidFill>
              </a:rPr>
              <a:t>2</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0.9</a:t>
            </a:r>
            <a:r>
              <a:rPr lang="ja-JP" altLang="en-US" sz="1000">
                <a:solidFill>
                  <a:schemeClr val="tx1"/>
                </a:solidFill>
              </a:rPr>
              <a:t>百万円</a:t>
            </a:r>
            <a:endParaRPr kumimoji="1" lang="ja-JP" altLang="en-US" sz="1000">
              <a:solidFill>
                <a:schemeClr val="tx1"/>
              </a:solidFill>
            </a:endParaRPr>
          </a:p>
        </xdr:txBody>
      </xdr:sp>
      <xdr:cxnSp macro="">
        <xdr:nvCxnSpPr>
          <xdr:cNvPr id="5" name="直線コネクタ 4"/>
          <xdr:cNvCxnSpPr/>
        </xdr:nvCxnSpPr>
        <xdr:spPr>
          <a:xfrm>
            <a:off x="4210806" y="15041540"/>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4442618" y="13946582"/>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随意契約（少額）</a:t>
            </a:r>
            <a:r>
              <a:rPr kumimoji="1" lang="en-US" altLang="ja-JP" sz="1000">
                <a:solidFill>
                  <a:schemeClr val="tx1"/>
                </a:solidFill>
              </a:rPr>
              <a:t>】</a:t>
            </a:r>
            <a:endParaRPr kumimoji="1" lang="ja-JP" altLang="en-US" sz="1000">
              <a:solidFill>
                <a:schemeClr val="tx1"/>
              </a:solidFill>
            </a:endParaRPr>
          </a:p>
        </xdr:txBody>
      </xdr:sp>
      <xdr:sp macro="" textlink="">
        <xdr:nvSpPr>
          <xdr:cNvPr id="7" name="大かっこ 6"/>
          <xdr:cNvSpPr/>
        </xdr:nvSpPr>
        <xdr:spPr>
          <a:xfrm>
            <a:off x="7840127" y="1455582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測量成果システム登録等</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G948" sqref="BG9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9" t="s">
        <v>0</v>
      </c>
      <c r="AK2" s="979"/>
      <c r="AL2" s="979"/>
      <c r="AM2" s="979"/>
      <c r="AN2" s="979"/>
      <c r="AO2" s="980"/>
      <c r="AP2" s="980"/>
      <c r="AQ2" s="980"/>
      <c r="AR2" s="64" t="str">
        <f>IF(OR(AO2="　", AO2=""), "", "-")</f>
        <v/>
      </c>
      <c r="AS2" s="981">
        <v>441</v>
      </c>
      <c r="AT2" s="981"/>
      <c r="AU2" s="981"/>
      <c r="AV2" s="42" t="str">
        <f>IF(AW2="", "", "-")</f>
        <v/>
      </c>
      <c r="AW2" s="924"/>
      <c r="AX2" s="924"/>
    </row>
    <row r="3" spans="1:50" ht="21" customHeight="1" thickBot="1" x14ac:dyDescent="0.2">
      <c r="A3" s="869" t="s">
        <v>346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63</v>
      </c>
      <c r="AJ3" s="871" t="s">
        <v>478</v>
      </c>
      <c r="AK3" s="871"/>
      <c r="AL3" s="871"/>
      <c r="AM3" s="871"/>
      <c r="AN3" s="871"/>
      <c r="AO3" s="871"/>
      <c r="AP3" s="871"/>
      <c r="AQ3" s="871"/>
      <c r="AR3" s="871"/>
      <c r="AS3" s="871"/>
      <c r="AT3" s="871"/>
      <c r="AU3" s="871"/>
      <c r="AV3" s="871"/>
      <c r="AW3" s="871"/>
      <c r="AX3" s="24" t="s">
        <v>64</v>
      </c>
    </row>
    <row r="4" spans="1:50" ht="24.75" customHeight="1" x14ac:dyDescent="0.15">
      <c r="A4" s="700" t="s">
        <v>25</v>
      </c>
      <c r="B4" s="701"/>
      <c r="C4" s="701"/>
      <c r="D4" s="701"/>
      <c r="E4" s="701"/>
      <c r="F4" s="701"/>
      <c r="G4" s="678" t="s">
        <v>479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480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840" t="s">
        <v>440</v>
      </c>
      <c r="H5" s="841"/>
      <c r="I5" s="841"/>
      <c r="J5" s="841"/>
      <c r="K5" s="841"/>
      <c r="L5" s="841"/>
      <c r="M5" s="842" t="s">
        <v>65</v>
      </c>
      <c r="N5" s="843"/>
      <c r="O5" s="843"/>
      <c r="P5" s="843"/>
      <c r="Q5" s="843"/>
      <c r="R5" s="844"/>
      <c r="S5" s="845" t="s">
        <v>69</v>
      </c>
      <c r="T5" s="841"/>
      <c r="U5" s="841"/>
      <c r="V5" s="841"/>
      <c r="W5" s="841"/>
      <c r="X5" s="846"/>
      <c r="Y5" s="694" t="s">
        <v>3</v>
      </c>
      <c r="Z5" s="534"/>
      <c r="AA5" s="534"/>
      <c r="AB5" s="534"/>
      <c r="AC5" s="534"/>
      <c r="AD5" s="535"/>
      <c r="AE5" s="695" t="s">
        <v>481</v>
      </c>
      <c r="AF5" s="695"/>
      <c r="AG5" s="695"/>
      <c r="AH5" s="695"/>
      <c r="AI5" s="695"/>
      <c r="AJ5" s="695"/>
      <c r="AK5" s="695"/>
      <c r="AL5" s="695"/>
      <c r="AM5" s="695"/>
      <c r="AN5" s="695"/>
      <c r="AO5" s="695"/>
      <c r="AP5" s="696"/>
      <c r="AQ5" s="697" t="s">
        <v>641</v>
      </c>
      <c r="AR5" s="698"/>
      <c r="AS5" s="698"/>
      <c r="AT5" s="698"/>
      <c r="AU5" s="698"/>
      <c r="AV5" s="698"/>
      <c r="AW5" s="698"/>
      <c r="AX5" s="699"/>
    </row>
    <row r="6" spans="1:50" ht="39" customHeight="1" x14ac:dyDescent="0.15">
      <c r="A6" s="702" t="s">
        <v>4</v>
      </c>
      <c r="B6" s="703"/>
      <c r="C6" s="703"/>
      <c r="D6" s="703"/>
      <c r="E6" s="703"/>
      <c r="F6" s="703"/>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6" t="s">
        <v>22</v>
      </c>
      <c r="B7" s="487"/>
      <c r="C7" s="487"/>
      <c r="D7" s="487"/>
      <c r="E7" s="487"/>
      <c r="F7" s="488"/>
      <c r="G7" s="489" t="s">
        <v>483</v>
      </c>
      <c r="H7" s="490"/>
      <c r="I7" s="490"/>
      <c r="J7" s="490"/>
      <c r="K7" s="490"/>
      <c r="L7" s="490"/>
      <c r="M7" s="490"/>
      <c r="N7" s="490"/>
      <c r="O7" s="490"/>
      <c r="P7" s="490"/>
      <c r="Q7" s="490"/>
      <c r="R7" s="490"/>
      <c r="S7" s="490"/>
      <c r="T7" s="490"/>
      <c r="U7" s="490"/>
      <c r="V7" s="490"/>
      <c r="W7" s="490"/>
      <c r="X7" s="491"/>
      <c r="Y7" s="935" t="s">
        <v>310</v>
      </c>
      <c r="Z7" s="434"/>
      <c r="AA7" s="434"/>
      <c r="AB7" s="434"/>
      <c r="AC7" s="434"/>
      <c r="AD7" s="936"/>
      <c r="AE7" s="925" t="s">
        <v>484</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86" t="s">
        <v>211</v>
      </c>
      <c r="B8" s="487"/>
      <c r="C8" s="487"/>
      <c r="D8" s="487"/>
      <c r="E8" s="487"/>
      <c r="F8" s="488"/>
      <c r="G8" s="948" t="str">
        <f>入力規則等!A27</f>
        <v>国土強靱化施策、ＩＴ戦略</v>
      </c>
      <c r="H8" s="716"/>
      <c r="I8" s="716"/>
      <c r="J8" s="716"/>
      <c r="K8" s="716"/>
      <c r="L8" s="716"/>
      <c r="M8" s="716"/>
      <c r="N8" s="716"/>
      <c r="O8" s="716"/>
      <c r="P8" s="716"/>
      <c r="Q8" s="716"/>
      <c r="R8" s="716"/>
      <c r="S8" s="716"/>
      <c r="T8" s="716"/>
      <c r="U8" s="716"/>
      <c r="V8" s="716"/>
      <c r="W8" s="716"/>
      <c r="X8" s="949"/>
      <c r="Y8" s="847" t="s">
        <v>212</v>
      </c>
      <c r="Z8" s="848"/>
      <c r="AA8" s="848"/>
      <c r="AB8" s="848"/>
      <c r="AC8" s="848"/>
      <c r="AD8" s="849"/>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50" t="s">
        <v>23</v>
      </c>
      <c r="B9" s="851"/>
      <c r="C9" s="851"/>
      <c r="D9" s="851"/>
      <c r="E9" s="851"/>
      <c r="F9" s="851"/>
      <c r="G9" s="852" t="s">
        <v>632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6" t="s">
        <v>29</v>
      </c>
      <c r="B10" s="657"/>
      <c r="C10" s="657"/>
      <c r="D10" s="657"/>
      <c r="E10" s="657"/>
      <c r="F10" s="657"/>
      <c r="G10" s="750" t="s">
        <v>629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91" t="s">
        <v>24</v>
      </c>
      <c r="B12" s="992"/>
      <c r="C12" s="992"/>
      <c r="D12" s="992"/>
      <c r="E12" s="992"/>
      <c r="F12" s="993"/>
      <c r="G12" s="756"/>
      <c r="H12" s="757"/>
      <c r="I12" s="757"/>
      <c r="J12" s="757"/>
      <c r="K12" s="757"/>
      <c r="L12" s="757"/>
      <c r="M12" s="757"/>
      <c r="N12" s="757"/>
      <c r="O12" s="757"/>
      <c r="P12" s="406" t="s">
        <v>313</v>
      </c>
      <c r="Q12" s="407"/>
      <c r="R12" s="407"/>
      <c r="S12" s="407"/>
      <c r="T12" s="407"/>
      <c r="U12" s="407"/>
      <c r="V12" s="408"/>
      <c r="W12" s="406" t="s">
        <v>333</v>
      </c>
      <c r="X12" s="407"/>
      <c r="Y12" s="407"/>
      <c r="Z12" s="407"/>
      <c r="AA12" s="407"/>
      <c r="AB12" s="407"/>
      <c r="AC12" s="408"/>
      <c r="AD12" s="406" t="s">
        <v>340</v>
      </c>
      <c r="AE12" s="407"/>
      <c r="AF12" s="407"/>
      <c r="AG12" s="407"/>
      <c r="AH12" s="407"/>
      <c r="AI12" s="407"/>
      <c r="AJ12" s="408"/>
      <c r="AK12" s="406" t="s">
        <v>347</v>
      </c>
      <c r="AL12" s="407"/>
      <c r="AM12" s="407"/>
      <c r="AN12" s="407"/>
      <c r="AO12" s="407"/>
      <c r="AP12" s="407"/>
      <c r="AQ12" s="408"/>
      <c r="AR12" s="406" t="s">
        <v>348</v>
      </c>
      <c r="AS12" s="407"/>
      <c r="AT12" s="407"/>
      <c r="AU12" s="407"/>
      <c r="AV12" s="407"/>
      <c r="AW12" s="407"/>
      <c r="AX12" s="718"/>
    </row>
    <row r="13" spans="1:50" ht="21" customHeight="1" x14ac:dyDescent="0.15">
      <c r="A13" s="608"/>
      <c r="B13" s="609"/>
      <c r="C13" s="609"/>
      <c r="D13" s="609"/>
      <c r="E13" s="609"/>
      <c r="F13" s="610"/>
      <c r="G13" s="719" t="s">
        <v>6</v>
      </c>
      <c r="H13" s="720"/>
      <c r="I13" s="760" t="s">
        <v>7</v>
      </c>
      <c r="J13" s="761"/>
      <c r="K13" s="761"/>
      <c r="L13" s="761"/>
      <c r="M13" s="761"/>
      <c r="N13" s="761"/>
      <c r="O13" s="762"/>
      <c r="P13" s="653">
        <v>216</v>
      </c>
      <c r="Q13" s="654"/>
      <c r="R13" s="654"/>
      <c r="S13" s="654"/>
      <c r="T13" s="654"/>
      <c r="U13" s="654"/>
      <c r="V13" s="655"/>
      <c r="W13" s="653">
        <v>200</v>
      </c>
      <c r="X13" s="654"/>
      <c r="Y13" s="654"/>
      <c r="Z13" s="654"/>
      <c r="AA13" s="654"/>
      <c r="AB13" s="654"/>
      <c r="AC13" s="655"/>
      <c r="AD13" s="653">
        <v>200</v>
      </c>
      <c r="AE13" s="654"/>
      <c r="AF13" s="654"/>
      <c r="AG13" s="654"/>
      <c r="AH13" s="654"/>
      <c r="AI13" s="654"/>
      <c r="AJ13" s="655"/>
      <c r="AK13" s="653">
        <v>216</v>
      </c>
      <c r="AL13" s="654"/>
      <c r="AM13" s="654"/>
      <c r="AN13" s="654"/>
      <c r="AO13" s="654"/>
      <c r="AP13" s="654"/>
      <c r="AQ13" s="655"/>
      <c r="AR13" s="932">
        <v>205</v>
      </c>
      <c r="AS13" s="933"/>
      <c r="AT13" s="933"/>
      <c r="AU13" s="933"/>
      <c r="AV13" s="933"/>
      <c r="AW13" s="933"/>
      <c r="AX13" s="934"/>
    </row>
    <row r="14" spans="1:50" ht="21" customHeight="1" x14ac:dyDescent="0.15">
      <c r="A14" s="608"/>
      <c r="B14" s="609"/>
      <c r="C14" s="609"/>
      <c r="D14" s="609"/>
      <c r="E14" s="609"/>
      <c r="F14" s="610"/>
      <c r="G14" s="721"/>
      <c r="H14" s="722"/>
      <c r="I14" s="707" t="s">
        <v>8</v>
      </c>
      <c r="J14" s="758"/>
      <c r="K14" s="758"/>
      <c r="L14" s="758"/>
      <c r="M14" s="758"/>
      <c r="N14" s="758"/>
      <c r="O14" s="759"/>
      <c r="P14" s="653" t="s">
        <v>485</v>
      </c>
      <c r="Q14" s="654"/>
      <c r="R14" s="654"/>
      <c r="S14" s="654"/>
      <c r="T14" s="654"/>
      <c r="U14" s="654"/>
      <c r="V14" s="655"/>
      <c r="W14" s="653" t="s">
        <v>485</v>
      </c>
      <c r="X14" s="654"/>
      <c r="Y14" s="654"/>
      <c r="Z14" s="654"/>
      <c r="AA14" s="654"/>
      <c r="AB14" s="654"/>
      <c r="AC14" s="655"/>
      <c r="AD14" s="653" t="s">
        <v>485</v>
      </c>
      <c r="AE14" s="654"/>
      <c r="AF14" s="654"/>
      <c r="AG14" s="654"/>
      <c r="AH14" s="654"/>
      <c r="AI14" s="654"/>
      <c r="AJ14" s="655"/>
      <c r="AK14" s="653" t="s">
        <v>486</v>
      </c>
      <c r="AL14" s="654"/>
      <c r="AM14" s="654"/>
      <c r="AN14" s="654"/>
      <c r="AO14" s="654"/>
      <c r="AP14" s="654"/>
      <c r="AQ14" s="655"/>
      <c r="AR14" s="784"/>
      <c r="AS14" s="784"/>
      <c r="AT14" s="784"/>
      <c r="AU14" s="784"/>
      <c r="AV14" s="784"/>
      <c r="AW14" s="784"/>
      <c r="AX14" s="785"/>
    </row>
    <row r="15" spans="1:50" ht="21" customHeight="1" x14ac:dyDescent="0.15">
      <c r="A15" s="608"/>
      <c r="B15" s="609"/>
      <c r="C15" s="609"/>
      <c r="D15" s="609"/>
      <c r="E15" s="609"/>
      <c r="F15" s="610"/>
      <c r="G15" s="721"/>
      <c r="H15" s="722"/>
      <c r="I15" s="707" t="s">
        <v>50</v>
      </c>
      <c r="J15" s="708"/>
      <c r="K15" s="708"/>
      <c r="L15" s="708"/>
      <c r="M15" s="708"/>
      <c r="N15" s="708"/>
      <c r="O15" s="709"/>
      <c r="P15" s="653" t="s">
        <v>485</v>
      </c>
      <c r="Q15" s="654"/>
      <c r="R15" s="654"/>
      <c r="S15" s="654"/>
      <c r="T15" s="654"/>
      <c r="U15" s="654"/>
      <c r="V15" s="655"/>
      <c r="W15" s="653" t="s">
        <v>485</v>
      </c>
      <c r="X15" s="654"/>
      <c r="Y15" s="654"/>
      <c r="Z15" s="654"/>
      <c r="AA15" s="654"/>
      <c r="AB15" s="654"/>
      <c r="AC15" s="655"/>
      <c r="AD15" s="653" t="s">
        <v>485</v>
      </c>
      <c r="AE15" s="654"/>
      <c r="AF15" s="654"/>
      <c r="AG15" s="654"/>
      <c r="AH15" s="654"/>
      <c r="AI15" s="654"/>
      <c r="AJ15" s="655"/>
      <c r="AK15" s="653" t="s">
        <v>487</v>
      </c>
      <c r="AL15" s="654"/>
      <c r="AM15" s="654"/>
      <c r="AN15" s="654"/>
      <c r="AO15" s="654"/>
      <c r="AP15" s="654"/>
      <c r="AQ15" s="655"/>
      <c r="AR15" s="653" t="s">
        <v>636</v>
      </c>
      <c r="AS15" s="654"/>
      <c r="AT15" s="654"/>
      <c r="AU15" s="654"/>
      <c r="AV15" s="654"/>
      <c r="AW15" s="654"/>
      <c r="AX15" s="802"/>
    </row>
    <row r="16" spans="1:50" ht="21" customHeight="1" x14ac:dyDescent="0.15">
      <c r="A16" s="608"/>
      <c r="B16" s="609"/>
      <c r="C16" s="609"/>
      <c r="D16" s="609"/>
      <c r="E16" s="609"/>
      <c r="F16" s="610"/>
      <c r="G16" s="721"/>
      <c r="H16" s="722"/>
      <c r="I16" s="707" t="s">
        <v>51</v>
      </c>
      <c r="J16" s="708"/>
      <c r="K16" s="708"/>
      <c r="L16" s="708"/>
      <c r="M16" s="708"/>
      <c r="N16" s="708"/>
      <c r="O16" s="709"/>
      <c r="P16" s="653" t="s">
        <v>485</v>
      </c>
      <c r="Q16" s="654"/>
      <c r="R16" s="654"/>
      <c r="S16" s="654"/>
      <c r="T16" s="654"/>
      <c r="U16" s="654"/>
      <c r="V16" s="655"/>
      <c r="W16" s="653" t="s">
        <v>485</v>
      </c>
      <c r="X16" s="654"/>
      <c r="Y16" s="654"/>
      <c r="Z16" s="654"/>
      <c r="AA16" s="654"/>
      <c r="AB16" s="654"/>
      <c r="AC16" s="655"/>
      <c r="AD16" s="653" t="s">
        <v>485</v>
      </c>
      <c r="AE16" s="654"/>
      <c r="AF16" s="654"/>
      <c r="AG16" s="654"/>
      <c r="AH16" s="654"/>
      <c r="AI16" s="654"/>
      <c r="AJ16" s="655"/>
      <c r="AK16" s="653" t="s">
        <v>488</v>
      </c>
      <c r="AL16" s="654"/>
      <c r="AM16" s="654"/>
      <c r="AN16" s="654"/>
      <c r="AO16" s="654"/>
      <c r="AP16" s="654"/>
      <c r="AQ16" s="655"/>
      <c r="AR16" s="753"/>
      <c r="AS16" s="754"/>
      <c r="AT16" s="754"/>
      <c r="AU16" s="754"/>
      <c r="AV16" s="754"/>
      <c r="AW16" s="754"/>
      <c r="AX16" s="755"/>
    </row>
    <row r="17" spans="1:50" ht="24.75" customHeight="1" x14ac:dyDescent="0.15">
      <c r="A17" s="608"/>
      <c r="B17" s="609"/>
      <c r="C17" s="609"/>
      <c r="D17" s="609"/>
      <c r="E17" s="609"/>
      <c r="F17" s="610"/>
      <c r="G17" s="721"/>
      <c r="H17" s="722"/>
      <c r="I17" s="707" t="s">
        <v>49</v>
      </c>
      <c r="J17" s="758"/>
      <c r="K17" s="758"/>
      <c r="L17" s="758"/>
      <c r="M17" s="758"/>
      <c r="N17" s="758"/>
      <c r="O17" s="759"/>
      <c r="P17" s="653" t="s">
        <v>485</v>
      </c>
      <c r="Q17" s="654"/>
      <c r="R17" s="654"/>
      <c r="S17" s="654"/>
      <c r="T17" s="654"/>
      <c r="U17" s="654"/>
      <c r="V17" s="655"/>
      <c r="W17" s="653" t="s">
        <v>485</v>
      </c>
      <c r="X17" s="654"/>
      <c r="Y17" s="654"/>
      <c r="Z17" s="654"/>
      <c r="AA17" s="654"/>
      <c r="AB17" s="654"/>
      <c r="AC17" s="655"/>
      <c r="AD17" s="653" t="s">
        <v>485</v>
      </c>
      <c r="AE17" s="654"/>
      <c r="AF17" s="654"/>
      <c r="AG17" s="654"/>
      <c r="AH17" s="654"/>
      <c r="AI17" s="654"/>
      <c r="AJ17" s="655"/>
      <c r="AK17" s="653" t="s">
        <v>489</v>
      </c>
      <c r="AL17" s="654"/>
      <c r="AM17" s="654"/>
      <c r="AN17" s="654"/>
      <c r="AO17" s="654"/>
      <c r="AP17" s="654"/>
      <c r="AQ17" s="655"/>
      <c r="AR17" s="930"/>
      <c r="AS17" s="930"/>
      <c r="AT17" s="930"/>
      <c r="AU17" s="930"/>
      <c r="AV17" s="930"/>
      <c r="AW17" s="930"/>
      <c r="AX17" s="931"/>
    </row>
    <row r="18" spans="1:50" ht="24.75" customHeight="1" x14ac:dyDescent="0.15">
      <c r="A18" s="608"/>
      <c r="B18" s="609"/>
      <c r="C18" s="609"/>
      <c r="D18" s="609"/>
      <c r="E18" s="609"/>
      <c r="F18" s="610"/>
      <c r="G18" s="723"/>
      <c r="H18" s="724"/>
      <c r="I18" s="712" t="s">
        <v>20</v>
      </c>
      <c r="J18" s="713"/>
      <c r="K18" s="713"/>
      <c r="L18" s="713"/>
      <c r="M18" s="713"/>
      <c r="N18" s="713"/>
      <c r="O18" s="714"/>
      <c r="P18" s="880">
        <f>SUM(P13:V17)</f>
        <v>216</v>
      </c>
      <c r="Q18" s="881"/>
      <c r="R18" s="881"/>
      <c r="S18" s="881"/>
      <c r="T18" s="881"/>
      <c r="U18" s="881"/>
      <c r="V18" s="882"/>
      <c r="W18" s="880">
        <f>SUM(W13:AC17)</f>
        <v>200</v>
      </c>
      <c r="X18" s="881"/>
      <c r="Y18" s="881"/>
      <c r="Z18" s="881"/>
      <c r="AA18" s="881"/>
      <c r="AB18" s="881"/>
      <c r="AC18" s="882"/>
      <c r="AD18" s="880">
        <f>SUM(AD13:AJ17)</f>
        <v>200</v>
      </c>
      <c r="AE18" s="881"/>
      <c r="AF18" s="881"/>
      <c r="AG18" s="881"/>
      <c r="AH18" s="881"/>
      <c r="AI18" s="881"/>
      <c r="AJ18" s="882"/>
      <c r="AK18" s="880">
        <f>SUM(AK13:AQ17)</f>
        <v>216</v>
      </c>
      <c r="AL18" s="881"/>
      <c r="AM18" s="881"/>
      <c r="AN18" s="881"/>
      <c r="AO18" s="881"/>
      <c r="AP18" s="881"/>
      <c r="AQ18" s="882"/>
      <c r="AR18" s="880">
        <f>SUM(AR13:AX17)</f>
        <v>205</v>
      </c>
      <c r="AS18" s="881"/>
      <c r="AT18" s="881"/>
      <c r="AU18" s="881"/>
      <c r="AV18" s="881"/>
      <c r="AW18" s="881"/>
      <c r="AX18" s="883"/>
    </row>
    <row r="19" spans="1:50" ht="24.75" customHeight="1" x14ac:dyDescent="0.15">
      <c r="A19" s="608"/>
      <c r="B19" s="609"/>
      <c r="C19" s="609"/>
      <c r="D19" s="609"/>
      <c r="E19" s="609"/>
      <c r="F19" s="610"/>
      <c r="G19" s="878" t="s">
        <v>9</v>
      </c>
      <c r="H19" s="879"/>
      <c r="I19" s="879"/>
      <c r="J19" s="879"/>
      <c r="K19" s="879"/>
      <c r="L19" s="879"/>
      <c r="M19" s="879"/>
      <c r="N19" s="879"/>
      <c r="O19" s="879"/>
      <c r="P19" s="653">
        <v>214</v>
      </c>
      <c r="Q19" s="654"/>
      <c r="R19" s="654"/>
      <c r="S19" s="654"/>
      <c r="T19" s="654"/>
      <c r="U19" s="654"/>
      <c r="V19" s="655"/>
      <c r="W19" s="653">
        <v>194</v>
      </c>
      <c r="X19" s="654"/>
      <c r="Y19" s="654"/>
      <c r="Z19" s="654"/>
      <c r="AA19" s="654"/>
      <c r="AB19" s="654"/>
      <c r="AC19" s="655"/>
      <c r="AD19" s="653">
        <v>196</v>
      </c>
      <c r="AE19" s="654"/>
      <c r="AF19" s="654"/>
      <c r="AG19" s="654"/>
      <c r="AH19" s="654"/>
      <c r="AI19" s="654"/>
      <c r="AJ19" s="655"/>
      <c r="AK19" s="314"/>
      <c r="AL19" s="314"/>
      <c r="AM19" s="314"/>
      <c r="AN19" s="314"/>
      <c r="AO19" s="314"/>
      <c r="AP19" s="314"/>
      <c r="AQ19" s="314"/>
      <c r="AR19" s="314"/>
      <c r="AS19" s="314"/>
      <c r="AT19" s="314"/>
      <c r="AU19" s="314"/>
      <c r="AV19" s="314"/>
      <c r="AW19" s="314"/>
      <c r="AX19" s="316"/>
    </row>
    <row r="20" spans="1:50" ht="24.75" customHeight="1" x14ac:dyDescent="0.15">
      <c r="A20" s="608"/>
      <c r="B20" s="609"/>
      <c r="C20" s="609"/>
      <c r="D20" s="609"/>
      <c r="E20" s="609"/>
      <c r="F20" s="610"/>
      <c r="G20" s="878" t="s">
        <v>10</v>
      </c>
      <c r="H20" s="879"/>
      <c r="I20" s="879"/>
      <c r="J20" s="879"/>
      <c r="K20" s="879"/>
      <c r="L20" s="879"/>
      <c r="M20" s="879"/>
      <c r="N20" s="879"/>
      <c r="O20" s="879"/>
      <c r="P20" s="302">
        <f>IF(P18=0, "-", SUM(P19)/P18)</f>
        <v>0.9907407407407407</v>
      </c>
      <c r="Q20" s="302"/>
      <c r="R20" s="302"/>
      <c r="S20" s="302"/>
      <c r="T20" s="302"/>
      <c r="U20" s="302"/>
      <c r="V20" s="302"/>
      <c r="W20" s="302">
        <f t="shared" ref="W20" si="0">IF(W18=0, "-", SUM(W19)/W18)</f>
        <v>0.97</v>
      </c>
      <c r="X20" s="302"/>
      <c r="Y20" s="302"/>
      <c r="Z20" s="302"/>
      <c r="AA20" s="302"/>
      <c r="AB20" s="302"/>
      <c r="AC20" s="302"/>
      <c r="AD20" s="302">
        <f t="shared" ref="AD20" si="1">IF(AD18=0, "-", SUM(AD19)/AD18)</f>
        <v>0.98</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50"/>
      <c r="B21" s="851"/>
      <c r="C21" s="851"/>
      <c r="D21" s="851"/>
      <c r="E21" s="851"/>
      <c r="F21" s="994"/>
      <c r="G21" s="300" t="s">
        <v>276</v>
      </c>
      <c r="H21" s="301"/>
      <c r="I21" s="301"/>
      <c r="J21" s="301"/>
      <c r="K21" s="301"/>
      <c r="L21" s="301"/>
      <c r="M21" s="301"/>
      <c r="N21" s="301"/>
      <c r="O21" s="301"/>
      <c r="P21" s="302">
        <f>IF(P19=0, "-", SUM(P19)/SUM(P13,P14))</f>
        <v>0.9907407407407407</v>
      </c>
      <c r="Q21" s="302"/>
      <c r="R21" s="302"/>
      <c r="S21" s="302"/>
      <c r="T21" s="302"/>
      <c r="U21" s="302"/>
      <c r="V21" s="302"/>
      <c r="W21" s="302">
        <f t="shared" ref="W21" si="2">IF(W19=0, "-", SUM(W19)/SUM(W13,W14))</f>
        <v>0.97</v>
      </c>
      <c r="X21" s="302"/>
      <c r="Y21" s="302"/>
      <c r="Z21" s="302"/>
      <c r="AA21" s="302"/>
      <c r="AB21" s="302"/>
      <c r="AC21" s="302"/>
      <c r="AD21" s="302">
        <f t="shared" ref="AD21" si="3">IF(AD19=0, "-", SUM(AD19)/SUM(AD13,AD14))</f>
        <v>0.98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61" t="s">
        <v>349</v>
      </c>
      <c r="B22" s="962"/>
      <c r="C22" s="962"/>
      <c r="D22" s="962"/>
      <c r="E22" s="962"/>
      <c r="F22" s="963"/>
      <c r="G22" s="999" t="s">
        <v>256</v>
      </c>
      <c r="H22" s="206"/>
      <c r="I22" s="206"/>
      <c r="J22" s="206"/>
      <c r="K22" s="206"/>
      <c r="L22" s="206"/>
      <c r="M22" s="206"/>
      <c r="N22" s="206"/>
      <c r="O22" s="207"/>
      <c r="P22" s="950" t="s">
        <v>350</v>
      </c>
      <c r="Q22" s="206"/>
      <c r="R22" s="206"/>
      <c r="S22" s="206"/>
      <c r="T22" s="206"/>
      <c r="U22" s="206"/>
      <c r="V22" s="207"/>
      <c r="W22" s="950" t="s">
        <v>351</v>
      </c>
      <c r="X22" s="206"/>
      <c r="Y22" s="206"/>
      <c r="Z22" s="206"/>
      <c r="AA22" s="206"/>
      <c r="AB22" s="206"/>
      <c r="AC22" s="207"/>
      <c r="AD22" s="950" t="s">
        <v>255</v>
      </c>
      <c r="AE22" s="206"/>
      <c r="AF22" s="206"/>
      <c r="AG22" s="206"/>
      <c r="AH22" s="206"/>
      <c r="AI22" s="206"/>
      <c r="AJ22" s="206"/>
      <c r="AK22" s="206"/>
      <c r="AL22" s="206"/>
      <c r="AM22" s="206"/>
      <c r="AN22" s="206"/>
      <c r="AO22" s="206"/>
      <c r="AP22" s="206"/>
      <c r="AQ22" s="206"/>
      <c r="AR22" s="206"/>
      <c r="AS22" s="206"/>
      <c r="AT22" s="206"/>
      <c r="AU22" s="206"/>
      <c r="AV22" s="206"/>
      <c r="AW22" s="206"/>
      <c r="AX22" s="970"/>
    </row>
    <row r="23" spans="1:50" ht="25.5" customHeight="1" x14ac:dyDescent="0.15">
      <c r="A23" s="964"/>
      <c r="B23" s="965"/>
      <c r="C23" s="965"/>
      <c r="D23" s="965"/>
      <c r="E23" s="965"/>
      <c r="F23" s="966"/>
      <c r="G23" s="1000" t="s">
        <v>490</v>
      </c>
      <c r="H23" s="1001"/>
      <c r="I23" s="1001"/>
      <c r="J23" s="1001"/>
      <c r="K23" s="1001"/>
      <c r="L23" s="1001"/>
      <c r="M23" s="1001"/>
      <c r="N23" s="1001"/>
      <c r="O23" s="1002"/>
      <c r="P23" s="932">
        <v>214</v>
      </c>
      <c r="Q23" s="933"/>
      <c r="R23" s="933"/>
      <c r="S23" s="933"/>
      <c r="T23" s="933"/>
      <c r="U23" s="933"/>
      <c r="V23" s="951"/>
      <c r="W23" s="932">
        <v>203</v>
      </c>
      <c r="X23" s="933"/>
      <c r="Y23" s="933"/>
      <c r="Z23" s="933"/>
      <c r="AA23" s="933"/>
      <c r="AB23" s="933"/>
      <c r="AC23" s="951"/>
      <c r="AD23" s="971" t="s">
        <v>640</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491</v>
      </c>
      <c r="H24" s="953"/>
      <c r="I24" s="953"/>
      <c r="J24" s="953"/>
      <c r="K24" s="953"/>
      <c r="L24" s="953"/>
      <c r="M24" s="953"/>
      <c r="N24" s="953"/>
      <c r="O24" s="954"/>
      <c r="P24" s="653">
        <v>2</v>
      </c>
      <c r="Q24" s="654"/>
      <c r="R24" s="654"/>
      <c r="S24" s="654"/>
      <c r="T24" s="654"/>
      <c r="U24" s="654"/>
      <c r="V24" s="655"/>
      <c r="W24" s="653">
        <v>2</v>
      </c>
      <c r="X24" s="654"/>
      <c r="Y24" s="654"/>
      <c r="Z24" s="654"/>
      <c r="AA24" s="654"/>
      <c r="AB24" s="654"/>
      <c r="AC24" s="655"/>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3"/>
      <c r="Q25" s="654"/>
      <c r="R25" s="654"/>
      <c r="S25" s="654"/>
      <c r="T25" s="654"/>
      <c r="U25" s="654"/>
      <c r="V25" s="655"/>
      <c r="W25" s="653"/>
      <c r="X25" s="654"/>
      <c r="Y25" s="654"/>
      <c r="Z25" s="654"/>
      <c r="AA25" s="654"/>
      <c r="AB25" s="654"/>
      <c r="AC25" s="655"/>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52"/>
      <c r="H26" s="953"/>
      <c r="I26" s="953"/>
      <c r="J26" s="953"/>
      <c r="K26" s="953"/>
      <c r="L26" s="953"/>
      <c r="M26" s="953"/>
      <c r="N26" s="953"/>
      <c r="O26" s="954"/>
      <c r="P26" s="653"/>
      <c r="Q26" s="654"/>
      <c r="R26" s="654"/>
      <c r="S26" s="654"/>
      <c r="T26" s="654"/>
      <c r="U26" s="654"/>
      <c r="V26" s="655"/>
      <c r="W26" s="653"/>
      <c r="X26" s="654"/>
      <c r="Y26" s="654"/>
      <c r="Z26" s="654"/>
      <c r="AA26" s="654"/>
      <c r="AB26" s="654"/>
      <c r="AC26" s="655"/>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c r="H27" s="953"/>
      <c r="I27" s="953"/>
      <c r="J27" s="953"/>
      <c r="K27" s="953"/>
      <c r="L27" s="953"/>
      <c r="M27" s="953"/>
      <c r="N27" s="953"/>
      <c r="O27" s="954"/>
      <c r="P27" s="653"/>
      <c r="Q27" s="654"/>
      <c r="R27" s="654"/>
      <c r="S27" s="654"/>
      <c r="T27" s="654"/>
      <c r="U27" s="654"/>
      <c r="V27" s="655"/>
      <c r="W27" s="653"/>
      <c r="X27" s="654"/>
      <c r="Y27" s="654"/>
      <c r="Z27" s="654"/>
      <c r="AA27" s="654"/>
      <c r="AB27" s="654"/>
      <c r="AC27" s="655"/>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260</v>
      </c>
      <c r="H28" s="956"/>
      <c r="I28" s="956"/>
      <c r="J28" s="956"/>
      <c r="K28" s="956"/>
      <c r="L28" s="956"/>
      <c r="M28" s="956"/>
      <c r="N28" s="956"/>
      <c r="O28" s="957"/>
      <c r="P28" s="880">
        <f>P29-SUM(P23:P27)</f>
        <v>0</v>
      </c>
      <c r="Q28" s="881"/>
      <c r="R28" s="881"/>
      <c r="S28" s="881"/>
      <c r="T28" s="881"/>
      <c r="U28" s="881"/>
      <c r="V28" s="882"/>
      <c r="W28" s="880">
        <f>W29-SUM(W23:W27)</f>
        <v>0</v>
      </c>
      <c r="X28" s="881"/>
      <c r="Y28" s="881"/>
      <c r="Z28" s="881"/>
      <c r="AA28" s="881"/>
      <c r="AB28" s="881"/>
      <c r="AC28" s="882"/>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257</v>
      </c>
      <c r="H29" s="959"/>
      <c r="I29" s="959"/>
      <c r="J29" s="959"/>
      <c r="K29" s="959"/>
      <c r="L29" s="959"/>
      <c r="M29" s="959"/>
      <c r="N29" s="959"/>
      <c r="O29" s="960"/>
      <c r="P29" s="653">
        <f>AK13</f>
        <v>216</v>
      </c>
      <c r="Q29" s="654"/>
      <c r="R29" s="654"/>
      <c r="S29" s="654"/>
      <c r="T29" s="654"/>
      <c r="U29" s="654"/>
      <c r="V29" s="655"/>
      <c r="W29" s="982">
        <f>AR13</f>
        <v>205</v>
      </c>
      <c r="X29" s="983"/>
      <c r="Y29" s="983"/>
      <c r="Z29" s="983"/>
      <c r="AA29" s="983"/>
      <c r="AB29" s="983"/>
      <c r="AC29" s="98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63" t="s">
        <v>272</v>
      </c>
      <c r="B30" s="864"/>
      <c r="C30" s="864"/>
      <c r="D30" s="864"/>
      <c r="E30" s="864"/>
      <c r="F30" s="865"/>
      <c r="G30" s="769" t="s">
        <v>145</v>
      </c>
      <c r="H30" s="770"/>
      <c r="I30" s="770"/>
      <c r="J30" s="770"/>
      <c r="K30" s="770"/>
      <c r="L30" s="770"/>
      <c r="M30" s="770"/>
      <c r="N30" s="770"/>
      <c r="O30" s="771"/>
      <c r="P30" s="858" t="s">
        <v>58</v>
      </c>
      <c r="Q30" s="770"/>
      <c r="R30" s="770"/>
      <c r="S30" s="770"/>
      <c r="T30" s="770"/>
      <c r="U30" s="770"/>
      <c r="V30" s="770"/>
      <c r="W30" s="770"/>
      <c r="X30" s="771"/>
      <c r="Y30" s="855"/>
      <c r="Z30" s="856"/>
      <c r="AA30" s="857"/>
      <c r="AB30" s="859" t="s">
        <v>11</v>
      </c>
      <c r="AC30" s="860"/>
      <c r="AD30" s="861"/>
      <c r="AE30" s="859" t="s">
        <v>313</v>
      </c>
      <c r="AF30" s="860"/>
      <c r="AG30" s="860"/>
      <c r="AH30" s="861"/>
      <c r="AI30" s="859" t="s">
        <v>335</v>
      </c>
      <c r="AJ30" s="860"/>
      <c r="AK30" s="860"/>
      <c r="AL30" s="861"/>
      <c r="AM30" s="928" t="s">
        <v>340</v>
      </c>
      <c r="AN30" s="928"/>
      <c r="AO30" s="928"/>
      <c r="AP30" s="859"/>
      <c r="AQ30" s="763" t="s">
        <v>187</v>
      </c>
      <c r="AR30" s="764"/>
      <c r="AS30" s="764"/>
      <c r="AT30" s="765"/>
      <c r="AU30" s="770" t="s">
        <v>133</v>
      </c>
      <c r="AV30" s="770"/>
      <c r="AW30" s="770"/>
      <c r="AX30" s="929"/>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1"/>
      <c r="AC31" s="232"/>
      <c r="AD31" s="233"/>
      <c r="AE31" s="231"/>
      <c r="AF31" s="232"/>
      <c r="AG31" s="232"/>
      <c r="AH31" s="233"/>
      <c r="AI31" s="231"/>
      <c r="AJ31" s="232"/>
      <c r="AK31" s="232"/>
      <c r="AL31" s="233"/>
      <c r="AM31" s="235"/>
      <c r="AN31" s="235"/>
      <c r="AO31" s="235"/>
      <c r="AP31" s="231"/>
      <c r="AQ31" s="581"/>
      <c r="AR31" s="185"/>
      <c r="AS31" s="118" t="s">
        <v>188</v>
      </c>
      <c r="AT31" s="119"/>
      <c r="AU31" s="184">
        <v>4</v>
      </c>
      <c r="AV31" s="184"/>
      <c r="AW31" s="386" t="s">
        <v>177</v>
      </c>
      <c r="AX31" s="387"/>
    </row>
    <row r="32" spans="1:50" ht="32.25" customHeight="1" x14ac:dyDescent="0.15">
      <c r="A32" s="391"/>
      <c r="B32" s="389"/>
      <c r="C32" s="389"/>
      <c r="D32" s="389"/>
      <c r="E32" s="389"/>
      <c r="F32" s="390"/>
      <c r="G32" s="555" t="s">
        <v>622</v>
      </c>
      <c r="H32" s="556"/>
      <c r="I32" s="556"/>
      <c r="J32" s="556"/>
      <c r="K32" s="556"/>
      <c r="L32" s="556"/>
      <c r="M32" s="556"/>
      <c r="N32" s="556"/>
      <c r="O32" s="557"/>
      <c r="P32" s="90" t="s">
        <v>624</v>
      </c>
      <c r="Q32" s="90"/>
      <c r="R32" s="90"/>
      <c r="S32" s="90"/>
      <c r="T32" s="90"/>
      <c r="U32" s="90"/>
      <c r="V32" s="90"/>
      <c r="W32" s="90"/>
      <c r="X32" s="91"/>
      <c r="Y32" s="462" t="s">
        <v>12</v>
      </c>
      <c r="Z32" s="522"/>
      <c r="AA32" s="523"/>
      <c r="AB32" s="862" t="s">
        <v>178</v>
      </c>
      <c r="AC32" s="862"/>
      <c r="AD32" s="862"/>
      <c r="AE32" s="202">
        <v>39</v>
      </c>
      <c r="AF32" s="203"/>
      <c r="AG32" s="203"/>
      <c r="AH32" s="203"/>
      <c r="AI32" s="202">
        <v>45</v>
      </c>
      <c r="AJ32" s="203"/>
      <c r="AK32" s="203"/>
      <c r="AL32" s="203"/>
      <c r="AM32" s="202">
        <v>48</v>
      </c>
      <c r="AN32" s="203"/>
      <c r="AO32" s="203"/>
      <c r="AP32" s="203"/>
      <c r="AQ32" s="325" t="s">
        <v>485</v>
      </c>
      <c r="AR32" s="192"/>
      <c r="AS32" s="192"/>
      <c r="AT32" s="326"/>
      <c r="AU32" s="203" t="s">
        <v>485</v>
      </c>
      <c r="AV32" s="203"/>
      <c r="AW32" s="203"/>
      <c r="AX32" s="205"/>
    </row>
    <row r="33" spans="1:50" ht="32.25" customHeight="1" x14ac:dyDescent="0.15">
      <c r="A33" s="392"/>
      <c r="B33" s="393"/>
      <c r="C33" s="393"/>
      <c r="D33" s="393"/>
      <c r="E33" s="393"/>
      <c r="F33" s="394"/>
      <c r="G33" s="558"/>
      <c r="H33" s="559"/>
      <c r="I33" s="559"/>
      <c r="J33" s="559"/>
      <c r="K33" s="559"/>
      <c r="L33" s="559"/>
      <c r="M33" s="559"/>
      <c r="N33" s="559"/>
      <c r="O33" s="560"/>
      <c r="P33" s="93"/>
      <c r="Q33" s="93"/>
      <c r="R33" s="93"/>
      <c r="S33" s="93"/>
      <c r="T33" s="93"/>
      <c r="U33" s="93"/>
      <c r="V33" s="93"/>
      <c r="W33" s="93"/>
      <c r="X33" s="94"/>
      <c r="Y33" s="406" t="s">
        <v>53</v>
      </c>
      <c r="Z33" s="407"/>
      <c r="AA33" s="408"/>
      <c r="AB33" s="862" t="s">
        <v>178</v>
      </c>
      <c r="AC33" s="862"/>
      <c r="AD33" s="862"/>
      <c r="AE33" s="202" t="s">
        <v>485</v>
      </c>
      <c r="AF33" s="203"/>
      <c r="AG33" s="203"/>
      <c r="AH33" s="203"/>
      <c r="AI33" s="202" t="s">
        <v>485</v>
      </c>
      <c r="AJ33" s="203"/>
      <c r="AK33" s="203"/>
      <c r="AL33" s="203"/>
      <c r="AM33" s="202" t="s">
        <v>485</v>
      </c>
      <c r="AN33" s="203"/>
      <c r="AO33" s="203"/>
      <c r="AP33" s="203"/>
      <c r="AQ33" s="325" t="s">
        <v>485</v>
      </c>
      <c r="AR33" s="192"/>
      <c r="AS33" s="192"/>
      <c r="AT33" s="326"/>
      <c r="AU33" s="203">
        <v>60</v>
      </c>
      <c r="AV33" s="203"/>
      <c r="AW33" s="203"/>
      <c r="AX33" s="205"/>
    </row>
    <row r="34" spans="1:50" ht="32.25" customHeight="1" x14ac:dyDescent="0.15">
      <c r="A34" s="391"/>
      <c r="B34" s="389"/>
      <c r="C34" s="389"/>
      <c r="D34" s="389"/>
      <c r="E34" s="389"/>
      <c r="F34" s="390"/>
      <c r="G34" s="561"/>
      <c r="H34" s="562"/>
      <c r="I34" s="562"/>
      <c r="J34" s="562"/>
      <c r="K34" s="562"/>
      <c r="L34" s="562"/>
      <c r="M34" s="562"/>
      <c r="N34" s="562"/>
      <c r="O34" s="563"/>
      <c r="P34" s="96"/>
      <c r="Q34" s="96"/>
      <c r="R34" s="96"/>
      <c r="S34" s="96"/>
      <c r="T34" s="96"/>
      <c r="U34" s="96"/>
      <c r="V34" s="96"/>
      <c r="W34" s="96"/>
      <c r="X34" s="97"/>
      <c r="Y34" s="406" t="s">
        <v>13</v>
      </c>
      <c r="Z34" s="407"/>
      <c r="AA34" s="408"/>
      <c r="AB34" s="550" t="s">
        <v>178</v>
      </c>
      <c r="AC34" s="550"/>
      <c r="AD34" s="550"/>
      <c r="AE34" s="202">
        <v>65</v>
      </c>
      <c r="AF34" s="203"/>
      <c r="AG34" s="203"/>
      <c r="AH34" s="203"/>
      <c r="AI34" s="202">
        <v>75</v>
      </c>
      <c r="AJ34" s="203"/>
      <c r="AK34" s="203"/>
      <c r="AL34" s="203"/>
      <c r="AM34" s="202">
        <v>80</v>
      </c>
      <c r="AN34" s="203"/>
      <c r="AO34" s="203"/>
      <c r="AP34" s="203"/>
      <c r="AQ34" s="325" t="s">
        <v>631</v>
      </c>
      <c r="AR34" s="192"/>
      <c r="AS34" s="192"/>
      <c r="AT34" s="326"/>
      <c r="AU34" s="203" t="s">
        <v>631</v>
      </c>
      <c r="AV34" s="203"/>
      <c r="AW34" s="203"/>
      <c r="AX34" s="205"/>
    </row>
    <row r="35" spans="1:50" ht="23.25" customHeight="1" x14ac:dyDescent="0.15">
      <c r="A35" s="210" t="s">
        <v>301</v>
      </c>
      <c r="B35" s="211"/>
      <c r="C35" s="211"/>
      <c r="D35" s="211"/>
      <c r="E35" s="211"/>
      <c r="F35" s="212"/>
      <c r="G35" s="216" t="s">
        <v>625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66" t="s">
        <v>272</v>
      </c>
      <c r="B37" s="767"/>
      <c r="C37" s="767"/>
      <c r="D37" s="767"/>
      <c r="E37" s="767"/>
      <c r="F37" s="768"/>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8" t="s">
        <v>313</v>
      </c>
      <c r="AF37" s="229"/>
      <c r="AG37" s="229"/>
      <c r="AH37" s="230"/>
      <c r="AI37" s="228" t="s">
        <v>311</v>
      </c>
      <c r="AJ37" s="229"/>
      <c r="AK37" s="229"/>
      <c r="AL37" s="230"/>
      <c r="AM37" s="234" t="s">
        <v>340</v>
      </c>
      <c r="AN37" s="234"/>
      <c r="AO37" s="234"/>
      <c r="AP37" s="234"/>
      <c r="AQ37" s="136" t="s">
        <v>187</v>
      </c>
      <c r="AR37" s="137"/>
      <c r="AS37" s="137"/>
      <c r="AT37" s="138"/>
      <c r="AU37" s="402" t="s">
        <v>133</v>
      </c>
      <c r="AV37" s="402"/>
      <c r="AW37" s="402"/>
      <c r="AX37" s="923"/>
    </row>
    <row r="38" spans="1:50" ht="18.75" hidden="1"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1"/>
      <c r="AC38" s="232"/>
      <c r="AD38" s="233"/>
      <c r="AE38" s="231"/>
      <c r="AF38" s="232"/>
      <c r="AG38" s="232"/>
      <c r="AH38" s="233"/>
      <c r="AI38" s="231"/>
      <c r="AJ38" s="232"/>
      <c r="AK38" s="232"/>
      <c r="AL38" s="233"/>
      <c r="AM38" s="235"/>
      <c r="AN38" s="235"/>
      <c r="AO38" s="235"/>
      <c r="AP38" s="235"/>
      <c r="AQ38" s="581"/>
      <c r="AR38" s="185"/>
      <c r="AS38" s="118" t="s">
        <v>188</v>
      </c>
      <c r="AT38" s="119"/>
      <c r="AU38" s="184"/>
      <c r="AV38" s="184"/>
      <c r="AW38" s="386" t="s">
        <v>177</v>
      </c>
      <c r="AX38" s="387"/>
    </row>
    <row r="39" spans="1:50" ht="23.25" hidden="1" customHeight="1" x14ac:dyDescent="0.15">
      <c r="A39" s="391"/>
      <c r="B39" s="389"/>
      <c r="C39" s="389"/>
      <c r="D39" s="389"/>
      <c r="E39" s="389"/>
      <c r="F39" s="390"/>
      <c r="G39" s="555"/>
      <c r="H39" s="556"/>
      <c r="I39" s="556"/>
      <c r="J39" s="556"/>
      <c r="K39" s="556"/>
      <c r="L39" s="556"/>
      <c r="M39" s="556"/>
      <c r="N39" s="556"/>
      <c r="O39" s="557"/>
      <c r="P39" s="90"/>
      <c r="Q39" s="90"/>
      <c r="R39" s="90"/>
      <c r="S39" s="90"/>
      <c r="T39" s="90"/>
      <c r="U39" s="90"/>
      <c r="V39" s="90"/>
      <c r="W39" s="90"/>
      <c r="X39" s="91"/>
      <c r="Y39" s="462" t="s">
        <v>12</v>
      </c>
      <c r="Z39" s="522"/>
      <c r="AA39" s="523"/>
      <c r="AB39" s="514" t="s">
        <v>14</v>
      </c>
      <c r="AC39" s="514"/>
      <c r="AD39" s="514"/>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92"/>
      <c r="B40" s="393"/>
      <c r="C40" s="393"/>
      <c r="D40" s="393"/>
      <c r="E40" s="393"/>
      <c r="F40" s="394"/>
      <c r="G40" s="558"/>
      <c r="H40" s="559"/>
      <c r="I40" s="559"/>
      <c r="J40" s="559"/>
      <c r="K40" s="559"/>
      <c r="L40" s="559"/>
      <c r="M40" s="559"/>
      <c r="N40" s="559"/>
      <c r="O40" s="560"/>
      <c r="P40" s="93"/>
      <c r="Q40" s="93"/>
      <c r="R40" s="93"/>
      <c r="S40" s="93"/>
      <c r="T40" s="93"/>
      <c r="U40" s="93"/>
      <c r="V40" s="93"/>
      <c r="W40" s="93"/>
      <c r="X40" s="94"/>
      <c r="Y40" s="406" t="s">
        <v>53</v>
      </c>
      <c r="Z40" s="407"/>
      <c r="AA40" s="408"/>
      <c r="AB40" s="514" t="s">
        <v>14</v>
      </c>
      <c r="AC40" s="514"/>
      <c r="AD40" s="514"/>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5"/>
      <c r="B41" s="396"/>
      <c r="C41" s="396"/>
      <c r="D41" s="396"/>
      <c r="E41" s="396"/>
      <c r="F41" s="397"/>
      <c r="G41" s="561"/>
      <c r="H41" s="562"/>
      <c r="I41" s="562"/>
      <c r="J41" s="562"/>
      <c r="K41" s="562"/>
      <c r="L41" s="562"/>
      <c r="M41" s="562"/>
      <c r="N41" s="562"/>
      <c r="O41" s="563"/>
      <c r="P41" s="96"/>
      <c r="Q41" s="96"/>
      <c r="R41" s="96"/>
      <c r="S41" s="96"/>
      <c r="T41" s="96"/>
      <c r="U41" s="96"/>
      <c r="V41" s="96"/>
      <c r="W41" s="96"/>
      <c r="X41" s="97"/>
      <c r="Y41" s="406" t="s">
        <v>13</v>
      </c>
      <c r="Z41" s="407"/>
      <c r="AA41" s="408"/>
      <c r="AB41" s="550" t="s">
        <v>178</v>
      </c>
      <c r="AC41" s="550"/>
      <c r="AD41" s="550"/>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301</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6" t="s">
        <v>272</v>
      </c>
      <c r="B44" s="767"/>
      <c r="C44" s="767"/>
      <c r="D44" s="767"/>
      <c r="E44" s="767"/>
      <c r="F44" s="768"/>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8" t="s">
        <v>313</v>
      </c>
      <c r="AF44" s="229"/>
      <c r="AG44" s="229"/>
      <c r="AH44" s="230"/>
      <c r="AI44" s="228" t="s">
        <v>311</v>
      </c>
      <c r="AJ44" s="229"/>
      <c r="AK44" s="229"/>
      <c r="AL44" s="230"/>
      <c r="AM44" s="234" t="s">
        <v>340</v>
      </c>
      <c r="AN44" s="234"/>
      <c r="AO44" s="234"/>
      <c r="AP44" s="234"/>
      <c r="AQ44" s="136" t="s">
        <v>187</v>
      </c>
      <c r="AR44" s="137"/>
      <c r="AS44" s="137"/>
      <c r="AT44" s="138"/>
      <c r="AU44" s="402" t="s">
        <v>133</v>
      </c>
      <c r="AV44" s="402"/>
      <c r="AW44" s="402"/>
      <c r="AX44" s="923"/>
    </row>
    <row r="45" spans="1:50" ht="18.75" hidden="1"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1"/>
      <c r="AC45" s="232"/>
      <c r="AD45" s="233"/>
      <c r="AE45" s="231"/>
      <c r="AF45" s="232"/>
      <c r="AG45" s="232"/>
      <c r="AH45" s="233"/>
      <c r="AI45" s="231"/>
      <c r="AJ45" s="232"/>
      <c r="AK45" s="232"/>
      <c r="AL45" s="233"/>
      <c r="AM45" s="235"/>
      <c r="AN45" s="235"/>
      <c r="AO45" s="235"/>
      <c r="AP45" s="235"/>
      <c r="AQ45" s="581"/>
      <c r="AR45" s="185"/>
      <c r="AS45" s="118" t="s">
        <v>188</v>
      </c>
      <c r="AT45" s="119"/>
      <c r="AU45" s="184"/>
      <c r="AV45" s="184"/>
      <c r="AW45" s="386" t="s">
        <v>177</v>
      </c>
      <c r="AX45" s="387"/>
    </row>
    <row r="46" spans="1:50" ht="23.25" hidden="1" customHeight="1" x14ac:dyDescent="0.15">
      <c r="A46" s="391"/>
      <c r="B46" s="389"/>
      <c r="C46" s="389"/>
      <c r="D46" s="389"/>
      <c r="E46" s="389"/>
      <c r="F46" s="390"/>
      <c r="G46" s="555"/>
      <c r="H46" s="556"/>
      <c r="I46" s="556"/>
      <c r="J46" s="556"/>
      <c r="K46" s="556"/>
      <c r="L46" s="556"/>
      <c r="M46" s="556"/>
      <c r="N46" s="556"/>
      <c r="O46" s="557"/>
      <c r="P46" s="90"/>
      <c r="Q46" s="90"/>
      <c r="R46" s="90"/>
      <c r="S46" s="90"/>
      <c r="T46" s="90"/>
      <c r="U46" s="90"/>
      <c r="V46" s="90"/>
      <c r="W46" s="90"/>
      <c r="X46" s="91"/>
      <c r="Y46" s="462" t="s">
        <v>12</v>
      </c>
      <c r="Z46" s="522"/>
      <c r="AA46" s="523"/>
      <c r="AB46" s="452"/>
      <c r="AC46" s="452"/>
      <c r="AD46" s="452"/>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92"/>
      <c r="B47" s="393"/>
      <c r="C47" s="393"/>
      <c r="D47" s="393"/>
      <c r="E47" s="393"/>
      <c r="F47" s="394"/>
      <c r="G47" s="558"/>
      <c r="H47" s="559"/>
      <c r="I47" s="559"/>
      <c r="J47" s="559"/>
      <c r="K47" s="559"/>
      <c r="L47" s="559"/>
      <c r="M47" s="559"/>
      <c r="N47" s="559"/>
      <c r="O47" s="560"/>
      <c r="P47" s="93"/>
      <c r="Q47" s="93"/>
      <c r="R47" s="93"/>
      <c r="S47" s="93"/>
      <c r="T47" s="93"/>
      <c r="U47" s="93"/>
      <c r="V47" s="93"/>
      <c r="W47" s="93"/>
      <c r="X47" s="94"/>
      <c r="Y47" s="406" t="s">
        <v>53</v>
      </c>
      <c r="Z47" s="407"/>
      <c r="AA47" s="408"/>
      <c r="AB47" s="514"/>
      <c r="AC47" s="514"/>
      <c r="AD47" s="514"/>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5"/>
      <c r="B48" s="396"/>
      <c r="C48" s="396"/>
      <c r="D48" s="396"/>
      <c r="E48" s="396"/>
      <c r="F48" s="397"/>
      <c r="G48" s="561"/>
      <c r="H48" s="562"/>
      <c r="I48" s="562"/>
      <c r="J48" s="562"/>
      <c r="K48" s="562"/>
      <c r="L48" s="562"/>
      <c r="M48" s="562"/>
      <c r="N48" s="562"/>
      <c r="O48" s="563"/>
      <c r="P48" s="96"/>
      <c r="Q48" s="96"/>
      <c r="R48" s="96"/>
      <c r="S48" s="96"/>
      <c r="T48" s="96"/>
      <c r="U48" s="96"/>
      <c r="V48" s="96"/>
      <c r="W48" s="96"/>
      <c r="X48" s="97"/>
      <c r="Y48" s="406" t="s">
        <v>13</v>
      </c>
      <c r="Z48" s="407"/>
      <c r="AA48" s="408"/>
      <c r="AB48" s="550" t="s">
        <v>178</v>
      </c>
      <c r="AC48" s="550"/>
      <c r="AD48" s="550"/>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8" t="s">
        <v>272</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8" t="s">
        <v>313</v>
      </c>
      <c r="AF51" s="229"/>
      <c r="AG51" s="229"/>
      <c r="AH51" s="230"/>
      <c r="AI51" s="228" t="s">
        <v>311</v>
      </c>
      <c r="AJ51" s="229"/>
      <c r="AK51" s="229"/>
      <c r="AL51" s="230"/>
      <c r="AM51" s="234" t="s">
        <v>340</v>
      </c>
      <c r="AN51" s="234"/>
      <c r="AO51" s="234"/>
      <c r="AP51" s="234"/>
      <c r="AQ51" s="136" t="s">
        <v>187</v>
      </c>
      <c r="AR51" s="137"/>
      <c r="AS51" s="137"/>
      <c r="AT51" s="138"/>
      <c r="AU51" s="937" t="s">
        <v>133</v>
      </c>
      <c r="AV51" s="937"/>
      <c r="AW51" s="937"/>
      <c r="AX51" s="938"/>
    </row>
    <row r="52" spans="1:50" ht="18.75" hidden="1"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1"/>
      <c r="AC52" s="232"/>
      <c r="AD52" s="233"/>
      <c r="AE52" s="231"/>
      <c r="AF52" s="232"/>
      <c r="AG52" s="232"/>
      <c r="AH52" s="233"/>
      <c r="AI52" s="231"/>
      <c r="AJ52" s="232"/>
      <c r="AK52" s="232"/>
      <c r="AL52" s="233"/>
      <c r="AM52" s="235"/>
      <c r="AN52" s="235"/>
      <c r="AO52" s="235"/>
      <c r="AP52" s="235"/>
      <c r="AQ52" s="581"/>
      <c r="AR52" s="185"/>
      <c r="AS52" s="118" t="s">
        <v>188</v>
      </c>
      <c r="AT52" s="119"/>
      <c r="AU52" s="184"/>
      <c r="AV52" s="184"/>
      <c r="AW52" s="386" t="s">
        <v>177</v>
      </c>
      <c r="AX52" s="387"/>
    </row>
    <row r="53" spans="1:50" ht="23.25" hidden="1" customHeight="1" x14ac:dyDescent="0.15">
      <c r="A53" s="391"/>
      <c r="B53" s="389"/>
      <c r="C53" s="389"/>
      <c r="D53" s="389"/>
      <c r="E53" s="389"/>
      <c r="F53" s="390"/>
      <c r="G53" s="555"/>
      <c r="H53" s="556"/>
      <c r="I53" s="556"/>
      <c r="J53" s="556"/>
      <c r="K53" s="556"/>
      <c r="L53" s="556"/>
      <c r="M53" s="556"/>
      <c r="N53" s="556"/>
      <c r="O53" s="557"/>
      <c r="P53" s="90"/>
      <c r="Q53" s="90"/>
      <c r="R53" s="90"/>
      <c r="S53" s="90"/>
      <c r="T53" s="90"/>
      <c r="U53" s="90"/>
      <c r="V53" s="90"/>
      <c r="W53" s="90"/>
      <c r="X53" s="91"/>
      <c r="Y53" s="462" t="s">
        <v>12</v>
      </c>
      <c r="Z53" s="522"/>
      <c r="AA53" s="523"/>
      <c r="AB53" s="452"/>
      <c r="AC53" s="452"/>
      <c r="AD53" s="452"/>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92"/>
      <c r="B54" s="393"/>
      <c r="C54" s="393"/>
      <c r="D54" s="393"/>
      <c r="E54" s="393"/>
      <c r="F54" s="394"/>
      <c r="G54" s="558"/>
      <c r="H54" s="559"/>
      <c r="I54" s="559"/>
      <c r="J54" s="559"/>
      <c r="K54" s="559"/>
      <c r="L54" s="559"/>
      <c r="M54" s="559"/>
      <c r="N54" s="559"/>
      <c r="O54" s="560"/>
      <c r="P54" s="93"/>
      <c r="Q54" s="93"/>
      <c r="R54" s="93"/>
      <c r="S54" s="93"/>
      <c r="T54" s="93"/>
      <c r="U54" s="93"/>
      <c r="V54" s="93"/>
      <c r="W54" s="93"/>
      <c r="X54" s="94"/>
      <c r="Y54" s="406" t="s">
        <v>53</v>
      </c>
      <c r="Z54" s="407"/>
      <c r="AA54" s="408"/>
      <c r="AB54" s="514"/>
      <c r="AC54" s="514"/>
      <c r="AD54" s="514"/>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5"/>
      <c r="B55" s="396"/>
      <c r="C55" s="396"/>
      <c r="D55" s="396"/>
      <c r="E55" s="396"/>
      <c r="F55" s="397"/>
      <c r="G55" s="561"/>
      <c r="H55" s="562"/>
      <c r="I55" s="562"/>
      <c r="J55" s="562"/>
      <c r="K55" s="562"/>
      <c r="L55" s="562"/>
      <c r="M55" s="562"/>
      <c r="N55" s="562"/>
      <c r="O55" s="563"/>
      <c r="P55" s="96"/>
      <c r="Q55" s="96"/>
      <c r="R55" s="96"/>
      <c r="S55" s="96"/>
      <c r="T55" s="96"/>
      <c r="U55" s="96"/>
      <c r="V55" s="96"/>
      <c r="W55" s="96"/>
      <c r="X55" s="97"/>
      <c r="Y55" s="406" t="s">
        <v>13</v>
      </c>
      <c r="Z55" s="407"/>
      <c r="AA55" s="408"/>
      <c r="AB55" s="586" t="s">
        <v>14</v>
      </c>
      <c r="AC55" s="586"/>
      <c r="AD55" s="586"/>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8" t="s">
        <v>272</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8" t="s">
        <v>313</v>
      </c>
      <c r="AF58" s="229"/>
      <c r="AG58" s="229"/>
      <c r="AH58" s="230"/>
      <c r="AI58" s="228" t="s">
        <v>311</v>
      </c>
      <c r="AJ58" s="229"/>
      <c r="AK58" s="229"/>
      <c r="AL58" s="230"/>
      <c r="AM58" s="234" t="s">
        <v>340</v>
      </c>
      <c r="AN58" s="234"/>
      <c r="AO58" s="234"/>
      <c r="AP58" s="234"/>
      <c r="AQ58" s="136" t="s">
        <v>187</v>
      </c>
      <c r="AR58" s="137"/>
      <c r="AS58" s="137"/>
      <c r="AT58" s="138"/>
      <c r="AU58" s="937" t="s">
        <v>133</v>
      </c>
      <c r="AV58" s="937"/>
      <c r="AW58" s="937"/>
      <c r="AX58" s="938"/>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1"/>
      <c r="AC59" s="232"/>
      <c r="AD59" s="233"/>
      <c r="AE59" s="231"/>
      <c r="AF59" s="232"/>
      <c r="AG59" s="232"/>
      <c r="AH59" s="233"/>
      <c r="AI59" s="231"/>
      <c r="AJ59" s="232"/>
      <c r="AK59" s="232"/>
      <c r="AL59" s="233"/>
      <c r="AM59" s="235"/>
      <c r="AN59" s="235"/>
      <c r="AO59" s="235"/>
      <c r="AP59" s="235"/>
      <c r="AQ59" s="581"/>
      <c r="AR59" s="185"/>
      <c r="AS59" s="118" t="s">
        <v>188</v>
      </c>
      <c r="AT59" s="119"/>
      <c r="AU59" s="184"/>
      <c r="AV59" s="184"/>
      <c r="AW59" s="386" t="s">
        <v>177</v>
      </c>
      <c r="AX59" s="387"/>
    </row>
    <row r="60" spans="1:50" ht="23.25" hidden="1" customHeight="1" x14ac:dyDescent="0.15">
      <c r="A60" s="391"/>
      <c r="B60" s="389"/>
      <c r="C60" s="389"/>
      <c r="D60" s="389"/>
      <c r="E60" s="389"/>
      <c r="F60" s="390"/>
      <c r="G60" s="555"/>
      <c r="H60" s="556"/>
      <c r="I60" s="556"/>
      <c r="J60" s="556"/>
      <c r="K60" s="556"/>
      <c r="L60" s="556"/>
      <c r="M60" s="556"/>
      <c r="N60" s="556"/>
      <c r="O60" s="557"/>
      <c r="P60" s="90"/>
      <c r="Q60" s="90"/>
      <c r="R60" s="90"/>
      <c r="S60" s="90"/>
      <c r="T60" s="90"/>
      <c r="U60" s="90"/>
      <c r="V60" s="90"/>
      <c r="W60" s="90"/>
      <c r="X60" s="91"/>
      <c r="Y60" s="462" t="s">
        <v>12</v>
      </c>
      <c r="Z60" s="522"/>
      <c r="AA60" s="523"/>
      <c r="AB60" s="452"/>
      <c r="AC60" s="452"/>
      <c r="AD60" s="452"/>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92"/>
      <c r="B61" s="393"/>
      <c r="C61" s="393"/>
      <c r="D61" s="393"/>
      <c r="E61" s="393"/>
      <c r="F61" s="394"/>
      <c r="G61" s="558"/>
      <c r="H61" s="559"/>
      <c r="I61" s="559"/>
      <c r="J61" s="559"/>
      <c r="K61" s="559"/>
      <c r="L61" s="559"/>
      <c r="M61" s="559"/>
      <c r="N61" s="559"/>
      <c r="O61" s="560"/>
      <c r="P61" s="93"/>
      <c r="Q61" s="93"/>
      <c r="R61" s="93"/>
      <c r="S61" s="93"/>
      <c r="T61" s="93"/>
      <c r="U61" s="93"/>
      <c r="V61" s="93"/>
      <c r="W61" s="93"/>
      <c r="X61" s="94"/>
      <c r="Y61" s="406" t="s">
        <v>53</v>
      </c>
      <c r="Z61" s="407"/>
      <c r="AA61" s="408"/>
      <c r="AB61" s="514"/>
      <c r="AC61" s="514"/>
      <c r="AD61" s="514"/>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92"/>
      <c r="B62" s="393"/>
      <c r="C62" s="393"/>
      <c r="D62" s="393"/>
      <c r="E62" s="393"/>
      <c r="F62" s="394"/>
      <c r="G62" s="561"/>
      <c r="H62" s="562"/>
      <c r="I62" s="562"/>
      <c r="J62" s="562"/>
      <c r="K62" s="562"/>
      <c r="L62" s="562"/>
      <c r="M62" s="562"/>
      <c r="N62" s="562"/>
      <c r="O62" s="563"/>
      <c r="P62" s="96"/>
      <c r="Q62" s="96"/>
      <c r="R62" s="96"/>
      <c r="S62" s="96"/>
      <c r="T62" s="96"/>
      <c r="U62" s="96"/>
      <c r="V62" s="96"/>
      <c r="W62" s="96"/>
      <c r="X62" s="97"/>
      <c r="Y62" s="406" t="s">
        <v>13</v>
      </c>
      <c r="Z62" s="407"/>
      <c r="AA62" s="408"/>
      <c r="AB62" s="550" t="s">
        <v>14</v>
      </c>
      <c r="AC62" s="550"/>
      <c r="AD62" s="550"/>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3" t="s">
        <v>273</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268</v>
      </c>
      <c r="X65" s="479"/>
      <c r="Y65" s="482"/>
      <c r="Z65" s="482"/>
      <c r="AA65" s="483"/>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15">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15">
      <c r="A67" s="466"/>
      <c r="B67" s="467"/>
      <c r="C67" s="467"/>
      <c r="D67" s="467"/>
      <c r="E67" s="467"/>
      <c r="F67" s="468"/>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6" t="s">
        <v>277</v>
      </c>
      <c r="B70" s="467"/>
      <c r="C70" s="467"/>
      <c r="D70" s="467"/>
      <c r="E70" s="467"/>
      <c r="F70" s="468"/>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6"/>
      <c r="B71" s="467"/>
      <c r="C71" s="467"/>
      <c r="D71" s="467"/>
      <c r="E71" s="467"/>
      <c r="F71" s="468"/>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9"/>
      <c r="B72" s="470"/>
      <c r="C72" s="470"/>
      <c r="D72" s="470"/>
      <c r="E72" s="470"/>
      <c r="F72" s="471"/>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7" t="s">
        <v>273</v>
      </c>
      <c r="B73" s="498"/>
      <c r="C73" s="498"/>
      <c r="D73" s="498"/>
      <c r="E73" s="498"/>
      <c r="F73" s="499"/>
      <c r="G73" s="573"/>
      <c r="H73" s="115" t="s">
        <v>145</v>
      </c>
      <c r="I73" s="115"/>
      <c r="J73" s="115"/>
      <c r="K73" s="115"/>
      <c r="L73" s="115"/>
      <c r="M73" s="115"/>
      <c r="N73" s="115"/>
      <c r="O73" s="116"/>
      <c r="P73" s="144" t="s">
        <v>58</v>
      </c>
      <c r="Q73" s="115"/>
      <c r="R73" s="115"/>
      <c r="S73" s="115"/>
      <c r="T73" s="115"/>
      <c r="U73" s="115"/>
      <c r="V73" s="115"/>
      <c r="W73" s="115"/>
      <c r="X73" s="116"/>
      <c r="Y73" s="575"/>
      <c r="Z73" s="576"/>
      <c r="AA73" s="577"/>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33.75" hidden="1" customHeight="1" x14ac:dyDescent="0.15">
      <c r="A74" s="500"/>
      <c r="B74" s="501"/>
      <c r="C74" s="501"/>
      <c r="D74" s="501"/>
      <c r="E74" s="501"/>
      <c r="F74" s="502"/>
      <c r="G74" s="574"/>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1"/>
      <c r="AR74" s="185"/>
      <c r="AS74" s="118" t="s">
        <v>188</v>
      </c>
      <c r="AT74" s="119"/>
      <c r="AU74" s="581"/>
      <c r="AV74" s="185"/>
      <c r="AW74" s="118" t="s">
        <v>177</v>
      </c>
      <c r="AX74" s="180"/>
    </row>
    <row r="75" spans="1:50" ht="33.75" hidden="1" customHeight="1" x14ac:dyDescent="0.15">
      <c r="A75" s="500"/>
      <c r="B75" s="501"/>
      <c r="C75" s="501"/>
      <c r="D75" s="501"/>
      <c r="E75" s="501"/>
      <c r="F75" s="502"/>
      <c r="G75" s="603"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33.75" hidden="1" customHeight="1" x14ac:dyDescent="0.15">
      <c r="A76" s="500"/>
      <c r="B76" s="501"/>
      <c r="C76" s="501"/>
      <c r="D76" s="501"/>
      <c r="E76" s="501"/>
      <c r="F76" s="502"/>
      <c r="G76" s="604"/>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33.75" hidden="1" customHeight="1" x14ac:dyDescent="0.15">
      <c r="A77" s="500"/>
      <c r="B77" s="501"/>
      <c r="C77" s="501"/>
      <c r="D77" s="501"/>
      <c r="E77" s="501"/>
      <c r="F77" s="502"/>
      <c r="G77" s="605"/>
      <c r="H77" s="96"/>
      <c r="I77" s="96"/>
      <c r="J77" s="96"/>
      <c r="K77" s="96"/>
      <c r="L77" s="96"/>
      <c r="M77" s="96"/>
      <c r="N77" s="96"/>
      <c r="O77" s="97"/>
      <c r="P77" s="93"/>
      <c r="Q77" s="93"/>
      <c r="R77" s="93"/>
      <c r="S77" s="93"/>
      <c r="T77" s="93"/>
      <c r="U77" s="93"/>
      <c r="V77" s="93"/>
      <c r="W77" s="93"/>
      <c r="X77" s="94"/>
      <c r="Y77" s="144" t="s">
        <v>13</v>
      </c>
      <c r="Z77" s="115"/>
      <c r="AA77" s="116"/>
      <c r="AB77" s="570" t="s">
        <v>14</v>
      </c>
      <c r="AC77" s="570"/>
      <c r="AD77" s="570"/>
      <c r="AE77" s="892"/>
      <c r="AF77" s="893"/>
      <c r="AG77" s="893"/>
      <c r="AH77" s="893"/>
      <c r="AI77" s="892"/>
      <c r="AJ77" s="893"/>
      <c r="AK77" s="893"/>
      <c r="AL77" s="893"/>
      <c r="AM77" s="892"/>
      <c r="AN77" s="893"/>
      <c r="AO77" s="893"/>
      <c r="AP77" s="893"/>
      <c r="AQ77" s="325"/>
      <c r="AR77" s="192"/>
      <c r="AS77" s="192"/>
      <c r="AT77" s="326"/>
      <c r="AU77" s="203"/>
      <c r="AV77" s="203"/>
      <c r="AW77" s="203"/>
      <c r="AX77" s="205"/>
    </row>
    <row r="78" spans="1:50" ht="69.75" hidden="1" customHeight="1" x14ac:dyDescent="0.15">
      <c r="A78" s="319" t="s">
        <v>304</v>
      </c>
      <c r="B78" s="320"/>
      <c r="C78" s="320"/>
      <c r="D78" s="320"/>
      <c r="E78" s="317" t="s">
        <v>251</v>
      </c>
      <c r="F78" s="318"/>
      <c r="G78" s="47" t="s">
        <v>190</v>
      </c>
      <c r="H78" s="578"/>
      <c r="I78" s="579"/>
      <c r="J78" s="579"/>
      <c r="K78" s="579"/>
      <c r="L78" s="579"/>
      <c r="M78" s="579"/>
      <c r="N78" s="579"/>
      <c r="O78" s="580"/>
      <c r="P78" s="132"/>
      <c r="Q78" s="132"/>
      <c r="R78" s="132"/>
      <c r="S78" s="132"/>
      <c r="T78" s="132"/>
      <c r="U78" s="132"/>
      <c r="V78" s="132"/>
      <c r="W78" s="132"/>
      <c r="X78" s="132"/>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2" t="s">
        <v>267</v>
      </c>
      <c r="AP79" s="263"/>
      <c r="AQ79" s="263"/>
      <c r="AR79" s="66" t="s">
        <v>265</v>
      </c>
      <c r="AS79" s="262"/>
      <c r="AT79" s="263"/>
      <c r="AU79" s="263"/>
      <c r="AV79" s="263"/>
      <c r="AW79" s="263"/>
      <c r="AX79" s="995"/>
    </row>
    <row r="80" spans="1:50" ht="18.75" hidden="1" customHeight="1" x14ac:dyDescent="0.15">
      <c r="A80" s="866" t="s">
        <v>146</v>
      </c>
      <c r="B80" s="515" t="s">
        <v>264</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352</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67"/>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67"/>
      <c r="B82" s="518"/>
      <c r="C82" s="419"/>
      <c r="D82" s="419"/>
      <c r="E82" s="419"/>
      <c r="F82" s="420"/>
      <c r="G82" s="672"/>
      <c r="H82" s="672"/>
      <c r="I82" s="672"/>
      <c r="J82" s="672"/>
      <c r="K82" s="672"/>
      <c r="L82" s="672"/>
      <c r="M82" s="672"/>
      <c r="N82" s="672"/>
      <c r="O82" s="672"/>
      <c r="P82" s="672"/>
      <c r="Q82" s="672"/>
      <c r="R82" s="672"/>
      <c r="S82" s="672"/>
      <c r="T82" s="672"/>
      <c r="U82" s="672"/>
      <c r="V82" s="672"/>
      <c r="W82" s="672"/>
      <c r="X82" s="672"/>
      <c r="Y82" s="672"/>
      <c r="Z82" s="672"/>
      <c r="AA82" s="673"/>
      <c r="AB82" s="886"/>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7"/>
    </row>
    <row r="83" spans="1:60" ht="22.5" hidden="1" customHeight="1" x14ac:dyDescent="0.15">
      <c r="A83" s="867"/>
      <c r="B83" s="518"/>
      <c r="C83" s="419"/>
      <c r="D83" s="419"/>
      <c r="E83" s="419"/>
      <c r="F83" s="420"/>
      <c r="G83" s="674"/>
      <c r="H83" s="674"/>
      <c r="I83" s="674"/>
      <c r="J83" s="674"/>
      <c r="K83" s="674"/>
      <c r="L83" s="674"/>
      <c r="M83" s="674"/>
      <c r="N83" s="674"/>
      <c r="O83" s="674"/>
      <c r="P83" s="674"/>
      <c r="Q83" s="674"/>
      <c r="R83" s="674"/>
      <c r="S83" s="674"/>
      <c r="T83" s="674"/>
      <c r="U83" s="674"/>
      <c r="V83" s="674"/>
      <c r="W83" s="674"/>
      <c r="X83" s="674"/>
      <c r="Y83" s="674"/>
      <c r="Z83" s="674"/>
      <c r="AA83" s="675"/>
      <c r="AB83" s="888"/>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9"/>
    </row>
    <row r="84" spans="1:60" ht="19.5" hidden="1" customHeight="1" x14ac:dyDescent="0.15">
      <c r="A84" s="867"/>
      <c r="B84" s="519"/>
      <c r="C84" s="520"/>
      <c r="D84" s="520"/>
      <c r="E84" s="520"/>
      <c r="F84" s="521"/>
      <c r="G84" s="676"/>
      <c r="H84" s="676"/>
      <c r="I84" s="676"/>
      <c r="J84" s="676"/>
      <c r="K84" s="676"/>
      <c r="L84" s="676"/>
      <c r="M84" s="676"/>
      <c r="N84" s="676"/>
      <c r="O84" s="676"/>
      <c r="P84" s="676"/>
      <c r="Q84" s="676"/>
      <c r="R84" s="676"/>
      <c r="S84" s="676"/>
      <c r="T84" s="676"/>
      <c r="U84" s="676"/>
      <c r="V84" s="676"/>
      <c r="W84" s="676"/>
      <c r="X84" s="676"/>
      <c r="Y84" s="676"/>
      <c r="Z84" s="676"/>
      <c r="AA84" s="677"/>
      <c r="AB84" s="890"/>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1"/>
    </row>
    <row r="85" spans="1:60" ht="18.75" hidden="1" customHeight="1" x14ac:dyDescent="0.15">
      <c r="A85" s="867"/>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15">
      <c r="A86" s="867"/>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6" t="s">
        <v>177</v>
      </c>
      <c r="AX86" s="387"/>
      <c r="AY86" s="10"/>
      <c r="AZ86" s="10"/>
      <c r="BA86" s="10"/>
      <c r="BB86" s="10"/>
      <c r="BC86" s="10"/>
      <c r="BD86" s="10"/>
      <c r="BE86" s="10"/>
      <c r="BF86" s="10"/>
      <c r="BG86" s="10"/>
      <c r="BH86" s="10"/>
    </row>
    <row r="87" spans="1:60" ht="23.25" hidden="1" customHeight="1" x14ac:dyDescent="0.15">
      <c r="A87" s="867"/>
      <c r="B87" s="419"/>
      <c r="C87" s="419"/>
      <c r="D87" s="419"/>
      <c r="E87" s="419"/>
      <c r="F87" s="420"/>
      <c r="G87" s="89"/>
      <c r="H87" s="90"/>
      <c r="I87" s="90"/>
      <c r="J87" s="90"/>
      <c r="K87" s="90"/>
      <c r="L87" s="90"/>
      <c r="M87" s="90"/>
      <c r="N87" s="90"/>
      <c r="O87" s="91"/>
      <c r="P87" s="90"/>
      <c r="Q87" s="505"/>
      <c r="R87" s="505"/>
      <c r="S87" s="505"/>
      <c r="T87" s="505"/>
      <c r="U87" s="505"/>
      <c r="V87" s="505"/>
      <c r="W87" s="505"/>
      <c r="X87" s="506"/>
      <c r="Y87" s="552" t="s">
        <v>61</v>
      </c>
      <c r="Z87" s="553"/>
      <c r="AA87" s="554"/>
      <c r="AB87" s="452"/>
      <c r="AC87" s="452"/>
      <c r="AD87" s="452"/>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67"/>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67"/>
      <c r="B89" s="520"/>
      <c r="C89" s="520"/>
      <c r="D89" s="520"/>
      <c r="E89" s="520"/>
      <c r="F89" s="521"/>
      <c r="G89" s="95"/>
      <c r="H89" s="96"/>
      <c r="I89" s="96"/>
      <c r="J89" s="96"/>
      <c r="K89" s="96"/>
      <c r="L89" s="96"/>
      <c r="M89" s="96"/>
      <c r="N89" s="96"/>
      <c r="O89" s="97"/>
      <c r="P89" s="161"/>
      <c r="Q89" s="161"/>
      <c r="R89" s="161"/>
      <c r="S89" s="161"/>
      <c r="T89" s="161"/>
      <c r="U89" s="161"/>
      <c r="V89" s="161"/>
      <c r="W89" s="161"/>
      <c r="X89" s="551"/>
      <c r="Y89" s="449" t="s">
        <v>13</v>
      </c>
      <c r="Z89" s="450"/>
      <c r="AA89" s="451"/>
      <c r="AB89" s="586" t="s">
        <v>14</v>
      </c>
      <c r="AC89" s="586"/>
      <c r="AD89" s="586"/>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67"/>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24" t="s">
        <v>133</v>
      </c>
      <c r="AV90" s="524"/>
      <c r="AW90" s="524"/>
      <c r="AX90" s="525"/>
    </row>
    <row r="91" spans="1:60" ht="18.75" hidden="1" customHeight="1" x14ac:dyDescent="0.15">
      <c r="A91" s="867"/>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6" t="s">
        <v>177</v>
      </c>
      <c r="AX91" s="387"/>
      <c r="AY91" s="10"/>
      <c r="AZ91" s="10"/>
      <c r="BA91" s="10"/>
      <c r="BB91" s="10"/>
      <c r="BC91" s="10"/>
    </row>
    <row r="92" spans="1:60" ht="23.25" hidden="1" customHeight="1" x14ac:dyDescent="0.15">
      <c r="A92" s="867"/>
      <c r="B92" s="419"/>
      <c r="C92" s="419"/>
      <c r="D92" s="419"/>
      <c r="E92" s="419"/>
      <c r="F92" s="420"/>
      <c r="G92" s="89"/>
      <c r="H92" s="90"/>
      <c r="I92" s="90"/>
      <c r="J92" s="90"/>
      <c r="K92" s="90"/>
      <c r="L92" s="90"/>
      <c r="M92" s="90"/>
      <c r="N92" s="90"/>
      <c r="O92" s="91"/>
      <c r="P92" s="90"/>
      <c r="Q92" s="505"/>
      <c r="R92" s="505"/>
      <c r="S92" s="505"/>
      <c r="T92" s="505"/>
      <c r="U92" s="505"/>
      <c r="V92" s="505"/>
      <c r="W92" s="505"/>
      <c r="X92" s="506"/>
      <c r="Y92" s="552" t="s">
        <v>61</v>
      </c>
      <c r="Z92" s="553"/>
      <c r="AA92" s="554"/>
      <c r="AB92" s="452"/>
      <c r="AC92" s="452"/>
      <c r="AD92" s="452"/>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67"/>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67"/>
      <c r="B94" s="520"/>
      <c r="C94" s="520"/>
      <c r="D94" s="520"/>
      <c r="E94" s="520"/>
      <c r="F94" s="521"/>
      <c r="G94" s="95"/>
      <c r="H94" s="96"/>
      <c r="I94" s="96"/>
      <c r="J94" s="96"/>
      <c r="K94" s="96"/>
      <c r="L94" s="96"/>
      <c r="M94" s="96"/>
      <c r="N94" s="96"/>
      <c r="O94" s="97"/>
      <c r="P94" s="161"/>
      <c r="Q94" s="161"/>
      <c r="R94" s="161"/>
      <c r="S94" s="161"/>
      <c r="T94" s="161"/>
      <c r="U94" s="161"/>
      <c r="V94" s="161"/>
      <c r="W94" s="161"/>
      <c r="X94" s="551"/>
      <c r="Y94" s="449" t="s">
        <v>13</v>
      </c>
      <c r="Z94" s="450"/>
      <c r="AA94" s="451"/>
      <c r="AB94" s="586" t="s">
        <v>14</v>
      </c>
      <c r="AC94" s="586"/>
      <c r="AD94" s="586"/>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67"/>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15">
      <c r="A96" s="867"/>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6" t="s">
        <v>177</v>
      </c>
      <c r="AX96" s="387"/>
    </row>
    <row r="97" spans="1:60" ht="23.25" hidden="1" customHeight="1" x14ac:dyDescent="0.15">
      <c r="A97" s="867"/>
      <c r="B97" s="419"/>
      <c r="C97" s="419"/>
      <c r="D97" s="419"/>
      <c r="E97" s="419"/>
      <c r="F97" s="420"/>
      <c r="G97" s="89"/>
      <c r="H97" s="90"/>
      <c r="I97" s="90"/>
      <c r="J97" s="90"/>
      <c r="K97" s="90"/>
      <c r="L97" s="90"/>
      <c r="M97" s="90"/>
      <c r="N97" s="90"/>
      <c r="O97" s="91"/>
      <c r="P97" s="90"/>
      <c r="Q97" s="505"/>
      <c r="R97" s="505"/>
      <c r="S97" s="505"/>
      <c r="T97" s="505"/>
      <c r="U97" s="505"/>
      <c r="V97" s="505"/>
      <c r="W97" s="505"/>
      <c r="X97" s="506"/>
      <c r="Y97" s="552" t="s">
        <v>61</v>
      </c>
      <c r="Z97" s="553"/>
      <c r="AA97" s="554"/>
      <c r="AB97" s="459"/>
      <c r="AC97" s="460"/>
      <c r="AD97" s="461"/>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67"/>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68"/>
      <c r="B99" s="421"/>
      <c r="C99" s="421"/>
      <c r="D99" s="421"/>
      <c r="E99" s="421"/>
      <c r="F99" s="422"/>
      <c r="G99" s="571"/>
      <c r="H99" s="200"/>
      <c r="I99" s="200"/>
      <c r="J99" s="200"/>
      <c r="K99" s="200"/>
      <c r="L99" s="200"/>
      <c r="M99" s="200"/>
      <c r="N99" s="200"/>
      <c r="O99" s="572"/>
      <c r="P99" s="509"/>
      <c r="Q99" s="509"/>
      <c r="R99" s="509"/>
      <c r="S99" s="509"/>
      <c r="T99" s="509"/>
      <c r="U99" s="509"/>
      <c r="V99" s="509"/>
      <c r="W99" s="509"/>
      <c r="X99" s="510"/>
      <c r="Y99" s="897" t="s">
        <v>13</v>
      </c>
      <c r="Z99" s="898"/>
      <c r="AA99" s="899"/>
      <c r="AB99" s="894" t="s">
        <v>14</v>
      </c>
      <c r="AC99" s="895"/>
      <c r="AD99" s="896"/>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274</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55"/>
      <c r="Z100" s="856"/>
      <c r="AA100" s="857"/>
      <c r="AB100" s="472" t="s">
        <v>11</v>
      </c>
      <c r="AC100" s="472"/>
      <c r="AD100" s="472"/>
      <c r="AE100" s="530" t="s">
        <v>313</v>
      </c>
      <c r="AF100" s="531"/>
      <c r="AG100" s="531"/>
      <c r="AH100" s="532"/>
      <c r="AI100" s="530" t="s">
        <v>333</v>
      </c>
      <c r="AJ100" s="531"/>
      <c r="AK100" s="531"/>
      <c r="AL100" s="532"/>
      <c r="AM100" s="530" t="s">
        <v>340</v>
      </c>
      <c r="AN100" s="531"/>
      <c r="AO100" s="531"/>
      <c r="AP100" s="532"/>
      <c r="AQ100" s="304" t="s">
        <v>353</v>
      </c>
      <c r="AR100" s="305"/>
      <c r="AS100" s="305"/>
      <c r="AT100" s="306"/>
      <c r="AU100" s="304" t="s">
        <v>354</v>
      </c>
      <c r="AV100" s="305"/>
      <c r="AW100" s="305"/>
      <c r="AX100" s="307"/>
    </row>
    <row r="101" spans="1:60" ht="23.25" customHeight="1" x14ac:dyDescent="0.15">
      <c r="A101" s="413"/>
      <c r="B101" s="414"/>
      <c r="C101" s="414"/>
      <c r="D101" s="414"/>
      <c r="E101" s="414"/>
      <c r="F101" s="415"/>
      <c r="G101" s="90" t="s">
        <v>493</v>
      </c>
      <c r="H101" s="90"/>
      <c r="I101" s="90"/>
      <c r="J101" s="90"/>
      <c r="K101" s="90"/>
      <c r="L101" s="90"/>
      <c r="M101" s="90"/>
      <c r="N101" s="90"/>
      <c r="O101" s="90"/>
      <c r="P101" s="90"/>
      <c r="Q101" s="90"/>
      <c r="R101" s="90"/>
      <c r="S101" s="90"/>
      <c r="T101" s="90"/>
      <c r="U101" s="90"/>
      <c r="V101" s="90"/>
      <c r="W101" s="90"/>
      <c r="X101" s="91"/>
      <c r="Y101" s="533" t="s">
        <v>54</v>
      </c>
      <c r="Z101" s="534"/>
      <c r="AA101" s="535"/>
      <c r="AB101" s="452" t="s">
        <v>494</v>
      </c>
      <c r="AC101" s="452"/>
      <c r="AD101" s="452"/>
      <c r="AE101" s="202">
        <v>1570000</v>
      </c>
      <c r="AF101" s="203"/>
      <c r="AG101" s="203"/>
      <c r="AH101" s="204"/>
      <c r="AI101" s="202">
        <v>1610000</v>
      </c>
      <c r="AJ101" s="203"/>
      <c r="AK101" s="203"/>
      <c r="AL101" s="204"/>
      <c r="AM101" s="202">
        <v>1630000</v>
      </c>
      <c r="AN101" s="203"/>
      <c r="AO101" s="203"/>
      <c r="AP101" s="204"/>
      <c r="AQ101" s="202" t="s">
        <v>495</v>
      </c>
      <c r="AR101" s="203"/>
      <c r="AS101" s="203"/>
      <c r="AT101" s="204"/>
      <c r="AU101" s="202" t="s">
        <v>492</v>
      </c>
      <c r="AV101" s="203"/>
      <c r="AW101" s="203"/>
      <c r="AX101" s="204"/>
    </row>
    <row r="102" spans="1:60" ht="23.25" customHeight="1" x14ac:dyDescent="0.15">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494</v>
      </c>
      <c r="AC102" s="452"/>
      <c r="AD102" s="452"/>
      <c r="AE102" s="409">
        <v>1570000</v>
      </c>
      <c r="AF102" s="409"/>
      <c r="AG102" s="409"/>
      <c r="AH102" s="409"/>
      <c r="AI102" s="409">
        <v>1600000</v>
      </c>
      <c r="AJ102" s="409"/>
      <c r="AK102" s="409"/>
      <c r="AL102" s="409"/>
      <c r="AM102" s="409">
        <v>1630000</v>
      </c>
      <c r="AN102" s="409"/>
      <c r="AO102" s="409"/>
      <c r="AP102" s="409"/>
      <c r="AQ102" s="257">
        <v>1660000</v>
      </c>
      <c r="AR102" s="258"/>
      <c r="AS102" s="258"/>
      <c r="AT102" s="303"/>
      <c r="AU102" s="257">
        <v>1690000</v>
      </c>
      <c r="AV102" s="258"/>
      <c r="AW102" s="258"/>
      <c r="AX102" s="303"/>
    </row>
    <row r="103" spans="1:60" ht="31.5" hidden="1" customHeight="1" x14ac:dyDescent="0.15">
      <c r="A103" s="410" t="s">
        <v>274</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313</v>
      </c>
      <c r="AF103" s="407"/>
      <c r="AG103" s="407"/>
      <c r="AH103" s="408"/>
      <c r="AI103" s="406" t="s">
        <v>311</v>
      </c>
      <c r="AJ103" s="407"/>
      <c r="AK103" s="407"/>
      <c r="AL103" s="408"/>
      <c r="AM103" s="406" t="s">
        <v>340</v>
      </c>
      <c r="AN103" s="407"/>
      <c r="AO103" s="407"/>
      <c r="AP103" s="408"/>
      <c r="AQ103" s="268" t="s">
        <v>353</v>
      </c>
      <c r="AR103" s="269"/>
      <c r="AS103" s="269"/>
      <c r="AT103" s="308"/>
      <c r="AU103" s="268" t="s">
        <v>354</v>
      </c>
      <c r="AV103" s="269"/>
      <c r="AW103" s="269"/>
      <c r="AX103" s="270"/>
    </row>
    <row r="104" spans="1:60" ht="23.25" hidden="1" customHeight="1" x14ac:dyDescent="0.15">
      <c r="A104" s="413"/>
      <c r="B104" s="414"/>
      <c r="C104" s="414"/>
      <c r="D104" s="414"/>
      <c r="E104" s="414"/>
      <c r="F104" s="415"/>
      <c r="G104" s="90"/>
      <c r="H104" s="90"/>
      <c r="I104" s="90"/>
      <c r="J104" s="90"/>
      <c r="K104" s="90"/>
      <c r="L104" s="90"/>
      <c r="M104" s="90"/>
      <c r="N104" s="90"/>
      <c r="O104" s="90"/>
      <c r="P104" s="90"/>
      <c r="Q104" s="90"/>
      <c r="R104" s="90"/>
      <c r="S104" s="90"/>
      <c r="T104" s="90"/>
      <c r="U104" s="90"/>
      <c r="V104" s="90"/>
      <c r="W104" s="90"/>
      <c r="X104" s="91"/>
      <c r="Y104" s="456" t="s">
        <v>54</v>
      </c>
      <c r="Z104" s="457"/>
      <c r="AA104" s="458"/>
      <c r="AB104" s="539"/>
      <c r="AC104" s="540"/>
      <c r="AD104" s="541"/>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42"/>
      <c r="AA105" s="543"/>
      <c r="AB105" s="459"/>
      <c r="AC105" s="460"/>
      <c r="AD105" s="461"/>
      <c r="AE105" s="409"/>
      <c r="AF105" s="409"/>
      <c r="AG105" s="409"/>
      <c r="AH105" s="409"/>
      <c r="AI105" s="409"/>
      <c r="AJ105" s="409"/>
      <c r="AK105" s="409"/>
      <c r="AL105" s="409"/>
      <c r="AM105" s="409"/>
      <c r="AN105" s="409"/>
      <c r="AO105" s="409"/>
      <c r="AP105" s="409"/>
      <c r="AQ105" s="202"/>
      <c r="AR105" s="203"/>
      <c r="AS105" s="203"/>
      <c r="AT105" s="204"/>
      <c r="AU105" s="257"/>
      <c r="AV105" s="258"/>
      <c r="AW105" s="258"/>
      <c r="AX105" s="303"/>
    </row>
    <row r="106" spans="1:60" ht="31.5" hidden="1" customHeight="1" x14ac:dyDescent="0.15">
      <c r="A106" s="410" t="s">
        <v>274</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313</v>
      </c>
      <c r="AF106" s="407"/>
      <c r="AG106" s="407"/>
      <c r="AH106" s="408"/>
      <c r="AI106" s="406" t="s">
        <v>311</v>
      </c>
      <c r="AJ106" s="407"/>
      <c r="AK106" s="407"/>
      <c r="AL106" s="408"/>
      <c r="AM106" s="406" t="s">
        <v>340</v>
      </c>
      <c r="AN106" s="407"/>
      <c r="AO106" s="407"/>
      <c r="AP106" s="408"/>
      <c r="AQ106" s="268" t="s">
        <v>353</v>
      </c>
      <c r="AR106" s="269"/>
      <c r="AS106" s="269"/>
      <c r="AT106" s="308"/>
      <c r="AU106" s="268" t="s">
        <v>354</v>
      </c>
      <c r="AV106" s="269"/>
      <c r="AW106" s="269"/>
      <c r="AX106" s="270"/>
    </row>
    <row r="107" spans="1:60" ht="23.25" hidden="1" customHeight="1" x14ac:dyDescent="0.15">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6" t="s">
        <v>54</v>
      </c>
      <c r="Z107" s="457"/>
      <c r="AA107" s="458"/>
      <c r="AB107" s="539"/>
      <c r="AC107" s="540"/>
      <c r="AD107" s="541"/>
      <c r="AE107" s="409"/>
      <c r="AF107" s="409"/>
      <c r="AG107" s="409"/>
      <c r="AH107" s="409"/>
      <c r="AI107" s="409"/>
      <c r="AJ107" s="409"/>
      <c r="AK107" s="409"/>
      <c r="AL107" s="409"/>
      <c r="AM107" s="409"/>
      <c r="AN107" s="409"/>
      <c r="AO107" s="409"/>
      <c r="AP107" s="409"/>
      <c r="AQ107" s="202"/>
      <c r="AR107" s="203"/>
      <c r="AS107" s="203"/>
      <c r="AT107" s="204"/>
      <c r="AU107" s="202"/>
      <c r="AV107" s="203"/>
      <c r="AW107" s="203"/>
      <c r="AX107" s="204"/>
    </row>
    <row r="108" spans="1:60" ht="23.25" hidden="1" customHeight="1" x14ac:dyDescent="0.15">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42"/>
      <c r="AA108" s="543"/>
      <c r="AB108" s="459"/>
      <c r="AC108" s="460"/>
      <c r="AD108" s="461"/>
      <c r="AE108" s="409"/>
      <c r="AF108" s="409"/>
      <c r="AG108" s="409"/>
      <c r="AH108" s="409"/>
      <c r="AI108" s="409"/>
      <c r="AJ108" s="409"/>
      <c r="AK108" s="409"/>
      <c r="AL108" s="409"/>
      <c r="AM108" s="409"/>
      <c r="AN108" s="409"/>
      <c r="AO108" s="409"/>
      <c r="AP108" s="409"/>
      <c r="AQ108" s="202"/>
      <c r="AR108" s="203"/>
      <c r="AS108" s="203"/>
      <c r="AT108" s="204"/>
      <c r="AU108" s="257"/>
      <c r="AV108" s="258"/>
      <c r="AW108" s="258"/>
      <c r="AX108" s="303"/>
    </row>
    <row r="109" spans="1:60" ht="31.5" hidden="1" customHeight="1" x14ac:dyDescent="0.15">
      <c r="A109" s="410" t="s">
        <v>274</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313</v>
      </c>
      <c r="AF109" s="407"/>
      <c r="AG109" s="407"/>
      <c r="AH109" s="408"/>
      <c r="AI109" s="406" t="s">
        <v>311</v>
      </c>
      <c r="AJ109" s="407"/>
      <c r="AK109" s="407"/>
      <c r="AL109" s="408"/>
      <c r="AM109" s="406" t="s">
        <v>340</v>
      </c>
      <c r="AN109" s="407"/>
      <c r="AO109" s="407"/>
      <c r="AP109" s="408"/>
      <c r="AQ109" s="268" t="s">
        <v>353</v>
      </c>
      <c r="AR109" s="269"/>
      <c r="AS109" s="269"/>
      <c r="AT109" s="308"/>
      <c r="AU109" s="268" t="s">
        <v>354</v>
      </c>
      <c r="AV109" s="269"/>
      <c r="AW109" s="269"/>
      <c r="AX109" s="270"/>
    </row>
    <row r="110" spans="1:60" ht="23.25" hidden="1" customHeight="1" x14ac:dyDescent="0.15">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39"/>
      <c r="AC110" s="540"/>
      <c r="AD110" s="541"/>
      <c r="AE110" s="409"/>
      <c r="AF110" s="409"/>
      <c r="AG110" s="409"/>
      <c r="AH110" s="409"/>
      <c r="AI110" s="409"/>
      <c r="AJ110" s="409"/>
      <c r="AK110" s="409"/>
      <c r="AL110" s="409"/>
      <c r="AM110" s="409"/>
      <c r="AN110" s="409"/>
      <c r="AO110" s="409"/>
      <c r="AP110" s="409"/>
      <c r="AQ110" s="202"/>
      <c r="AR110" s="203"/>
      <c r="AS110" s="203"/>
      <c r="AT110" s="204"/>
      <c r="AU110" s="202"/>
      <c r="AV110" s="203"/>
      <c r="AW110" s="203"/>
      <c r="AX110" s="204"/>
    </row>
    <row r="111" spans="1:60" ht="23.25" hidden="1" customHeight="1" x14ac:dyDescent="0.15">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42"/>
      <c r="AA111" s="543"/>
      <c r="AB111" s="459"/>
      <c r="AC111" s="460"/>
      <c r="AD111" s="461"/>
      <c r="AE111" s="409"/>
      <c r="AF111" s="409"/>
      <c r="AG111" s="409"/>
      <c r="AH111" s="409"/>
      <c r="AI111" s="409"/>
      <c r="AJ111" s="409"/>
      <c r="AK111" s="409"/>
      <c r="AL111" s="409"/>
      <c r="AM111" s="409"/>
      <c r="AN111" s="409"/>
      <c r="AO111" s="409"/>
      <c r="AP111" s="409"/>
      <c r="AQ111" s="202"/>
      <c r="AR111" s="203"/>
      <c r="AS111" s="203"/>
      <c r="AT111" s="204"/>
      <c r="AU111" s="257"/>
      <c r="AV111" s="258"/>
      <c r="AW111" s="258"/>
      <c r="AX111" s="303"/>
    </row>
    <row r="112" spans="1:60" ht="31.5" hidden="1" customHeight="1" x14ac:dyDescent="0.15">
      <c r="A112" s="410" t="s">
        <v>274</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313</v>
      </c>
      <c r="AF112" s="407"/>
      <c r="AG112" s="407"/>
      <c r="AH112" s="408"/>
      <c r="AI112" s="406" t="s">
        <v>311</v>
      </c>
      <c r="AJ112" s="407"/>
      <c r="AK112" s="407"/>
      <c r="AL112" s="408"/>
      <c r="AM112" s="406" t="s">
        <v>340</v>
      </c>
      <c r="AN112" s="407"/>
      <c r="AO112" s="407"/>
      <c r="AP112" s="408"/>
      <c r="AQ112" s="268" t="s">
        <v>353</v>
      </c>
      <c r="AR112" s="269"/>
      <c r="AS112" s="269"/>
      <c r="AT112" s="308"/>
      <c r="AU112" s="268" t="s">
        <v>354</v>
      </c>
      <c r="AV112" s="269"/>
      <c r="AW112" s="269"/>
      <c r="AX112" s="270"/>
    </row>
    <row r="113" spans="1:50" ht="23.25" hidden="1" customHeight="1" x14ac:dyDescent="0.15">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39"/>
      <c r="AC113" s="540"/>
      <c r="AD113" s="541"/>
      <c r="AE113" s="409"/>
      <c r="AF113" s="409"/>
      <c r="AG113" s="409"/>
      <c r="AH113" s="409"/>
      <c r="AI113" s="409"/>
      <c r="AJ113" s="409"/>
      <c r="AK113" s="409"/>
      <c r="AL113" s="409"/>
      <c r="AM113" s="409"/>
      <c r="AN113" s="409"/>
      <c r="AO113" s="409"/>
      <c r="AP113" s="409"/>
      <c r="AQ113" s="202"/>
      <c r="AR113" s="203"/>
      <c r="AS113" s="203"/>
      <c r="AT113" s="204"/>
      <c r="AU113" s="202"/>
      <c r="AV113" s="203"/>
      <c r="AW113" s="203"/>
      <c r="AX113" s="204"/>
    </row>
    <row r="114" spans="1:50" ht="23.25" hidden="1" customHeight="1" x14ac:dyDescent="0.15">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42"/>
      <c r="AA114" s="543"/>
      <c r="AB114" s="459"/>
      <c r="AC114" s="460"/>
      <c r="AD114" s="461"/>
      <c r="AE114" s="409"/>
      <c r="AF114" s="409"/>
      <c r="AG114" s="409"/>
      <c r="AH114" s="409"/>
      <c r="AI114" s="409"/>
      <c r="AJ114" s="409"/>
      <c r="AK114" s="409"/>
      <c r="AL114" s="409"/>
      <c r="AM114" s="409"/>
      <c r="AN114" s="409"/>
      <c r="AO114" s="409"/>
      <c r="AP114" s="409"/>
      <c r="AQ114" s="202"/>
      <c r="AR114" s="203"/>
      <c r="AS114" s="203"/>
      <c r="AT114" s="204"/>
      <c r="AU114" s="202"/>
      <c r="AV114" s="203"/>
      <c r="AW114" s="203"/>
      <c r="AX114" s="204"/>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7"/>
      <c r="Z115" s="548"/>
      <c r="AA115" s="549"/>
      <c r="AB115" s="406" t="s">
        <v>11</v>
      </c>
      <c r="AC115" s="407"/>
      <c r="AD115" s="408"/>
      <c r="AE115" s="406" t="s">
        <v>313</v>
      </c>
      <c r="AF115" s="407"/>
      <c r="AG115" s="407"/>
      <c r="AH115" s="408"/>
      <c r="AI115" s="406" t="s">
        <v>311</v>
      </c>
      <c r="AJ115" s="407"/>
      <c r="AK115" s="407"/>
      <c r="AL115" s="408"/>
      <c r="AM115" s="406" t="s">
        <v>340</v>
      </c>
      <c r="AN115" s="407"/>
      <c r="AO115" s="407"/>
      <c r="AP115" s="408"/>
      <c r="AQ115" s="583" t="s">
        <v>355</v>
      </c>
      <c r="AR115" s="584"/>
      <c r="AS115" s="584"/>
      <c r="AT115" s="584"/>
      <c r="AU115" s="584"/>
      <c r="AV115" s="584"/>
      <c r="AW115" s="584"/>
      <c r="AX115" s="585"/>
    </row>
    <row r="116" spans="1:50" ht="23.25" customHeight="1" x14ac:dyDescent="0.15">
      <c r="A116" s="430"/>
      <c r="B116" s="431"/>
      <c r="C116" s="431"/>
      <c r="D116" s="431"/>
      <c r="E116" s="431"/>
      <c r="F116" s="432"/>
      <c r="G116" s="381" t="s">
        <v>496</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536" t="s">
        <v>497</v>
      </c>
      <c r="AC116" s="537"/>
      <c r="AD116" s="538"/>
      <c r="AE116" s="409">
        <f>ROUND(144630000/1570000,0)</f>
        <v>92</v>
      </c>
      <c r="AF116" s="409"/>
      <c r="AG116" s="409"/>
      <c r="AH116" s="409"/>
      <c r="AI116" s="409">
        <v>90</v>
      </c>
      <c r="AJ116" s="409"/>
      <c r="AK116" s="409"/>
      <c r="AL116" s="409"/>
      <c r="AM116" s="409">
        <v>90</v>
      </c>
      <c r="AN116" s="409"/>
      <c r="AO116" s="409"/>
      <c r="AP116" s="409"/>
      <c r="AQ116" s="202">
        <v>94</v>
      </c>
      <c r="AR116" s="203"/>
      <c r="AS116" s="203"/>
      <c r="AT116" s="203"/>
      <c r="AU116" s="203"/>
      <c r="AV116" s="203"/>
      <c r="AW116" s="203"/>
      <c r="AX116" s="205"/>
    </row>
    <row r="117" spans="1:50" ht="46.5" customHeight="1" thickBot="1" x14ac:dyDescent="0.2">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48</v>
      </c>
      <c r="Z117" s="437"/>
      <c r="AA117" s="438"/>
      <c r="AB117" s="463" t="s">
        <v>498</v>
      </c>
      <c r="AC117" s="464"/>
      <c r="AD117" s="465"/>
      <c r="AE117" s="582" t="s">
        <v>499</v>
      </c>
      <c r="AF117" s="545"/>
      <c r="AG117" s="545"/>
      <c r="AH117" s="545"/>
      <c r="AI117" s="582" t="s">
        <v>500</v>
      </c>
      <c r="AJ117" s="545"/>
      <c r="AK117" s="545"/>
      <c r="AL117" s="545"/>
      <c r="AM117" s="582" t="s">
        <v>620</v>
      </c>
      <c r="AN117" s="545"/>
      <c r="AO117" s="545"/>
      <c r="AP117" s="545"/>
      <c r="AQ117" s="582" t="s">
        <v>621</v>
      </c>
      <c r="AR117" s="545"/>
      <c r="AS117" s="545"/>
      <c r="AT117" s="545"/>
      <c r="AU117" s="545"/>
      <c r="AV117" s="545"/>
      <c r="AW117" s="545"/>
      <c r="AX117" s="546"/>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7"/>
      <c r="Z118" s="548"/>
      <c r="AA118" s="549"/>
      <c r="AB118" s="406" t="s">
        <v>11</v>
      </c>
      <c r="AC118" s="407"/>
      <c r="AD118" s="408"/>
      <c r="AE118" s="406" t="s">
        <v>313</v>
      </c>
      <c r="AF118" s="407"/>
      <c r="AG118" s="407"/>
      <c r="AH118" s="408"/>
      <c r="AI118" s="406" t="s">
        <v>311</v>
      </c>
      <c r="AJ118" s="407"/>
      <c r="AK118" s="407"/>
      <c r="AL118" s="408"/>
      <c r="AM118" s="406" t="s">
        <v>340</v>
      </c>
      <c r="AN118" s="407"/>
      <c r="AO118" s="407"/>
      <c r="AP118" s="408"/>
      <c r="AQ118" s="583" t="s">
        <v>355</v>
      </c>
      <c r="AR118" s="584"/>
      <c r="AS118" s="584"/>
      <c r="AT118" s="584"/>
      <c r="AU118" s="584"/>
      <c r="AV118" s="584"/>
      <c r="AW118" s="584"/>
      <c r="AX118" s="585"/>
    </row>
    <row r="119" spans="1:50" ht="23.25" hidden="1" customHeight="1" x14ac:dyDescent="0.15">
      <c r="A119" s="430"/>
      <c r="B119" s="431"/>
      <c r="C119" s="431"/>
      <c r="D119" s="431"/>
      <c r="E119" s="431"/>
      <c r="F119" s="432"/>
      <c r="G119" s="381" t="s">
        <v>281</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4"/>
    </row>
    <row r="120" spans="1:50" ht="46.5" hidden="1" customHeight="1" x14ac:dyDescent="0.1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280</v>
      </c>
      <c r="AC120" s="464"/>
      <c r="AD120" s="465"/>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7"/>
      <c r="Z121" s="548"/>
      <c r="AA121" s="549"/>
      <c r="AB121" s="406" t="s">
        <v>11</v>
      </c>
      <c r="AC121" s="407"/>
      <c r="AD121" s="408"/>
      <c r="AE121" s="406" t="s">
        <v>313</v>
      </c>
      <c r="AF121" s="407"/>
      <c r="AG121" s="407"/>
      <c r="AH121" s="408"/>
      <c r="AI121" s="406" t="s">
        <v>311</v>
      </c>
      <c r="AJ121" s="407"/>
      <c r="AK121" s="407"/>
      <c r="AL121" s="408"/>
      <c r="AM121" s="406" t="s">
        <v>340</v>
      </c>
      <c r="AN121" s="407"/>
      <c r="AO121" s="407"/>
      <c r="AP121" s="408"/>
      <c r="AQ121" s="583" t="s">
        <v>355</v>
      </c>
      <c r="AR121" s="584"/>
      <c r="AS121" s="584"/>
      <c r="AT121" s="584"/>
      <c r="AU121" s="584"/>
      <c r="AV121" s="584"/>
      <c r="AW121" s="584"/>
      <c r="AX121" s="585"/>
    </row>
    <row r="122" spans="1:50" ht="23.25" hidden="1" customHeight="1" x14ac:dyDescent="0.15">
      <c r="A122" s="430"/>
      <c r="B122" s="431"/>
      <c r="C122" s="431"/>
      <c r="D122" s="431"/>
      <c r="E122" s="431"/>
      <c r="F122" s="432"/>
      <c r="G122" s="381" t="s">
        <v>282</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4"/>
    </row>
    <row r="123" spans="1:50" ht="46.5" hidden="1" customHeight="1" x14ac:dyDescent="0.15">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283</v>
      </c>
      <c r="AC123" s="464"/>
      <c r="AD123" s="465"/>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7"/>
      <c r="Z124" s="548"/>
      <c r="AA124" s="549"/>
      <c r="AB124" s="406" t="s">
        <v>11</v>
      </c>
      <c r="AC124" s="407"/>
      <c r="AD124" s="408"/>
      <c r="AE124" s="406" t="s">
        <v>313</v>
      </c>
      <c r="AF124" s="407"/>
      <c r="AG124" s="407"/>
      <c r="AH124" s="408"/>
      <c r="AI124" s="406" t="s">
        <v>311</v>
      </c>
      <c r="AJ124" s="407"/>
      <c r="AK124" s="407"/>
      <c r="AL124" s="408"/>
      <c r="AM124" s="406" t="s">
        <v>340</v>
      </c>
      <c r="AN124" s="407"/>
      <c r="AO124" s="407"/>
      <c r="AP124" s="408"/>
      <c r="AQ124" s="583" t="s">
        <v>355</v>
      </c>
      <c r="AR124" s="584"/>
      <c r="AS124" s="584"/>
      <c r="AT124" s="584"/>
      <c r="AU124" s="584"/>
      <c r="AV124" s="584"/>
      <c r="AW124" s="584"/>
      <c r="AX124" s="585"/>
    </row>
    <row r="125" spans="1:50" ht="23.25" hidden="1" customHeight="1" x14ac:dyDescent="0.15">
      <c r="A125" s="430"/>
      <c r="B125" s="431"/>
      <c r="C125" s="431"/>
      <c r="D125" s="431"/>
      <c r="E125" s="431"/>
      <c r="F125" s="432"/>
      <c r="G125" s="381" t="s">
        <v>282</v>
      </c>
      <c r="H125" s="381"/>
      <c r="I125" s="381"/>
      <c r="J125" s="381"/>
      <c r="K125" s="381"/>
      <c r="L125" s="381"/>
      <c r="M125" s="381"/>
      <c r="N125" s="381"/>
      <c r="O125" s="381"/>
      <c r="P125" s="381"/>
      <c r="Q125" s="381"/>
      <c r="R125" s="381"/>
      <c r="S125" s="381"/>
      <c r="T125" s="381"/>
      <c r="U125" s="381"/>
      <c r="V125" s="381"/>
      <c r="W125" s="381"/>
      <c r="X125" s="942"/>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4"/>
    </row>
    <row r="126" spans="1:50" ht="46.5" hidden="1" customHeight="1" x14ac:dyDescent="0.15">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43"/>
      <c r="Y126" s="462" t="s">
        <v>48</v>
      </c>
      <c r="Z126" s="437"/>
      <c r="AA126" s="438"/>
      <c r="AB126" s="463" t="s">
        <v>280</v>
      </c>
      <c r="AC126" s="464"/>
      <c r="AD126" s="46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7"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39"/>
      <c r="Z127" s="940"/>
      <c r="AA127" s="941"/>
      <c r="AB127" s="231" t="s">
        <v>11</v>
      </c>
      <c r="AC127" s="232"/>
      <c r="AD127" s="233"/>
      <c r="AE127" s="406" t="s">
        <v>313</v>
      </c>
      <c r="AF127" s="407"/>
      <c r="AG127" s="407"/>
      <c r="AH127" s="408"/>
      <c r="AI127" s="406" t="s">
        <v>311</v>
      </c>
      <c r="AJ127" s="407"/>
      <c r="AK127" s="407"/>
      <c r="AL127" s="408"/>
      <c r="AM127" s="406" t="s">
        <v>340</v>
      </c>
      <c r="AN127" s="407"/>
      <c r="AO127" s="407"/>
      <c r="AP127" s="408"/>
      <c r="AQ127" s="583" t="s">
        <v>355</v>
      </c>
      <c r="AR127" s="584"/>
      <c r="AS127" s="584"/>
      <c r="AT127" s="584"/>
      <c r="AU127" s="584"/>
      <c r="AV127" s="584"/>
      <c r="AW127" s="584"/>
      <c r="AX127" s="585"/>
    </row>
    <row r="128" spans="1:50" ht="23.25" hidden="1" customHeight="1" x14ac:dyDescent="0.15">
      <c r="A128" s="430"/>
      <c r="B128" s="431"/>
      <c r="C128" s="431"/>
      <c r="D128" s="431"/>
      <c r="E128" s="431"/>
      <c r="F128" s="432"/>
      <c r="G128" s="381" t="s">
        <v>282</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4"/>
    </row>
    <row r="129" spans="1:50" ht="46.5" hidden="1" customHeight="1" thickBot="1" x14ac:dyDescent="0.2">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280</v>
      </c>
      <c r="AC129" s="464"/>
      <c r="AD129" s="465"/>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73" t="s">
        <v>328</v>
      </c>
      <c r="B130" s="170"/>
      <c r="C130" s="169" t="s">
        <v>191</v>
      </c>
      <c r="D130" s="170"/>
      <c r="E130" s="154" t="s">
        <v>220</v>
      </c>
      <c r="F130" s="155"/>
      <c r="G130" s="156" t="s">
        <v>501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3</v>
      </c>
      <c r="AV133" s="185"/>
      <c r="AW133" s="118" t="s">
        <v>177</v>
      </c>
      <c r="AX133" s="180"/>
    </row>
    <row r="134" spans="1:50" ht="39.75" customHeight="1" x14ac:dyDescent="0.15">
      <c r="A134" s="174"/>
      <c r="B134" s="171"/>
      <c r="C134" s="165"/>
      <c r="D134" s="171"/>
      <c r="E134" s="165"/>
      <c r="F134" s="166"/>
      <c r="G134" s="89" t="s">
        <v>634</v>
      </c>
      <c r="H134" s="90"/>
      <c r="I134" s="90"/>
      <c r="J134" s="90"/>
      <c r="K134" s="90"/>
      <c r="L134" s="90"/>
      <c r="M134" s="90"/>
      <c r="N134" s="90"/>
      <c r="O134" s="90"/>
      <c r="P134" s="90"/>
      <c r="Q134" s="90"/>
      <c r="R134" s="90"/>
      <c r="S134" s="90"/>
      <c r="T134" s="90"/>
      <c r="U134" s="90"/>
      <c r="V134" s="90"/>
      <c r="W134" s="90"/>
      <c r="X134" s="91"/>
      <c r="Y134" s="186" t="s">
        <v>202</v>
      </c>
      <c r="Z134" s="187"/>
      <c r="AA134" s="188"/>
      <c r="AB134" s="189" t="s">
        <v>494</v>
      </c>
      <c r="AC134" s="190"/>
      <c r="AD134" s="190"/>
      <c r="AE134" s="191">
        <v>1570000</v>
      </c>
      <c r="AF134" s="192"/>
      <c r="AG134" s="192"/>
      <c r="AH134" s="192"/>
      <c r="AI134" s="191">
        <v>1610000</v>
      </c>
      <c r="AJ134" s="192"/>
      <c r="AK134" s="192"/>
      <c r="AL134" s="192"/>
      <c r="AM134" s="191">
        <v>1630000</v>
      </c>
      <c r="AN134" s="192"/>
      <c r="AO134" s="192"/>
      <c r="AP134" s="192"/>
      <c r="AQ134" s="191" t="s">
        <v>608</v>
      </c>
      <c r="AR134" s="192"/>
      <c r="AS134" s="192"/>
      <c r="AT134" s="192"/>
      <c r="AU134" s="191" t="s">
        <v>619</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494</v>
      </c>
      <c r="AC135" s="198"/>
      <c r="AD135" s="198"/>
      <c r="AE135" s="191">
        <v>1570000</v>
      </c>
      <c r="AF135" s="192"/>
      <c r="AG135" s="192"/>
      <c r="AH135" s="192"/>
      <c r="AI135" s="191">
        <v>1600000</v>
      </c>
      <c r="AJ135" s="192"/>
      <c r="AK135" s="192"/>
      <c r="AL135" s="192"/>
      <c r="AM135" s="191">
        <v>1630000</v>
      </c>
      <c r="AN135" s="192"/>
      <c r="AO135" s="192"/>
      <c r="AP135" s="192"/>
      <c r="AQ135" s="191" t="s">
        <v>608</v>
      </c>
      <c r="AR135" s="192"/>
      <c r="AS135" s="192"/>
      <c r="AT135" s="192"/>
      <c r="AU135" s="191">
        <v>1690000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343</v>
      </c>
      <c r="D430" s="946"/>
      <c r="E430" s="159" t="s">
        <v>321</v>
      </c>
      <c r="F430" s="900"/>
      <c r="G430" s="901" t="s">
        <v>207</v>
      </c>
      <c r="H430" s="108"/>
      <c r="I430" s="108"/>
      <c r="J430" s="902"/>
      <c r="K430" s="903"/>
      <c r="L430" s="903"/>
      <c r="M430" s="903"/>
      <c r="N430" s="903"/>
      <c r="O430" s="903"/>
      <c r="P430" s="903"/>
      <c r="Q430" s="903"/>
      <c r="R430" s="903"/>
      <c r="S430" s="903"/>
      <c r="T430" s="904"/>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5"/>
    </row>
    <row r="431" spans="1:50" ht="18.75" hidden="1"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334</v>
      </c>
      <c r="AJ431" s="324"/>
      <c r="AK431" s="324"/>
      <c r="AL431" s="144"/>
      <c r="AM431" s="324" t="s">
        <v>347</v>
      </c>
      <c r="AN431" s="324"/>
      <c r="AO431" s="324"/>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1"/>
      <c r="AR432" s="185"/>
      <c r="AS432" s="118" t="s">
        <v>188</v>
      </c>
      <c r="AT432" s="119"/>
      <c r="AU432" s="185"/>
      <c r="AV432" s="185"/>
      <c r="AW432" s="118" t="s">
        <v>177</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70" t="s">
        <v>178</v>
      </c>
      <c r="AC435" s="570"/>
      <c r="AD435" s="570"/>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334</v>
      </c>
      <c r="AJ436" s="324"/>
      <c r="AK436" s="324"/>
      <c r="AL436" s="144"/>
      <c r="AM436" s="324" t="s">
        <v>347</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1"/>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70" t="s">
        <v>178</v>
      </c>
      <c r="AC440" s="570"/>
      <c r="AD440" s="570"/>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334</v>
      </c>
      <c r="AJ441" s="324"/>
      <c r="AK441" s="324"/>
      <c r="AL441" s="144"/>
      <c r="AM441" s="324" t="s">
        <v>347</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1"/>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70" t="s">
        <v>178</v>
      </c>
      <c r="AC445" s="570"/>
      <c r="AD445" s="570"/>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334</v>
      </c>
      <c r="AJ446" s="324"/>
      <c r="AK446" s="324"/>
      <c r="AL446" s="144"/>
      <c r="AM446" s="324" t="s">
        <v>347</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1"/>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70" t="s">
        <v>178</v>
      </c>
      <c r="AC450" s="570"/>
      <c r="AD450" s="570"/>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334</v>
      </c>
      <c r="AJ451" s="324"/>
      <c r="AK451" s="324"/>
      <c r="AL451" s="144"/>
      <c r="AM451" s="324" t="s">
        <v>347</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1"/>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70" t="s">
        <v>178</v>
      </c>
      <c r="AC455" s="570"/>
      <c r="AD455" s="570"/>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334</v>
      </c>
      <c r="AJ456" s="324"/>
      <c r="AK456" s="324"/>
      <c r="AL456" s="144"/>
      <c r="AM456" s="324" t="s">
        <v>347</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1"/>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70" t="s">
        <v>14</v>
      </c>
      <c r="AC460" s="570"/>
      <c r="AD460" s="570"/>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334</v>
      </c>
      <c r="AJ461" s="324"/>
      <c r="AK461" s="324"/>
      <c r="AL461" s="144"/>
      <c r="AM461" s="324" t="s">
        <v>347</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1"/>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70" t="s">
        <v>14</v>
      </c>
      <c r="AC465" s="570"/>
      <c r="AD465" s="570"/>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334</v>
      </c>
      <c r="AJ466" s="324"/>
      <c r="AK466" s="324"/>
      <c r="AL466" s="144"/>
      <c r="AM466" s="324" t="s">
        <v>347</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1"/>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70" t="s">
        <v>14</v>
      </c>
      <c r="AC470" s="570"/>
      <c r="AD470" s="570"/>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334</v>
      </c>
      <c r="AJ471" s="324"/>
      <c r="AK471" s="324"/>
      <c r="AL471" s="144"/>
      <c r="AM471" s="324" t="s">
        <v>347</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1"/>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70" t="s">
        <v>14</v>
      </c>
      <c r="AC475" s="570"/>
      <c r="AD475" s="570"/>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334</v>
      </c>
      <c r="AJ476" s="324"/>
      <c r="AK476" s="324"/>
      <c r="AL476" s="144"/>
      <c r="AM476" s="324" t="s">
        <v>347</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1"/>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70" t="s">
        <v>14</v>
      </c>
      <c r="AC480" s="570"/>
      <c r="AD480" s="570"/>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customHeight="1" x14ac:dyDescent="0.15">
      <c r="A484" s="174"/>
      <c r="B484" s="171"/>
      <c r="C484" s="165"/>
      <c r="D484" s="171"/>
      <c r="E484" s="159" t="s">
        <v>325</v>
      </c>
      <c r="F484" s="160"/>
      <c r="G484" s="901" t="s">
        <v>207</v>
      </c>
      <c r="H484" s="108"/>
      <c r="I484" s="108"/>
      <c r="J484" s="902" t="s">
        <v>485</v>
      </c>
      <c r="K484" s="903"/>
      <c r="L484" s="903"/>
      <c r="M484" s="903"/>
      <c r="N484" s="903"/>
      <c r="O484" s="903"/>
      <c r="P484" s="903"/>
      <c r="Q484" s="903"/>
      <c r="R484" s="903"/>
      <c r="S484" s="903"/>
      <c r="T484" s="904"/>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5"/>
    </row>
    <row r="485" spans="1:50" ht="18.75"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334</v>
      </c>
      <c r="AJ485" s="324"/>
      <c r="AK485" s="324"/>
      <c r="AL485" s="144"/>
      <c r="AM485" s="324" t="s">
        <v>347</v>
      </c>
      <c r="AN485" s="324"/>
      <c r="AO485" s="324"/>
      <c r="AP485" s="144"/>
      <c r="AQ485" s="144" t="s">
        <v>187</v>
      </c>
      <c r="AR485" s="115"/>
      <c r="AS485" s="115"/>
      <c r="AT485" s="116"/>
      <c r="AU485" s="121" t="s">
        <v>133</v>
      </c>
      <c r="AV485" s="121"/>
      <c r="AW485" s="121"/>
      <c r="AX485" s="122"/>
    </row>
    <row r="486" spans="1:50" ht="18.75"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1"/>
      <c r="AR486" s="185"/>
      <c r="AS486" s="118" t="s">
        <v>188</v>
      </c>
      <c r="AT486" s="119"/>
      <c r="AU486" s="185"/>
      <c r="AV486" s="185"/>
      <c r="AW486" s="118" t="s">
        <v>177</v>
      </c>
      <c r="AX486" s="180"/>
    </row>
    <row r="487" spans="1:50" ht="23.25" customHeight="1" x14ac:dyDescent="0.15">
      <c r="A487" s="174"/>
      <c r="B487" s="171"/>
      <c r="C487" s="165"/>
      <c r="D487" s="171"/>
      <c r="E487" s="327"/>
      <c r="F487" s="328"/>
      <c r="G487" s="89" t="s">
        <v>504</v>
      </c>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70" t="s">
        <v>178</v>
      </c>
      <c r="AC489" s="570"/>
      <c r="AD489" s="570"/>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334</v>
      </c>
      <c r="AJ490" s="324"/>
      <c r="AK490" s="324"/>
      <c r="AL490" s="144"/>
      <c r="AM490" s="324" t="s">
        <v>347</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1"/>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70" t="s">
        <v>178</v>
      </c>
      <c r="AC494" s="570"/>
      <c r="AD494" s="570"/>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334</v>
      </c>
      <c r="AJ495" s="324"/>
      <c r="AK495" s="324"/>
      <c r="AL495" s="144"/>
      <c r="AM495" s="324" t="s">
        <v>347</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1"/>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70" t="s">
        <v>178</v>
      </c>
      <c r="AC499" s="570"/>
      <c r="AD499" s="570"/>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334</v>
      </c>
      <c r="AJ500" s="324"/>
      <c r="AK500" s="324"/>
      <c r="AL500" s="144"/>
      <c r="AM500" s="324" t="s">
        <v>347</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1"/>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70" t="s">
        <v>178</v>
      </c>
      <c r="AC504" s="570"/>
      <c r="AD504" s="570"/>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334</v>
      </c>
      <c r="AJ505" s="324"/>
      <c r="AK505" s="324"/>
      <c r="AL505" s="144"/>
      <c r="AM505" s="324" t="s">
        <v>347</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1"/>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70" t="s">
        <v>178</v>
      </c>
      <c r="AC509" s="570"/>
      <c r="AD509" s="570"/>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334</v>
      </c>
      <c r="AJ510" s="324"/>
      <c r="AK510" s="324"/>
      <c r="AL510" s="144"/>
      <c r="AM510" s="324" t="s">
        <v>347</v>
      </c>
      <c r="AN510" s="324"/>
      <c r="AO510" s="324"/>
      <c r="AP510" s="144"/>
      <c r="AQ510" s="144" t="s">
        <v>187</v>
      </c>
      <c r="AR510" s="115"/>
      <c r="AS510" s="115"/>
      <c r="AT510" s="116"/>
      <c r="AU510" s="121" t="s">
        <v>133</v>
      </c>
      <c r="AV510" s="121"/>
      <c r="AW510" s="121"/>
      <c r="AX510" s="122"/>
    </row>
    <row r="511" spans="1:50" ht="18.75"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1"/>
      <c r="AR511" s="185"/>
      <c r="AS511" s="118" t="s">
        <v>188</v>
      </c>
      <c r="AT511" s="119"/>
      <c r="AU511" s="185"/>
      <c r="AV511" s="185"/>
      <c r="AW511" s="118" t="s">
        <v>177</v>
      </c>
      <c r="AX511" s="180"/>
    </row>
    <row r="512" spans="1:50" ht="23.25" customHeight="1" x14ac:dyDescent="0.15">
      <c r="A512" s="174"/>
      <c r="B512" s="171"/>
      <c r="C512" s="165"/>
      <c r="D512" s="171"/>
      <c r="E512" s="327"/>
      <c r="F512" s="328"/>
      <c r="G512" s="89" t="s">
        <v>492</v>
      </c>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70" t="s">
        <v>14</v>
      </c>
      <c r="AC514" s="570"/>
      <c r="AD514" s="570"/>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334</v>
      </c>
      <c r="AJ515" s="324"/>
      <c r="AK515" s="324"/>
      <c r="AL515" s="144"/>
      <c r="AM515" s="324" t="s">
        <v>347</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1"/>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70" t="s">
        <v>14</v>
      </c>
      <c r="AC519" s="570"/>
      <c r="AD519" s="570"/>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334</v>
      </c>
      <c r="AJ520" s="324"/>
      <c r="AK520" s="324"/>
      <c r="AL520" s="144"/>
      <c r="AM520" s="324" t="s">
        <v>347</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1"/>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70" t="s">
        <v>14</v>
      </c>
      <c r="AC524" s="570"/>
      <c r="AD524" s="570"/>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334</v>
      </c>
      <c r="AJ525" s="324"/>
      <c r="AK525" s="324"/>
      <c r="AL525" s="144"/>
      <c r="AM525" s="324" t="s">
        <v>347</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1"/>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70" t="s">
        <v>14</v>
      </c>
      <c r="AC529" s="570"/>
      <c r="AD529" s="570"/>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334</v>
      </c>
      <c r="AJ530" s="324"/>
      <c r="AK530" s="324"/>
      <c r="AL530" s="144"/>
      <c r="AM530" s="324" t="s">
        <v>347</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1"/>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70" t="s">
        <v>14</v>
      </c>
      <c r="AC534" s="570"/>
      <c r="AD534" s="570"/>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customHeight="1" x14ac:dyDescent="0.15">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customHeight="1" x14ac:dyDescent="0.15">
      <c r="A536" s="174"/>
      <c r="B536" s="171"/>
      <c r="C536" s="165"/>
      <c r="D536" s="171"/>
      <c r="E536" s="110" t="s">
        <v>505</v>
      </c>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customHeight="1" thickBo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326</v>
      </c>
      <c r="F538" s="160"/>
      <c r="G538" s="901" t="s">
        <v>207</v>
      </c>
      <c r="H538" s="108"/>
      <c r="I538" s="108"/>
      <c r="J538" s="902"/>
      <c r="K538" s="903"/>
      <c r="L538" s="903"/>
      <c r="M538" s="903"/>
      <c r="N538" s="903"/>
      <c r="O538" s="903"/>
      <c r="P538" s="903"/>
      <c r="Q538" s="903"/>
      <c r="R538" s="903"/>
      <c r="S538" s="903"/>
      <c r="T538" s="904"/>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5"/>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334</v>
      </c>
      <c r="AJ539" s="324"/>
      <c r="AK539" s="324"/>
      <c r="AL539" s="144"/>
      <c r="AM539" s="324" t="s">
        <v>347</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1"/>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70" t="s">
        <v>178</v>
      </c>
      <c r="AC543" s="570"/>
      <c r="AD543" s="570"/>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334</v>
      </c>
      <c r="AJ544" s="324"/>
      <c r="AK544" s="324"/>
      <c r="AL544" s="144"/>
      <c r="AM544" s="324" t="s">
        <v>347</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1"/>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70" t="s">
        <v>178</v>
      </c>
      <c r="AC548" s="570"/>
      <c r="AD548" s="570"/>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334</v>
      </c>
      <c r="AJ549" s="324"/>
      <c r="AK549" s="324"/>
      <c r="AL549" s="144"/>
      <c r="AM549" s="324" t="s">
        <v>347</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1"/>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70" t="s">
        <v>178</v>
      </c>
      <c r="AC553" s="570"/>
      <c r="AD553" s="570"/>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334</v>
      </c>
      <c r="AJ554" s="324"/>
      <c r="AK554" s="324"/>
      <c r="AL554" s="144"/>
      <c r="AM554" s="324" t="s">
        <v>347</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1"/>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70" t="s">
        <v>178</v>
      </c>
      <c r="AC558" s="570"/>
      <c r="AD558" s="570"/>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334</v>
      </c>
      <c r="AJ559" s="324"/>
      <c r="AK559" s="324"/>
      <c r="AL559" s="144"/>
      <c r="AM559" s="324" t="s">
        <v>347</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1"/>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70" t="s">
        <v>178</v>
      </c>
      <c r="AC563" s="570"/>
      <c r="AD563" s="570"/>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334</v>
      </c>
      <c r="AJ564" s="324"/>
      <c r="AK564" s="324"/>
      <c r="AL564" s="144"/>
      <c r="AM564" s="324" t="s">
        <v>347</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1"/>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70" t="s">
        <v>14</v>
      </c>
      <c r="AC568" s="570"/>
      <c r="AD568" s="570"/>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334</v>
      </c>
      <c r="AJ569" s="324"/>
      <c r="AK569" s="324"/>
      <c r="AL569" s="144"/>
      <c r="AM569" s="324" t="s">
        <v>347</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1"/>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70" t="s">
        <v>14</v>
      </c>
      <c r="AC573" s="570"/>
      <c r="AD573" s="570"/>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334</v>
      </c>
      <c r="AJ574" s="324"/>
      <c r="AK574" s="324"/>
      <c r="AL574" s="144"/>
      <c r="AM574" s="324" t="s">
        <v>347</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1"/>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70" t="s">
        <v>14</v>
      </c>
      <c r="AC578" s="570"/>
      <c r="AD578" s="570"/>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334</v>
      </c>
      <c r="AJ579" s="324"/>
      <c r="AK579" s="324"/>
      <c r="AL579" s="144"/>
      <c r="AM579" s="324" t="s">
        <v>347</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1"/>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70" t="s">
        <v>14</v>
      </c>
      <c r="AC583" s="570"/>
      <c r="AD583" s="570"/>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334</v>
      </c>
      <c r="AJ584" s="324"/>
      <c r="AK584" s="324"/>
      <c r="AL584" s="144"/>
      <c r="AM584" s="324" t="s">
        <v>347</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1"/>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70" t="s">
        <v>14</v>
      </c>
      <c r="AC588" s="570"/>
      <c r="AD588" s="570"/>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325</v>
      </c>
      <c r="F592" s="160"/>
      <c r="G592" s="901" t="s">
        <v>207</v>
      </c>
      <c r="H592" s="108"/>
      <c r="I592" s="108"/>
      <c r="J592" s="902"/>
      <c r="K592" s="903"/>
      <c r="L592" s="903"/>
      <c r="M592" s="903"/>
      <c r="N592" s="903"/>
      <c r="O592" s="903"/>
      <c r="P592" s="903"/>
      <c r="Q592" s="903"/>
      <c r="R592" s="903"/>
      <c r="S592" s="903"/>
      <c r="T592" s="904"/>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5"/>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334</v>
      </c>
      <c r="AJ593" s="324"/>
      <c r="AK593" s="324"/>
      <c r="AL593" s="144"/>
      <c r="AM593" s="324" t="s">
        <v>347</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1"/>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70" t="s">
        <v>178</v>
      </c>
      <c r="AC597" s="570"/>
      <c r="AD597" s="570"/>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334</v>
      </c>
      <c r="AJ598" s="324"/>
      <c r="AK598" s="324"/>
      <c r="AL598" s="144"/>
      <c r="AM598" s="324" t="s">
        <v>347</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1"/>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70" t="s">
        <v>178</v>
      </c>
      <c r="AC602" s="570"/>
      <c r="AD602" s="570"/>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334</v>
      </c>
      <c r="AJ603" s="324"/>
      <c r="AK603" s="324"/>
      <c r="AL603" s="144"/>
      <c r="AM603" s="324" t="s">
        <v>347</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1"/>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70" t="s">
        <v>178</v>
      </c>
      <c r="AC607" s="570"/>
      <c r="AD607" s="570"/>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334</v>
      </c>
      <c r="AJ608" s="324"/>
      <c r="AK608" s="324"/>
      <c r="AL608" s="144"/>
      <c r="AM608" s="324" t="s">
        <v>347</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1"/>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70" t="s">
        <v>178</v>
      </c>
      <c r="AC612" s="570"/>
      <c r="AD612" s="570"/>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334</v>
      </c>
      <c r="AJ613" s="324"/>
      <c r="AK613" s="324"/>
      <c r="AL613" s="144"/>
      <c r="AM613" s="324" t="s">
        <v>347</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1"/>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70" t="s">
        <v>178</v>
      </c>
      <c r="AC617" s="570"/>
      <c r="AD617" s="570"/>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334</v>
      </c>
      <c r="AJ618" s="324"/>
      <c r="AK618" s="324"/>
      <c r="AL618" s="144"/>
      <c r="AM618" s="324" t="s">
        <v>347</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1"/>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70" t="s">
        <v>14</v>
      </c>
      <c r="AC622" s="570"/>
      <c r="AD622" s="570"/>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334</v>
      </c>
      <c r="AJ623" s="324"/>
      <c r="AK623" s="324"/>
      <c r="AL623" s="144"/>
      <c r="AM623" s="324" t="s">
        <v>347</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1"/>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70" t="s">
        <v>14</v>
      </c>
      <c r="AC627" s="570"/>
      <c r="AD627" s="570"/>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334</v>
      </c>
      <c r="AJ628" s="324"/>
      <c r="AK628" s="324"/>
      <c r="AL628" s="144"/>
      <c r="AM628" s="324" t="s">
        <v>347</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1"/>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70" t="s">
        <v>14</v>
      </c>
      <c r="AC632" s="570"/>
      <c r="AD632" s="570"/>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334</v>
      </c>
      <c r="AJ633" s="324"/>
      <c r="AK633" s="324"/>
      <c r="AL633" s="144"/>
      <c r="AM633" s="324" t="s">
        <v>347</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1"/>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70" t="s">
        <v>14</v>
      </c>
      <c r="AC637" s="570"/>
      <c r="AD637" s="570"/>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334</v>
      </c>
      <c r="AJ638" s="324"/>
      <c r="AK638" s="324"/>
      <c r="AL638" s="144"/>
      <c r="AM638" s="324" t="s">
        <v>347</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1"/>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70" t="s">
        <v>14</v>
      </c>
      <c r="AC642" s="570"/>
      <c r="AD642" s="570"/>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326</v>
      </c>
      <c r="F646" s="160"/>
      <c r="G646" s="901" t="s">
        <v>207</v>
      </c>
      <c r="H646" s="108"/>
      <c r="I646" s="108"/>
      <c r="J646" s="902"/>
      <c r="K646" s="903"/>
      <c r="L646" s="903"/>
      <c r="M646" s="903"/>
      <c r="N646" s="903"/>
      <c r="O646" s="903"/>
      <c r="P646" s="903"/>
      <c r="Q646" s="903"/>
      <c r="R646" s="903"/>
      <c r="S646" s="903"/>
      <c r="T646" s="904"/>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5"/>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334</v>
      </c>
      <c r="AJ647" s="324"/>
      <c r="AK647" s="324"/>
      <c r="AL647" s="144"/>
      <c r="AM647" s="324" t="s">
        <v>347</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1"/>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70" t="s">
        <v>178</v>
      </c>
      <c r="AC651" s="570"/>
      <c r="AD651" s="570"/>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334</v>
      </c>
      <c r="AJ652" s="324"/>
      <c r="AK652" s="324"/>
      <c r="AL652" s="144"/>
      <c r="AM652" s="324" t="s">
        <v>347</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1"/>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70" t="s">
        <v>178</v>
      </c>
      <c r="AC656" s="570"/>
      <c r="AD656" s="570"/>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334</v>
      </c>
      <c r="AJ657" s="324"/>
      <c r="AK657" s="324"/>
      <c r="AL657" s="144"/>
      <c r="AM657" s="324" t="s">
        <v>347</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1"/>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70" t="s">
        <v>178</v>
      </c>
      <c r="AC661" s="570"/>
      <c r="AD661" s="570"/>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334</v>
      </c>
      <c r="AJ662" s="324"/>
      <c r="AK662" s="324"/>
      <c r="AL662" s="144"/>
      <c r="AM662" s="324" t="s">
        <v>347</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1"/>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70" t="s">
        <v>178</v>
      </c>
      <c r="AC666" s="570"/>
      <c r="AD666" s="570"/>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334</v>
      </c>
      <c r="AJ667" s="324"/>
      <c r="AK667" s="324"/>
      <c r="AL667" s="144"/>
      <c r="AM667" s="324" t="s">
        <v>347</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1"/>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70" t="s">
        <v>178</v>
      </c>
      <c r="AC671" s="570"/>
      <c r="AD671" s="570"/>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334</v>
      </c>
      <c r="AJ672" s="324"/>
      <c r="AK672" s="324"/>
      <c r="AL672" s="144"/>
      <c r="AM672" s="324" t="s">
        <v>347</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1"/>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70" t="s">
        <v>14</v>
      </c>
      <c r="AC676" s="570"/>
      <c r="AD676" s="570"/>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334</v>
      </c>
      <c r="AJ677" s="324"/>
      <c r="AK677" s="324"/>
      <c r="AL677" s="144"/>
      <c r="AM677" s="324" t="s">
        <v>347</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1"/>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70" t="s">
        <v>14</v>
      </c>
      <c r="AC681" s="570"/>
      <c r="AD681" s="570"/>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334</v>
      </c>
      <c r="AJ682" s="324"/>
      <c r="AK682" s="324"/>
      <c r="AL682" s="144"/>
      <c r="AM682" s="324" t="s">
        <v>347</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1"/>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70" t="s">
        <v>14</v>
      </c>
      <c r="AC686" s="570"/>
      <c r="AD686" s="570"/>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334</v>
      </c>
      <c r="AJ687" s="324"/>
      <c r="AK687" s="324"/>
      <c r="AL687" s="144"/>
      <c r="AM687" s="324" t="s">
        <v>347</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1"/>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70" t="s">
        <v>14</v>
      </c>
      <c r="AC691" s="570"/>
      <c r="AD691" s="570"/>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334</v>
      </c>
      <c r="AJ692" s="324"/>
      <c r="AK692" s="324"/>
      <c r="AL692" s="144"/>
      <c r="AM692" s="324" t="s">
        <v>347</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1"/>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70" t="s">
        <v>14</v>
      </c>
      <c r="AC696" s="570"/>
      <c r="AD696" s="570"/>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4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20" t="s">
        <v>46</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20" t="s">
        <v>30</v>
      </c>
      <c r="AH701" s="370"/>
      <c r="AI701" s="370"/>
      <c r="AJ701" s="370"/>
      <c r="AK701" s="370"/>
      <c r="AL701" s="370"/>
      <c r="AM701" s="370"/>
      <c r="AN701" s="370"/>
      <c r="AO701" s="370"/>
      <c r="AP701" s="370"/>
      <c r="AQ701" s="370"/>
      <c r="AR701" s="370"/>
      <c r="AS701" s="370"/>
      <c r="AT701" s="370"/>
      <c r="AU701" s="370"/>
      <c r="AV701" s="370"/>
      <c r="AW701" s="370"/>
      <c r="AX701" s="821"/>
    </row>
    <row r="702" spans="1:50" ht="40.5" customHeight="1" x14ac:dyDescent="0.15">
      <c r="A702" s="872" t="s">
        <v>139</v>
      </c>
      <c r="B702" s="873"/>
      <c r="C702" s="704" t="s">
        <v>140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0" t="s">
        <v>482</v>
      </c>
      <c r="AE702" s="331"/>
      <c r="AF702" s="331"/>
      <c r="AG702" s="373" t="s">
        <v>508</v>
      </c>
      <c r="AH702" s="374"/>
      <c r="AI702" s="374"/>
      <c r="AJ702" s="374"/>
      <c r="AK702" s="374"/>
      <c r="AL702" s="374"/>
      <c r="AM702" s="374"/>
      <c r="AN702" s="374"/>
      <c r="AO702" s="374"/>
      <c r="AP702" s="374"/>
      <c r="AQ702" s="374"/>
      <c r="AR702" s="374"/>
      <c r="AS702" s="374"/>
      <c r="AT702" s="374"/>
      <c r="AU702" s="374"/>
      <c r="AV702" s="374"/>
      <c r="AW702" s="374"/>
      <c r="AX702" s="375"/>
    </row>
    <row r="703" spans="1:50" ht="27" customHeight="1" x14ac:dyDescent="0.15">
      <c r="A703" s="874"/>
      <c r="B703" s="875"/>
      <c r="C703" s="812" t="s">
        <v>36</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0"/>
      <c r="AD703" s="312" t="s">
        <v>482</v>
      </c>
      <c r="AE703" s="313"/>
      <c r="AF703" s="313"/>
      <c r="AG703" s="86" t="s">
        <v>509</v>
      </c>
      <c r="AH703" s="87"/>
      <c r="AI703" s="87"/>
      <c r="AJ703" s="87"/>
      <c r="AK703" s="87"/>
      <c r="AL703" s="87"/>
      <c r="AM703" s="87"/>
      <c r="AN703" s="87"/>
      <c r="AO703" s="87"/>
      <c r="AP703" s="87"/>
      <c r="AQ703" s="87"/>
      <c r="AR703" s="87"/>
      <c r="AS703" s="87"/>
      <c r="AT703" s="87"/>
      <c r="AU703" s="87"/>
      <c r="AV703" s="87"/>
      <c r="AW703" s="87"/>
      <c r="AX703" s="88"/>
    </row>
    <row r="704" spans="1:50" ht="40.5" customHeight="1" x14ac:dyDescent="0.15">
      <c r="A704" s="876"/>
      <c r="B704" s="877"/>
      <c r="C704" s="814" t="s">
        <v>141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482</v>
      </c>
      <c r="AE704" s="779"/>
      <c r="AF704" s="779"/>
      <c r="AG704" s="152" t="s">
        <v>510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6" t="s">
        <v>38</v>
      </c>
      <c r="B705" s="637"/>
      <c r="C705" s="817" t="s">
        <v>40</v>
      </c>
      <c r="D705" s="8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9"/>
      <c r="AD705" s="710" t="s">
        <v>482</v>
      </c>
      <c r="AE705" s="711"/>
      <c r="AF705" s="711"/>
      <c r="AG705" s="110" t="s">
        <v>511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8"/>
      <c r="B706" s="639"/>
      <c r="C706" s="790"/>
      <c r="D706" s="791"/>
      <c r="E706" s="726" t="s">
        <v>302</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2" t="s">
        <v>506</v>
      </c>
      <c r="AE706" s="313"/>
      <c r="AF706" s="65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8"/>
      <c r="B707" s="639"/>
      <c r="C707" s="792"/>
      <c r="D707" s="793"/>
      <c r="E707" s="729" t="s">
        <v>242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506</v>
      </c>
      <c r="AE707" s="832"/>
      <c r="AF707" s="83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8"/>
      <c r="B708" s="640"/>
      <c r="C708" s="809" t="s">
        <v>41</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6" t="s">
        <v>507</v>
      </c>
      <c r="AE708" s="597"/>
      <c r="AF708" s="597"/>
      <c r="AG708" s="738"/>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2" t="s">
        <v>482</v>
      </c>
      <c r="AE709" s="313"/>
      <c r="AF709" s="313"/>
      <c r="AG709" s="86" t="s">
        <v>512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8"/>
      <c r="B710" s="640"/>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2" t="s">
        <v>507</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8"/>
      <c r="B711" s="640"/>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7"/>
      <c r="AD711" s="312" t="s">
        <v>482</v>
      </c>
      <c r="AE711" s="313"/>
      <c r="AF711" s="313"/>
      <c r="AG711" s="86" t="s">
        <v>513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8"/>
      <c r="B712" s="640"/>
      <c r="C712" s="379" t="s">
        <v>269</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7"/>
      <c r="AD712" s="778" t="s">
        <v>507</v>
      </c>
      <c r="AE712" s="779"/>
      <c r="AF712" s="779"/>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96" t="s">
        <v>270</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12" t="s">
        <v>507</v>
      </c>
      <c r="AE713" s="313"/>
      <c r="AF713" s="65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41"/>
      <c r="B714" s="642"/>
      <c r="C714" s="643" t="s">
        <v>247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482</v>
      </c>
      <c r="AE714" s="804"/>
      <c r="AF714" s="805"/>
      <c r="AG714" s="732" t="s">
        <v>514</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39</v>
      </c>
      <c r="B715" s="780"/>
      <c r="C715" s="781" t="s">
        <v>248</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6" t="s">
        <v>482</v>
      </c>
      <c r="AE715" s="597"/>
      <c r="AF715" s="652"/>
      <c r="AG715" s="738" t="s">
        <v>515</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2" t="s">
        <v>507</v>
      </c>
      <c r="AE716" s="623"/>
      <c r="AF716" s="62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8"/>
      <c r="B717" s="640"/>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2" t="s">
        <v>482</v>
      </c>
      <c r="AE717" s="313"/>
      <c r="AF717" s="313"/>
      <c r="AG717" s="86" t="s">
        <v>516</v>
      </c>
      <c r="AH717" s="87"/>
      <c r="AI717" s="87"/>
      <c r="AJ717" s="87"/>
      <c r="AK717" s="87"/>
      <c r="AL717" s="87"/>
      <c r="AM717" s="87"/>
      <c r="AN717" s="87"/>
      <c r="AO717" s="87"/>
      <c r="AP717" s="87"/>
      <c r="AQ717" s="87"/>
      <c r="AR717" s="87"/>
      <c r="AS717" s="87"/>
      <c r="AT717" s="87"/>
      <c r="AU717" s="87"/>
      <c r="AV717" s="87"/>
      <c r="AW717" s="87"/>
      <c r="AX717" s="88"/>
    </row>
    <row r="718" spans="1:50" ht="40.5" customHeight="1" x14ac:dyDescent="0.15">
      <c r="A718" s="641"/>
      <c r="B718" s="642"/>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2" t="s">
        <v>482</v>
      </c>
      <c r="AE718" s="313"/>
      <c r="AF718" s="313"/>
      <c r="AG718" s="112" t="s">
        <v>517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2" t="s">
        <v>57</v>
      </c>
      <c r="B719" s="773"/>
      <c r="C719" s="617" t="s">
        <v>143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6" t="s">
        <v>482</v>
      </c>
      <c r="AE719" s="597"/>
      <c r="AF719" s="597"/>
      <c r="AG719" s="110" t="s">
        <v>638</v>
      </c>
      <c r="AH719" s="90"/>
      <c r="AI719" s="90"/>
      <c r="AJ719" s="90"/>
      <c r="AK719" s="90"/>
      <c r="AL719" s="90"/>
      <c r="AM719" s="90"/>
      <c r="AN719" s="90"/>
      <c r="AO719" s="90"/>
      <c r="AP719" s="90"/>
      <c r="AQ719" s="90"/>
      <c r="AR719" s="90"/>
      <c r="AS719" s="90"/>
      <c r="AT719" s="90"/>
      <c r="AU719" s="90"/>
      <c r="AV719" s="90"/>
      <c r="AW719" s="90"/>
      <c r="AX719" s="111"/>
    </row>
    <row r="720" spans="1:50" ht="27" customHeight="1" x14ac:dyDescent="0.15">
      <c r="A720" s="774"/>
      <c r="B720" s="775"/>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7" customHeight="1" x14ac:dyDescent="0.15">
      <c r="A721" s="774"/>
      <c r="B721" s="775"/>
      <c r="C721" s="280" t="s">
        <v>478</v>
      </c>
      <c r="D721" s="281"/>
      <c r="E721" s="281"/>
      <c r="F721" s="282"/>
      <c r="G721" s="271"/>
      <c r="H721" s="272"/>
      <c r="I721" s="68" t="str">
        <f>IF(OR(G721="　", G721=""), "", "-")</f>
        <v/>
      </c>
      <c r="J721" s="275">
        <v>426</v>
      </c>
      <c r="K721" s="275"/>
      <c r="L721" s="68" t="str">
        <f>IF(M721="","","-")</f>
        <v/>
      </c>
      <c r="M721" s="69"/>
      <c r="N721" s="288" t="s">
        <v>633</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7" customHeight="1" x14ac:dyDescent="0.15">
      <c r="A722" s="774"/>
      <c r="B722" s="77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7" customHeight="1" x14ac:dyDescent="0.15">
      <c r="A723" s="774"/>
      <c r="B723" s="77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74"/>
      <c r="B724" s="77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76"/>
      <c r="B725" s="77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6" t="s">
        <v>47</v>
      </c>
      <c r="B726" s="798"/>
      <c r="C726" s="811" t="s">
        <v>52</v>
      </c>
      <c r="D726" s="835"/>
      <c r="E726" s="835"/>
      <c r="F726" s="836"/>
      <c r="G726" s="568" t="s">
        <v>518</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799"/>
      <c r="B727" s="800"/>
      <c r="C727" s="744" t="s">
        <v>56</v>
      </c>
      <c r="D727" s="745"/>
      <c r="E727" s="745"/>
      <c r="F727" s="746"/>
      <c r="G727" s="566" t="s">
        <v>623</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41" t="s">
        <v>32</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33</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t="s">
        <v>136</v>
      </c>
      <c r="B731" s="796"/>
      <c r="C731" s="796"/>
      <c r="D731" s="796"/>
      <c r="E731" s="797"/>
      <c r="F731" s="725" t="s">
        <v>635</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45</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t="s">
        <v>637</v>
      </c>
      <c r="B733" s="670"/>
      <c r="C733" s="670"/>
      <c r="D733" s="670"/>
      <c r="E733" s="671"/>
      <c r="F733" s="633" t="s">
        <v>639</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34</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322.5" customHeight="1" thickBot="1" x14ac:dyDescent="0.2">
      <c r="A735" s="786" t="s">
        <v>630</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275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1003" t="s">
        <v>324</v>
      </c>
      <c r="B737" s="195"/>
      <c r="C737" s="195"/>
      <c r="D737" s="196"/>
      <c r="E737" s="1004" t="s">
        <v>519</v>
      </c>
      <c r="F737" s="1004"/>
      <c r="G737" s="1004"/>
      <c r="H737" s="1004"/>
      <c r="I737" s="1004"/>
      <c r="J737" s="1004"/>
      <c r="K737" s="1004"/>
      <c r="L737" s="1004"/>
      <c r="M737" s="1004"/>
      <c r="N737" s="350" t="s">
        <v>319</v>
      </c>
      <c r="O737" s="350"/>
      <c r="P737" s="350"/>
      <c r="Q737" s="350"/>
      <c r="R737" s="1004" t="s">
        <v>520</v>
      </c>
      <c r="S737" s="1004"/>
      <c r="T737" s="1004"/>
      <c r="U737" s="1004"/>
      <c r="V737" s="1004"/>
      <c r="W737" s="1004"/>
      <c r="X737" s="1004"/>
      <c r="Y737" s="1004"/>
      <c r="Z737" s="1004"/>
      <c r="AA737" s="350" t="s">
        <v>318</v>
      </c>
      <c r="AB737" s="350"/>
      <c r="AC737" s="350"/>
      <c r="AD737" s="350"/>
      <c r="AE737" s="1004" t="s">
        <v>521</v>
      </c>
      <c r="AF737" s="1004"/>
      <c r="AG737" s="1004"/>
      <c r="AH737" s="1004"/>
      <c r="AI737" s="1004"/>
      <c r="AJ737" s="1004"/>
      <c r="AK737" s="1004"/>
      <c r="AL737" s="1004"/>
      <c r="AM737" s="1004"/>
      <c r="AN737" s="350" t="s">
        <v>317</v>
      </c>
      <c r="AO737" s="350"/>
      <c r="AP737" s="350"/>
      <c r="AQ737" s="350"/>
      <c r="AR737" s="1010" t="s">
        <v>522</v>
      </c>
      <c r="AS737" s="1011"/>
      <c r="AT737" s="1011"/>
      <c r="AU737" s="1011"/>
      <c r="AV737" s="1011"/>
      <c r="AW737" s="1011"/>
      <c r="AX737" s="1012"/>
      <c r="AY737" s="74"/>
      <c r="AZ737" s="74"/>
    </row>
    <row r="738" spans="1:52" ht="24.75" customHeight="1" x14ac:dyDescent="0.15">
      <c r="A738" s="1003" t="s">
        <v>316</v>
      </c>
      <c r="B738" s="195"/>
      <c r="C738" s="195"/>
      <c r="D738" s="196"/>
      <c r="E738" s="1004" t="s">
        <v>523</v>
      </c>
      <c r="F738" s="1004"/>
      <c r="G738" s="1004"/>
      <c r="H738" s="1004"/>
      <c r="I738" s="1004"/>
      <c r="J738" s="1004"/>
      <c r="K738" s="1004"/>
      <c r="L738" s="1004"/>
      <c r="M738" s="1004"/>
      <c r="N738" s="350" t="s">
        <v>315</v>
      </c>
      <c r="O738" s="350"/>
      <c r="P738" s="350"/>
      <c r="Q738" s="350"/>
      <c r="R738" s="1004" t="s">
        <v>524</v>
      </c>
      <c r="S738" s="1004"/>
      <c r="T738" s="1004"/>
      <c r="U738" s="1004"/>
      <c r="V738" s="1004"/>
      <c r="W738" s="1004"/>
      <c r="X738" s="1004"/>
      <c r="Y738" s="1004"/>
      <c r="Z738" s="1004"/>
      <c r="AA738" s="350" t="s">
        <v>314</v>
      </c>
      <c r="AB738" s="350"/>
      <c r="AC738" s="350"/>
      <c r="AD738" s="350"/>
      <c r="AE738" s="1004" t="s">
        <v>525</v>
      </c>
      <c r="AF738" s="1004"/>
      <c r="AG738" s="1004"/>
      <c r="AH738" s="1004"/>
      <c r="AI738" s="1004"/>
      <c r="AJ738" s="1004"/>
      <c r="AK738" s="1004"/>
      <c r="AL738" s="1004"/>
      <c r="AM738" s="1004"/>
      <c r="AN738" s="350" t="s">
        <v>313</v>
      </c>
      <c r="AO738" s="350"/>
      <c r="AP738" s="350"/>
      <c r="AQ738" s="350"/>
      <c r="AR738" s="1010" t="s">
        <v>526</v>
      </c>
      <c r="AS738" s="1011"/>
      <c r="AT738" s="1011"/>
      <c r="AU738" s="1011"/>
      <c r="AV738" s="1011"/>
      <c r="AW738" s="1011"/>
      <c r="AX738" s="1012"/>
    </row>
    <row r="739" spans="1:52" ht="24.75" customHeight="1" x14ac:dyDescent="0.15">
      <c r="A739" s="1003" t="s">
        <v>312</v>
      </c>
      <c r="B739" s="195"/>
      <c r="C739" s="195"/>
      <c r="D739" s="196"/>
      <c r="E739" s="1004" t="s">
        <v>526</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x14ac:dyDescent="0.2">
      <c r="A740" s="985" t="s">
        <v>336</v>
      </c>
      <c r="B740" s="986"/>
      <c r="C740" s="986"/>
      <c r="D740" s="987"/>
      <c r="E740" s="988" t="s">
        <v>478</v>
      </c>
      <c r="F740" s="989"/>
      <c r="G740" s="989"/>
      <c r="H740" s="78" t="str">
        <f>IF(E740="", "", "(")</f>
        <v>(</v>
      </c>
      <c r="I740" s="989"/>
      <c r="J740" s="989"/>
      <c r="K740" s="78" t="str">
        <f>IF(OR(I740="　", I740=""), "", "-")</f>
        <v/>
      </c>
      <c r="L740" s="990">
        <v>407</v>
      </c>
      <c r="M740" s="990"/>
      <c r="N740" s="79" t="str">
        <f>IF(O740="", "", "-")</f>
        <v/>
      </c>
      <c r="O740" s="80"/>
      <c r="P740" s="79" t="str">
        <f>IF(E740="", "", ")")</f>
        <v>)</v>
      </c>
      <c r="Q740" s="988"/>
      <c r="R740" s="989"/>
      <c r="S740" s="989"/>
      <c r="T740" s="78" t="str">
        <f>IF(Q740="", "", "(")</f>
        <v/>
      </c>
      <c r="U740" s="989"/>
      <c r="V740" s="989"/>
      <c r="W740" s="78" t="str">
        <f>IF(OR(U740="　", U740=""), "", "-")</f>
        <v/>
      </c>
      <c r="X740" s="990"/>
      <c r="Y740" s="990"/>
      <c r="Z740" s="79" t="str">
        <f>IF(AA740="", "", "-")</f>
        <v/>
      </c>
      <c r="AA740" s="80"/>
      <c r="AB740" s="79" t="str">
        <f>IF(Q740="", "", ")")</f>
        <v/>
      </c>
      <c r="AC740" s="988"/>
      <c r="AD740" s="989"/>
      <c r="AE740" s="989"/>
      <c r="AF740" s="78" t="str">
        <f>IF(AC740="", "", "(")</f>
        <v/>
      </c>
      <c r="AG740" s="989"/>
      <c r="AH740" s="989"/>
      <c r="AI740" s="78" t="str">
        <f>IF(OR(AG740="　", AG740=""), "", "-")</f>
        <v/>
      </c>
      <c r="AJ740" s="990"/>
      <c r="AK740" s="990"/>
      <c r="AL740" s="79" t="str">
        <f>IF(AM740="", "", "-")</f>
        <v/>
      </c>
      <c r="AM740" s="80"/>
      <c r="AN740" s="79" t="str">
        <f>IF(AC740="", "", ")")</f>
        <v/>
      </c>
      <c r="AO740" s="1013"/>
      <c r="AP740" s="1014"/>
      <c r="AQ740" s="1014"/>
      <c r="AR740" s="1014"/>
      <c r="AS740" s="1014"/>
      <c r="AT740" s="1014"/>
      <c r="AU740" s="1014"/>
      <c r="AV740" s="1014"/>
      <c r="AW740" s="1014"/>
      <c r="AX740" s="1015"/>
    </row>
    <row r="741" spans="1:52" ht="28.35" customHeight="1" x14ac:dyDescent="0.15">
      <c r="A741" s="608" t="s">
        <v>305</v>
      </c>
      <c r="B741" s="609"/>
      <c r="C741" s="609"/>
      <c r="D741" s="609"/>
      <c r="E741" s="609"/>
      <c r="F741" s="610"/>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8"/>
      <c r="B742" s="609"/>
      <c r="C742" s="609"/>
      <c r="D742" s="609"/>
      <c r="E742" s="609"/>
      <c r="F742" s="61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8"/>
      <c r="B743" s="609"/>
      <c r="C743" s="609"/>
      <c r="D743" s="609"/>
      <c r="E743" s="609"/>
      <c r="F743" s="61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8"/>
      <c r="B744" s="609"/>
      <c r="C744" s="609"/>
      <c r="D744" s="609"/>
      <c r="E744" s="609"/>
      <c r="F744" s="61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8"/>
      <c r="B745" s="609"/>
      <c r="C745" s="609"/>
      <c r="D745" s="609"/>
      <c r="E745" s="609"/>
      <c r="F745" s="61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8"/>
      <c r="B746" s="609"/>
      <c r="C746" s="609"/>
      <c r="D746" s="609"/>
      <c r="E746" s="609"/>
      <c r="F746" s="61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8"/>
      <c r="B747" s="609"/>
      <c r="C747" s="609"/>
      <c r="D747" s="609"/>
      <c r="E747" s="609"/>
      <c r="F747" s="61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8"/>
      <c r="B748" s="609"/>
      <c r="C748" s="609"/>
      <c r="D748" s="609"/>
      <c r="E748" s="609"/>
      <c r="F748" s="61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8"/>
      <c r="B749" s="609"/>
      <c r="C749" s="609"/>
      <c r="D749" s="609"/>
      <c r="E749" s="609"/>
      <c r="F749" s="61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8"/>
      <c r="B750" s="609"/>
      <c r="C750" s="609"/>
      <c r="D750" s="609"/>
      <c r="E750" s="609"/>
      <c r="F750" s="61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8"/>
      <c r="B751" s="609"/>
      <c r="C751" s="609"/>
      <c r="D751" s="609"/>
      <c r="E751" s="609"/>
      <c r="F751" s="61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8"/>
      <c r="B752" s="609"/>
      <c r="C752" s="609"/>
      <c r="D752" s="609"/>
      <c r="E752" s="609"/>
      <c r="F752" s="61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8"/>
      <c r="B753" s="609"/>
      <c r="C753" s="609"/>
      <c r="D753" s="609"/>
      <c r="E753" s="609"/>
      <c r="F753" s="61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8"/>
      <c r="B754" s="609"/>
      <c r="C754" s="609"/>
      <c r="D754" s="609"/>
      <c r="E754" s="609"/>
      <c r="F754" s="61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8"/>
      <c r="B755" s="609"/>
      <c r="C755" s="609"/>
      <c r="D755" s="609"/>
      <c r="E755" s="609"/>
      <c r="F755" s="61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8"/>
      <c r="B756" s="609"/>
      <c r="C756" s="609"/>
      <c r="D756" s="609"/>
      <c r="E756" s="609"/>
      <c r="F756" s="61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8"/>
      <c r="B757" s="609"/>
      <c r="C757" s="609"/>
      <c r="D757" s="609"/>
      <c r="E757" s="609"/>
      <c r="F757" s="61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8"/>
      <c r="B758" s="609"/>
      <c r="C758" s="609"/>
      <c r="D758" s="609"/>
      <c r="E758" s="609"/>
      <c r="F758" s="61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8"/>
      <c r="B759" s="609"/>
      <c r="C759" s="609"/>
      <c r="D759" s="609"/>
      <c r="E759" s="609"/>
      <c r="F759" s="61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8"/>
      <c r="B760" s="609"/>
      <c r="C760" s="609"/>
      <c r="D760" s="609"/>
      <c r="E760" s="609"/>
      <c r="F760" s="61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8"/>
      <c r="B761" s="609"/>
      <c r="C761" s="609"/>
      <c r="D761" s="609"/>
      <c r="E761" s="609"/>
      <c r="F761" s="61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8"/>
      <c r="B762" s="609"/>
      <c r="C762" s="609"/>
      <c r="D762" s="609"/>
      <c r="E762" s="609"/>
      <c r="F762" s="61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8"/>
      <c r="B763" s="609"/>
      <c r="C763" s="609"/>
      <c r="D763" s="609"/>
      <c r="E763" s="609"/>
      <c r="F763" s="61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8"/>
      <c r="B764" s="609"/>
      <c r="C764" s="609"/>
      <c r="D764" s="609"/>
      <c r="E764" s="609"/>
      <c r="F764" s="61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8"/>
      <c r="B765" s="609"/>
      <c r="C765" s="609"/>
      <c r="D765" s="609"/>
      <c r="E765" s="609"/>
      <c r="F765" s="61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8"/>
      <c r="B766" s="609"/>
      <c r="C766" s="609"/>
      <c r="D766" s="609"/>
      <c r="E766" s="609"/>
      <c r="F766" s="61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8"/>
      <c r="B767" s="609"/>
      <c r="C767" s="609"/>
      <c r="D767" s="609"/>
      <c r="E767" s="609"/>
      <c r="F767" s="61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8"/>
      <c r="B768" s="609"/>
      <c r="C768" s="609"/>
      <c r="D768" s="609"/>
      <c r="E768" s="609"/>
      <c r="F768" s="61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8"/>
      <c r="B769" s="609"/>
      <c r="C769" s="609"/>
      <c r="D769" s="609"/>
      <c r="E769" s="609"/>
      <c r="F769" s="61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8"/>
      <c r="B770" s="609"/>
      <c r="C770" s="609"/>
      <c r="D770" s="609"/>
      <c r="E770" s="609"/>
      <c r="F770" s="61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8"/>
      <c r="B771" s="609"/>
      <c r="C771" s="609"/>
      <c r="D771" s="609"/>
      <c r="E771" s="609"/>
      <c r="F771" s="61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8"/>
      <c r="B772" s="609"/>
      <c r="C772" s="609"/>
      <c r="D772" s="609"/>
      <c r="E772" s="609"/>
      <c r="F772" s="61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8"/>
      <c r="B773" s="609"/>
      <c r="C773" s="609"/>
      <c r="D773" s="609"/>
      <c r="E773" s="609"/>
      <c r="F773" s="61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8"/>
      <c r="B774" s="609"/>
      <c r="C774" s="609"/>
      <c r="D774" s="609"/>
      <c r="E774" s="609"/>
      <c r="F774" s="61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8"/>
      <c r="B775" s="609"/>
      <c r="C775" s="609"/>
      <c r="D775" s="609"/>
      <c r="E775" s="609"/>
      <c r="F775" s="61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8"/>
      <c r="B776" s="609"/>
      <c r="C776" s="609"/>
      <c r="D776" s="609"/>
      <c r="E776" s="609"/>
      <c r="F776" s="61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8"/>
      <c r="B777" s="609"/>
      <c r="C777" s="609"/>
      <c r="D777" s="609"/>
      <c r="E777" s="609"/>
      <c r="F777" s="61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8"/>
      <c r="B778" s="609"/>
      <c r="C778" s="609"/>
      <c r="D778" s="609"/>
      <c r="E778" s="609"/>
      <c r="F778" s="61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1"/>
      <c r="B779" s="612"/>
      <c r="C779" s="612"/>
      <c r="D779" s="612"/>
      <c r="E779" s="612"/>
      <c r="F779" s="61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4" t="s">
        <v>307</v>
      </c>
      <c r="B780" s="625"/>
      <c r="C780" s="625"/>
      <c r="D780" s="625"/>
      <c r="E780" s="625"/>
      <c r="F780" s="626"/>
      <c r="G780" s="587" t="s">
        <v>527</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587" t="s">
        <v>530</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789"/>
    </row>
    <row r="781" spans="1:50" ht="24.75" customHeight="1" x14ac:dyDescent="0.15">
      <c r="A781" s="627"/>
      <c r="B781" s="628"/>
      <c r="C781" s="628"/>
      <c r="D781" s="628"/>
      <c r="E781" s="628"/>
      <c r="F781" s="629"/>
      <c r="G781" s="811" t="s">
        <v>17</v>
      </c>
      <c r="H781" s="664"/>
      <c r="I781" s="664"/>
      <c r="J781" s="664"/>
      <c r="K781" s="664"/>
      <c r="L781" s="663" t="s">
        <v>18</v>
      </c>
      <c r="M781" s="664"/>
      <c r="N781" s="664"/>
      <c r="O781" s="664"/>
      <c r="P781" s="664"/>
      <c r="Q781" s="664"/>
      <c r="R781" s="664"/>
      <c r="S781" s="664"/>
      <c r="T781" s="664"/>
      <c r="U781" s="664"/>
      <c r="V781" s="664"/>
      <c r="W781" s="664"/>
      <c r="X781" s="665"/>
      <c r="Y781" s="649" t="s">
        <v>19</v>
      </c>
      <c r="Z781" s="650"/>
      <c r="AA781" s="650"/>
      <c r="AB781" s="794"/>
      <c r="AC781" s="811" t="s">
        <v>17</v>
      </c>
      <c r="AD781" s="664"/>
      <c r="AE781" s="664"/>
      <c r="AF781" s="664"/>
      <c r="AG781" s="664"/>
      <c r="AH781" s="663" t="s">
        <v>18</v>
      </c>
      <c r="AI781" s="664"/>
      <c r="AJ781" s="664"/>
      <c r="AK781" s="664"/>
      <c r="AL781" s="664"/>
      <c r="AM781" s="664"/>
      <c r="AN781" s="664"/>
      <c r="AO781" s="664"/>
      <c r="AP781" s="664"/>
      <c r="AQ781" s="664"/>
      <c r="AR781" s="664"/>
      <c r="AS781" s="664"/>
      <c r="AT781" s="665"/>
      <c r="AU781" s="649" t="s">
        <v>19</v>
      </c>
      <c r="AV781" s="650"/>
      <c r="AW781" s="650"/>
      <c r="AX781" s="651"/>
    </row>
    <row r="782" spans="1:50" ht="24.75" customHeight="1" x14ac:dyDescent="0.15">
      <c r="A782" s="627"/>
      <c r="B782" s="628"/>
      <c r="C782" s="628"/>
      <c r="D782" s="628"/>
      <c r="E782" s="628"/>
      <c r="F782" s="629"/>
      <c r="G782" s="666" t="s">
        <v>528</v>
      </c>
      <c r="H782" s="667"/>
      <c r="I782" s="667"/>
      <c r="J782" s="667"/>
      <c r="K782" s="668"/>
      <c r="L782" s="660" t="s">
        <v>542</v>
      </c>
      <c r="M782" s="661"/>
      <c r="N782" s="661"/>
      <c r="O782" s="661"/>
      <c r="P782" s="661"/>
      <c r="Q782" s="661"/>
      <c r="R782" s="661"/>
      <c r="S782" s="661"/>
      <c r="T782" s="661"/>
      <c r="U782" s="661"/>
      <c r="V782" s="661"/>
      <c r="W782" s="661"/>
      <c r="X782" s="662"/>
      <c r="Y782" s="376">
        <v>11</v>
      </c>
      <c r="Z782" s="377"/>
      <c r="AA782" s="377"/>
      <c r="AB782" s="801"/>
      <c r="AC782" s="666" t="s">
        <v>532</v>
      </c>
      <c r="AD782" s="833"/>
      <c r="AE782" s="833"/>
      <c r="AF782" s="833"/>
      <c r="AG782" s="834"/>
      <c r="AH782" s="660" t="s">
        <v>531</v>
      </c>
      <c r="AI782" s="661"/>
      <c r="AJ782" s="661"/>
      <c r="AK782" s="661"/>
      <c r="AL782" s="661"/>
      <c r="AM782" s="661"/>
      <c r="AN782" s="661"/>
      <c r="AO782" s="661"/>
      <c r="AP782" s="661"/>
      <c r="AQ782" s="661"/>
      <c r="AR782" s="661"/>
      <c r="AS782" s="661"/>
      <c r="AT782" s="662"/>
      <c r="AU782" s="376">
        <v>14</v>
      </c>
      <c r="AV782" s="377"/>
      <c r="AW782" s="377"/>
      <c r="AX782" s="378"/>
    </row>
    <row r="783" spans="1:50" ht="24.75" customHeight="1" x14ac:dyDescent="0.15">
      <c r="A783" s="627"/>
      <c r="B783" s="628"/>
      <c r="C783" s="628"/>
      <c r="D783" s="628"/>
      <c r="E783" s="628"/>
      <c r="F783" s="629"/>
      <c r="G783" s="598" t="s">
        <v>528</v>
      </c>
      <c r="H783" s="601"/>
      <c r="I783" s="601"/>
      <c r="J783" s="601"/>
      <c r="K783" s="602"/>
      <c r="L783" s="590" t="s">
        <v>609</v>
      </c>
      <c r="M783" s="591"/>
      <c r="N783" s="591"/>
      <c r="O783" s="591"/>
      <c r="P783" s="591"/>
      <c r="Q783" s="591"/>
      <c r="R783" s="591"/>
      <c r="S783" s="591"/>
      <c r="T783" s="591"/>
      <c r="U783" s="591"/>
      <c r="V783" s="591"/>
      <c r="W783" s="591"/>
      <c r="X783" s="592"/>
      <c r="Y783" s="593">
        <v>0.1</v>
      </c>
      <c r="Z783" s="594"/>
      <c r="AA783" s="594"/>
      <c r="AB783" s="606"/>
      <c r="AC783" s="598" t="s">
        <v>528</v>
      </c>
      <c r="AD783" s="599"/>
      <c r="AE783" s="599"/>
      <c r="AF783" s="599"/>
      <c r="AG783" s="600"/>
      <c r="AH783" s="590" t="s">
        <v>610</v>
      </c>
      <c r="AI783" s="591"/>
      <c r="AJ783" s="591"/>
      <c r="AK783" s="591"/>
      <c r="AL783" s="591"/>
      <c r="AM783" s="591"/>
      <c r="AN783" s="591"/>
      <c r="AO783" s="591"/>
      <c r="AP783" s="591"/>
      <c r="AQ783" s="591"/>
      <c r="AR783" s="591"/>
      <c r="AS783" s="591"/>
      <c r="AT783" s="592"/>
      <c r="AU783" s="593">
        <v>0.1</v>
      </c>
      <c r="AV783" s="594"/>
      <c r="AW783" s="594"/>
      <c r="AX783" s="595"/>
    </row>
    <row r="784" spans="1:50" ht="24.75" customHeight="1" x14ac:dyDescent="0.15">
      <c r="A784" s="627"/>
      <c r="B784" s="628"/>
      <c r="C784" s="628"/>
      <c r="D784" s="628"/>
      <c r="E784" s="628"/>
      <c r="F784" s="629"/>
      <c r="G784" s="598" t="s">
        <v>528</v>
      </c>
      <c r="H784" s="601"/>
      <c r="I784" s="601"/>
      <c r="J784" s="601"/>
      <c r="K784" s="602"/>
      <c r="L784" s="590" t="s">
        <v>529</v>
      </c>
      <c r="M784" s="591"/>
      <c r="N784" s="591"/>
      <c r="O784" s="591"/>
      <c r="P784" s="591"/>
      <c r="Q784" s="591"/>
      <c r="R784" s="591"/>
      <c r="S784" s="591"/>
      <c r="T784" s="591"/>
      <c r="U784" s="591"/>
      <c r="V784" s="591"/>
      <c r="W784" s="591"/>
      <c r="X784" s="592"/>
      <c r="Y784" s="593">
        <v>8</v>
      </c>
      <c r="Z784" s="594"/>
      <c r="AA784" s="594"/>
      <c r="AB784" s="606"/>
      <c r="AC784" s="598" t="s">
        <v>528</v>
      </c>
      <c r="AD784" s="599"/>
      <c r="AE784" s="599"/>
      <c r="AF784" s="599"/>
      <c r="AG784" s="600"/>
      <c r="AH784" s="590" t="s">
        <v>538</v>
      </c>
      <c r="AI784" s="591"/>
      <c r="AJ784" s="591"/>
      <c r="AK784" s="591"/>
      <c r="AL784" s="591"/>
      <c r="AM784" s="591"/>
      <c r="AN784" s="591"/>
      <c r="AO784" s="591"/>
      <c r="AP784" s="591"/>
      <c r="AQ784" s="591"/>
      <c r="AR784" s="591"/>
      <c r="AS784" s="591"/>
      <c r="AT784" s="592"/>
      <c r="AU784" s="593">
        <v>9</v>
      </c>
      <c r="AV784" s="594"/>
      <c r="AW784" s="594"/>
      <c r="AX784" s="595"/>
    </row>
    <row r="785" spans="1:50" ht="24.75" customHeight="1" x14ac:dyDescent="0.15">
      <c r="A785" s="627"/>
      <c r="B785" s="628"/>
      <c r="C785" s="628"/>
      <c r="D785" s="628"/>
      <c r="E785" s="628"/>
      <c r="F785" s="629"/>
      <c r="G785" s="598" t="s">
        <v>528</v>
      </c>
      <c r="H785" s="601"/>
      <c r="I785" s="601"/>
      <c r="J785" s="601"/>
      <c r="K785" s="602"/>
      <c r="L785" s="590" t="s">
        <v>544</v>
      </c>
      <c r="M785" s="591"/>
      <c r="N785" s="591"/>
      <c r="O785" s="591"/>
      <c r="P785" s="591"/>
      <c r="Q785" s="591"/>
      <c r="R785" s="591"/>
      <c r="S785" s="591"/>
      <c r="T785" s="591"/>
      <c r="U785" s="591"/>
      <c r="V785" s="591"/>
      <c r="W785" s="591"/>
      <c r="X785" s="592"/>
      <c r="Y785" s="593">
        <v>4</v>
      </c>
      <c r="Z785" s="594"/>
      <c r="AA785" s="594"/>
      <c r="AB785" s="606"/>
      <c r="AC785" s="598" t="s">
        <v>528</v>
      </c>
      <c r="AD785" s="599"/>
      <c r="AE785" s="599"/>
      <c r="AF785" s="599"/>
      <c r="AG785" s="600"/>
      <c r="AH785" s="590" t="s">
        <v>611</v>
      </c>
      <c r="AI785" s="591"/>
      <c r="AJ785" s="591"/>
      <c r="AK785" s="591"/>
      <c r="AL785" s="591"/>
      <c r="AM785" s="591"/>
      <c r="AN785" s="591"/>
      <c r="AO785" s="591"/>
      <c r="AP785" s="591"/>
      <c r="AQ785" s="591"/>
      <c r="AR785" s="591"/>
      <c r="AS785" s="591"/>
      <c r="AT785" s="592"/>
      <c r="AU785" s="593">
        <v>0.1</v>
      </c>
      <c r="AV785" s="594"/>
      <c r="AW785" s="594"/>
      <c r="AX785" s="595"/>
    </row>
    <row r="786" spans="1:50" ht="24.75" customHeight="1" x14ac:dyDescent="0.15">
      <c r="A786" s="627"/>
      <c r="B786" s="628"/>
      <c r="C786" s="628"/>
      <c r="D786" s="628"/>
      <c r="E786" s="628"/>
      <c r="F786" s="629"/>
      <c r="G786" s="598" t="s">
        <v>528</v>
      </c>
      <c r="H786" s="599"/>
      <c r="I786" s="599"/>
      <c r="J786" s="599"/>
      <c r="K786" s="600"/>
      <c r="L786" s="590" t="s">
        <v>545</v>
      </c>
      <c r="M786" s="620"/>
      <c r="N786" s="620"/>
      <c r="O786" s="620"/>
      <c r="P786" s="620"/>
      <c r="Q786" s="620"/>
      <c r="R786" s="620"/>
      <c r="S786" s="620"/>
      <c r="T786" s="620"/>
      <c r="U786" s="620"/>
      <c r="V786" s="620"/>
      <c r="W786" s="620"/>
      <c r="X786" s="621"/>
      <c r="Y786" s="593">
        <v>3</v>
      </c>
      <c r="Z786" s="594"/>
      <c r="AA786" s="594"/>
      <c r="AB786" s="606"/>
      <c r="AC786" s="598" t="s">
        <v>528</v>
      </c>
      <c r="AD786" s="599"/>
      <c r="AE786" s="599"/>
      <c r="AF786" s="599"/>
      <c r="AG786" s="600"/>
      <c r="AH786" s="590" t="s">
        <v>539</v>
      </c>
      <c r="AI786" s="591"/>
      <c r="AJ786" s="591"/>
      <c r="AK786" s="591"/>
      <c r="AL786" s="591"/>
      <c r="AM786" s="591"/>
      <c r="AN786" s="591"/>
      <c r="AO786" s="591"/>
      <c r="AP786" s="591"/>
      <c r="AQ786" s="591"/>
      <c r="AR786" s="591"/>
      <c r="AS786" s="591"/>
      <c r="AT786" s="592"/>
      <c r="AU786" s="593">
        <v>9</v>
      </c>
      <c r="AV786" s="594"/>
      <c r="AW786" s="594"/>
      <c r="AX786" s="595"/>
    </row>
    <row r="787" spans="1:50" ht="24.75" customHeight="1" x14ac:dyDescent="0.15">
      <c r="A787" s="627"/>
      <c r="B787" s="628"/>
      <c r="C787" s="628"/>
      <c r="D787" s="628"/>
      <c r="E787" s="628"/>
      <c r="F787" s="629"/>
      <c r="G787" s="598" t="s">
        <v>528</v>
      </c>
      <c r="H787" s="601"/>
      <c r="I787" s="601"/>
      <c r="J787" s="601"/>
      <c r="K787" s="602"/>
      <c r="L787" s="590" t="s">
        <v>613</v>
      </c>
      <c r="M787" s="620"/>
      <c r="N787" s="620"/>
      <c r="O787" s="620"/>
      <c r="P787" s="620"/>
      <c r="Q787" s="620"/>
      <c r="R787" s="620"/>
      <c r="S787" s="620"/>
      <c r="T787" s="620"/>
      <c r="U787" s="620"/>
      <c r="V787" s="620"/>
      <c r="W787" s="620"/>
      <c r="X787" s="621"/>
      <c r="Y787" s="593">
        <v>0.1</v>
      </c>
      <c r="Z787" s="594"/>
      <c r="AA787" s="594"/>
      <c r="AB787" s="606"/>
      <c r="AC787" s="598" t="s">
        <v>528</v>
      </c>
      <c r="AD787" s="599"/>
      <c r="AE787" s="599"/>
      <c r="AF787" s="599"/>
      <c r="AG787" s="600"/>
      <c r="AH787" s="590" t="s">
        <v>612</v>
      </c>
      <c r="AI787" s="591"/>
      <c r="AJ787" s="591"/>
      <c r="AK787" s="591"/>
      <c r="AL787" s="591"/>
      <c r="AM787" s="591"/>
      <c r="AN787" s="591"/>
      <c r="AO787" s="591"/>
      <c r="AP787" s="591"/>
      <c r="AQ787" s="591"/>
      <c r="AR787" s="591"/>
      <c r="AS787" s="591"/>
      <c r="AT787" s="592"/>
      <c r="AU787" s="593">
        <v>0.1</v>
      </c>
      <c r="AV787" s="594"/>
      <c r="AW787" s="594"/>
      <c r="AX787" s="595"/>
    </row>
    <row r="788" spans="1:50" ht="24.75" customHeight="1" x14ac:dyDescent="0.15">
      <c r="A788" s="627"/>
      <c r="B788" s="628"/>
      <c r="C788" s="628"/>
      <c r="D788" s="628"/>
      <c r="E788" s="628"/>
      <c r="F788" s="629"/>
      <c r="G788" s="598"/>
      <c r="H788" s="601"/>
      <c r="I788" s="601"/>
      <c r="J788" s="601"/>
      <c r="K788" s="602"/>
      <c r="L788" s="590"/>
      <c r="M788" s="620"/>
      <c r="N788" s="620"/>
      <c r="O788" s="620"/>
      <c r="P788" s="620"/>
      <c r="Q788" s="620"/>
      <c r="R788" s="620"/>
      <c r="S788" s="620"/>
      <c r="T788" s="620"/>
      <c r="U788" s="620"/>
      <c r="V788" s="620"/>
      <c r="W788" s="620"/>
      <c r="X788" s="621"/>
      <c r="Y788" s="593"/>
      <c r="Z788" s="594"/>
      <c r="AA788" s="594"/>
      <c r="AB788" s="606"/>
      <c r="AC788" s="598" t="s">
        <v>528</v>
      </c>
      <c r="AD788" s="599"/>
      <c r="AE788" s="599"/>
      <c r="AF788" s="599"/>
      <c r="AG788" s="600"/>
      <c r="AH788" s="590" t="s">
        <v>533</v>
      </c>
      <c r="AI788" s="591"/>
      <c r="AJ788" s="591"/>
      <c r="AK788" s="591"/>
      <c r="AL788" s="591"/>
      <c r="AM788" s="591"/>
      <c r="AN788" s="591"/>
      <c r="AO788" s="591"/>
      <c r="AP788" s="591"/>
      <c r="AQ788" s="591"/>
      <c r="AR788" s="591"/>
      <c r="AS788" s="591"/>
      <c r="AT788" s="592"/>
      <c r="AU788" s="593">
        <v>3</v>
      </c>
      <c r="AV788" s="594"/>
      <c r="AW788" s="594"/>
      <c r="AX788" s="595"/>
    </row>
    <row r="789" spans="1:50" ht="24.75" customHeight="1" x14ac:dyDescent="0.15">
      <c r="A789" s="627"/>
      <c r="B789" s="628"/>
      <c r="C789" s="628"/>
      <c r="D789" s="628"/>
      <c r="E789" s="628"/>
      <c r="F789" s="629"/>
      <c r="G789" s="598"/>
      <c r="H789" s="601"/>
      <c r="I789" s="601"/>
      <c r="J789" s="601"/>
      <c r="K789" s="602"/>
      <c r="L789" s="590"/>
      <c r="M789" s="591"/>
      <c r="N789" s="591"/>
      <c r="O789" s="591"/>
      <c r="P789" s="591"/>
      <c r="Q789" s="591"/>
      <c r="R789" s="591"/>
      <c r="S789" s="591"/>
      <c r="T789" s="591"/>
      <c r="U789" s="591"/>
      <c r="V789" s="591"/>
      <c r="W789" s="591"/>
      <c r="X789" s="592"/>
      <c r="Y789" s="593"/>
      <c r="Z789" s="594"/>
      <c r="AA789" s="594"/>
      <c r="AB789" s="606"/>
      <c r="AC789" s="598" t="s">
        <v>528</v>
      </c>
      <c r="AD789" s="599"/>
      <c r="AE789" s="599"/>
      <c r="AF789" s="599"/>
      <c r="AG789" s="600"/>
      <c r="AH789" s="590" t="s">
        <v>577</v>
      </c>
      <c r="AI789" s="591"/>
      <c r="AJ789" s="591"/>
      <c r="AK789" s="591"/>
      <c r="AL789" s="591"/>
      <c r="AM789" s="591"/>
      <c r="AN789" s="591"/>
      <c r="AO789" s="591"/>
      <c r="AP789" s="591"/>
      <c r="AQ789" s="591"/>
      <c r="AR789" s="591"/>
      <c r="AS789" s="591"/>
      <c r="AT789" s="592"/>
      <c r="AU789" s="593">
        <v>2</v>
      </c>
      <c r="AV789" s="594"/>
      <c r="AW789" s="594"/>
      <c r="AX789" s="595"/>
    </row>
    <row r="790" spans="1:50" ht="24.75" customHeight="1" x14ac:dyDescent="0.15">
      <c r="A790" s="627"/>
      <c r="B790" s="628"/>
      <c r="C790" s="628"/>
      <c r="D790" s="628"/>
      <c r="E790" s="628"/>
      <c r="F790" s="629"/>
      <c r="G790" s="598"/>
      <c r="H790" s="601"/>
      <c r="I790" s="601"/>
      <c r="J790" s="601"/>
      <c r="K790" s="602"/>
      <c r="L790" s="590"/>
      <c r="M790" s="591"/>
      <c r="N790" s="591"/>
      <c r="O790" s="591"/>
      <c r="P790" s="591"/>
      <c r="Q790" s="591"/>
      <c r="R790" s="591"/>
      <c r="S790" s="591"/>
      <c r="T790" s="591"/>
      <c r="U790" s="591"/>
      <c r="V790" s="591"/>
      <c r="W790" s="591"/>
      <c r="X790" s="592"/>
      <c r="Y790" s="593"/>
      <c r="Z790" s="594"/>
      <c r="AA790" s="594"/>
      <c r="AB790" s="606"/>
      <c r="AC790" s="598"/>
      <c r="AD790" s="601"/>
      <c r="AE790" s="601"/>
      <c r="AF790" s="601"/>
      <c r="AG790" s="602"/>
      <c r="AH790" s="590"/>
      <c r="AI790" s="591"/>
      <c r="AJ790" s="591"/>
      <c r="AK790" s="591"/>
      <c r="AL790" s="591"/>
      <c r="AM790" s="591"/>
      <c r="AN790" s="591"/>
      <c r="AO790" s="591"/>
      <c r="AP790" s="591"/>
      <c r="AQ790" s="591"/>
      <c r="AR790" s="591"/>
      <c r="AS790" s="591"/>
      <c r="AT790" s="592"/>
      <c r="AU790" s="593"/>
      <c r="AV790" s="594"/>
      <c r="AW790" s="594"/>
      <c r="AX790" s="595"/>
    </row>
    <row r="791" spans="1:50" ht="24.75" hidden="1" customHeight="1" x14ac:dyDescent="0.15">
      <c r="A791" s="627"/>
      <c r="B791" s="628"/>
      <c r="C791" s="628"/>
      <c r="D791" s="628"/>
      <c r="E791" s="628"/>
      <c r="F791" s="629"/>
      <c r="G791" s="598"/>
      <c r="H791" s="601"/>
      <c r="I791" s="601"/>
      <c r="J791" s="601"/>
      <c r="K791" s="602"/>
      <c r="L791" s="590"/>
      <c r="M791" s="591"/>
      <c r="N791" s="591"/>
      <c r="O791" s="591"/>
      <c r="P791" s="591"/>
      <c r="Q791" s="591"/>
      <c r="R791" s="591"/>
      <c r="S791" s="591"/>
      <c r="T791" s="591"/>
      <c r="U791" s="591"/>
      <c r="V791" s="591"/>
      <c r="W791" s="591"/>
      <c r="X791" s="592"/>
      <c r="Y791" s="593"/>
      <c r="Z791" s="594"/>
      <c r="AA791" s="594"/>
      <c r="AB791" s="606"/>
      <c r="AC791" s="598"/>
      <c r="AD791" s="601"/>
      <c r="AE791" s="601"/>
      <c r="AF791" s="601"/>
      <c r="AG791" s="602"/>
      <c r="AH791" s="590"/>
      <c r="AI791" s="591"/>
      <c r="AJ791" s="591"/>
      <c r="AK791" s="591"/>
      <c r="AL791" s="591"/>
      <c r="AM791" s="591"/>
      <c r="AN791" s="591"/>
      <c r="AO791" s="591"/>
      <c r="AP791" s="591"/>
      <c r="AQ791" s="591"/>
      <c r="AR791" s="591"/>
      <c r="AS791" s="591"/>
      <c r="AT791" s="592"/>
      <c r="AU791" s="593"/>
      <c r="AV791" s="594"/>
      <c r="AW791" s="594"/>
      <c r="AX791" s="595"/>
    </row>
    <row r="792" spans="1:50" ht="24.75" customHeight="1" thickBot="1" x14ac:dyDescent="0.2">
      <c r="A792" s="627"/>
      <c r="B792" s="628"/>
      <c r="C792" s="628"/>
      <c r="D792" s="628"/>
      <c r="E792" s="628"/>
      <c r="F792" s="629"/>
      <c r="G792" s="822" t="s">
        <v>20</v>
      </c>
      <c r="H792" s="823"/>
      <c r="I792" s="823"/>
      <c r="J792" s="823"/>
      <c r="K792" s="823"/>
      <c r="L792" s="824"/>
      <c r="M792" s="825"/>
      <c r="N792" s="825"/>
      <c r="O792" s="825"/>
      <c r="P792" s="825"/>
      <c r="Q792" s="825"/>
      <c r="R792" s="825"/>
      <c r="S792" s="825"/>
      <c r="T792" s="825"/>
      <c r="U792" s="825"/>
      <c r="V792" s="825"/>
      <c r="W792" s="825"/>
      <c r="X792" s="826"/>
      <c r="Y792" s="827">
        <f>SUM(Y782:AB791)</f>
        <v>26.200000000000003</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37.300000000000004</v>
      </c>
      <c r="AV792" s="828"/>
      <c r="AW792" s="828"/>
      <c r="AX792" s="830"/>
    </row>
    <row r="793" spans="1:50" ht="24.75" customHeight="1" x14ac:dyDescent="0.15">
      <c r="A793" s="627"/>
      <c r="B793" s="628"/>
      <c r="C793" s="628"/>
      <c r="D793" s="628"/>
      <c r="E793" s="628"/>
      <c r="F793" s="629"/>
      <c r="G793" s="587" t="s">
        <v>534</v>
      </c>
      <c r="H793" s="588"/>
      <c r="I793" s="588"/>
      <c r="J793" s="588"/>
      <c r="K793" s="588"/>
      <c r="L793" s="588"/>
      <c r="M793" s="588"/>
      <c r="N793" s="588"/>
      <c r="O793" s="588"/>
      <c r="P793" s="588"/>
      <c r="Q793" s="588"/>
      <c r="R793" s="588"/>
      <c r="S793" s="588"/>
      <c r="T793" s="588"/>
      <c r="U793" s="588"/>
      <c r="V793" s="588"/>
      <c r="W793" s="588"/>
      <c r="X793" s="588"/>
      <c r="Y793" s="588"/>
      <c r="Z793" s="588"/>
      <c r="AA793" s="588"/>
      <c r="AB793" s="589"/>
      <c r="AC793" s="587" t="s">
        <v>540</v>
      </c>
      <c r="AD793" s="588"/>
      <c r="AE793" s="588"/>
      <c r="AF793" s="588"/>
      <c r="AG793" s="588"/>
      <c r="AH793" s="588"/>
      <c r="AI793" s="588"/>
      <c r="AJ793" s="588"/>
      <c r="AK793" s="588"/>
      <c r="AL793" s="588"/>
      <c r="AM793" s="588"/>
      <c r="AN793" s="588"/>
      <c r="AO793" s="588"/>
      <c r="AP793" s="588"/>
      <c r="AQ793" s="588"/>
      <c r="AR793" s="588"/>
      <c r="AS793" s="588"/>
      <c r="AT793" s="588"/>
      <c r="AU793" s="588"/>
      <c r="AV793" s="588"/>
      <c r="AW793" s="588"/>
      <c r="AX793" s="789"/>
    </row>
    <row r="794" spans="1:50" ht="24.75" customHeight="1" x14ac:dyDescent="0.15">
      <c r="A794" s="627"/>
      <c r="B794" s="628"/>
      <c r="C794" s="628"/>
      <c r="D794" s="628"/>
      <c r="E794" s="628"/>
      <c r="F794" s="629"/>
      <c r="G794" s="811" t="s">
        <v>17</v>
      </c>
      <c r="H794" s="664"/>
      <c r="I794" s="664"/>
      <c r="J794" s="664"/>
      <c r="K794" s="664"/>
      <c r="L794" s="663" t="s">
        <v>18</v>
      </c>
      <c r="M794" s="664"/>
      <c r="N794" s="664"/>
      <c r="O794" s="664"/>
      <c r="P794" s="664"/>
      <c r="Q794" s="664"/>
      <c r="R794" s="664"/>
      <c r="S794" s="664"/>
      <c r="T794" s="664"/>
      <c r="U794" s="664"/>
      <c r="V794" s="664"/>
      <c r="W794" s="664"/>
      <c r="X794" s="665"/>
      <c r="Y794" s="649" t="s">
        <v>19</v>
      </c>
      <c r="Z794" s="650"/>
      <c r="AA794" s="650"/>
      <c r="AB794" s="794"/>
      <c r="AC794" s="811" t="s">
        <v>17</v>
      </c>
      <c r="AD794" s="664"/>
      <c r="AE794" s="664"/>
      <c r="AF794" s="664"/>
      <c r="AG794" s="664"/>
      <c r="AH794" s="663" t="s">
        <v>18</v>
      </c>
      <c r="AI794" s="664"/>
      <c r="AJ794" s="664"/>
      <c r="AK794" s="664"/>
      <c r="AL794" s="664"/>
      <c r="AM794" s="664"/>
      <c r="AN794" s="664"/>
      <c r="AO794" s="664"/>
      <c r="AP794" s="664"/>
      <c r="AQ794" s="664"/>
      <c r="AR794" s="664"/>
      <c r="AS794" s="664"/>
      <c r="AT794" s="665"/>
      <c r="AU794" s="649" t="s">
        <v>19</v>
      </c>
      <c r="AV794" s="650"/>
      <c r="AW794" s="650"/>
      <c r="AX794" s="651"/>
    </row>
    <row r="795" spans="1:50" ht="24.75" customHeight="1" x14ac:dyDescent="0.15">
      <c r="A795" s="627"/>
      <c r="B795" s="628"/>
      <c r="C795" s="628"/>
      <c r="D795" s="628"/>
      <c r="E795" s="628"/>
      <c r="F795" s="629"/>
      <c r="G795" s="666" t="s">
        <v>528</v>
      </c>
      <c r="H795" s="667"/>
      <c r="I795" s="667"/>
      <c r="J795" s="667"/>
      <c r="K795" s="668"/>
      <c r="L795" s="660" t="s">
        <v>537</v>
      </c>
      <c r="M795" s="661"/>
      <c r="N795" s="661"/>
      <c r="O795" s="661"/>
      <c r="P795" s="661"/>
      <c r="Q795" s="661"/>
      <c r="R795" s="661"/>
      <c r="S795" s="661"/>
      <c r="T795" s="661"/>
      <c r="U795" s="661"/>
      <c r="V795" s="661"/>
      <c r="W795" s="661"/>
      <c r="X795" s="662"/>
      <c r="Y795" s="376">
        <v>1</v>
      </c>
      <c r="Z795" s="377"/>
      <c r="AA795" s="377"/>
      <c r="AB795" s="801"/>
      <c r="AC795" s="666" t="s">
        <v>528</v>
      </c>
      <c r="AD795" s="667"/>
      <c r="AE795" s="667"/>
      <c r="AF795" s="667"/>
      <c r="AG795" s="668"/>
      <c r="AH795" s="660" t="s">
        <v>537</v>
      </c>
      <c r="AI795" s="661"/>
      <c r="AJ795" s="661"/>
      <c r="AK795" s="661"/>
      <c r="AL795" s="661"/>
      <c r="AM795" s="661"/>
      <c r="AN795" s="661"/>
      <c r="AO795" s="661"/>
      <c r="AP795" s="661"/>
      <c r="AQ795" s="661"/>
      <c r="AR795" s="661"/>
      <c r="AS795" s="661"/>
      <c r="AT795" s="662"/>
      <c r="AU795" s="376">
        <v>1</v>
      </c>
      <c r="AV795" s="377"/>
      <c r="AW795" s="377"/>
      <c r="AX795" s="378"/>
    </row>
    <row r="796" spans="1:50" ht="24.75" customHeight="1" x14ac:dyDescent="0.15">
      <c r="A796" s="627"/>
      <c r="B796" s="628"/>
      <c r="C796" s="628"/>
      <c r="D796" s="628"/>
      <c r="E796" s="628"/>
      <c r="F796" s="629"/>
      <c r="G796" s="598" t="s">
        <v>535</v>
      </c>
      <c r="H796" s="601"/>
      <c r="I796" s="601"/>
      <c r="J796" s="601"/>
      <c r="K796" s="602"/>
      <c r="L796" s="590" t="s">
        <v>536</v>
      </c>
      <c r="M796" s="591"/>
      <c r="N796" s="591"/>
      <c r="O796" s="591"/>
      <c r="P796" s="591"/>
      <c r="Q796" s="591"/>
      <c r="R796" s="591"/>
      <c r="S796" s="591"/>
      <c r="T796" s="591"/>
      <c r="U796" s="591"/>
      <c r="V796" s="591"/>
      <c r="W796" s="591"/>
      <c r="X796" s="592"/>
      <c r="Y796" s="593">
        <v>0.2</v>
      </c>
      <c r="Z796" s="594"/>
      <c r="AA796" s="594"/>
      <c r="AB796" s="606"/>
      <c r="AC796" s="598"/>
      <c r="AD796" s="601"/>
      <c r="AE796" s="601"/>
      <c r="AF796" s="601"/>
      <c r="AG796" s="602"/>
      <c r="AH796" s="590"/>
      <c r="AI796" s="591"/>
      <c r="AJ796" s="591"/>
      <c r="AK796" s="591"/>
      <c r="AL796" s="591"/>
      <c r="AM796" s="591"/>
      <c r="AN796" s="591"/>
      <c r="AO796" s="591"/>
      <c r="AP796" s="591"/>
      <c r="AQ796" s="591"/>
      <c r="AR796" s="591"/>
      <c r="AS796" s="591"/>
      <c r="AT796" s="592"/>
      <c r="AU796" s="593"/>
      <c r="AV796" s="594"/>
      <c r="AW796" s="594"/>
      <c r="AX796" s="595"/>
    </row>
    <row r="797" spans="1:50" ht="24.75" customHeight="1" x14ac:dyDescent="0.15">
      <c r="A797" s="627"/>
      <c r="B797" s="628"/>
      <c r="C797" s="628"/>
      <c r="D797" s="628"/>
      <c r="E797" s="628"/>
      <c r="F797" s="629"/>
      <c r="G797" s="598"/>
      <c r="H797" s="601"/>
      <c r="I797" s="601"/>
      <c r="J797" s="601"/>
      <c r="K797" s="602"/>
      <c r="L797" s="590"/>
      <c r="M797" s="591"/>
      <c r="N797" s="591"/>
      <c r="O797" s="591"/>
      <c r="P797" s="591"/>
      <c r="Q797" s="591"/>
      <c r="R797" s="591"/>
      <c r="S797" s="591"/>
      <c r="T797" s="591"/>
      <c r="U797" s="591"/>
      <c r="V797" s="591"/>
      <c r="W797" s="591"/>
      <c r="X797" s="592"/>
      <c r="Y797" s="593"/>
      <c r="Z797" s="594"/>
      <c r="AA797" s="594"/>
      <c r="AB797" s="606"/>
      <c r="AC797" s="598"/>
      <c r="AD797" s="601"/>
      <c r="AE797" s="601"/>
      <c r="AF797" s="601"/>
      <c r="AG797" s="602"/>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7"/>
      <c r="B798" s="628"/>
      <c r="C798" s="628"/>
      <c r="D798" s="628"/>
      <c r="E798" s="628"/>
      <c r="F798" s="629"/>
      <c r="G798" s="598"/>
      <c r="H798" s="601"/>
      <c r="I798" s="601"/>
      <c r="J798" s="601"/>
      <c r="K798" s="602"/>
      <c r="L798" s="590"/>
      <c r="M798" s="591"/>
      <c r="N798" s="591"/>
      <c r="O798" s="591"/>
      <c r="P798" s="591"/>
      <c r="Q798" s="591"/>
      <c r="R798" s="591"/>
      <c r="S798" s="591"/>
      <c r="T798" s="591"/>
      <c r="U798" s="591"/>
      <c r="V798" s="591"/>
      <c r="W798" s="591"/>
      <c r="X798" s="592"/>
      <c r="Y798" s="593"/>
      <c r="Z798" s="594"/>
      <c r="AA798" s="594"/>
      <c r="AB798" s="606"/>
      <c r="AC798" s="598"/>
      <c r="AD798" s="601"/>
      <c r="AE798" s="601"/>
      <c r="AF798" s="601"/>
      <c r="AG798" s="602"/>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7"/>
      <c r="B799" s="628"/>
      <c r="C799" s="628"/>
      <c r="D799" s="628"/>
      <c r="E799" s="628"/>
      <c r="F799" s="629"/>
      <c r="G799" s="598"/>
      <c r="H799" s="601"/>
      <c r="I799" s="601"/>
      <c r="J799" s="601"/>
      <c r="K799" s="602"/>
      <c r="L799" s="590"/>
      <c r="M799" s="591"/>
      <c r="N799" s="591"/>
      <c r="O799" s="591"/>
      <c r="P799" s="591"/>
      <c r="Q799" s="591"/>
      <c r="R799" s="591"/>
      <c r="S799" s="591"/>
      <c r="T799" s="591"/>
      <c r="U799" s="591"/>
      <c r="V799" s="591"/>
      <c r="W799" s="591"/>
      <c r="X799" s="592"/>
      <c r="Y799" s="593"/>
      <c r="Z799" s="594"/>
      <c r="AA799" s="594"/>
      <c r="AB799" s="606"/>
      <c r="AC799" s="598"/>
      <c r="AD799" s="601"/>
      <c r="AE799" s="601"/>
      <c r="AF799" s="601"/>
      <c r="AG799" s="602"/>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7"/>
      <c r="B800" s="628"/>
      <c r="C800" s="628"/>
      <c r="D800" s="628"/>
      <c r="E800" s="628"/>
      <c r="F800" s="629"/>
      <c r="G800" s="598"/>
      <c r="H800" s="601"/>
      <c r="I800" s="601"/>
      <c r="J800" s="601"/>
      <c r="K800" s="602"/>
      <c r="L800" s="590"/>
      <c r="M800" s="591"/>
      <c r="N800" s="591"/>
      <c r="O800" s="591"/>
      <c r="P800" s="591"/>
      <c r="Q800" s="591"/>
      <c r="R800" s="591"/>
      <c r="S800" s="591"/>
      <c r="T800" s="591"/>
      <c r="U800" s="591"/>
      <c r="V800" s="591"/>
      <c r="W800" s="591"/>
      <c r="X800" s="592"/>
      <c r="Y800" s="593"/>
      <c r="Z800" s="594"/>
      <c r="AA800" s="594"/>
      <c r="AB800" s="606"/>
      <c r="AC800" s="598"/>
      <c r="AD800" s="601"/>
      <c r="AE800" s="601"/>
      <c r="AF800" s="601"/>
      <c r="AG800" s="602"/>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7"/>
      <c r="B801" s="628"/>
      <c r="C801" s="628"/>
      <c r="D801" s="628"/>
      <c r="E801" s="628"/>
      <c r="F801" s="629"/>
      <c r="G801" s="598"/>
      <c r="H801" s="601"/>
      <c r="I801" s="601"/>
      <c r="J801" s="601"/>
      <c r="K801" s="602"/>
      <c r="L801" s="590"/>
      <c r="M801" s="591"/>
      <c r="N801" s="591"/>
      <c r="O801" s="591"/>
      <c r="P801" s="591"/>
      <c r="Q801" s="591"/>
      <c r="R801" s="591"/>
      <c r="S801" s="591"/>
      <c r="T801" s="591"/>
      <c r="U801" s="591"/>
      <c r="V801" s="591"/>
      <c r="W801" s="591"/>
      <c r="X801" s="592"/>
      <c r="Y801" s="593"/>
      <c r="Z801" s="594"/>
      <c r="AA801" s="594"/>
      <c r="AB801" s="606"/>
      <c r="AC801" s="598"/>
      <c r="AD801" s="601"/>
      <c r="AE801" s="601"/>
      <c r="AF801" s="601"/>
      <c r="AG801" s="602"/>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7"/>
      <c r="B802" s="628"/>
      <c r="C802" s="628"/>
      <c r="D802" s="628"/>
      <c r="E802" s="628"/>
      <c r="F802" s="629"/>
      <c r="G802" s="598"/>
      <c r="H802" s="601"/>
      <c r="I802" s="601"/>
      <c r="J802" s="601"/>
      <c r="K802" s="602"/>
      <c r="L802" s="590"/>
      <c r="M802" s="591"/>
      <c r="N802" s="591"/>
      <c r="O802" s="591"/>
      <c r="P802" s="591"/>
      <c r="Q802" s="591"/>
      <c r="R802" s="591"/>
      <c r="S802" s="591"/>
      <c r="T802" s="591"/>
      <c r="U802" s="591"/>
      <c r="V802" s="591"/>
      <c r="W802" s="591"/>
      <c r="X802" s="592"/>
      <c r="Y802" s="593"/>
      <c r="Z802" s="594"/>
      <c r="AA802" s="594"/>
      <c r="AB802" s="606"/>
      <c r="AC802" s="598"/>
      <c r="AD802" s="601"/>
      <c r="AE802" s="601"/>
      <c r="AF802" s="601"/>
      <c r="AG802" s="602"/>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7"/>
      <c r="B803" s="628"/>
      <c r="C803" s="628"/>
      <c r="D803" s="628"/>
      <c r="E803" s="628"/>
      <c r="F803" s="629"/>
      <c r="G803" s="598"/>
      <c r="H803" s="601"/>
      <c r="I803" s="601"/>
      <c r="J803" s="601"/>
      <c r="K803" s="602"/>
      <c r="L803" s="590"/>
      <c r="M803" s="591"/>
      <c r="N803" s="591"/>
      <c r="O803" s="591"/>
      <c r="P803" s="591"/>
      <c r="Q803" s="591"/>
      <c r="R803" s="591"/>
      <c r="S803" s="591"/>
      <c r="T803" s="591"/>
      <c r="U803" s="591"/>
      <c r="V803" s="591"/>
      <c r="W803" s="591"/>
      <c r="X803" s="592"/>
      <c r="Y803" s="593"/>
      <c r="Z803" s="594"/>
      <c r="AA803" s="594"/>
      <c r="AB803" s="606"/>
      <c r="AC803" s="598"/>
      <c r="AD803" s="601"/>
      <c r="AE803" s="601"/>
      <c r="AF803" s="601"/>
      <c r="AG803" s="602"/>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15">
      <c r="A804" s="627"/>
      <c r="B804" s="628"/>
      <c r="C804" s="628"/>
      <c r="D804" s="628"/>
      <c r="E804" s="628"/>
      <c r="F804" s="629"/>
      <c r="G804" s="598"/>
      <c r="H804" s="601"/>
      <c r="I804" s="601"/>
      <c r="J804" s="601"/>
      <c r="K804" s="602"/>
      <c r="L804" s="590"/>
      <c r="M804" s="591"/>
      <c r="N804" s="591"/>
      <c r="O804" s="591"/>
      <c r="P804" s="591"/>
      <c r="Q804" s="591"/>
      <c r="R804" s="591"/>
      <c r="S804" s="591"/>
      <c r="T804" s="591"/>
      <c r="U804" s="591"/>
      <c r="V804" s="591"/>
      <c r="W804" s="591"/>
      <c r="X804" s="592"/>
      <c r="Y804" s="593"/>
      <c r="Z804" s="594"/>
      <c r="AA804" s="594"/>
      <c r="AB804" s="606"/>
      <c r="AC804" s="598"/>
      <c r="AD804" s="601"/>
      <c r="AE804" s="601"/>
      <c r="AF804" s="601"/>
      <c r="AG804" s="602"/>
      <c r="AH804" s="590"/>
      <c r="AI804" s="591"/>
      <c r="AJ804" s="591"/>
      <c r="AK804" s="591"/>
      <c r="AL804" s="591"/>
      <c r="AM804" s="591"/>
      <c r="AN804" s="591"/>
      <c r="AO804" s="591"/>
      <c r="AP804" s="591"/>
      <c r="AQ804" s="591"/>
      <c r="AR804" s="591"/>
      <c r="AS804" s="591"/>
      <c r="AT804" s="592"/>
      <c r="AU804" s="593"/>
      <c r="AV804" s="594"/>
      <c r="AW804" s="594"/>
      <c r="AX804" s="595"/>
    </row>
    <row r="805" spans="1:50" ht="24.75" customHeight="1" x14ac:dyDescent="0.15">
      <c r="A805" s="627"/>
      <c r="B805" s="628"/>
      <c r="C805" s="628"/>
      <c r="D805" s="628"/>
      <c r="E805" s="628"/>
      <c r="F805" s="629"/>
      <c r="G805" s="822" t="s">
        <v>20</v>
      </c>
      <c r="H805" s="823"/>
      <c r="I805" s="823"/>
      <c r="J805" s="823"/>
      <c r="K805" s="823"/>
      <c r="L805" s="824"/>
      <c r="M805" s="825"/>
      <c r="N805" s="825"/>
      <c r="O805" s="825"/>
      <c r="P805" s="825"/>
      <c r="Q805" s="825"/>
      <c r="R805" s="825"/>
      <c r="S805" s="825"/>
      <c r="T805" s="825"/>
      <c r="U805" s="825"/>
      <c r="V805" s="825"/>
      <c r="W805" s="825"/>
      <c r="X805" s="826"/>
      <c r="Y805" s="827">
        <f>SUM(Y795:AB804)</f>
        <v>1.2</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1</v>
      </c>
      <c r="AV805" s="828"/>
      <c r="AW805" s="828"/>
      <c r="AX805" s="830"/>
    </row>
    <row r="806" spans="1:50" ht="24.75" hidden="1" customHeight="1" x14ac:dyDescent="0.15">
      <c r="A806" s="627"/>
      <c r="B806" s="628"/>
      <c r="C806" s="628"/>
      <c r="D806" s="628"/>
      <c r="E806" s="628"/>
      <c r="F806" s="629"/>
      <c r="G806" s="587" t="s">
        <v>244</v>
      </c>
      <c r="H806" s="588"/>
      <c r="I806" s="588"/>
      <c r="J806" s="588"/>
      <c r="K806" s="588"/>
      <c r="L806" s="588"/>
      <c r="M806" s="588"/>
      <c r="N806" s="588"/>
      <c r="O806" s="588"/>
      <c r="P806" s="588"/>
      <c r="Q806" s="588"/>
      <c r="R806" s="588"/>
      <c r="S806" s="588"/>
      <c r="T806" s="588"/>
      <c r="U806" s="588"/>
      <c r="V806" s="588"/>
      <c r="W806" s="588"/>
      <c r="X806" s="588"/>
      <c r="Y806" s="588"/>
      <c r="Z806" s="588"/>
      <c r="AA806" s="588"/>
      <c r="AB806" s="589"/>
      <c r="AC806" s="587" t="s">
        <v>245</v>
      </c>
      <c r="AD806" s="588"/>
      <c r="AE806" s="588"/>
      <c r="AF806" s="588"/>
      <c r="AG806" s="588"/>
      <c r="AH806" s="588"/>
      <c r="AI806" s="588"/>
      <c r="AJ806" s="588"/>
      <c r="AK806" s="588"/>
      <c r="AL806" s="588"/>
      <c r="AM806" s="588"/>
      <c r="AN806" s="588"/>
      <c r="AO806" s="588"/>
      <c r="AP806" s="588"/>
      <c r="AQ806" s="588"/>
      <c r="AR806" s="588"/>
      <c r="AS806" s="588"/>
      <c r="AT806" s="588"/>
      <c r="AU806" s="588"/>
      <c r="AV806" s="588"/>
      <c r="AW806" s="588"/>
      <c r="AX806" s="789"/>
    </row>
    <row r="807" spans="1:50" ht="24.75" hidden="1" customHeight="1" x14ac:dyDescent="0.15">
      <c r="A807" s="627"/>
      <c r="B807" s="628"/>
      <c r="C807" s="628"/>
      <c r="D807" s="628"/>
      <c r="E807" s="628"/>
      <c r="F807" s="629"/>
      <c r="G807" s="811" t="s">
        <v>17</v>
      </c>
      <c r="H807" s="664"/>
      <c r="I807" s="664"/>
      <c r="J807" s="664"/>
      <c r="K807" s="664"/>
      <c r="L807" s="663" t="s">
        <v>18</v>
      </c>
      <c r="M807" s="664"/>
      <c r="N807" s="664"/>
      <c r="O807" s="664"/>
      <c r="P807" s="664"/>
      <c r="Q807" s="664"/>
      <c r="R807" s="664"/>
      <c r="S807" s="664"/>
      <c r="T807" s="664"/>
      <c r="U807" s="664"/>
      <c r="V807" s="664"/>
      <c r="W807" s="664"/>
      <c r="X807" s="665"/>
      <c r="Y807" s="649" t="s">
        <v>19</v>
      </c>
      <c r="Z807" s="650"/>
      <c r="AA807" s="650"/>
      <c r="AB807" s="794"/>
      <c r="AC807" s="811" t="s">
        <v>17</v>
      </c>
      <c r="AD807" s="664"/>
      <c r="AE807" s="664"/>
      <c r="AF807" s="664"/>
      <c r="AG807" s="664"/>
      <c r="AH807" s="663" t="s">
        <v>18</v>
      </c>
      <c r="AI807" s="664"/>
      <c r="AJ807" s="664"/>
      <c r="AK807" s="664"/>
      <c r="AL807" s="664"/>
      <c r="AM807" s="664"/>
      <c r="AN807" s="664"/>
      <c r="AO807" s="664"/>
      <c r="AP807" s="664"/>
      <c r="AQ807" s="664"/>
      <c r="AR807" s="664"/>
      <c r="AS807" s="664"/>
      <c r="AT807" s="665"/>
      <c r="AU807" s="649" t="s">
        <v>19</v>
      </c>
      <c r="AV807" s="650"/>
      <c r="AW807" s="650"/>
      <c r="AX807" s="651"/>
    </row>
    <row r="808" spans="1:50" ht="24.75" hidden="1" customHeight="1" x14ac:dyDescent="0.15">
      <c r="A808" s="627"/>
      <c r="B808" s="628"/>
      <c r="C808" s="628"/>
      <c r="D808" s="628"/>
      <c r="E808" s="628"/>
      <c r="F808" s="629"/>
      <c r="G808" s="666"/>
      <c r="H808" s="667"/>
      <c r="I808" s="667"/>
      <c r="J808" s="667"/>
      <c r="K808" s="668"/>
      <c r="L808" s="660"/>
      <c r="M808" s="661"/>
      <c r="N808" s="661"/>
      <c r="O808" s="661"/>
      <c r="P808" s="661"/>
      <c r="Q808" s="661"/>
      <c r="R808" s="661"/>
      <c r="S808" s="661"/>
      <c r="T808" s="661"/>
      <c r="U808" s="661"/>
      <c r="V808" s="661"/>
      <c r="W808" s="661"/>
      <c r="X808" s="662"/>
      <c r="Y808" s="376"/>
      <c r="Z808" s="377"/>
      <c r="AA808" s="377"/>
      <c r="AB808" s="801"/>
      <c r="AC808" s="666"/>
      <c r="AD808" s="667"/>
      <c r="AE808" s="667"/>
      <c r="AF808" s="667"/>
      <c r="AG808" s="668"/>
      <c r="AH808" s="660"/>
      <c r="AI808" s="661"/>
      <c r="AJ808" s="661"/>
      <c r="AK808" s="661"/>
      <c r="AL808" s="661"/>
      <c r="AM808" s="661"/>
      <c r="AN808" s="661"/>
      <c r="AO808" s="661"/>
      <c r="AP808" s="661"/>
      <c r="AQ808" s="661"/>
      <c r="AR808" s="661"/>
      <c r="AS808" s="661"/>
      <c r="AT808" s="662"/>
      <c r="AU808" s="376"/>
      <c r="AV808" s="377"/>
      <c r="AW808" s="377"/>
      <c r="AX808" s="378"/>
    </row>
    <row r="809" spans="1:50" ht="24.75" hidden="1" customHeight="1" x14ac:dyDescent="0.15">
      <c r="A809" s="627"/>
      <c r="B809" s="628"/>
      <c r="C809" s="628"/>
      <c r="D809" s="628"/>
      <c r="E809" s="628"/>
      <c r="F809" s="629"/>
      <c r="G809" s="598"/>
      <c r="H809" s="601"/>
      <c r="I809" s="601"/>
      <c r="J809" s="601"/>
      <c r="K809" s="602"/>
      <c r="L809" s="590"/>
      <c r="M809" s="591"/>
      <c r="N809" s="591"/>
      <c r="O809" s="591"/>
      <c r="P809" s="591"/>
      <c r="Q809" s="591"/>
      <c r="R809" s="591"/>
      <c r="S809" s="591"/>
      <c r="T809" s="591"/>
      <c r="U809" s="591"/>
      <c r="V809" s="591"/>
      <c r="W809" s="591"/>
      <c r="X809" s="592"/>
      <c r="Y809" s="593"/>
      <c r="Z809" s="594"/>
      <c r="AA809" s="594"/>
      <c r="AB809" s="606"/>
      <c r="AC809" s="598"/>
      <c r="AD809" s="601"/>
      <c r="AE809" s="601"/>
      <c r="AF809" s="601"/>
      <c r="AG809" s="602"/>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7"/>
      <c r="B810" s="628"/>
      <c r="C810" s="628"/>
      <c r="D810" s="628"/>
      <c r="E810" s="628"/>
      <c r="F810" s="629"/>
      <c r="G810" s="598"/>
      <c r="H810" s="601"/>
      <c r="I810" s="601"/>
      <c r="J810" s="601"/>
      <c r="K810" s="602"/>
      <c r="L810" s="590"/>
      <c r="M810" s="591"/>
      <c r="N810" s="591"/>
      <c r="O810" s="591"/>
      <c r="P810" s="591"/>
      <c r="Q810" s="591"/>
      <c r="R810" s="591"/>
      <c r="S810" s="591"/>
      <c r="T810" s="591"/>
      <c r="U810" s="591"/>
      <c r="V810" s="591"/>
      <c r="W810" s="591"/>
      <c r="X810" s="592"/>
      <c r="Y810" s="593"/>
      <c r="Z810" s="594"/>
      <c r="AA810" s="594"/>
      <c r="AB810" s="606"/>
      <c r="AC810" s="598"/>
      <c r="AD810" s="601"/>
      <c r="AE810" s="601"/>
      <c r="AF810" s="601"/>
      <c r="AG810" s="602"/>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7"/>
      <c r="B811" s="628"/>
      <c r="C811" s="628"/>
      <c r="D811" s="628"/>
      <c r="E811" s="628"/>
      <c r="F811" s="629"/>
      <c r="G811" s="598"/>
      <c r="H811" s="601"/>
      <c r="I811" s="601"/>
      <c r="J811" s="601"/>
      <c r="K811" s="602"/>
      <c r="L811" s="590"/>
      <c r="M811" s="591"/>
      <c r="N811" s="591"/>
      <c r="O811" s="591"/>
      <c r="P811" s="591"/>
      <c r="Q811" s="591"/>
      <c r="R811" s="591"/>
      <c r="S811" s="591"/>
      <c r="T811" s="591"/>
      <c r="U811" s="591"/>
      <c r="V811" s="591"/>
      <c r="W811" s="591"/>
      <c r="X811" s="592"/>
      <c r="Y811" s="593"/>
      <c r="Z811" s="594"/>
      <c r="AA811" s="594"/>
      <c r="AB811" s="606"/>
      <c r="AC811" s="598"/>
      <c r="AD811" s="601"/>
      <c r="AE811" s="601"/>
      <c r="AF811" s="601"/>
      <c r="AG811" s="602"/>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7"/>
      <c r="B812" s="628"/>
      <c r="C812" s="628"/>
      <c r="D812" s="628"/>
      <c r="E812" s="628"/>
      <c r="F812" s="629"/>
      <c r="G812" s="598"/>
      <c r="H812" s="601"/>
      <c r="I812" s="601"/>
      <c r="J812" s="601"/>
      <c r="K812" s="602"/>
      <c r="L812" s="590"/>
      <c r="M812" s="591"/>
      <c r="N812" s="591"/>
      <c r="O812" s="591"/>
      <c r="P812" s="591"/>
      <c r="Q812" s="591"/>
      <c r="R812" s="591"/>
      <c r="S812" s="591"/>
      <c r="T812" s="591"/>
      <c r="U812" s="591"/>
      <c r="V812" s="591"/>
      <c r="W812" s="591"/>
      <c r="X812" s="592"/>
      <c r="Y812" s="593"/>
      <c r="Z812" s="594"/>
      <c r="AA812" s="594"/>
      <c r="AB812" s="606"/>
      <c r="AC812" s="598"/>
      <c r="AD812" s="601"/>
      <c r="AE812" s="601"/>
      <c r="AF812" s="601"/>
      <c r="AG812" s="602"/>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7"/>
      <c r="B813" s="628"/>
      <c r="C813" s="628"/>
      <c r="D813" s="628"/>
      <c r="E813" s="628"/>
      <c r="F813" s="629"/>
      <c r="G813" s="598"/>
      <c r="H813" s="601"/>
      <c r="I813" s="601"/>
      <c r="J813" s="601"/>
      <c r="K813" s="602"/>
      <c r="L813" s="590"/>
      <c r="M813" s="591"/>
      <c r="N813" s="591"/>
      <c r="O813" s="591"/>
      <c r="P813" s="591"/>
      <c r="Q813" s="591"/>
      <c r="R813" s="591"/>
      <c r="S813" s="591"/>
      <c r="T813" s="591"/>
      <c r="U813" s="591"/>
      <c r="V813" s="591"/>
      <c r="W813" s="591"/>
      <c r="X813" s="592"/>
      <c r="Y813" s="593"/>
      <c r="Z813" s="594"/>
      <c r="AA813" s="594"/>
      <c r="AB813" s="606"/>
      <c r="AC813" s="598"/>
      <c r="AD813" s="601"/>
      <c r="AE813" s="601"/>
      <c r="AF813" s="601"/>
      <c r="AG813" s="602"/>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7"/>
      <c r="B814" s="628"/>
      <c r="C814" s="628"/>
      <c r="D814" s="628"/>
      <c r="E814" s="628"/>
      <c r="F814" s="629"/>
      <c r="G814" s="598"/>
      <c r="H814" s="601"/>
      <c r="I814" s="601"/>
      <c r="J814" s="601"/>
      <c r="K814" s="602"/>
      <c r="L814" s="590"/>
      <c r="M814" s="591"/>
      <c r="N814" s="591"/>
      <c r="O814" s="591"/>
      <c r="P814" s="591"/>
      <c r="Q814" s="591"/>
      <c r="R814" s="591"/>
      <c r="S814" s="591"/>
      <c r="T814" s="591"/>
      <c r="U814" s="591"/>
      <c r="V814" s="591"/>
      <c r="W814" s="591"/>
      <c r="X814" s="592"/>
      <c r="Y814" s="593"/>
      <c r="Z814" s="594"/>
      <c r="AA814" s="594"/>
      <c r="AB814" s="606"/>
      <c r="AC814" s="598"/>
      <c r="AD814" s="601"/>
      <c r="AE814" s="601"/>
      <c r="AF814" s="601"/>
      <c r="AG814" s="602"/>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7"/>
      <c r="B815" s="628"/>
      <c r="C815" s="628"/>
      <c r="D815" s="628"/>
      <c r="E815" s="628"/>
      <c r="F815" s="629"/>
      <c r="G815" s="598"/>
      <c r="H815" s="601"/>
      <c r="I815" s="601"/>
      <c r="J815" s="601"/>
      <c r="K815" s="602"/>
      <c r="L815" s="590"/>
      <c r="M815" s="591"/>
      <c r="N815" s="591"/>
      <c r="O815" s="591"/>
      <c r="P815" s="591"/>
      <c r="Q815" s="591"/>
      <c r="R815" s="591"/>
      <c r="S815" s="591"/>
      <c r="T815" s="591"/>
      <c r="U815" s="591"/>
      <c r="V815" s="591"/>
      <c r="W815" s="591"/>
      <c r="X815" s="592"/>
      <c r="Y815" s="593"/>
      <c r="Z815" s="594"/>
      <c r="AA815" s="594"/>
      <c r="AB815" s="606"/>
      <c r="AC815" s="598"/>
      <c r="AD815" s="601"/>
      <c r="AE815" s="601"/>
      <c r="AF815" s="601"/>
      <c r="AG815" s="602"/>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7"/>
      <c r="B816" s="628"/>
      <c r="C816" s="628"/>
      <c r="D816" s="628"/>
      <c r="E816" s="628"/>
      <c r="F816" s="629"/>
      <c r="G816" s="598"/>
      <c r="H816" s="601"/>
      <c r="I816" s="601"/>
      <c r="J816" s="601"/>
      <c r="K816" s="602"/>
      <c r="L816" s="590"/>
      <c r="M816" s="591"/>
      <c r="N816" s="591"/>
      <c r="O816" s="591"/>
      <c r="P816" s="591"/>
      <c r="Q816" s="591"/>
      <c r="R816" s="591"/>
      <c r="S816" s="591"/>
      <c r="T816" s="591"/>
      <c r="U816" s="591"/>
      <c r="V816" s="591"/>
      <c r="W816" s="591"/>
      <c r="X816" s="592"/>
      <c r="Y816" s="593"/>
      <c r="Z816" s="594"/>
      <c r="AA816" s="594"/>
      <c r="AB816" s="606"/>
      <c r="AC816" s="598"/>
      <c r="AD816" s="601"/>
      <c r="AE816" s="601"/>
      <c r="AF816" s="601"/>
      <c r="AG816" s="602"/>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15">
      <c r="A817" s="627"/>
      <c r="B817" s="628"/>
      <c r="C817" s="628"/>
      <c r="D817" s="628"/>
      <c r="E817" s="628"/>
      <c r="F817" s="629"/>
      <c r="G817" s="598"/>
      <c r="H817" s="601"/>
      <c r="I817" s="601"/>
      <c r="J817" s="601"/>
      <c r="K817" s="602"/>
      <c r="L817" s="590"/>
      <c r="M817" s="591"/>
      <c r="N817" s="591"/>
      <c r="O817" s="591"/>
      <c r="P817" s="591"/>
      <c r="Q817" s="591"/>
      <c r="R817" s="591"/>
      <c r="S817" s="591"/>
      <c r="T817" s="591"/>
      <c r="U817" s="591"/>
      <c r="V817" s="591"/>
      <c r="W817" s="591"/>
      <c r="X817" s="592"/>
      <c r="Y817" s="593"/>
      <c r="Z817" s="594"/>
      <c r="AA817" s="594"/>
      <c r="AB817" s="606"/>
      <c r="AC817" s="598"/>
      <c r="AD817" s="601"/>
      <c r="AE817" s="601"/>
      <c r="AF817" s="601"/>
      <c r="AG817" s="602"/>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
      <c r="A818" s="627"/>
      <c r="B818" s="628"/>
      <c r="C818" s="628"/>
      <c r="D818" s="628"/>
      <c r="E818" s="628"/>
      <c r="F818" s="629"/>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15">
      <c r="A819" s="627"/>
      <c r="B819" s="628"/>
      <c r="C819" s="628"/>
      <c r="D819" s="628"/>
      <c r="E819" s="628"/>
      <c r="F819" s="629"/>
      <c r="G819" s="587" t="s">
        <v>221</v>
      </c>
      <c r="H819" s="588"/>
      <c r="I819" s="588"/>
      <c r="J819" s="588"/>
      <c r="K819" s="588"/>
      <c r="L819" s="588"/>
      <c r="M819" s="588"/>
      <c r="N819" s="588"/>
      <c r="O819" s="588"/>
      <c r="P819" s="588"/>
      <c r="Q819" s="588"/>
      <c r="R819" s="588"/>
      <c r="S819" s="588"/>
      <c r="T819" s="588"/>
      <c r="U819" s="588"/>
      <c r="V819" s="588"/>
      <c r="W819" s="588"/>
      <c r="X819" s="588"/>
      <c r="Y819" s="588"/>
      <c r="Z819" s="588"/>
      <c r="AA819" s="588"/>
      <c r="AB819" s="589"/>
      <c r="AC819" s="587" t="s">
        <v>179</v>
      </c>
      <c r="AD819" s="588"/>
      <c r="AE819" s="588"/>
      <c r="AF819" s="588"/>
      <c r="AG819" s="588"/>
      <c r="AH819" s="588"/>
      <c r="AI819" s="588"/>
      <c r="AJ819" s="588"/>
      <c r="AK819" s="588"/>
      <c r="AL819" s="588"/>
      <c r="AM819" s="588"/>
      <c r="AN819" s="588"/>
      <c r="AO819" s="588"/>
      <c r="AP819" s="588"/>
      <c r="AQ819" s="588"/>
      <c r="AR819" s="588"/>
      <c r="AS819" s="588"/>
      <c r="AT819" s="588"/>
      <c r="AU819" s="588"/>
      <c r="AV819" s="588"/>
      <c r="AW819" s="588"/>
      <c r="AX819" s="789"/>
    </row>
    <row r="820" spans="1:50" ht="24.75" hidden="1" customHeight="1" x14ac:dyDescent="0.15">
      <c r="A820" s="627"/>
      <c r="B820" s="628"/>
      <c r="C820" s="628"/>
      <c r="D820" s="628"/>
      <c r="E820" s="628"/>
      <c r="F820" s="629"/>
      <c r="G820" s="811" t="s">
        <v>17</v>
      </c>
      <c r="H820" s="664"/>
      <c r="I820" s="664"/>
      <c r="J820" s="664"/>
      <c r="K820" s="664"/>
      <c r="L820" s="663" t="s">
        <v>18</v>
      </c>
      <c r="M820" s="664"/>
      <c r="N820" s="664"/>
      <c r="O820" s="664"/>
      <c r="P820" s="664"/>
      <c r="Q820" s="664"/>
      <c r="R820" s="664"/>
      <c r="S820" s="664"/>
      <c r="T820" s="664"/>
      <c r="U820" s="664"/>
      <c r="V820" s="664"/>
      <c r="W820" s="664"/>
      <c r="X820" s="665"/>
      <c r="Y820" s="649" t="s">
        <v>19</v>
      </c>
      <c r="Z820" s="650"/>
      <c r="AA820" s="650"/>
      <c r="AB820" s="794"/>
      <c r="AC820" s="811" t="s">
        <v>17</v>
      </c>
      <c r="AD820" s="664"/>
      <c r="AE820" s="664"/>
      <c r="AF820" s="664"/>
      <c r="AG820" s="664"/>
      <c r="AH820" s="663" t="s">
        <v>18</v>
      </c>
      <c r="AI820" s="664"/>
      <c r="AJ820" s="664"/>
      <c r="AK820" s="664"/>
      <c r="AL820" s="664"/>
      <c r="AM820" s="664"/>
      <c r="AN820" s="664"/>
      <c r="AO820" s="664"/>
      <c r="AP820" s="664"/>
      <c r="AQ820" s="664"/>
      <c r="AR820" s="664"/>
      <c r="AS820" s="664"/>
      <c r="AT820" s="665"/>
      <c r="AU820" s="649" t="s">
        <v>19</v>
      </c>
      <c r="AV820" s="650"/>
      <c r="AW820" s="650"/>
      <c r="AX820" s="651"/>
    </row>
    <row r="821" spans="1:50" s="16" customFormat="1" ht="24.75" hidden="1" customHeight="1" x14ac:dyDescent="0.15">
      <c r="A821" s="627"/>
      <c r="B821" s="628"/>
      <c r="C821" s="628"/>
      <c r="D821" s="628"/>
      <c r="E821" s="628"/>
      <c r="F821" s="629"/>
      <c r="G821" s="666"/>
      <c r="H821" s="667"/>
      <c r="I821" s="667"/>
      <c r="J821" s="667"/>
      <c r="K821" s="668"/>
      <c r="L821" s="660"/>
      <c r="M821" s="661"/>
      <c r="N821" s="661"/>
      <c r="O821" s="661"/>
      <c r="P821" s="661"/>
      <c r="Q821" s="661"/>
      <c r="R821" s="661"/>
      <c r="S821" s="661"/>
      <c r="T821" s="661"/>
      <c r="U821" s="661"/>
      <c r="V821" s="661"/>
      <c r="W821" s="661"/>
      <c r="X821" s="662"/>
      <c r="Y821" s="376"/>
      <c r="Z821" s="377"/>
      <c r="AA821" s="377"/>
      <c r="AB821" s="801"/>
      <c r="AC821" s="666"/>
      <c r="AD821" s="667"/>
      <c r="AE821" s="667"/>
      <c r="AF821" s="667"/>
      <c r="AG821" s="668"/>
      <c r="AH821" s="660"/>
      <c r="AI821" s="661"/>
      <c r="AJ821" s="661"/>
      <c r="AK821" s="661"/>
      <c r="AL821" s="661"/>
      <c r="AM821" s="661"/>
      <c r="AN821" s="661"/>
      <c r="AO821" s="661"/>
      <c r="AP821" s="661"/>
      <c r="AQ821" s="661"/>
      <c r="AR821" s="661"/>
      <c r="AS821" s="661"/>
      <c r="AT821" s="662"/>
      <c r="AU821" s="376"/>
      <c r="AV821" s="377"/>
      <c r="AW821" s="377"/>
      <c r="AX821" s="378"/>
    </row>
    <row r="822" spans="1:50" ht="24.75" hidden="1" customHeight="1" x14ac:dyDescent="0.15">
      <c r="A822" s="627"/>
      <c r="B822" s="628"/>
      <c r="C822" s="628"/>
      <c r="D822" s="628"/>
      <c r="E822" s="628"/>
      <c r="F822" s="629"/>
      <c r="G822" s="598"/>
      <c r="H822" s="601"/>
      <c r="I822" s="601"/>
      <c r="J822" s="601"/>
      <c r="K822" s="602"/>
      <c r="L822" s="590"/>
      <c r="M822" s="591"/>
      <c r="N822" s="591"/>
      <c r="O822" s="591"/>
      <c r="P822" s="591"/>
      <c r="Q822" s="591"/>
      <c r="R822" s="591"/>
      <c r="S822" s="591"/>
      <c r="T822" s="591"/>
      <c r="U822" s="591"/>
      <c r="V822" s="591"/>
      <c r="W822" s="591"/>
      <c r="X822" s="592"/>
      <c r="Y822" s="593"/>
      <c r="Z822" s="594"/>
      <c r="AA822" s="594"/>
      <c r="AB822" s="606"/>
      <c r="AC822" s="598"/>
      <c r="AD822" s="601"/>
      <c r="AE822" s="601"/>
      <c r="AF822" s="601"/>
      <c r="AG822" s="602"/>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7"/>
      <c r="B823" s="628"/>
      <c r="C823" s="628"/>
      <c r="D823" s="628"/>
      <c r="E823" s="628"/>
      <c r="F823" s="629"/>
      <c r="G823" s="598"/>
      <c r="H823" s="601"/>
      <c r="I823" s="601"/>
      <c r="J823" s="601"/>
      <c r="K823" s="602"/>
      <c r="L823" s="590"/>
      <c r="M823" s="591"/>
      <c r="N823" s="591"/>
      <c r="O823" s="591"/>
      <c r="P823" s="591"/>
      <c r="Q823" s="591"/>
      <c r="R823" s="591"/>
      <c r="S823" s="591"/>
      <c r="T823" s="591"/>
      <c r="U823" s="591"/>
      <c r="V823" s="591"/>
      <c r="W823" s="591"/>
      <c r="X823" s="592"/>
      <c r="Y823" s="593"/>
      <c r="Z823" s="594"/>
      <c r="AA823" s="594"/>
      <c r="AB823" s="606"/>
      <c r="AC823" s="598"/>
      <c r="AD823" s="601"/>
      <c r="AE823" s="601"/>
      <c r="AF823" s="601"/>
      <c r="AG823" s="602"/>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7"/>
      <c r="B824" s="628"/>
      <c r="C824" s="628"/>
      <c r="D824" s="628"/>
      <c r="E824" s="628"/>
      <c r="F824" s="629"/>
      <c r="G824" s="598"/>
      <c r="H824" s="601"/>
      <c r="I824" s="601"/>
      <c r="J824" s="601"/>
      <c r="K824" s="602"/>
      <c r="L824" s="590"/>
      <c r="M824" s="591"/>
      <c r="N824" s="591"/>
      <c r="O824" s="591"/>
      <c r="P824" s="591"/>
      <c r="Q824" s="591"/>
      <c r="R824" s="591"/>
      <c r="S824" s="591"/>
      <c r="T824" s="591"/>
      <c r="U824" s="591"/>
      <c r="V824" s="591"/>
      <c r="W824" s="591"/>
      <c r="X824" s="592"/>
      <c r="Y824" s="593"/>
      <c r="Z824" s="594"/>
      <c r="AA824" s="594"/>
      <c r="AB824" s="606"/>
      <c r="AC824" s="598"/>
      <c r="AD824" s="601"/>
      <c r="AE824" s="601"/>
      <c r="AF824" s="601"/>
      <c r="AG824" s="602"/>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7"/>
      <c r="B825" s="628"/>
      <c r="C825" s="628"/>
      <c r="D825" s="628"/>
      <c r="E825" s="628"/>
      <c r="F825" s="629"/>
      <c r="G825" s="598"/>
      <c r="H825" s="601"/>
      <c r="I825" s="601"/>
      <c r="J825" s="601"/>
      <c r="K825" s="602"/>
      <c r="L825" s="590"/>
      <c r="M825" s="591"/>
      <c r="N825" s="591"/>
      <c r="O825" s="591"/>
      <c r="P825" s="591"/>
      <c r="Q825" s="591"/>
      <c r="R825" s="591"/>
      <c r="S825" s="591"/>
      <c r="T825" s="591"/>
      <c r="U825" s="591"/>
      <c r="V825" s="591"/>
      <c r="W825" s="591"/>
      <c r="X825" s="592"/>
      <c r="Y825" s="593"/>
      <c r="Z825" s="594"/>
      <c r="AA825" s="594"/>
      <c r="AB825" s="606"/>
      <c r="AC825" s="598"/>
      <c r="AD825" s="601"/>
      <c r="AE825" s="601"/>
      <c r="AF825" s="601"/>
      <c r="AG825" s="602"/>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7"/>
      <c r="B826" s="628"/>
      <c r="C826" s="628"/>
      <c r="D826" s="628"/>
      <c r="E826" s="628"/>
      <c r="F826" s="629"/>
      <c r="G826" s="598"/>
      <c r="H826" s="601"/>
      <c r="I826" s="601"/>
      <c r="J826" s="601"/>
      <c r="K826" s="602"/>
      <c r="L826" s="590"/>
      <c r="M826" s="591"/>
      <c r="N826" s="591"/>
      <c r="O826" s="591"/>
      <c r="P826" s="591"/>
      <c r="Q826" s="591"/>
      <c r="R826" s="591"/>
      <c r="S826" s="591"/>
      <c r="T826" s="591"/>
      <c r="U826" s="591"/>
      <c r="V826" s="591"/>
      <c r="W826" s="591"/>
      <c r="X826" s="592"/>
      <c r="Y826" s="593"/>
      <c r="Z826" s="594"/>
      <c r="AA826" s="594"/>
      <c r="AB826" s="606"/>
      <c r="AC826" s="598"/>
      <c r="AD826" s="601"/>
      <c r="AE826" s="601"/>
      <c r="AF826" s="601"/>
      <c r="AG826" s="602"/>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7"/>
      <c r="B827" s="628"/>
      <c r="C827" s="628"/>
      <c r="D827" s="628"/>
      <c r="E827" s="628"/>
      <c r="F827" s="629"/>
      <c r="G827" s="598"/>
      <c r="H827" s="601"/>
      <c r="I827" s="601"/>
      <c r="J827" s="601"/>
      <c r="K827" s="602"/>
      <c r="L827" s="590"/>
      <c r="M827" s="591"/>
      <c r="N827" s="591"/>
      <c r="O827" s="591"/>
      <c r="P827" s="591"/>
      <c r="Q827" s="591"/>
      <c r="R827" s="591"/>
      <c r="S827" s="591"/>
      <c r="T827" s="591"/>
      <c r="U827" s="591"/>
      <c r="V827" s="591"/>
      <c r="W827" s="591"/>
      <c r="X827" s="592"/>
      <c r="Y827" s="593"/>
      <c r="Z827" s="594"/>
      <c r="AA827" s="594"/>
      <c r="AB827" s="606"/>
      <c r="AC827" s="598"/>
      <c r="AD827" s="601"/>
      <c r="AE827" s="601"/>
      <c r="AF827" s="601"/>
      <c r="AG827" s="602"/>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7"/>
      <c r="B828" s="628"/>
      <c r="C828" s="628"/>
      <c r="D828" s="628"/>
      <c r="E828" s="628"/>
      <c r="F828" s="629"/>
      <c r="G828" s="598"/>
      <c r="H828" s="601"/>
      <c r="I828" s="601"/>
      <c r="J828" s="601"/>
      <c r="K828" s="602"/>
      <c r="L828" s="590"/>
      <c r="M828" s="591"/>
      <c r="N828" s="591"/>
      <c r="O828" s="591"/>
      <c r="P828" s="591"/>
      <c r="Q828" s="591"/>
      <c r="R828" s="591"/>
      <c r="S828" s="591"/>
      <c r="T828" s="591"/>
      <c r="U828" s="591"/>
      <c r="V828" s="591"/>
      <c r="W828" s="591"/>
      <c r="X828" s="592"/>
      <c r="Y828" s="593"/>
      <c r="Z828" s="594"/>
      <c r="AA828" s="594"/>
      <c r="AB828" s="606"/>
      <c r="AC828" s="598"/>
      <c r="AD828" s="601"/>
      <c r="AE828" s="601"/>
      <c r="AF828" s="601"/>
      <c r="AG828" s="602"/>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7"/>
      <c r="B829" s="628"/>
      <c r="C829" s="628"/>
      <c r="D829" s="628"/>
      <c r="E829" s="628"/>
      <c r="F829" s="629"/>
      <c r="G829" s="598"/>
      <c r="H829" s="601"/>
      <c r="I829" s="601"/>
      <c r="J829" s="601"/>
      <c r="K829" s="602"/>
      <c r="L829" s="590"/>
      <c r="M829" s="591"/>
      <c r="N829" s="591"/>
      <c r="O829" s="591"/>
      <c r="P829" s="591"/>
      <c r="Q829" s="591"/>
      <c r="R829" s="591"/>
      <c r="S829" s="591"/>
      <c r="T829" s="591"/>
      <c r="U829" s="591"/>
      <c r="V829" s="591"/>
      <c r="W829" s="591"/>
      <c r="X829" s="592"/>
      <c r="Y829" s="593"/>
      <c r="Z829" s="594"/>
      <c r="AA829" s="594"/>
      <c r="AB829" s="606"/>
      <c r="AC829" s="598"/>
      <c r="AD829" s="601"/>
      <c r="AE829" s="601"/>
      <c r="AF829" s="601"/>
      <c r="AG829" s="602"/>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7"/>
      <c r="B830" s="628"/>
      <c r="C830" s="628"/>
      <c r="D830" s="628"/>
      <c r="E830" s="628"/>
      <c r="F830" s="629"/>
      <c r="G830" s="598"/>
      <c r="H830" s="601"/>
      <c r="I830" s="601"/>
      <c r="J830" s="601"/>
      <c r="K830" s="602"/>
      <c r="L830" s="590"/>
      <c r="M830" s="591"/>
      <c r="N830" s="591"/>
      <c r="O830" s="591"/>
      <c r="P830" s="591"/>
      <c r="Q830" s="591"/>
      <c r="R830" s="591"/>
      <c r="S830" s="591"/>
      <c r="T830" s="591"/>
      <c r="U830" s="591"/>
      <c r="V830" s="591"/>
      <c r="W830" s="591"/>
      <c r="X830" s="592"/>
      <c r="Y830" s="593"/>
      <c r="Z830" s="594"/>
      <c r="AA830" s="594"/>
      <c r="AB830" s="606"/>
      <c r="AC830" s="598"/>
      <c r="AD830" s="601"/>
      <c r="AE830" s="601"/>
      <c r="AF830" s="601"/>
      <c r="AG830" s="602"/>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15">
      <c r="A831" s="627"/>
      <c r="B831" s="628"/>
      <c r="C831" s="628"/>
      <c r="D831" s="628"/>
      <c r="E831" s="628"/>
      <c r="F831" s="629"/>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customHeight="1" thickBot="1" x14ac:dyDescent="0.2">
      <c r="A832" s="909" t="s">
        <v>147</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64" t="s">
        <v>267</v>
      </c>
      <c r="AM832" s="265"/>
      <c r="AN832" s="265"/>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261</v>
      </c>
      <c r="AD837" s="134"/>
      <c r="AE837" s="134"/>
      <c r="AF837" s="134"/>
      <c r="AG837" s="134"/>
      <c r="AH837" s="352" t="s">
        <v>289</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46" t="s">
        <v>541</v>
      </c>
      <c r="D838" s="332"/>
      <c r="E838" s="332"/>
      <c r="F838" s="332"/>
      <c r="G838" s="332"/>
      <c r="H838" s="332"/>
      <c r="I838" s="332"/>
      <c r="J838" s="333">
        <v>9050001023739</v>
      </c>
      <c r="K838" s="334"/>
      <c r="L838" s="334"/>
      <c r="M838" s="334"/>
      <c r="N838" s="334"/>
      <c r="O838" s="334"/>
      <c r="P838" s="915" t="s">
        <v>542</v>
      </c>
      <c r="Q838" s="916"/>
      <c r="R838" s="916"/>
      <c r="S838" s="916"/>
      <c r="T838" s="916"/>
      <c r="U838" s="916"/>
      <c r="V838" s="916"/>
      <c r="W838" s="916"/>
      <c r="X838" s="917"/>
      <c r="Y838" s="336">
        <v>11</v>
      </c>
      <c r="Z838" s="337"/>
      <c r="AA838" s="337"/>
      <c r="AB838" s="338"/>
      <c r="AC838" s="348" t="s">
        <v>293</v>
      </c>
      <c r="AD838" s="356"/>
      <c r="AE838" s="356"/>
      <c r="AF838" s="356"/>
      <c r="AG838" s="356"/>
      <c r="AH838" s="357">
        <v>2</v>
      </c>
      <c r="AI838" s="358"/>
      <c r="AJ838" s="358"/>
      <c r="AK838" s="358"/>
      <c r="AL838" s="342">
        <v>96.8</v>
      </c>
      <c r="AM838" s="343"/>
      <c r="AN838" s="343"/>
      <c r="AO838" s="344"/>
      <c r="AP838" s="345"/>
      <c r="AQ838" s="345"/>
      <c r="AR838" s="345"/>
      <c r="AS838" s="345"/>
      <c r="AT838" s="345"/>
      <c r="AU838" s="345"/>
      <c r="AV838" s="345"/>
      <c r="AW838" s="345"/>
      <c r="AX838" s="345"/>
    </row>
    <row r="839" spans="1:50" ht="45" customHeight="1" x14ac:dyDescent="0.15">
      <c r="A839" s="361">
        <v>2</v>
      </c>
      <c r="B839" s="361">
        <v>1</v>
      </c>
      <c r="C839" s="362" t="s">
        <v>541</v>
      </c>
      <c r="D839" s="363"/>
      <c r="E839" s="363"/>
      <c r="F839" s="363"/>
      <c r="G839" s="363"/>
      <c r="H839" s="363"/>
      <c r="I839" s="364"/>
      <c r="J839" s="906">
        <v>9050001023739</v>
      </c>
      <c r="K839" s="907"/>
      <c r="L839" s="907"/>
      <c r="M839" s="907"/>
      <c r="N839" s="907"/>
      <c r="O839" s="908"/>
      <c r="P839" s="915" t="s">
        <v>543</v>
      </c>
      <c r="Q839" s="918"/>
      <c r="R839" s="918"/>
      <c r="S839" s="918"/>
      <c r="T839" s="918"/>
      <c r="U839" s="918"/>
      <c r="V839" s="918"/>
      <c r="W839" s="918"/>
      <c r="X839" s="919"/>
      <c r="Y839" s="336">
        <v>8</v>
      </c>
      <c r="Z839" s="337"/>
      <c r="AA839" s="337"/>
      <c r="AB839" s="338"/>
      <c r="AC839" s="191" t="s">
        <v>293</v>
      </c>
      <c r="AD839" s="944"/>
      <c r="AE839" s="944"/>
      <c r="AF839" s="944"/>
      <c r="AG839" s="945"/>
      <c r="AH839" s="837">
        <v>1</v>
      </c>
      <c r="AI839" s="838"/>
      <c r="AJ839" s="838"/>
      <c r="AK839" s="839"/>
      <c r="AL839" s="342">
        <v>99.2</v>
      </c>
      <c r="AM839" s="343"/>
      <c r="AN839" s="343"/>
      <c r="AO839" s="344"/>
      <c r="AP839" s="345"/>
      <c r="AQ839" s="345"/>
      <c r="AR839" s="345"/>
      <c r="AS839" s="345"/>
      <c r="AT839" s="345"/>
      <c r="AU839" s="345"/>
      <c r="AV839" s="345"/>
      <c r="AW839" s="345"/>
      <c r="AX839" s="345"/>
    </row>
    <row r="840" spans="1:50" ht="30" customHeight="1" x14ac:dyDescent="0.15">
      <c r="A840" s="361">
        <v>3</v>
      </c>
      <c r="B840" s="361">
        <v>1</v>
      </c>
      <c r="C840" s="362" t="s">
        <v>541</v>
      </c>
      <c r="D840" s="363"/>
      <c r="E840" s="363"/>
      <c r="F840" s="363"/>
      <c r="G840" s="363"/>
      <c r="H840" s="363"/>
      <c r="I840" s="364"/>
      <c r="J840" s="906">
        <v>9050001023739</v>
      </c>
      <c r="K840" s="907"/>
      <c r="L840" s="907"/>
      <c r="M840" s="907"/>
      <c r="N840" s="907"/>
      <c r="O840" s="908"/>
      <c r="P840" s="915" t="s">
        <v>544</v>
      </c>
      <c r="Q840" s="918"/>
      <c r="R840" s="918"/>
      <c r="S840" s="918"/>
      <c r="T840" s="918"/>
      <c r="U840" s="918"/>
      <c r="V840" s="918"/>
      <c r="W840" s="918"/>
      <c r="X840" s="919"/>
      <c r="Y840" s="336">
        <v>4</v>
      </c>
      <c r="Z840" s="337"/>
      <c r="AA840" s="337"/>
      <c r="AB840" s="338"/>
      <c r="AC840" s="191" t="s">
        <v>293</v>
      </c>
      <c r="AD840" s="944"/>
      <c r="AE840" s="944"/>
      <c r="AF840" s="944"/>
      <c r="AG840" s="945"/>
      <c r="AH840" s="912">
        <v>2</v>
      </c>
      <c r="AI840" s="913"/>
      <c r="AJ840" s="913"/>
      <c r="AK840" s="914"/>
      <c r="AL840" s="342">
        <v>86.3</v>
      </c>
      <c r="AM840" s="343"/>
      <c r="AN840" s="343"/>
      <c r="AO840" s="344"/>
      <c r="AP840" s="345"/>
      <c r="AQ840" s="345"/>
      <c r="AR840" s="345"/>
      <c r="AS840" s="345"/>
      <c r="AT840" s="345"/>
      <c r="AU840" s="345"/>
      <c r="AV840" s="345"/>
      <c r="AW840" s="345"/>
      <c r="AX840" s="345"/>
    </row>
    <row r="841" spans="1:50" ht="30" customHeight="1" x14ac:dyDescent="0.15">
      <c r="A841" s="361">
        <v>4</v>
      </c>
      <c r="B841" s="361">
        <v>1</v>
      </c>
      <c r="C841" s="346" t="s">
        <v>541</v>
      </c>
      <c r="D841" s="332"/>
      <c r="E841" s="332"/>
      <c r="F841" s="332"/>
      <c r="G841" s="332"/>
      <c r="H841" s="332"/>
      <c r="I841" s="332"/>
      <c r="J841" s="333">
        <v>9050001023739</v>
      </c>
      <c r="K841" s="334"/>
      <c r="L841" s="334"/>
      <c r="M841" s="334"/>
      <c r="N841" s="334"/>
      <c r="O841" s="334"/>
      <c r="P841" s="915" t="s">
        <v>545</v>
      </c>
      <c r="Q841" s="918"/>
      <c r="R841" s="918"/>
      <c r="S841" s="918"/>
      <c r="T841" s="918"/>
      <c r="U841" s="918"/>
      <c r="V841" s="918"/>
      <c r="W841" s="918"/>
      <c r="X841" s="919"/>
      <c r="Y841" s="336">
        <v>3</v>
      </c>
      <c r="Z841" s="337"/>
      <c r="AA841" s="337"/>
      <c r="AB841" s="338"/>
      <c r="AC841" s="348" t="s">
        <v>293</v>
      </c>
      <c r="AD841" s="356"/>
      <c r="AE841" s="356"/>
      <c r="AF841" s="356"/>
      <c r="AG841" s="356"/>
      <c r="AH841" s="340">
        <v>2</v>
      </c>
      <c r="AI841" s="341"/>
      <c r="AJ841" s="341"/>
      <c r="AK841" s="341"/>
      <c r="AL841" s="342">
        <v>70.3</v>
      </c>
      <c r="AM841" s="343"/>
      <c r="AN841" s="343"/>
      <c r="AO841" s="344"/>
      <c r="AP841" s="345"/>
      <c r="AQ841" s="345"/>
      <c r="AR841" s="345"/>
      <c r="AS841" s="345"/>
      <c r="AT841" s="345"/>
      <c r="AU841" s="345"/>
      <c r="AV841" s="345"/>
      <c r="AW841" s="345"/>
      <c r="AX841" s="345"/>
    </row>
    <row r="842" spans="1:50" ht="45" customHeight="1" x14ac:dyDescent="0.15">
      <c r="A842" s="361">
        <v>5</v>
      </c>
      <c r="B842" s="361">
        <v>1</v>
      </c>
      <c r="C842" s="346" t="s">
        <v>541</v>
      </c>
      <c r="D842" s="332"/>
      <c r="E842" s="332"/>
      <c r="F842" s="332"/>
      <c r="G842" s="332"/>
      <c r="H842" s="332"/>
      <c r="I842" s="332"/>
      <c r="J842" s="333">
        <v>9050001023739</v>
      </c>
      <c r="K842" s="334"/>
      <c r="L842" s="334"/>
      <c r="M842" s="334"/>
      <c r="N842" s="334"/>
      <c r="O842" s="334"/>
      <c r="P842" s="915" t="s">
        <v>616</v>
      </c>
      <c r="Q842" s="916"/>
      <c r="R842" s="916"/>
      <c r="S842" s="916"/>
      <c r="T842" s="916"/>
      <c r="U842" s="916"/>
      <c r="V842" s="916"/>
      <c r="W842" s="916"/>
      <c r="X842" s="917"/>
      <c r="Y842" s="336">
        <v>0.1</v>
      </c>
      <c r="Z842" s="337"/>
      <c r="AA842" s="337"/>
      <c r="AB842" s="338"/>
      <c r="AC842" s="339" t="s">
        <v>300</v>
      </c>
      <c r="AD842" s="339"/>
      <c r="AE842" s="339"/>
      <c r="AF842" s="339"/>
      <c r="AG842" s="339"/>
      <c r="AH842" s="340" t="s">
        <v>614</v>
      </c>
      <c r="AI842" s="341"/>
      <c r="AJ842" s="341"/>
      <c r="AK842" s="341"/>
      <c r="AL842" s="342" t="s">
        <v>614</v>
      </c>
      <c r="AM842" s="343"/>
      <c r="AN842" s="343"/>
      <c r="AO842" s="344"/>
      <c r="AP842" s="345"/>
      <c r="AQ842" s="345"/>
      <c r="AR842" s="345"/>
      <c r="AS842" s="345"/>
      <c r="AT842" s="345"/>
      <c r="AU842" s="345"/>
      <c r="AV842" s="345"/>
      <c r="AW842" s="345"/>
      <c r="AX842" s="345"/>
    </row>
    <row r="843" spans="1:50" ht="30" customHeight="1" x14ac:dyDescent="0.15">
      <c r="A843" s="361">
        <v>6</v>
      </c>
      <c r="B843" s="361">
        <v>1</v>
      </c>
      <c r="C843" s="346" t="s">
        <v>541</v>
      </c>
      <c r="D843" s="332"/>
      <c r="E843" s="332"/>
      <c r="F843" s="332"/>
      <c r="G843" s="332"/>
      <c r="H843" s="332"/>
      <c r="I843" s="332"/>
      <c r="J843" s="333">
        <v>9050001023739</v>
      </c>
      <c r="K843" s="334"/>
      <c r="L843" s="334"/>
      <c r="M843" s="334"/>
      <c r="N843" s="334"/>
      <c r="O843" s="334"/>
      <c r="P843" s="347" t="s">
        <v>615</v>
      </c>
      <c r="Q843" s="335"/>
      <c r="R843" s="335"/>
      <c r="S843" s="335"/>
      <c r="T843" s="335"/>
      <c r="U843" s="335"/>
      <c r="V843" s="335"/>
      <c r="W843" s="335"/>
      <c r="X843" s="335"/>
      <c r="Y843" s="336">
        <v>0.1</v>
      </c>
      <c r="Z843" s="337"/>
      <c r="AA843" s="337"/>
      <c r="AB843" s="338"/>
      <c r="AC843" s="339" t="s">
        <v>300</v>
      </c>
      <c r="AD843" s="339"/>
      <c r="AE843" s="339"/>
      <c r="AF843" s="339"/>
      <c r="AG843" s="339"/>
      <c r="AH843" s="340" t="s">
        <v>614</v>
      </c>
      <c r="AI843" s="341"/>
      <c r="AJ843" s="341"/>
      <c r="AK843" s="341"/>
      <c r="AL843" s="342" t="s">
        <v>614</v>
      </c>
      <c r="AM843" s="343"/>
      <c r="AN843" s="343"/>
      <c r="AO843" s="344"/>
      <c r="AP843" s="345"/>
      <c r="AQ843" s="345"/>
      <c r="AR843" s="345"/>
      <c r="AS843" s="345"/>
      <c r="AT843" s="345"/>
      <c r="AU843" s="345"/>
      <c r="AV843" s="345"/>
      <c r="AW843" s="345"/>
      <c r="AX843" s="345"/>
    </row>
    <row r="844" spans="1:50" ht="30" customHeight="1" x14ac:dyDescent="0.15">
      <c r="A844" s="361">
        <v>7</v>
      </c>
      <c r="B844" s="361">
        <v>1</v>
      </c>
      <c r="C844" s="346" t="s">
        <v>546</v>
      </c>
      <c r="D844" s="332"/>
      <c r="E844" s="332"/>
      <c r="F844" s="332"/>
      <c r="G844" s="332"/>
      <c r="H844" s="332"/>
      <c r="I844" s="332"/>
      <c r="J844" s="333">
        <v>1010401036780</v>
      </c>
      <c r="K844" s="334"/>
      <c r="L844" s="334"/>
      <c r="M844" s="334"/>
      <c r="N844" s="334"/>
      <c r="O844" s="334"/>
      <c r="P844" s="347" t="s">
        <v>547</v>
      </c>
      <c r="Q844" s="335"/>
      <c r="R844" s="335"/>
      <c r="S844" s="335"/>
      <c r="T844" s="335"/>
      <c r="U844" s="335"/>
      <c r="V844" s="335"/>
      <c r="W844" s="335"/>
      <c r="X844" s="335"/>
      <c r="Y844" s="336">
        <v>22</v>
      </c>
      <c r="Z844" s="337"/>
      <c r="AA844" s="337"/>
      <c r="AB844" s="338"/>
      <c r="AC844" s="339" t="s">
        <v>293</v>
      </c>
      <c r="AD844" s="339"/>
      <c r="AE844" s="339"/>
      <c r="AF844" s="339"/>
      <c r="AG844" s="339"/>
      <c r="AH844" s="340">
        <v>1</v>
      </c>
      <c r="AI844" s="341"/>
      <c r="AJ844" s="341"/>
      <c r="AK844" s="341"/>
      <c r="AL844" s="342">
        <v>58.4</v>
      </c>
      <c r="AM844" s="343"/>
      <c r="AN844" s="343"/>
      <c r="AO844" s="344"/>
      <c r="AP844" s="345"/>
      <c r="AQ844" s="345"/>
      <c r="AR844" s="345"/>
      <c r="AS844" s="345"/>
      <c r="AT844" s="345"/>
      <c r="AU844" s="345"/>
      <c r="AV844" s="345"/>
      <c r="AW844" s="345"/>
      <c r="AX844" s="345"/>
    </row>
    <row r="845" spans="1:50" ht="45" customHeight="1" x14ac:dyDescent="0.15">
      <c r="A845" s="361">
        <v>8</v>
      </c>
      <c r="B845" s="361">
        <v>1</v>
      </c>
      <c r="C845" s="346" t="s">
        <v>548</v>
      </c>
      <c r="D845" s="332"/>
      <c r="E845" s="332"/>
      <c r="F845" s="332"/>
      <c r="G845" s="332"/>
      <c r="H845" s="332"/>
      <c r="I845" s="332"/>
      <c r="J845" s="333">
        <v>4450001002888</v>
      </c>
      <c r="K845" s="334"/>
      <c r="L845" s="334"/>
      <c r="M845" s="334"/>
      <c r="N845" s="334"/>
      <c r="O845" s="334"/>
      <c r="P845" s="347" t="s">
        <v>550</v>
      </c>
      <c r="Q845" s="335"/>
      <c r="R845" s="335"/>
      <c r="S845" s="335"/>
      <c r="T845" s="335"/>
      <c r="U845" s="335"/>
      <c r="V845" s="335"/>
      <c r="W845" s="335"/>
      <c r="X845" s="335"/>
      <c r="Y845" s="336">
        <v>10</v>
      </c>
      <c r="Z845" s="337"/>
      <c r="AA845" s="337"/>
      <c r="AB845" s="338"/>
      <c r="AC845" s="339" t="s">
        <v>293</v>
      </c>
      <c r="AD845" s="339"/>
      <c r="AE845" s="339"/>
      <c r="AF845" s="339"/>
      <c r="AG845" s="339"/>
      <c r="AH845" s="340">
        <v>4</v>
      </c>
      <c r="AI845" s="341"/>
      <c r="AJ845" s="341"/>
      <c r="AK845" s="341"/>
      <c r="AL845" s="342">
        <v>68.5</v>
      </c>
      <c r="AM845" s="343"/>
      <c r="AN845" s="343"/>
      <c r="AO845" s="344"/>
      <c r="AP845" s="345"/>
      <c r="AQ845" s="345"/>
      <c r="AR845" s="345"/>
      <c r="AS845" s="345"/>
      <c r="AT845" s="345"/>
      <c r="AU845" s="345"/>
      <c r="AV845" s="345"/>
      <c r="AW845" s="345"/>
      <c r="AX845" s="345"/>
    </row>
    <row r="846" spans="1:50" ht="45" customHeight="1" x14ac:dyDescent="0.15">
      <c r="A846" s="361">
        <v>9</v>
      </c>
      <c r="B846" s="361">
        <v>1</v>
      </c>
      <c r="C846" s="346" t="s">
        <v>548</v>
      </c>
      <c r="D846" s="332"/>
      <c r="E846" s="332"/>
      <c r="F846" s="332"/>
      <c r="G846" s="332"/>
      <c r="H846" s="332"/>
      <c r="I846" s="332"/>
      <c r="J846" s="333">
        <v>4450001002888</v>
      </c>
      <c r="K846" s="334"/>
      <c r="L846" s="334"/>
      <c r="M846" s="334"/>
      <c r="N846" s="334"/>
      <c r="O846" s="334"/>
      <c r="P846" s="347" t="s">
        <v>549</v>
      </c>
      <c r="Q846" s="335"/>
      <c r="R846" s="335"/>
      <c r="S846" s="335"/>
      <c r="T846" s="335"/>
      <c r="U846" s="335"/>
      <c r="V846" s="335"/>
      <c r="W846" s="335"/>
      <c r="X846" s="335"/>
      <c r="Y846" s="336">
        <v>5</v>
      </c>
      <c r="Z846" s="337"/>
      <c r="AA846" s="337"/>
      <c r="AB846" s="338"/>
      <c r="AC846" s="339" t="s">
        <v>293</v>
      </c>
      <c r="AD846" s="339"/>
      <c r="AE846" s="339"/>
      <c r="AF846" s="339"/>
      <c r="AG846" s="339"/>
      <c r="AH846" s="340">
        <v>2</v>
      </c>
      <c r="AI846" s="341"/>
      <c r="AJ846" s="341"/>
      <c r="AK846" s="341"/>
      <c r="AL846" s="342">
        <v>98.1</v>
      </c>
      <c r="AM846" s="343"/>
      <c r="AN846" s="343"/>
      <c r="AO846" s="344"/>
      <c r="AP846" s="345"/>
      <c r="AQ846" s="345"/>
      <c r="AR846" s="345"/>
      <c r="AS846" s="345"/>
      <c r="AT846" s="345"/>
      <c r="AU846" s="345"/>
      <c r="AV846" s="345"/>
      <c r="AW846" s="345"/>
      <c r="AX846" s="345"/>
    </row>
    <row r="847" spans="1:50" ht="30" customHeight="1" x14ac:dyDescent="0.15">
      <c r="A847" s="361">
        <v>10</v>
      </c>
      <c r="B847" s="361">
        <v>1</v>
      </c>
      <c r="C847" s="346" t="s">
        <v>548</v>
      </c>
      <c r="D847" s="332"/>
      <c r="E847" s="332"/>
      <c r="F847" s="332"/>
      <c r="G847" s="332"/>
      <c r="H847" s="332"/>
      <c r="I847" s="332"/>
      <c r="J847" s="333">
        <v>4450001002888</v>
      </c>
      <c r="K847" s="334"/>
      <c r="L847" s="334"/>
      <c r="M847" s="334"/>
      <c r="N847" s="334"/>
      <c r="O847" s="334"/>
      <c r="P847" s="347" t="s">
        <v>551</v>
      </c>
      <c r="Q847" s="335"/>
      <c r="R847" s="335"/>
      <c r="S847" s="335"/>
      <c r="T847" s="335"/>
      <c r="U847" s="335"/>
      <c r="V847" s="335"/>
      <c r="W847" s="335"/>
      <c r="X847" s="335"/>
      <c r="Y847" s="336">
        <v>3</v>
      </c>
      <c r="Z847" s="337"/>
      <c r="AA847" s="337"/>
      <c r="AB847" s="338"/>
      <c r="AC847" s="339" t="s">
        <v>293</v>
      </c>
      <c r="AD847" s="339"/>
      <c r="AE847" s="339"/>
      <c r="AF847" s="339"/>
      <c r="AG847" s="339"/>
      <c r="AH847" s="340">
        <v>1</v>
      </c>
      <c r="AI847" s="341"/>
      <c r="AJ847" s="341"/>
      <c r="AK847" s="341"/>
      <c r="AL847" s="342">
        <v>76.7</v>
      </c>
      <c r="AM847" s="343"/>
      <c r="AN847" s="343"/>
      <c r="AO847" s="344"/>
      <c r="AP847" s="345"/>
      <c r="AQ847" s="345"/>
      <c r="AR847" s="345"/>
      <c r="AS847" s="345"/>
      <c r="AT847" s="345"/>
      <c r="AU847" s="345"/>
      <c r="AV847" s="345"/>
      <c r="AW847" s="345"/>
      <c r="AX847" s="345"/>
    </row>
    <row r="848" spans="1:50" ht="30" customHeight="1" x14ac:dyDescent="0.15">
      <c r="A848" s="361">
        <v>11</v>
      </c>
      <c r="B848" s="361">
        <v>1</v>
      </c>
      <c r="C848" s="346" t="s">
        <v>552</v>
      </c>
      <c r="D848" s="332"/>
      <c r="E848" s="332"/>
      <c r="F848" s="332"/>
      <c r="G848" s="332"/>
      <c r="H848" s="332"/>
      <c r="I848" s="332"/>
      <c r="J848" s="333">
        <v>9010001008669</v>
      </c>
      <c r="K848" s="334"/>
      <c r="L848" s="334"/>
      <c r="M848" s="334"/>
      <c r="N848" s="334"/>
      <c r="O848" s="334"/>
      <c r="P848" s="347" t="s">
        <v>553</v>
      </c>
      <c r="Q848" s="335"/>
      <c r="R848" s="335"/>
      <c r="S848" s="335"/>
      <c r="T848" s="335"/>
      <c r="U848" s="335"/>
      <c r="V848" s="335"/>
      <c r="W848" s="335"/>
      <c r="X848" s="335"/>
      <c r="Y848" s="336">
        <v>9</v>
      </c>
      <c r="Z848" s="337"/>
      <c r="AA848" s="337"/>
      <c r="AB848" s="338"/>
      <c r="AC848" s="339" t="s">
        <v>293</v>
      </c>
      <c r="AD848" s="339"/>
      <c r="AE848" s="339"/>
      <c r="AF848" s="339"/>
      <c r="AG848" s="339"/>
      <c r="AH848" s="340">
        <v>2</v>
      </c>
      <c r="AI848" s="341"/>
      <c r="AJ848" s="341"/>
      <c r="AK848" s="341"/>
      <c r="AL848" s="342">
        <v>99.8</v>
      </c>
      <c r="AM848" s="343"/>
      <c r="AN848" s="343"/>
      <c r="AO848" s="344"/>
      <c r="AP848" s="345"/>
      <c r="AQ848" s="345"/>
      <c r="AR848" s="345"/>
      <c r="AS848" s="345"/>
      <c r="AT848" s="345"/>
      <c r="AU848" s="345"/>
      <c r="AV848" s="345"/>
      <c r="AW848" s="345"/>
      <c r="AX848" s="345"/>
    </row>
    <row r="849" spans="1:50" ht="45" customHeight="1" x14ac:dyDescent="0.15">
      <c r="A849" s="361">
        <v>12</v>
      </c>
      <c r="B849" s="361">
        <v>1</v>
      </c>
      <c r="C849" s="346" t="s">
        <v>552</v>
      </c>
      <c r="D849" s="332"/>
      <c r="E849" s="332"/>
      <c r="F849" s="332"/>
      <c r="G849" s="332"/>
      <c r="H849" s="332"/>
      <c r="I849" s="332"/>
      <c r="J849" s="333">
        <v>9010001008669</v>
      </c>
      <c r="K849" s="334"/>
      <c r="L849" s="334"/>
      <c r="M849" s="334"/>
      <c r="N849" s="334"/>
      <c r="O849" s="334"/>
      <c r="P849" s="347" t="s">
        <v>554</v>
      </c>
      <c r="Q849" s="335"/>
      <c r="R849" s="335"/>
      <c r="S849" s="335"/>
      <c r="T849" s="335"/>
      <c r="U849" s="335"/>
      <c r="V849" s="335"/>
      <c r="W849" s="335"/>
      <c r="X849" s="335"/>
      <c r="Y849" s="336">
        <v>8</v>
      </c>
      <c r="Z849" s="337"/>
      <c r="AA849" s="337"/>
      <c r="AB849" s="338"/>
      <c r="AC849" s="339" t="s">
        <v>293</v>
      </c>
      <c r="AD849" s="339"/>
      <c r="AE849" s="339"/>
      <c r="AF849" s="339"/>
      <c r="AG849" s="339"/>
      <c r="AH849" s="340">
        <v>3</v>
      </c>
      <c r="AI849" s="341"/>
      <c r="AJ849" s="341"/>
      <c r="AK849" s="341"/>
      <c r="AL849" s="342">
        <v>69.8</v>
      </c>
      <c r="AM849" s="343"/>
      <c r="AN849" s="343"/>
      <c r="AO849" s="344"/>
      <c r="AP849" s="345"/>
      <c r="AQ849" s="345"/>
      <c r="AR849" s="345"/>
      <c r="AS849" s="345"/>
      <c r="AT849" s="345"/>
      <c r="AU849" s="345"/>
      <c r="AV849" s="345"/>
      <c r="AW849" s="345"/>
      <c r="AX849" s="345"/>
    </row>
    <row r="850" spans="1:50" ht="45" customHeight="1" x14ac:dyDescent="0.15">
      <c r="A850" s="361">
        <v>13</v>
      </c>
      <c r="B850" s="361">
        <v>1</v>
      </c>
      <c r="C850" s="346" t="s">
        <v>556</v>
      </c>
      <c r="D850" s="332"/>
      <c r="E850" s="332"/>
      <c r="F850" s="332"/>
      <c r="G850" s="332"/>
      <c r="H850" s="332"/>
      <c r="I850" s="332"/>
      <c r="J850" s="333">
        <v>4010001031808</v>
      </c>
      <c r="K850" s="334"/>
      <c r="L850" s="334"/>
      <c r="M850" s="334"/>
      <c r="N850" s="334"/>
      <c r="O850" s="334"/>
      <c r="P850" s="347" t="s">
        <v>555</v>
      </c>
      <c r="Q850" s="335"/>
      <c r="R850" s="335"/>
      <c r="S850" s="335"/>
      <c r="T850" s="335"/>
      <c r="U850" s="335"/>
      <c r="V850" s="335"/>
      <c r="W850" s="335"/>
      <c r="X850" s="335"/>
      <c r="Y850" s="336">
        <v>13</v>
      </c>
      <c r="Z850" s="337"/>
      <c r="AA850" s="337"/>
      <c r="AB850" s="338"/>
      <c r="AC850" s="339" t="s">
        <v>293</v>
      </c>
      <c r="AD850" s="339"/>
      <c r="AE850" s="339"/>
      <c r="AF850" s="339"/>
      <c r="AG850" s="339"/>
      <c r="AH850" s="340">
        <v>1</v>
      </c>
      <c r="AI850" s="341"/>
      <c r="AJ850" s="341"/>
      <c r="AK850" s="341"/>
      <c r="AL850" s="342">
        <v>93.6</v>
      </c>
      <c r="AM850" s="343"/>
      <c r="AN850" s="343"/>
      <c r="AO850" s="344"/>
      <c r="AP850" s="345"/>
      <c r="AQ850" s="345"/>
      <c r="AR850" s="345"/>
      <c r="AS850" s="345"/>
      <c r="AT850" s="345"/>
      <c r="AU850" s="345"/>
      <c r="AV850" s="345"/>
      <c r="AW850" s="345"/>
      <c r="AX850" s="345"/>
    </row>
    <row r="851" spans="1:50" ht="30" customHeight="1" x14ac:dyDescent="0.15">
      <c r="A851" s="361">
        <v>14</v>
      </c>
      <c r="B851" s="361">
        <v>1</v>
      </c>
      <c r="C851" s="346" t="s">
        <v>556</v>
      </c>
      <c r="D851" s="332"/>
      <c r="E851" s="332"/>
      <c r="F851" s="332"/>
      <c r="G851" s="332"/>
      <c r="H851" s="332"/>
      <c r="I851" s="332"/>
      <c r="J851" s="333">
        <v>4010001031808</v>
      </c>
      <c r="K851" s="334"/>
      <c r="L851" s="334"/>
      <c r="M851" s="334"/>
      <c r="N851" s="334"/>
      <c r="O851" s="334"/>
      <c r="P851" s="347" t="s">
        <v>558</v>
      </c>
      <c r="Q851" s="335"/>
      <c r="R851" s="335"/>
      <c r="S851" s="335"/>
      <c r="T851" s="335"/>
      <c r="U851" s="335"/>
      <c r="V851" s="335"/>
      <c r="W851" s="335"/>
      <c r="X851" s="335"/>
      <c r="Y851" s="336">
        <v>0.3</v>
      </c>
      <c r="Z851" s="337"/>
      <c r="AA851" s="337"/>
      <c r="AB851" s="338"/>
      <c r="AC851" s="339" t="s">
        <v>299</v>
      </c>
      <c r="AD851" s="339"/>
      <c r="AE851" s="339"/>
      <c r="AF851" s="339"/>
      <c r="AG851" s="339"/>
      <c r="AH851" s="340" t="s">
        <v>329</v>
      </c>
      <c r="AI851" s="341"/>
      <c r="AJ851" s="341"/>
      <c r="AK851" s="341"/>
      <c r="AL851" s="342" t="s">
        <v>329</v>
      </c>
      <c r="AM851" s="343"/>
      <c r="AN851" s="343"/>
      <c r="AO851" s="344"/>
      <c r="AP851" s="345"/>
      <c r="AQ851" s="345"/>
      <c r="AR851" s="345"/>
      <c r="AS851" s="345"/>
      <c r="AT851" s="345"/>
      <c r="AU851" s="345"/>
      <c r="AV851" s="345"/>
      <c r="AW851" s="345"/>
      <c r="AX851" s="345"/>
    </row>
    <row r="852" spans="1:50" ht="45" customHeight="1" x14ac:dyDescent="0.15">
      <c r="A852" s="361">
        <v>15</v>
      </c>
      <c r="B852" s="361">
        <v>1</v>
      </c>
      <c r="C852" s="346" t="s">
        <v>563</v>
      </c>
      <c r="D852" s="332"/>
      <c r="E852" s="332"/>
      <c r="F852" s="332"/>
      <c r="G852" s="332"/>
      <c r="H852" s="332"/>
      <c r="I852" s="332"/>
      <c r="J852" s="333">
        <v>4050001028222</v>
      </c>
      <c r="K852" s="334"/>
      <c r="L852" s="334"/>
      <c r="M852" s="334"/>
      <c r="N852" s="334"/>
      <c r="O852" s="334"/>
      <c r="P852" s="347" t="s">
        <v>564</v>
      </c>
      <c r="Q852" s="335"/>
      <c r="R852" s="335"/>
      <c r="S852" s="335"/>
      <c r="T852" s="335"/>
      <c r="U852" s="335"/>
      <c r="V852" s="335"/>
      <c r="W852" s="335"/>
      <c r="X852" s="335"/>
      <c r="Y852" s="336">
        <v>11</v>
      </c>
      <c r="Z852" s="337"/>
      <c r="AA852" s="337"/>
      <c r="AB852" s="338"/>
      <c r="AC852" s="339" t="s">
        <v>293</v>
      </c>
      <c r="AD852" s="339"/>
      <c r="AE852" s="339"/>
      <c r="AF852" s="339"/>
      <c r="AG852" s="339"/>
      <c r="AH852" s="340">
        <v>2</v>
      </c>
      <c r="AI852" s="341"/>
      <c r="AJ852" s="341"/>
      <c r="AK852" s="341"/>
      <c r="AL852" s="342">
        <v>95.9</v>
      </c>
      <c r="AM852" s="343"/>
      <c r="AN852" s="343"/>
      <c r="AO852" s="344"/>
      <c r="AP852" s="345"/>
      <c r="AQ852" s="345"/>
      <c r="AR852" s="345"/>
      <c r="AS852" s="345"/>
      <c r="AT852" s="345"/>
      <c r="AU852" s="345"/>
      <c r="AV852" s="345"/>
      <c r="AW852" s="345"/>
      <c r="AX852" s="345"/>
    </row>
    <row r="853" spans="1:50" ht="30" customHeight="1" x14ac:dyDescent="0.15">
      <c r="A853" s="361">
        <v>16</v>
      </c>
      <c r="B853" s="361">
        <v>1</v>
      </c>
      <c r="C853" s="346" t="s">
        <v>559</v>
      </c>
      <c r="D853" s="332"/>
      <c r="E853" s="332"/>
      <c r="F853" s="332"/>
      <c r="G853" s="332"/>
      <c r="H853" s="332"/>
      <c r="I853" s="332"/>
      <c r="J853" s="333">
        <v>7020001030847</v>
      </c>
      <c r="K853" s="334"/>
      <c r="L853" s="334"/>
      <c r="M853" s="334"/>
      <c r="N853" s="334"/>
      <c r="O853" s="334"/>
      <c r="P853" s="347" t="s">
        <v>560</v>
      </c>
      <c r="Q853" s="335"/>
      <c r="R853" s="335"/>
      <c r="S853" s="335"/>
      <c r="T853" s="335"/>
      <c r="U853" s="335"/>
      <c r="V853" s="335"/>
      <c r="W853" s="335"/>
      <c r="X853" s="335"/>
      <c r="Y853" s="336">
        <v>6</v>
      </c>
      <c r="Z853" s="337"/>
      <c r="AA853" s="337"/>
      <c r="AB853" s="338"/>
      <c r="AC853" s="339" t="s">
        <v>293</v>
      </c>
      <c r="AD853" s="339"/>
      <c r="AE853" s="339"/>
      <c r="AF853" s="339"/>
      <c r="AG853" s="339"/>
      <c r="AH853" s="340">
        <v>2</v>
      </c>
      <c r="AI853" s="341"/>
      <c r="AJ853" s="341"/>
      <c r="AK853" s="341"/>
      <c r="AL853" s="342">
        <v>68.599999999999994</v>
      </c>
      <c r="AM853" s="343"/>
      <c r="AN853" s="343"/>
      <c r="AO853" s="344"/>
      <c r="AP853" s="345"/>
      <c r="AQ853" s="345"/>
      <c r="AR853" s="345"/>
      <c r="AS853" s="345"/>
      <c r="AT853" s="345"/>
      <c r="AU853" s="345"/>
      <c r="AV853" s="345"/>
      <c r="AW853" s="345"/>
      <c r="AX853" s="345"/>
    </row>
    <row r="854" spans="1:50" s="16" customFormat="1" ht="30" customHeight="1" x14ac:dyDescent="0.15">
      <c r="A854" s="361">
        <v>17</v>
      </c>
      <c r="B854" s="361">
        <v>1</v>
      </c>
      <c r="C854" s="346" t="s">
        <v>559</v>
      </c>
      <c r="D854" s="332"/>
      <c r="E854" s="332"/>
      <c r="F854" s="332"/>
      <c r="G854" s="332"/>
      <c r="H854" s="332"/>
      <c r="I854" s="332"/>
      <c r="J854" s="333">
        <v>7020001030847</v>
      </c>
      <c r="K854" s="334"/>
      <c r="L854" s="334"/>
      <c r="M854" s="334"/>
      <c r="N854" s="334"/>
      <c r="O854" s="334"/>
      <c r="P854" s="347" t="s">
        <v>561</v>
      </c>
      <c r="Q854" s="335"/>
      <c r="R854" s="335"/>
      <c r="S854" s="335"/>
      <c r="T854" s="335"/>
      <c r="U854" s="335"/>
      <c r="V854" s="335"/>
      <c r="W854" s="335"/>
      <c r="X854" s="335"/>
      <c r="Y854" s="336">
        <v>4</v>
      </c>
      <c r="Z854" s="337"/>
      <c r="AA854" s="337"/>
      <c r="AB854" s="338"/>
      <c r="AC854" s="339" t="s">
        <v>293</v>
      </c>
      <c r="AD854" s="339"/>
      <c r="AE854" s="339"/>
      <c r="AF854" s="339"/>
      <c r="AG854" s="339"/>
      <c r="AH854" s="340">
        <v>1</v>
      </c>
      <c r="AI854" s="341"/>
      <c r="AJ854" s="341"/>
      <c r="AK854" s="341"/>
      <c r="AL854" s="342">
        <v>89.8</v>
      </c>
      <c r="AM854" s="343"/>
      <c r="AN854" s="343"/>
      <c r="AO854" s="344"/>
      <c r="AP854" s="345"/>
      <c r="AQ854" s="345"/>
      <c r="AR854" s="345"/>
      <c r="AS854" s="345"/>
      <c r="AT854" s="345"/>
      <c r="AU854" s="345"/>
      <c r="AV854" s="345"/>
      <c r="AW854" s="345"/>
      <c r="AX854" s="345"/>
    </row>
    <row r="855" spans="1:50" ht="30" customHeight="1" x14ac:dyDescent="0.15">
      <c r="A855" s="361">
        <v>18</v>
      </c>
      <c r="B855" s="361">
        <v>1</v>
      </c>
      <c r="C855" s="346" t="s">
        <v>559</v>
      </c>
      <c r="D855" s="332"/>
      <c r="E855" s="332"/>
      <c r="F855" s="332"/>
      <c r="G855" s="332"/>
      <c r="H855" s="332"/>
      <c r="I855" s="332"/>
      <c r="J855" s="333">
        <v>7020001030847</v>
      </c>
      <c r="K855" s="334"/>
      <c r="L855" s="334"/>
      <c r="M855" s="334"/>
      <c r="N855" s="334"/>
      <c r="O855" s="334"/>
      <c r="P855" s="347" t="s">
        <v>562</v>
      </c>
      <c r="Q855" s="335"/>
      <c r="R855" s="335"/>
      <c r="S855" s="335"/>
      <c r="T855" s="335"/>
      <c r="U855" s="335"/>
      <c r="V855" s="335"/>
      <c r="W855" s="335"/>
      <c r="X855" s="335"/>
      <c r="Y855" s="336">
        <v>0.9</v>
      </c>
      <c r="Z855" s="337"/>
      <c r="AA855" s="337"/>
      <c r="AB855" s="338"/>
      <c r="AC855" s="339" t="s">
        <v>299</v>
      </c>
      <c r="AD855" s="339"/>
      <c r="AE855" s="339"/>
      <c r="AF855" s="339"/>
      <c r="AG855" s="339"/>
      <c r="AH855" s="340" t="s">
        <v>329</v>
      </c>
      <c r="AI855" s="341"/>
      <c r="AJ855" s="341"/>
      <c r="AK855" s="341"/>
      <c r="AL855" s="342" t="s">
        <v>329</v>
      </c>
      <c r="AM855" s="343"/>
      <c r="AN855" s="343"/>
      <c r="AO855" s="344"/>
      <c r="AP855" s="345"/>
      <c r="AQ855" s="345"/>
      <c r="AR855" s="345"/>
      <c r="AS855" s="345"/>
      <c r="AT855" s="345"/>
      <c r="AU855" s="345"/>
      <c r="AV855" s="345"/>
      <c r="AW855" s="345"/>
      <c r="AX855" s="345"/>
    </row>
    <row r="856" spans="1:50" ht="30" customHeight="1" x14ac:dyDescent="0.15">
      <c r="A856" s="361">
        <v>19</v>
      </c>
      <c r="B856" s="361">
        <v>1</v>
      </c>
      <c r="C856" s="346" t="s">
        <v>565</v>
      </c>
      <c r="D856" s="332"/>
      <c r="E856" s="332"/>
      <c r="F856" s="332"/>
      <c r="G856" s="332"/>
      <c r="H856" s="332"/>
      <c r="I856" s="332"/>
      <c r="J856" s="333">
        <v>5011101016383</v>
      </c>
      <c r="K856" s="334"/>
      <c r="L856" s="334"/>
      <c r="M856" s="334"/>
      <c r="N856" s="334"/>
      <c r="O856" s="334"/>
      <c r="P856" s="347" t="s">
        <v>566</v>
      </c>
      <c r="Q856" s="335"/>
      <c r="R856" s="335"/>
      <c r="S856" s="335"/>
      <c r="T856" s="335"/>
      <c r="U856" s="335"/>
      <c r="V856" s="335"/>
      <c r="W856" s="335"/>
      <c r="X856" s="335"/>
      <c r="Y856" s="336">
        <v>6</v>
      </c>
      <c r="Z856" s="337"/>
      <c r="AA856" s="337"/>
      <c r="AB856" s="338"/>
      <c r="AC856" s="339" t="s">
        <v>293</v>
      </c>
      <c r="AD856" s="339"/>
      <c r="AE856" s="339"/>
      <c r="AF856" s="339"/>
      <c r="AG856" s="339"/>
      <c r="AH856" s="340">
        <v>3</v>
      </c>
      <c r="AI856" s="341"/>
      <c r="AJ856" s="341"/>
      <c r="AK856" s="341"/>
      <c r="AL856" s="342">
        <v>58.5</v>
      </c>
      <c r="AM856" s="343"/>
      <c r="AN856" s="343"/>
      <c r="AO856" s="344"/>
      <c r="AP856" s="345"/>
      <c r="AQ856" s="345"/>
      <c r="AR856" s="345"/>
      <c r="AS856" s="345"/>
      <c r="AT856" s="345"/>
      <c r="AU856" s="345"/>
      <c r="AV856" s="345"/>
      <c r="AW856" s="345"/>
      <c r="AX856" s="345"/>
    </row>
    <row r="857" spans="1:50" ht="30" customHeight="1" x14ac:dyDescent="0.15">
      <c r="A857" s="361">
        <v>20</v>
      </c>
      <c r="B857" s="361">
        <v>1</v>
      </c>
      <c r="C857" s="346" t="s">
        <v>565</v>
      </c>
      <c r="D857" s="332"/>
      <c r="E857" s="332"/>
      <c r="F857" s="332"/>
      <c r="G857" s="332"/>
      <c r="H857" s="332"/>
      <c r="I857" s="332"/>
      <c r="J857" s="333">
        <v>5011101016383</v>
      </c>
      <c r="K857" s="334"/>
      <c r="L857" s="334"/>
      <c r="M857" s="334"/>
      <c r="N857" s="334"/>
      <c r="O857" s="334"/>
      <c r="P857" s="347" t="s">
        <v>567</v>
      </c>
      <c r="Q857" s="335"/>
      <c r="R857" s="335"/>
      <c r="S857" s="335"/>
      <c r="T857" s="335"/>
      <c r="U857" s="335"/>
      <c r="V857" s="335"/>
      <c r="W857" s="335"/>
      <c r="X857" s="335"/>
      <c r="Y857" s="336">
        <v>3</v>
      </c>
      <c r="Z857" s="337"/>
      <c r="AA857" s="337"/>
      <c r="AB857" s="338"/>
      <c r="AC857" s="339" t="s">
        <v>293</v>
      </c>
      <c r="AD857" s="339"/>
      <c r="AE857" s="339"/>
      <c r="AF857" s="339"/>
      <c r="AG857" s="339"/>
      <c r="AH857" s="340">
        <v>2</v>
      </c>
      <c r="AI857" s="341"/>
      <c r="AJ857" s="341"/>
      <c r="AK857" s="341"/>
      <c r="AL857" s="342">
        <v>80</v>
      </c>
      <c r="AM857" s="343"/>
      <c r="AN857" s="343"/>
      <c r="AO857" s="344"/>
      <c r="AP857" s="345"/>
      <c r="AQ857" s="345"/>
      <c r="AR857" s="345"/>
      <c r="AS857" s="345"/>
      <c r="AT857" s="345"/>
      <c r="AU857" s="345"/>
      <c r="AV857" s="345"/>
      <c r="AW857" s="345"/>
      <c r="AX857" s="345"/>
    </row>
    <row r="858" spans="1:50" ht="45" customHeight="1" x14ac:dyDescent="0.15">
      <c r="A858" s="361">
        <v>21</v>
      </c>
      <c r="B858" s="361">
        <v>1</v>
      </c>
      <c r="C858" s="346" t="s">
        <v>568</v>
      </c>
      <c r="D858" s="332"/>
      <c r="E858" s="332"/>
      <c r="F858" s="332"/>
      <c r="G858" s="332"/>
      <c r="H858" s="332"/>
      <c r="I858" s="332"/>
      <c r="J858" s="333">
        <v>1010401092989</v>
      </c>
      <c r="K858" s="334"/>
      <c r="L858" s="334"/>
      <c r="M858" s="334"/>
      <c r="N858" s="334"/>
      <c r="O858" s="334"/>
      <c r="P858" s="347" t="s">
        <v>570</v>
      </c>
      <c r="Q858" s="335"/>
      <c r="R858" s="335"/>
      <c r="S858" s="335"/>
      <c r="T858" s="335"/>
      <c r="U858" s="335"/>
      <c r="V858" s="335"/>
      <c r="W858" s="335"/>
      <c r="X858" s="335"/>
      <c r="Y858" s="336">
        <v>4</v>
      </c>
      <c r="Z858" s="337"/>
      <c r="AA858" s="337"/>
      <c r="AB858" s="338"/>
      <c r="AC858" s="339" t="s">
        <v>293</v>
      </c>
      <c r="AD858" s="339"/>
      <c r="AE858" s="339"/>
      <c r="AF858" s="339"/>
      <c r="AG858" s="339"/>
      <c r="AH858" s="340">
        <v>3</v>
      </c>
      <c r="AI858" s="341"/>
      <c r="AJ858" s="341"/>
      <c r="AK858" s="341"/>
      <c r="AL858" s="342">
        <v>84.2</v>
      </c>
      <c r="AM858" s="343"/>
      <c r="AN858" s="343"/>
      <c r="AO858" s="344"/>
      <c r="AP858" s="345"/>
      <c r="AQ858" s="345"/>
      <c r="AR858" s="345"/>
      <c r="AS858" s="345"/>
      <c r="AT858" s="345"/>
      <c r="AU858" s="345"/>
      <c r="AV858" s="345"/>
      <c r="AW858" s="345"/>
      <c r="AX858" s="345"/>
    </row>
    <row r="859" spans="1:50" ht="45" customHeight="1" x14ac:dyDescent="0.15">
      <c r="A859" s="361">
        <v>22</v>
      </c>
      <c r="B859" s="361">
        <v>1</v>
      </c>
      <c r="C859" s="346" t="s">
        <v>568</v>
      </c>
      <c r="D859" s="332"/>
      <c r="E859" s="332"/>
      <c r="F859" s="332"/>
      <c r="G859" s="332"/>
      <c r="H859" s="332"/>
      <c r="I859" s="332"/>
      <c r="J859" s="333">
        <v>1010401092989</v>
      </c>
      <c r="K859" s="334"/>
      <c r="L859" s="334"/>
      <c r="M859" s="334"/>
      <c r="N859" s="334"/>
      <c r="O859" s="334"/>
      <c r="P859" s="347" t="s">
        <v>569</v>
      </c>
      <c r="Q859" s="335"/>
      <c r="R859" s="335"/>
      <c r="S859" s="335"/>
      <c r="T859" s="335"/>
      <c r="U859" s="335"/>
      <c r="V859" s="335"/>
      <c r="W859" s="335"/>
      <c r="X859" s="335"/>
      <c r="Y859" s="336">
        <v>1</v>
      </c>
      <c r="Z859" s="337"/>
      <c r="AA859" s="337"/>
      <c r="AB859" s="338"/>
      <c r="AC859" s="339" t="s">
        <v>293</v>
      </c>
      <c r="AD859" s="339"/>
      <c r="AE859" s="339"/>
      <c r="AF859" s="339"/>
      <c r="AG859" s="339"/>
      <c r="AH859" s="340">
        <v>1</v>
      </c>
      <c r="AI859" s="341"/>
      <c r="AJ859" s="341"/>
      <c r="AK859" s="341"/>
      <c r="AL859" s="342">
        <v>89.4</v>
      </c>
      <c r="AM859" s="343"/>
      <c r="AN859" s="343"/>
      <c r="AO859" s="344"/>
      <c r="AP859" s="345"/>
      <c r="AQ859" s="345"/>
      <c r="AR859" s="345"/>
      <c r="AS859" s="345"/>
      <c r="AT859" s="345"/>
      <c r="AU859" s="345"/>
      <c r="AV859" s="345"/>
      <c r="AW859" s="345"/>
      <c r="AX859" s="345"/>
    </row>
    <row r="860" spans="1:50" ht="60" customHeight="1" x14ac:dyDescent="0.15">
      <c r="A860" s="361">
        <v>23</v>
      </c>
      <c r="B860" s="361">
        <v>1</v>
      </c>
      <c r="C860" s="346" t="s">
        <v>572</v>
      </c>
      <c r="D860" s="332"/>
      <c r="E860" s="332"/>
      <c r="F860" s="332"/>
      <c r="G860" s="332"/>
      <c r="H860" s="332"/>
      <c r="I860" s="332"/>
      <c r="J860" s="333">
        <v>9011101005242</v>
      </c>
      <c r="K860" s="334"/>
      <c r="L860" s="334"/>
      <c r="M860" s="334"/>
      <c r="N860" s="334"/>
      <c r="O860" s="334"/>
      <c r="P860" s="347" t="s">
        <v>571</v>
      </c>
      <c r="Q860" s="335"/>
      <c r="R860" s="335"/>
      <c r="S860" s="335"/>
      <c r="T860" s="335"/>
      <c r="U860" s="335"/>
      <c r="V860" s="335"/>
      <c r="W860" s="335"/>
      <c r="X860" s="335"/>
      <c r="Y860" s="336">
        <v>4</v>
      </c>
      <c r="Z860" s="337"/>
      <c r="AA860" s="337"/>
      <c r="AB860" s="338"/>
      <c r="AC860" s="339" t="s">
        <v>293</v>
      </c>
      <c r="AD860" s="339"/>
      <c r="AE860" s="339"/>
      <c r="AF860" s="339"/>
      <c r="AG860" s="339"/>
      <c r="AH860" s="340">
        <v>2</v>
      </c>
      <c r="AI860" s="341"/>
      <c r="AJ860" s="341"/>
      <c r="AK860" s="341"/>
      <c r="AL860" s="342">
        <v>79.3</v>
      </c>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46"/>
      <c r="D862" s="332"/>
      <c r="E862" s="332"/>
      <c r="F862" s="332"/>
      <c r="G862" s="332"/>
      <c r="H862" s="332"/>
      <c r="I862" s="332"/>
      <c r="J862" s="333"/>
      <c r="K862" s="334"/>
      <c r="L862" s="334"/>
      <c r="M862" s="334"/>
      <c r="N862" s="334"/>
      <c r="O862" s="334"/>
      <c r="P862" s="915"/>
      <c r="Q862" s="916"/>
      <c r="R862" s="916"/>
      <c r="S862" s="916"/>
      <c r="T862" s="916"/>
      <c r="U862" s="916"/>
      <c r="V862" s="916"/>
      <c r="W862" s="916"/>
      <c r="X862" s="917"/>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46"/>
      <c r="D863" s="332"/>
      <c r="E863" s="332"/>
      <c r="F863" s="332"/>
      <c r="G863" s="332"/>
      <c r="H863" s="332"/>
      <c r="I863" s="332"/>
      <c r="J863" s="333"/>
      <c r="K863" s="334"/>
      <c r="L863" s="334"/>
      <c r="M863" s="334"/>
      <c r="N863" s="334"/>
      <c r="O863" s="334"/>
      <c r="P863" s="347"/>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261</v>
      </c>
      <c r="AD870" s="134"/>
      <c r="AE870" s="134"/>
      <c r="AF870" s="134"/>
      <c r="AG870" s="134"/>
      <c r="AH870" s="352" t="s">
        <v>289</v>
      </c>
      <c r="AI870" s="349"/>
      <c r="AJ870" s="349"/>
      <c r="AK870" s="349"/>
      <c r="AL870" s="349" t="s">
        <v>21</v>
      </c>
      <c r="AM870" s="349"/>
      <c r="AN870" s="349"/>
      <c r="AO870" s="354"/>
      <c r="AP870" s="355" t="s">
        <v>225</v>
      </c>
      <c r="AQ870" s="355"/>
      <c r="AR870" s="355"/>
      <c r="AS870" s="355"/>
      <c r="AT870" s="355"/>
      <c r="AU870" s="355"/>
      <c r="AV870" s="355"/>
      <c r="AW870" s="355"/>
      <c r="AX870" s="355"/>
    </row>
    <row r="871" spans="1:50" ht="45" customHeight="1" x14ac:dyDescent="0.15">
      <c r="A871" s="361">
        <v>1</v>
      </c>
      <c r="B871" s="361">
        <v>1</v>
      </c>
      <c r="C871" s="346" t="s">
        <v>573</v>
      </c>
      <c r="D871" s="332"/>
      <c r="E871" s="332"/>
      <c r="F871" s="332"/>
      <c r="G871" s="332"/>
      <c r="H871" s="332"/>
      <c r="I871" s="332"/>
      <c r="J871" s="333">
        <v>7013205000047</v>
      </c>
      <c r="K871" s="334"/>
      <c r="L871" s="334"/>
      <c r="M871" s="334"/>
      <c r="N871" s="334"/>
      <c r="O871" s="334"/>
      <c r="P871" s="347" t="s">
        <v>574</v>
      </c>
      <c r="Q871" s="335"/>
      <c r="R871" s="335"/>
      <c r="S871" s="335"/>
      <c r="T871" s="335"/>
      <c r="U871" s="335"/>
      <c r="V871" s="335"/>
      <c r="W871" s="335"/>
      <c r="X871" s="335"/>
      <c r="Y871" s="336">
        <v>14</v>
      </c>
      <c r="Z871" s="337"/>
      <c r="AA871" s="337"/>
      <c r="AB871" s="338"/>
      <c r="AC871" s="348" t="s">
        <v>293</v>
      </c>
      <c r="AD871" s="356"/>
      <c r="AE871" s="356"/>
      <c r="AF871" s="356"/>
      <c r="AG871" s="356"/>
      <c r="AH871" s="357">
        <v>1</v>
      </c>
      <c r="AI871" s="358"/>
      <c r="AJ871" s="358"/>
      <c r="AK871" s="358"/>
      <c r="AL871" s="342">
        <v>100</v>
      </c>
      <c r="AM871" s="343"/>
      <c r="AN871" s="343"/>
      <c r="AO871" s="344"/>
      <c r="AP871" s="345"/>
      <c r="AQ871" s="345"/>
      <c r="AR871" s="345"/>
      <c r="AS871" s="345"/>
      <c r="AT871" s="345"/>
      <c r="AU871" s="345"/>
      <c r="AV871" s="345"/>
      <c r="AW871" s="345"/>
      <c r="AX871" s="345"/>
    </row>
    <row r="872" spans="1:50" ht="45" customHeight="1" x14ac:dyDescent="0.15">
      <c r="A872" s="361">
        <v>2</v>
      </c>
      <c r="B872" s="361">
        <v>1</v>
      </c>
      <c r="C872" s="346" t="s">
        <v>573</v>
      </c>
      <c r="D872" s="332"/>
      <c r="E872" s="332"/>
      <c r="F872" s="332"/>
      <c r="G872" s="332"/>
      <c r="H872" s="332"/>
      <c r="I872" s="332"/>
      <c r="J872" s="333">
        <v>7013205000047</v>
      </c>
      <c r="K872" s="334"/>
      <c r="L872" s="334"/>
      <c r="M872" s="334"/>
      <c r="N872" s="334"/>
      <c r="O872" s="334"/>
      <c r="P872" s="347" t="s">
        <v>575</v>
      </c>
      <c r="Q872" s="335"/>
      <c r="R872" s="335"/>
      <c r="S872" s="335"/>
      <c r="T872" s="335"/>
      <c r="U872" s="335"/>
      <c r="V872" s="335"/>
      <c r="W872" s="335"/>
      <c r="X872" s="335"/>
      <c r="Y872" s="336">
        <v>9</v>
      </c>
      <c r="Z872" s="337"/>
      <c r="AA872" s="337"/>
      <c r="AB872" s="338"/>
      <c r="AC872" s="348" t="s">
        <v>293</v>
      </c>
      <c r="AD872" s="356"/>
      <c r="AE872" s="356"/>
      <c r="AF872" s="356"/>
      <c r="AG872" s="356"/>
      <c r="AH872" s="357">
        <v>2</v>
      </c>
      <c r="AI872" s="358"/>
      <c r="AJ872" s="358"/>
      <c r="AK872" s="358"/>
      <c r="AL872" s="342">
        <v>98.4</v>
      </c>
      <c r="AM872" s="343"/>
      <c r="AN872" s="343"/>
      <c r="AO872" s="344"/>
      <c r="AP872" s="345"/>
      <c r="AQ872" s="345"/>
      <c r="AR872" s="345"/>
      <c r="AS872" s="345"/>
      <c r="AT872" s="345"/>
      <c r="AU872" s="345"/>
      <c r="AV872" s="345"/>
      <c r="AW872" s="345"/>
      <c r="AX872" s="345"/>
    </row>
    <row r="873" spans="1:50" ht="45" customHeight="1" x14ac:dyDescent="0.15">
      <c r="A873" s="361">
        <v>3</v>
      </c>
      <c r="B873" s="361">
        <v>1</v>
      </c>
      <c r="C873" s="346" t="s">
        <v>573</v>
      </c>
      <c r="D873" s="332"/>
      <c r="E873" s="332"/>
      <c r="F873" s="332"/>
      <c r="G873" s="332"/>
      <c r="H873" s="332"/>
      <c r="I873" s="332"/>
      <c r="J873" s="333">
        <v>7013205000047</v>
      </c>
      <c r="K873" s="334"/>
      <c r="L873" s="334"/>
      <c r="M873" s="334"/>
      <c r="N873" s="334"/>
      <c r="O873" s="334"/>
      <c r="P873" s="347" t="s">
        <v>576</v>
      </c>
      <c r="Q873" s="335"/>
      <c r="R873" s="335"/>
      <c r="S873" s="335"/>
      <c r="T873" s="335"/>
      <c r="U873" s="335"/>
      <c r="V873" s="335"/>
      <c r="W873" s="335"/>
      <c r="X873" s="335"/>
      <c r="Y873" s="336">
        <v>9</v>
      </c>
      <c r="Z873" s="337"/>
      <c r="AA873" s="337"/>
      <c r="AB873" s="338"/>
      <c r="AC873" s="348" t="s">
        <v>293</v>
      </c>
      <c r="AD873" s="356"/>
      <c r="AE873" s="356"/>
      <c r="AF873" s="356"/>
      <c r="AG873" s="356"/>
      <c r="AH873" s="340">
        <v>2</v>
      </c>
      <c r="AI873" s="341"/>
      <c r="AJ873" s="341"/>
      <c r="AK873" s="341"/>
      <c r="AL873" s="342">
        <v>98.8</v>
      </c>
      <c r="AM873" s="343"/>
      <c r="AN873" s="343"/>
      <c r="AO873" s="344"/>
      <c r="AP873" s="345"/>
      <c r="AQ873" s="345"/>
      <c r="AR873" s="345"/>
      <c r="AS873" s="345"/>
      <c r="AT873" s="345"/>
      <c r="AU873" s="345"/>
      <c r="AV873" s="345"/>
      <c r="AW873" s="345"/>
      <c r="AX873" s="345"/>
    </row>
    <row r="874" spans="1:50" ht="30" customHeight="1" x14ac:dyDescent="0.15">
      <c r="A874" s="361">
        <v>4</v>
      </c>
      <c r="B874" s="361">
        <v>1</v>
      </c>
      <c r="C874" s="346" t="s">
        <v>573</v>
      </c>
      <c r="D874" s="332"/>
      <c r="E874" s="332"/>
      <c r="F874" s="332"/>
      <c r="G874" s="332"/>
      <c r="H874" s="332"/>
      <c r="I874" s="332"/>
      <c r="J874" s="333">
        <v>7013205000047</v>
      </c>
      <c r="K874" s="334"/>
      <c r="L874" s="334"/>
      <c r="M874" s="334"/>
      <c r="N874" s="334"/>
      <c r="O874" s="334"/>
      <c r="P874" s="347" t="s">
        <v>533</v>
      </c>
      <c r="Q874" s="335"/>
      <c r="R874" s="335"/>
      <c r="S874" s="335"/>
      <c r="T874" s="335"/>
      <c r="U874" s="335"/>
      <c r="V874" s="335"/>
      <c r="W874" s="335"/>
      <c r="X874" s="335"/>
      <c r="Y874" s="336">
        <v>3</v>
      </c>
      <c r="Z874" s="337"/>
      <c r="AA874" s="337"/>
      <c r="AB874" s="338"/>
      <c r="AC874" s="348" t="s">
        <v>293</v>
      </c>
      <c r="AD874" s="356"/>
      <c r="AE874" s="356"/>
      <c r="AF874" s="356"/>
      <c r="AG874" s="356"/>
      <c r="AH874" s="340">
        <v>3</v>
      </c>
      <c r="AI874" s="341"/>
      <c r="AJ874" s="341"/>
      <c r="AK874" s="341"/>
      <c r="AL874" s="342">
        <v>82.7</v>
      </c>
      <c r="AM874" s="343"/>
      <c r="AN874" s="343"/>
      <c r="AO874" s="344"/>
      <c r="AP874" s="345"/>
      <c r="AQ874" s="345"/>
      <c r="AR874" s="345"/>
      <c r="AS874" s="345"/>
      <c r="AT874" s="345"/>
      <c r="AU874" s="345"/>
      <c r="AV874" s="345"/>
      <c r="AW874" s="345"/>
      <c r="AX874" s="345"/>
    </row>
    <row r="875" spans="1:50" ht="30" customHeight="1" x14ac:dyDescent="0.15">
      <c r="A875" s="361">
        <v>5</v>
      </c>
      <c r="B875" s="361">
        <v>1</v>
      </c>
      <c r="C875" s="346" t="s">
        <v>573</v>
      </c>
      <c r="D875" s="332"/>
      <c r="E875" s="332"/>
      <c r="F875" s="332"/>
      <c r="G875" s="332"/>
      <c r="H875" s="332"/>
      <c r="I875" s="332"/>
      <c r="J875" s="333">
        <v>7013205000047</v>
      </c>
      <c r="K875" s="334"/>
      <c r="L875" s="334"/>
      <c r="M875" s="334"/>
      <c r="N875" s="334"/>
      <c r="O875" s="334"/>
      <c r="P875" s="347" t="s">
        <v>577</v>
      </c>
      <c r="Q875" s="335"/>
      <c r="R875" s="335"/>
      <c r="S875" s="335"/>
      <c r="T875" s="335"/>
      <c r="U875" s="335"/>
      <c r="V875" s="335"/>
      <c r="W875" s="335"/>
      <c r="X875" s="335"/>
      <c r="Y875" s="336">
        <v>2</v>
      </c>
      <c r="Z875" s="337"/>
      <c r="AA875" s="337"/>
      <c r="AB875" s="338"/>
      <c r="AC875" s="348" t="s">
        <v>293</v>
      </c>
      <c r="AD875" s="356"/>
      <c r="AE875" s="356"/>
      <c r="AF875" s="356"/>
      <c r="AG875" s="356"/>
      <c r="AH875" s="340">
        <v>1</v>
      </c>
      <c r="AI875" s="341"/>
      <c r="AJ875" s="341"/>
      <c r="AK875" s="341"/>
      <c r="AL875" s="342">
        <v>96.5</v>
      </c>
      <c r="AM875" s="343"/>
      <c r="AN875" s="343"/>
      <c r="AO875" s="344"/>
      <c r="AP875" s="345"/>
      <c r="AQ875" s="345"/>
      <c r="AR875" s="345"/>
      <c r="AS875" s="345"/>
      <c r="AT875" s="345"/>
      <c r="AU875" s="345"/>
      <c r="AV875" s="345"/>
      <c r="AW875" s="345"/>
      <c r="AX875" s="345"/>
    </row>
    <row r="876" spans="1:50" ht="45" customHeight="1" x14ac:dyDescent="0.15">
      <c r="A876" s="361">
        <v>6</v>
      </c>
      <c r="B876" s="361">
        <v>1</v>
      </c>
      <c r="C876" s="346" t="s">
        <v>573</v>
      </c>
      <c r="D876" s="332"/>
      <c r="E876" s="332"/>
      <c r="F876" s="332"/>
      <c r="G876" s="332"/>
      <c r="H876" s="332"/>
      <c r="I876" s="332"/>
      <c r="J876" s="333">
        <v>7013205000047</v>
      </c>
      <c r="K876" s="334"/>
      <c r="L876" s="334"/>
      <c r="M876" s="334"/>
      <c r="N876" s="334"/>
      <c r="O876" s="334"/>
      <c r="P876" s="347" t="s">
        <v>610</v>
      </c>
      <c r="Q876" s="335"/>
      <c r="R876" s="335"/>
      <c r="S876" s="335"/>
      <c r="T876" s="335"/>
      <c r="U876" s="335"/>
      <c r="V876" s="335"/>
      <c r="W876" s="335"/>
      <c r="X876" s="335"/>
      <c r="Y876" s="336">
        <v>0.1</v>
      </c>
      <c r="Z876" s="337"/>
      <c r="AA876" s="337"/>
      <c r="AB876" s="338"/>
      <c r="AC876" s="339" t="s">
        <v>300</v>
      </c>
      <c r="AD876" s="339"/>
      <c r="AE876" s="339"/>
      <c r="AF876" s="339"/>
      <c r="AG876" s="339"/>
      <c r="AH876" s="340" t="s">
        <v>614</v>
      </c>
      <c r="AI876" s="341"/>
      <c r="AJ876" s="341"/>
      <c r="AK876" s="341"/>
      <c r="AL876" s="342" t="s">
        <v>614</v>
      </c>
      <c r="AM876" s="343"/>
      <c r="AN876" s="343"/>
      <c r="AO876" s="344"/>
      <c r="AP876" s="345"/>
      <c r="AQ876" s="345"/>
      <c r="AR876" s="345"/>
      <c r="AS876" s="345"/>
      <c r="AT876" s="345"/>
      <c r="AU876" s="345"/>
      <c r="AV876" s="345"/>
      <c r="AW876" s="345"/>
      <c r="AX876" s="345"/>
    </row>
    <row r="877" spans="1:50" ht="45" customHeight="1" x14ac:dyDescent="0.15">
      <c r="A877" s="361">
        <v>7</v>
      </c>
      <c r="B877" s="361">
        <v>1</v>
      </c>
      <c r="C877" s="346" t="s">
        <v>573</v>
      </c>
      <c r="D877" s="332"/>
      <c r="E877" s="332"/>
      <c r="F877" s="332"/>
      <c r="G877" s="332"/>
      <c r="H877" s="332"/>
      <c r="I877" s="332"/>
      <c r="J877" s="333">
        <v>7013205000047</v>
      </c>
      <c r="K877" s="334"/>
      <c r="L877" s="334"/>
      <c r="M877" s="334"/>
      <c r="N877" s="334"/>
      <c r="O877" s="334"/>
      <c r="P877" s="347" t="s">
        <v>617</v>
      </c>
      <c r="Q877" s="335"/>
      <c r="R877" s="335"/>
      <c r="S877" s="335"/>
      <c r="T877" s="335"/>
      <c r="U877" s="335"/>
      <c r="V877" s="335"/>
      <c r="W877" s="335"/>
      <c r="X877" s="335"/>
      <c r="Y877" s="336">
        <v>0.1</v>
      </c>
      <c r="Z877" s="337"/>
      <c r="AA877" s="337"/>
      <c r="AB877" s="338"/>
      <c r="AC877" s="339" t="s">
        <v>300</v>
      </c>
      <c r="AD877" s="339"/>
      <c r="AE877" s="339"/>
      <c r="AF877" s="339"/>
      <c r="AG877" s="339"/>
      <c r="AH877" s="340" t="s">
        <v>614</v>
      </c>
      <c r="AI877" s="341"/>
      <c r="AJ877" s="341"/>
      <c r="AK877" s="341"/>
      <c r="AL877" s="342" t="s">
        <v>614</v>
      </c>
      <c r="AM877" s="343"/>
      <c r="AN877" s="343"/>
      <c r="AO877" s="344"/>
      <c r="AP877" s="345"/>
      <c r="AQ877" s="345"/>
      <c r="AR877" s="345"/>
      <c r="AS877" s="345"/>
      <c r="AT877" s="345"/>
      <c r="AU877" s="345"/>
      <c r="AV877" s="345"/>
      <c r="AW877" s="345"/>
      <c r="AX877" s="345"/>
    </row>
    <row r="878" spans="1:50" ht="45" customHeight="1" x14ac:dyDescent="0.15">
      <c r="A878" s="361">
        <v>8</v>
      </c>
      <c r="B878" s="361">
        <v>1</v>
      </c>
      <c r="C878" s="346" t="s">
        <v>573</v>
      </c>
      <c r="D878" s="332"/>
      <c r="E878" s="332"/>
      <c r="F878" s="332"/>
      <c r="G878" s="332"/>
      <c r="H878" s="332"/>
      <c r="I878" s="332"/>
      <c r="J878" s="333">
        <v>7013205000047</v>
      </c>
      <c r="K878" s="334"/>
      <c r="L878" s="334"/>
      <c r="M878" s="334"/>
      <c r="N878" s="334"/>
      <c r="O878" s="334"/>
      <c r="P878" s="347" t="s">
        <v>618</v>
      </c>
      <c r="Q878" s="335"/>
      <c r="R878" s="335"/>
      <c r="S878" s="335"/>
      <c r="T878" s="335"/>
      <c r="U878" s="335"/>
      <c r="V878" s="335"/>
      <c r="W878" s="335"/>
      <c r="X878" s="335"/>
      <c r="Y878" s="336">
        <v>0.1</v>
      </c>
      <c r="Z878" s="337"/>
      <c r="AA878" s="337"/>
      <c r="AB878" s="338"/>
      <c r="AC878" s="339" t="s">
        <v>300</v>
      </c>
      <c r="AD878" s="339"/>
      <c r="AE878" s="339"/>
      <c r="AF878" s="339"/>
      <c r="AG878" s="339"/>
      <c r="AH878" s="340" t="s">
        <v>614</v>
      </c>
      <c r="AI878" s="341"/>
      <c r="AJ878" s="341"/>
      <c r="AK878" s="341"/>
      <c r="AL878" s="342" t="s">
        <v>614</v>
      </c>
      <c r="AM878" s="343"/>
      <c r="AN878" s="343"/>
      <c r="AO878" s="344"/>
      <c r="AP878" s="345"/>
      <c r="AQ878" s="345"/>
      <c r="AR878" s="345"/>
      <c r="AS878" s="345"/>
      <c r="AT878" s="345"/>
      <c r="AU878" s="345"/>
      <c r="AV878" s="345"/>
      <c r="AW878" s="345"/>
      <c r="AX878" s="345"/>
    </row>
    <row r="879" spans="1:50" ht="45" customHeight="1" x14ac:dyDescent="0.15">
      <c r="A879" s="361">
        <v>9</v>
      </c>
      <c r="B879" s="361">
        <v>1</v>
      </c>
      <c r="C879" s="346" t="s">
        <v>578</v>
      </c>
      <c r="D879" s="332"/>
      <c r="E879" s="332"/>
      <c r="F879" s="332"/>
      <c r="G879" s="332"/>
      <c r="H879" s="332"/>
      <c r="I879" s="332"/>
      <c r="J879" s="333">
        <v>6220005007269</v>
      </c>
      <c r="K879" s="334"/>
      <c r="L879" s="334"/>
      <c r="M879" s="334"/>
      <c r="N879" s="334"/>
      <c r="O879" s="334"/>
      <c r="P879" s="347" t="s">
        <v>579</v>
      </c>
      <c r="Q879" s="335"/>
      <c r="R879" s="335"/>
      <c r="S879" s="335"/>
      <c r="T879" s="335"/>
      <c r="U879" s="335"/>
      <c r="V879" s="335"/>
      <c r="W879" s="335"/>
      <c r="X879" s="335"/>
      <c r="Y879" s="336">
        <v>1</v>
      </c>
      <c r="Z879" s="337"/>
      <c r="AA879" s="337"/>
      <c r="AB879" s="338"/>
      <c r="AC879" s="348" t="s">
        <v>293</v>
      </c>
      <c r="AD879" s="356"/>
      <c r="AE879" s="356"/>
      <c r="AF879" s="356"/>
      <c r="AG879" s="356"/>
      <c r="AH879" s="340">
        <v>1</v>
      </c>
      <c r="AI879" s="341"/>
      <c r="AJ879" s="341"/>
      <c r="AK879" s="341"/>
      <c r="AL879" s="342">
        <v>95.4</v>
      </c>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46"/>
      <c r="D882" s="332"/>
      <c r="E882" s="332"/>
      <c r="F882" s="332"/>
      <c r="G882" s="332"/>
      <c r="H882" s="332"/>
      <c r="I882" s="332"/>
      <c r="J882" s="333"/>
      <c r="K882" s="334"/>
      <c r="L882" s="334"/>
      <c r="M882" s="334"/>
      <c r="N882" s="334"/>
      <c r="O882" s="334"/>
      <c r="P882" s="347"/>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46"/>
      <c r="D883" s="332"/>
      <c r="E883" s="332"/>
      <c r="F883" s="332"/>
      <c r="G883" s="332"/>
      <c r="H883" s="332"/>
      <c r="I883" s="332"/>
      <c r="J883" s="333"/>
      <c r="K883" s="334"/>
      <c r="L883" s="334"/>
      <c r="M883" s="334"/>
      <c r="N883" s="334"/>
      <c r="O883" s="334"/>
      <c r="P883" s="347"/>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46"/>
      <c r="D884" s="332"/>
      <c r="E884" s="332"/>
      <c r="F884" s="332"/>
      <c r="G884" s="332"/>
      <c r="H884" s="332"/>
      <c r="I884" s="332"/>
      <c r="J884" s="333"/>
      <c r="K884" s="334"/>
      <c r="L884" s="334"/>
      <c r="M884" s="334"/>
      <c r="N884" s="334"/>
      <c r="O884" s="334"/>
      <c r="P884" s="347"/>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261</v>
      </c>
      <c r="AD903" s="134"/>
      <c r="AE903" s="134"/>
      <c r="AF903" s="134"/>
      <c r="AG903" s="134"/>
      <c r="AH903" s="352" t="s">
        <v>289</v>
      </c>
      <c r="AI903" s="349"/>
      <c r="AJ903" s="349"/>
      <c r="AK903" s="349"/>
      <c r="AL903" s="349" t="s">
        <v>21</v>
      </c>
      <c r="AM903" s="349"/>
      <c r="AN903" s="349"/>
      <c r="AO903" s="354"/>
      <c r="AP903" s="355" t="s">
        <v>225</v>
      </c>
      <c r="AQ903" s="355"/>
      <c r="AR903" s="355"/>
      <c r="AS903" s="355"/>
      <c r="AT903" s="355"/>
      <c r="AU903" s="355"/>
      <c r="AV903" s="355"/>
      <c r="AW903" s="355"/>
      <c r="AX903" s="355"/>
    </row>
    <row r="904" spans="1:50" ht="30" customHeight="1" x14ac:dyDescent="0.15">
      <c r="A904" s="361">
        <v>1</v>
      </c>
      <c r="B904" s="361">
        <v>1</v>
      </c>
      <c r="C904" s="346" t="s">
        <v>582</v>
      </c>
      <c r="D904" s="332"/>
      <c r="E904" s="332"/>
      <c r="F904" s="332"/>
      <c r="G904" s="332"/>
      <c r="H904" s="332"/>
      <c r="I904" s="332"/>
      <c r="J904" s="333">
        <v>2000012100001</v>
      </c>
      <c r="K904" s="334"/>
      <c r="L904" s="334"/>
      <c r="M904" s="334"/>
      <c r="N904" s="334"/>
      <c r="O904" s="334"/>
      <c r="P904" s="347" t="s">
        <v>586</v>
      </c>
      <c r="Q904" s="335"/>
      <c r="R904" s="335"/>
      <c r="S904" s="335"/>
      <c r="T904" s="335"/>
      <c r="U904" s="335"/>
      <c r="V904" s="335"/>
      <c r="W904" s="335"/>
      <c r="X904" s="335"/>
      <c r="Y904" s="336">
        <v>1</v>
      </c>
      <c r="Z904" s="337"/>
      <c r="AA904" s="337"/>
      <c r="AB904" s="338"/>
      <c r="AC904" s="348" t="s">
        <v>79</v>
      </c>
      <c r="AD904" s="356"/>
      <c r="AE904" s="356"/>
      <c r="AF904" s="356"/>
      <c r="AG904" s="356"/>
      <c r="AH904" s="357" t="s">
        <v>583</v>
      </c>
      <c r="AI904" s="358"/>
      <c r="AJ904" s="358"/>
      <c r="AK904" s="358"/>
      <c r="AL904" s="342" t="s">
        <v>583</v>
      </c>
      <c r="AM904" s="343"/>
      <c r="AN904" s="343"/>
      <c r="AO904" s="344"/>
      <c r="AP904" s="345"/>
      <c r="AQ904" s="345"/>
      <c r="AR904" s="345"/>
      <c r="AS904" s="345"/>
      <c r="AT904" s="345"/>
      <c r="AU904" s="345"/>
      <c r="AV904" s="345"/>
      <c r="AW904" s="345"/>
      <c r="AX904" s="345"/>
    </row>
    <row r="905" spans="1:50" ht="30" customHeight="1" x14ac:dyDescent="0.15">
      <c r="A905" s="361">
        <v>2</v>
      </c>
      <c r="B905" s="361">
        <v>1</v>
      </c>
      <c r="C905" s="346" t="s">
        <v>582</v>
      </c>
      <c r="D905" s="332"/>
      <c r="E905" s="332"/>
      <c r="F905" s="332"/>
      <c r="G905" s="332"/>
      <c r="H905" s="332"/>
      <c r="I905" s="332"/>
      <c r="J905" s="333">
        <v>2000012100001</v>
      </c>
      <c r="K905" s="334"/>
      <c r="L905" s="334"/>
      <c r="M905" s="334"/>
      <c r="N905" s="334"/>
      <c r="O905" s="334"/>
      <c r="P905" s="347" t="s">
        <v>584</v>
      </c>
      <c r="Q905" s="335"/>
      <c r="R905" s="335"/>
      <c r="S905" s="335"/>
      <c r="T905" s="335"/>
      <c r="U905" s="335"/>
      <c r="V905" s="335"/>
      <c r="W905" s="335"/>
      <c r="X905" s="335"/>
      <c r="Y905" s="336">
        <v>0.2</v>
      </c>
      <c r="Z905" s="337"/>
      <c r="AA905" s="337"/>
      <c r="AB905" s="338"/>
      <c r="AC905" s="348" t="s">
        <v>79</v>
      </c>
      <c r="AD905" s="356"/>
      <c r="AE905" s="356"/>
      <c r="AF905" s="356"/>
      <c r="AG905" s="356"/>
      <c r="AH905" s="357" t="s">
        <v>583</v>
      </c>
      <c r="AI905" s="358"/>
      <c r="AJ905" s="358"/>
      <c r="AK905" s="358"/>
      <c r="AL905" s="342" t="s">
        <v>583</v>
      </c>
      <c r="AM905" s="343"/>
      <c r="AN905" s="343"/>
      <c r="AO905" s="344"/>
      <c r="AP905" s="345"/>
      <c r="AQ905" s="345"/>
      <c r="AR905" s="345"/>
      <c r="AS905" s="345"/>
      <c r="AT905" s="345"/>
      <c r="AU905" s="345"/>
      <c r="AV905" s="345"/>
      <c r="AW905" s="345"/>
      <c r="AX905" s="345"/>
    </row>
    <row r="906" spans="1:50" ht="30" customHeight="1" x14ac:dyDescent="0.15">
      <c r="A906" s="361">
        <v>3</v>
      </c>
      <c r="B906" s="361">
        <v>1</v>
      </c>
      <c r="C906" s="346" t="s">
        <v>585</v>
      </c>
      <c r="D906" s="332"/>
      <c r="E906" s="332"/>
      <c r="F906" s="332"/>
      <c r="G906" s="332"/>
      <c r="H906" s="332"/>
      <c r="I906" s="332"/>
      <c r="J906" s="333">
        <v>2000012100001</v>
      </c>
      <c r="K906" s="334"/>
      <c r="L906" s="334"/>
      <c r="M906" s="334"/>
      <c r="N906" s="334"/>
      <c r="O906" s="334"/>
      <c r="P906" s="347" t="s">
        <v>587</v>
      </c>
      <c r="Q906" s="335"/>
      <c r="R906" s="335"/>
      <c r="S906" s="335"/>
      <c r="T906" s="335"/>
      <c r="U906" s="335"/>
      <c r="V906" s="335"/>
      <c r="W906" s="335"/>
      <c r="X906" s="335"/>
      <c r="Y906" s="336">
        <v>0.9</v>
      </c>
      <c r="Z906" s="337"/>
      <c r="AA906" s="337"/>
      <c r="AB906" s="338"/>
      <c r="AC906" s="348" t="s">
        <v>79</v>
      </c>
      <c r="AD906" s="356"/>
      <c r="AE906" s="356"/>
      <c r="AF906" s="356"/>
      <c r="AG906" s="356"/>
      <c r="AH906" s="357" t="s">
        <v>583</v>
      </c>
      <c r="AI906" s="358"/>
      <c r="AJ906" s="358"/>
      <c r="AK906" s="358"/>
      <c r="AL906" s="342" t="s">
        <v>583</v>
      </c>
      <c r="AM906" s="343"/>
      <c r="AN906" s="343"/>
      <c r="AO906" s="344"/>
      <c r="AP906" s="345"/>
      <c r="AQ906" s="345"/>
      <c r="AR906" s="345"/>
      <c r="AS906" s="345"/>
      <c r="AT906" s="345"/>
      <c r="AU906" s="345"/>
      <c r="AV906" s="345"/>
      <c r="AW906" s="345"/>
      <c r="AX906" s="345"/>
    </row>
    <row r="907" spans="1:50" ht="30" customHeight="1" x14ac:dyDescent="0.15">
      <c r="A907" s="361">
        <v>4</v>
      </c>
      <c r="B907" s="361">
        <v>1</v>
      </c>
      <c r="C907" s="346" t="s">
        <v>585</v>
      </c>
      <c r="D907" s="332"/>
      <c r="E907" s="332"/>
      <c r="F907" s="332"/>
      <c r="G907" s="332"/>
      <c r="H907" s="332"/>
      <c r="I907" s="332"/>
      <c r="J907" s="333">
        <v>2000012100001</v>
      </c>
      <c r="K907" s="334"/>
      <c r="L907" s="334"/>
      <c r="M907" s="334"/>
      <c r="N907" s="334"/>
      <c r="O907" s="334"/>
      <c r="P907" s="347" t="s">
        <v>584</v>
      </c>
      <c r="Q907" s="335"/>
      <c r="R907" s="335"/>
      <c r="S907" s="335"/>
      <c r="T907" s="335"/>
      <c r="U907" s="335"/>
      <c r="V907" s="335"/>
      <c r="W907" s="335"/>
      <c r="X907" s="335"/>
      <c r="Y907" s="336">
        <v>0.2</v>
      </c>
      <c r="Z907" s="337"/>
      <c r="AA907" s="337"/>
      <c r="AB907" s="338"/>
      <c r="AC907" s="348" t="s">
        <v>79</v>
      </c>
      <c r="AD907" s="356"/>
      <c r="AE907" s="356"/>
      <c r="AF907" s="356"/>
      <c r="AG907" s="356"/>
      <c r="AH907" s="357" t="s">
        <v>583</v>
      </c>
      <c r="AI907" s="358"/>
      <c r="AJ907" s="358"/>
      <c r="AK907" s="358"/>
      <c r="AL907" s="342" t="s">
        <v>583</v>
      </c>
      <c r="AM907" s="343"/>
      <c r="AN907" s="343"/>
      <c r="AO907" s="344"/>
      <c r="AP907" s="345"/>
      <c r="AQ907" s="345"/>
      <c r="AR907" s="345"/>
      <c r="AS907" s="345"/>
      <c r="AT907" s="345"/>
      <c r="AU907" s="345"/>
      <c r="AV907" s="345"/>
      <c r="AW907" s="345"/>
      <c r="AX907" s="345"/>
    </row>
    <row r="908" spans="1:50" ht="30" customHeight="1" x14ac:dyDescent="0.15">
      <c r="A908" s="361">
        <v>5</v>
      </c>
      <c r="B908" s="361">
        <v>1</v>
      </c>
      <c r="C908" s="346" t="s">
        <v>588</v>
      </c>
      <c r="D908" s="332"/>
      <c r="E908" s="332"/>
      <c r="F908" s="332"/>
      <c r="G908" s="332"/>
      <c r="H908" s="332"/>
      <c r="I908" s="332"/>
      <c r="J908" s="333">
        <v>2000012100001</v>
      </c>
      <c r="K908" s="334"/>
      <c r="L908" s="334"/>
      <c r="M908" s="334"/>
      <c r="N908" s="334"/>
      <c r="O908" s="334"/>
      <c r="P908" s="347" t="s">
        <v>589</v>
      </c>
      <c r="Q908" s="335"/>
      <c r="R908" s="335"/>
      <c r="S908" s="335"/>
      <c r="T908" s="335"/>
      <c r="U908" s="335"/>
      <c r="V908" s="335"/>
      <c r="W908" s="335"/>
      <c r="X908" s="335"/>
      <c r="Y908" s="336">
        <v>0.4</v>
      </c>
      <c r="Z908" s="337"/>
      <c r="AA908" s="337"/>
      <c r="AB908" s="338"/>
      <c r="AC908" s="348" t="s">
        <v>79</v>
      </c>
      <c r="AD908" s="356"/>
      <c r="AE908" s="356"/>
      <c r="AF908" s="356"/>
      <c r="AG908" s="356"/>
      <c r="AH908" s="357" t="s">
        <v>583</v>
      </c>
      <c r="AI908" s="358"/>
      <c r="AJ908" s="358"/>
      <c r="AK908" s="358"/>
      <c r="AL908" s="342" t="s">
        <v>583</v>
      </c>
      <c r="AM908" s="343"/>
      <c r="AN908" s="343"/>
      <c r="AO908" s="344"/>
      <c r="AP908" s="345"/>
      <c r="AQ908" s="345"/>
      <c r="AR908" s="345"/>
      <c r="AS908" s="345"/>
      <c r="AT908" s="345"/>
      <c r="AU908" s="345"/>
      <c r="AV908" s="345"/>
      <c r="AW908" s="345"/>
      <c r="AX908" s="345"/>
    </row>
    <row r="909" spans="1:50" ht="30" customHeight="1" x14ac:dyDescent="0.15">
      <c r="A909" s="361">
        <v>6</v>
      </c>
      <c r="B909" s="361">
        <v>1</v>
      </c>
      <c r="C909" s="346" t="s">
        <v>588</v>
      </c>
      <c r="D909" s="332"/>
      <c r="E909" s="332"/>
      <c r="F909" s="332"/>
      <c r="G909" s="332"/>
      <c r="H909" s="332"/>
      <c r="I909" s="332"/>
      <c r="J909" s="333">
        <v>2000012100001</v>
      </c>
      <c r="K909" s="334"/>
      <c r="L909" s="334"/>
      <c r="M909" s="334"/>
      <c r="N909" s="334"/>
      <c r="O909" s="334"/>
      <c r="P909" s="347" t="s">
        <v>584</v>
      </c>
      <c r="Q909" s="335"/>
      <c r="R909" s="335"/>
      <c r="S909" s="335"/>
      <c r="T909" s="335"/>
      <c r="U909" s="335"/>
      <c r="V909" s="335"/>
      <c r="W909" s="335"/>
      <c r="X909" s="335"/>
      <c r="Y909" s="336">
        <v>0.2</v>
      </c>
      <c r="Z909" s="337"/>
      <c r="AA909" s="337"/>
      <c r="AB909" s="338"/>
      <c r="AC909" s="348" t="s">
        <v>79</v>
      </c>
      <c r="AD909" s="356"/>
      <c r="AE909" s="356"/>
      <c r="AF909" s="356"/>
      <c r="AG909" s="356"/>
      <c r="AH909" s="357" t="s">
        <v>583</v>
      </c>
      <c r="AI909" s="358"/>
      <c r="AJ909" s="358"/>
      <c r="AK909" s="358"/>
      <c r="AL909" s="342" t="s">
        <v>583</v>
      </c>
      <c r="AM909" s="343"/>
      <c r="AN909" s="343"/>
      <c r="AO909" s="344"/>
      <c r="AP909" s="345"/>
      <c r="AQ909" s="345"/>
      <c r="AR909" s="345"/>
      <c r="AS909" s="345"/>
      <c r="AT909" s="345"/>
      <c r="AU909" s="345"/>
      <c r="AV909" s="345"/>
      <c r="AW909" s="345"/>
      <c r="AX909" s="345"/>
    </row>
    <row r="910" spans="1:50" ht="30" customHeight="1" x14ac:dyDescent="0.15">
      <c r="A910" s="361">
        <v>7</v>
      </c>
      <c r="B910" s="361">
        <v>1</v>
      </c>
      <c r="C910" s="346" t="s">
        <v>590</v>
      </c>
      <c r="D910" s="332"/>
      <c r="E910" s="332"/>
      <c r="F910" s="332"/>
      <c r="G910" s="332"/>
      <c r="H910" s="332"/>
      <c r="I910" s="332"/>
      <c r="J910" s="333">
        <v>2000012100001</v>
      </c>
      <c r="K910" s="334"/>
      <c r="L910" s="334"/>
      <c r="M910" s="334"/>
      <c r="N910" s="334"/>
      <c r="O910" s="334"/>
      <c r="P910" s="347" t="s">
        <v>584</v>
      </c>
      <c r="Q910" s="335"/>
      <c r="R910" s="335"/>
      <c r="S910" s="335"/>
      <c r="T910" s="335"/>
      <c r="U910" s="335"/>
      <c r="V910" s="335"/>
      <c r="W910" s="335"/>
      <c r="X910" s="335"/>
      <c r="Y910" s="336">
        <v>0.3</v>
      </c>
      <c r="Z910" s="337"/>
      <c r="AA910" s="337"/>
      <c r="AB910" s="338"/>
      <c r="AC910" s="348" t="s">
        <v>79</v>
      </c>
      <c r="AD910" s="356"/>
      <c r="AE910" s="356"/>
      <c r="AF910" s="356"/>
      <c r="AG910" s="356"/>
      <c r="AH910" s="357" t="s">
        <v>583</v>
      </c>
      <c r="AI910" s="358"/>
      <c r="AJ910" s="358"/>
      <c r="AK910" s="358"/>
      <c r="AL910" s="342" t="s">
        <v>583</v>
      </c>
      <c r="AM910" s="343"/>
      <c r="AN910" s="343"/>
      <c r="AO910" s="344"/>
      <c r="AP910" s="345"/>
      <c r="AQ910" s="345"/>
      <c r="AR910" s="345"/>
      <c r="AS910" s="345"/>
      <c r="AT910" s="345"/>
      <c r="AU910" s="345"/>
      <c r="AV910" s="345"/>
      <c r="AW910" s="345"/>
      <c r="AX910" s="345"/>
    </row>
    <row r="911" spans="1:50" ht="30" customHeight="1" x14ac:dyDescent="0.15">
      <c r="A911" s="361">
        <v>8</v>
      </c>
      <c r="B911" s="361">
        <v>1</v>
      </c>
      <c r="C911" s="346" t="s">
        <v>591</v>
      </c>
      <c r="D911" s="332"/>
      <c r="E911" s="332"/>
      <c r="F911" s="332"/>
      <c r="G911" s="332"/>
      <c r="H911" s="332"/>
      <c r="I911" s="332"/>
      <c r="J911" s="333">
        <v>2000012100001</v>
      </c>
      <c r="K911" s="334"/>
      <c r="L911" s="334"/>
      <c r="M911" s="334"/>
      <c r="N911" s="334"/>
      <c r="O911" s="334"/>
      <c r="P911" s="347" t="s">
        <v>584</v>
      </c>
      <c r="Q911" s="335"/>
      <c r="R911" s="335"/>
      <c r="S911" s="335"/>
      <c r="T911" s="335"/>
      <c r="U911" s="335"/>
      <c r="V911" s="335"/>
      <c r="W911" s="335"/>
      <c r="X911" s="335"/>
      <c r="Y911" s="336">
        <v>0.1</v>
      </c>
      <c r="Z911" s="337"/>
      <c r="AA911" s="337"/>
      <c r="AB911" s="338"/>
      <c r="AC911" s="348" t="s">
        <v>79</v>
      </c>
      <c r="AD911" s="356"/>
      <c r="AE911" s="356"/>
      <c r="AF911" s="356"/>
      <c r="AG911" s="356"/>
      <c r="AH911" s="357" t="s">
        <v>583</v>
      </c>
      <c r="AI911" s="358"/>
      <c r="AJ911" s="358"/>
      <c r="AK911" s="358"/>
      <c r="AL911" s="342" t="s">
        <v>583</v>
      </c>
      <c r="AM911" s="343"/>
      <c r="AN911" s="343"/>
      <c r="AO911" s="344"/>
      <c r="AP911" s="345"/>
      <c r="AQ911" s="345"/>
      <c r="AR911" s="345"/>
      <c r="AS911" s="345"/>
      <c r="AT911" s="345"/>
      <c r="AU911" s="345"/>
      <c r="AV911" s="345"/>
      <c r="AW911" s="345"/>
      <c r="AX911" s="345"/>
    </row>
    <row r="912" spans="1:50" ht="30" customHeight="1" x14ac:dyDescent="0.15">
      <c r="A912" s="361">
        <v>9</v>
      </c>
      <c r="B912" s="361">
        <v>1</v>
      </c>
      <c r="C912" s="346" t="s">
        <v>591</v>
      </c>
      <c r="D912" s="332"/>
      <c r="E912" s="332"/>
      <c r="F912" s="332"/>
      <c r="G912" s="332"/>
      <c r="H912" s="332"/>
      <c r="I912" s="332"/>
      <c r="J912" s="333">
        <v>2000012100001</v>
      </c>
      <c r="K912" s="334"/>
      <c r="L912" s="334"/>
      <c r="M912" s="334"/>
      <c r="N912" s="334"/>
      <c r="O912" s="334"/>
      <c r="P912" s="347" t="s">
        <v>589</v>
      </c>
      <c r="Q912" s="335"/>
      <c r="R912" s="335"/>
      <c r="S912" s="335"/>
      <c r="T912" s="335"/>
      <c r="U912" s="335"/>
      <c r="V912" s="335"/>
      <c r="W912" s="335"/>
      <c r="X912" s="335"/>
      <c r="Y912" s="336">
        <v>0.1</v>
      </c>
      <c r="Z912" s="337"/>
      <c r="AA912" s="337"/>
      <c r="AB912" s="338"/>
      <c r="AC912" s="348" t="s">
        <v>79</v>
      </c>
      <c r="AD912" s="356"/>
      <c r="AE912" s="356"/>
      <c r="AF912" s="356"/>
      <c r="AG912" s="356"/>
      <c r="AH912" s="357" t="s">
        <v>583</v>
      </c>
      <c r="AI912" s="358"/>
      <c r="AJ912" s="358"/>
      <c r="AK912" s="358"/>
      <c r="AL912" s="342" t="s">
        <v>583</v>
      </c>
      <c r="AM912" s="343"/>
      <c r="AN912" s="343"/>
      <c r="AO912" s="344"/>
      <c r="AP912" s="345"/>
      <c r="AQ912" s="345"/>
      <c r="AR912" s="345"/>
      <c r="AS912" s="345"/>
      <c r="AT912" s="345"/>
      <c r="AU912" s="345"/>
      <c r="AV912" s="345"/>
      <c r="AW912" s="345"/>
      <c r="AX912" s="345"/>
    </row>
    <row r="913" spans="1:50" ht="30" customHeight="1" x14ac:dyDescent="0.15">
      <c r="A913" s="361">
        <v>10</v>
      </c>
      <c r="B913" s="361">
        <v>1</v>
      </c>
      <c r="C913" s="346" t="s">
        <v>592</v>
      </c>
      <c r="D913" s="332"/>
      <c r="E913" s="332"/>
      <c r="F913" s="332"/>
      <c r="G913" s="332"/>
      <c r="H913" s="332"/>
      <c r="I913" s="332"/>
      <c r="J913" s="333">
        <v>2000012100001</v>
      </c>
      <c r="K913" s="334"/>
      <c r="L913" s="334"/>
      <c r="M913" s="334"/>
      <c r="N913" s="334"/>
      <c r="O913" s="334"/>
      <c r="P913" s="347" t="s">
        <v>584</v>
      </c>
      <c r="Q913" s="335"/>
      <c r="R913" s="335"/>
      <c r="S913" s="335"/>
      <c r="T913" s="335"/>
      <c r="U913" s="335"/>
      <c r="V913" s="335"/>
      <c r="W913" s="335"/>
      <c r="X913" s="335"/>
      <c r="Y913" s="336">
        <v>0.2</v>
      </c>
      <c r="Z913" s="337"/>
      <c r="AA913" s="337"/>
      <c r="AB913" s="338"/>
      <c r="AC913" s="348" t="s">
        <v>79</v>
      </c>
      <c r="AD913" s="356"/>
      <c r="AE913" s="356"/>
      <c r="AF913" s="356"/>
      <c r="AG913" s="356"/>
      <c r="AH913" s="357" t="s">
        <v>583</v>
      </c>
      <c r="AI913" s="358"/>
      <c r="AJ913" s="358"/>
      <c r="AK913" s="358"/>
      <c r="AL913" s="342" t="s">
        <v>583</v>
      </c>
      <c r="AM913" s="343"/>
      <c r="AN913" s="343"/>
      <c r="AO913" s="344"/>
      <c r="AP913" s="345"/>
      <c r="AQ913" s="345"/>
      <c r="AR913" s="345"/>
      <c r="AS913" s="345"/>
      <c r="AT913" s="345"/>
      <c r="AU913" s="345"/>
      <c r="AV913" s="345"/>
      <c r="AW913" s="345"/>
      <c r="AX913" s="345"/>
    </row>
    <row r="914" spans="1:50" ht="30" customHeight="1" x14ac:dyDescent="0.15">
      <c r="A914" s="361">
        <v>11</v>
      </c>
      <c r="B914" s="361">
        <v>1</v>
      </c>
      <c r="C914" s="346" t="s">
        <v>593</v>
      </c>
      <c r="D914" s="332"/>
      <c r="E914" s="332"/>
      <c r="F914" s="332"/>
      <c r="G914" s="332"/>
      <c r="H914" s="332"/>
      <c r="I914" s="332"/>
      <c r="J914" s="333">
        <v>2000012100001</v>
      </c>
      <c r="K914" s="334"/>
      <c r="L914" s="334"/>
      <c r="M914" s="334"/>
      <c r="N914" s="334"/>
      <c r="O914" s="334"/>
      <c r="P914" s="347" t="s">
        <v>584</v>
      </c>
      <c r="Q914" s="335"/>
      <c r="R914" s="335"/>
      <c r="S914" s="335"/>
      <c r="T914" s="335"/>
      <c r="U914" s="335"/>
      <c r="V914" s="335"/>
      <c r="W914" s="335"/>
      <c r="X914" s="335"/>
      <c r="Y914" s="336">
        <v>0.2</v>
      </c>
      <c r="Z914" s="337"/>
      <c r="AA914" s="337"/>
      <c r="AB914" s="338"/>
      <c r="AC914" s="348" t="s">
        <v>79</v>
      </c>
      <c r="AD914" s="356"/>
      <c r="AE914" s="356"/>
      <c r="AF914" s="356"/>
      <c r="AG914" s="356"/>
      <c r="AH914" s="357" t="s">
        <v>583</v>
      </c>
      <c r="AI914" s="358"/>
      <c r="AJ914" s="358"/>
      <c r="AK914" s="358"/>
      <c r="AL914" s="342" t="s">
        <v>583</v>
      </c>
      <c r="AM914" s="343"/>
      <c r="AN914" s="343"/>
      <c r="AO914" s="344"/>
      <c r="AP914" s="345"/>
      <c r="AQ914" s="345"/>
      <c r="AR914" s="345"/>
      <c r="AS914" s="345"/>
      <c r="AT914" s="345"/>
      <c r="AU914" s="345"/>
      <c r="AV914" s="345"/>
      <c r="AW914" s="345"/>
      <c r="AX914" s="345"/>
    </row>
    <row r="915" spans="1:50" ht="30" customHeight="1" x14ac:dyDescent="0.15">
      <c r="A915" s="361">
        <v>12</v>
      </c>
      <c r="B915" s="361">
        <v>1</v>
      </c>
      <c r="C915" s="346" t="s">
        <v>594</v>
      </c>
      <c r="D915" s="332"/>
      <c r="E915" s="332"/>
      <c r="F915" s="332"/>
      <c r="G915" s="332"/>
      <c r="H915" s="332"/>
      <c r="I915" s="332"/>
      <c r="J915" s="333">
        <v>2000012100001</v>
      </c>
      <c r="K915" s="334"/>
      <c r="L915" s="334"/>
      <c r="M915" s="334"/>
      <c r="N915" s="334"/>
      <c r="O915" s="334"/>
      <c r="P915" s="347" t="s">
        <v>584</v>
      </c>
      <c r="Q915" s="335"/>
      <c r="R915" s="335"/>
      <c r="S915" s="335"/>
      <c r="T915" s="335"/>
      <c r="U915" s="335"/>
      <c r="V915" s="335"/>
      <c r="W915" s="335"/>
      <c r="X915" s="335"/>
      <c r="Y915" s="336">
        <v>0.2</v>
      </c>
      <c r="Z915" s="337"/>
      <c r="AA915" s="337"/>
      <c r="AB915" s="338"/>
      <c r="AC915" s="348" t="s">
        <v>79</v>
      </c>
      <c r="AD915" s="356"/>
      <c r="AE915" s="356"/>
      <c r="AF915" s="356"/>
      <c r="AG915" s="356"/>
      <c r="AH915" s="357" t="s">
        <v>583</v>
      </c>
      <c r="AI915" s="358"/>
      <c r="AJ915" s="358"/>
      <c r="AK915" s="358"/>
      <c r="AL915" s="342" t="s">
        <v>583</v>
      </c>
      <c r="AM915" s="343"/>
      <c r="AN915" s="343"/>
      <c r="AO915" s="344"/>
      <c r="AP915" s="345"/>
      <c r="AQ915" s="345"/>
      <c r="AR915" s="345"/>
      <c r="AS915" s="345"/>
      <c r="AT915" s="345"/>
      <c r="AU915" s="345"/>
      <c r="AV915" s="345"/>
      <c r="AW915" s="345"/>
      <c r="AX915" s="345"/>
    </row>
    <row r="916" spans="1:50" ht="30" customHeight="1" x14ac:dyDescent="0.15">
      <c r="A916" s="361">
        <v>13</v>
      </c>
      <c r="B916" s="361">
        <v>1</v>
      </c>
      <c r="C916" s="346" t="s">
        <v>595</v>
      </c>
      <c r="D916" s="332"/>
      <c r="E916" s="332"/>
      <c r="F916" s="332"/>
      <c r="G916" s="332"/>
      <c r="H916" s="332"/>
      <c r="I916" s="332"/>
      <c r="J916" s="333">
        <v>2000012100001</v>
      </c>
      <c r="K916" s="334"/>
      <c r="L916" s="334"/>
      <c r="M916" s="334"/>
      <c r="N916" s="334"/>
      <c r="O916" s="334"/>
      <c r="P916" s="347" t="s">
        <v>584</v>
      </c>
      <c r="Q916" s="335"/>
      <c r="R916" s="335"/>
      <c r="S916" s="335"/>
      <c r="T916" s="335"/>
      <c r="U916" s="335"/>
      <c r="V916" s="335"/>
      <c r="W916" s="335"/>
      <c r="X916" s="335"/>
      <c r="Y916" s="336">
        <v>0.2</v>
      </c>
      <c r="Z916" s="337"/>
      <c r="AA916" s="337"/>
      <c r="AB916" s="338"/>
      <c r="AC916" s="348" t="s">
        <v>79</v>
      </c>
      <c r="AD916" s="356"/>
      <c r="AE916" s="356"/>
      <c r="AF916" s="356"/>
      <c r="AG916" s="356"/>
      <c r="AH916" s="357" t="s">
        <v>583</v>
      </c>
      <c r="AI916" s="358"/>
      <c r="AJ916" s="358"/>
      <c r="AK916" s="358"/>
      <c r="AL916" s="342" t="s">
        <v>583</v>
      </c>
      <c r="AM916" s="343"/>
      <c r="AN916" s="343"/>
      <c r="AO916" s="344"/>
      <c r="AP916" s="345"/>
      <c r="AQ916" s="345"/>
      <c r="AR916" s="345"/>
      <c r="AS916" s="345"/>
      <c r="AT916" s="345"/>
      <c r="AU916" s="345"/>
      <c r="AV916" s="345"/>
      <c r="AW916" s="345"/>
      <c r="AX916" s="345"/>
    </row>
    <row r="917" spans="1:50" ht="30" customHeight="1" x14ac:dyDescent="0.15">
      <c r="A917" s="361">
        <v>14</v>
      </c>
      <c r="B917" s="361">
        <v>1</v>
      </c>
      <c r="C917" s="346" t="s">
        <v>596</v>
      </c>
      <c r="D917" s="332"/>
      <c r="E917" s="332"/>
      <c r="F917" s="332"/>
      <c r="G917" s="332"/>
      <c r="H917" s="332"/>
      <c r="I917" s="332"/>
      <c r="J917" s="333">
        <v>2000012100001</v>
      </c>
      <c r="K917" s="334"/>
      <c r="L917" s="334"/>
      <c r="M917" s="334"/>
      <c r="N917" s="334"/>
      <c r="O917" s="334"/>
      <c r="P917" s="347" t="s">
        <v>584</v>
      </c>
      <c r="Q917" s="335"/>
      <c r="R917" s="335"/>
      <c r="S917" s="335"/>
      <c r="T917" s="335"/>
      <c r="U917" s="335"/>
      <c r="V917" s="335"/>
      <c r="W917" s="335"/>
      <c r="X917" s="335"/>
      <c r="Y917" s="336">
        <v>0.2</v>
      </c>
      <c r="Z917" s="337"/>
      <c r="AA917" s="337"/>
      <c r="AB917" s="338"/>
      <c r="AC917" s="348" t="s">
        <v>79</v>
      </c>
      <c r="AD917" s="356"/>
      <c r="AE917" s="356"/>
      <c r="AF917" s="356"/>
      <c r="AG917" s="356"/>
      <c r="AH917" s="357" t="s">
        <v>583</v>
      </c>
      <c r="AI917" s="358"/>
      <c r="AJ917" s="358"/>
      <c r="AK917" s="358"/>
      <c r="AL917" s="342" t="s">
        <v>583</v>
      </c>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261</v>
      </c>
      <c r="AD936" s="134"/>
      <c r="AE936" s="134"/>
      <c r="AF936" s="134"/>
      <c r="AG936" s="134"/>
      <c r="AH936" s="352" t="s">
        <v>289</v>
      </c>
      <c r="AI936" s="349"/>
      <c r="AJ936" s="349"/>
      <c r="AK936" s="349"/>
      <c r="AL936" s="349" t="s">
        <v>21</v>
      </c>
      <c r="AM936" s="349"/>
      <c r="AN936" s="349"/>
      <c r="AO936" s="354"/>
      <c r="AP936" s="355" t="s">
        <v>225</v>
      </c>
      <c r="AQ936" s="355"/>
      <c r="AR936" s="355"/>
      <c r="AS936" s="355"/>
      <c r="AT936" s="355"/>
      <c r="AU936" s="355"/>
      <c r="AV936" s="355"/>
      <c r="AW936" s="355"/>
      <c r="AX936" s="355"/>
    </row>
    <row r="937" spans="1:50" ht="30" customHeight="1" x14ac:dyDescent="0.15">
      <c r="A937" s="361">
        <v>1</v>
      </c>
      <c r="B937" s="361">
        <v>1</v>
      </c>
      <c r="C937" s="346" t="s">
        <v>597</v>
      </c>
      <c r="D937" s="332"/>
      <c r="E937" s="332"/>
      <c r="F937" s="332"/>
      <c r="G937" s="332"/>
      <c r="H937" s="332"/>
      <c r="I937" s="332"/>
      <c r="J937" s="333">
        <v>4240001010433</v>
      </c>
      <c r="K937" s="334"/>
      <c r="L937" s="334"/>
      <c r="M937" s="334"/>
      <c r="N937" s="334"/>
      <c r="O937" s="334"/>
      <c r="P937" s="347" t="s">
        <v>626</v>
      </c>
      <c r="Q937" s="335"/>
      <c r="R937" s="335"/>
      <c r="S937" s="335"/>
      <c r="T937" s="335"/>
      <c r="U937" s="335"/>
      <c r="V937" s="335"/>
      <c r="W937" s="335"/>
      <c r="X937" s="335"/>
      <c r="Y937" s="336">
        <v>1</v>
      </c>
      <c r="Z937" s="337"/>
      <c r="AA937" s="337"/>
      <c r="AB937" s="338"/>
      <c r="AC937" s="348" t="s">
        <v>299</v>
      </c>
      <c r="AD937" s="356"/>
      <c r="AE937" s="356"/>
      <c r="AF937" s="356"/>
      <c r="AG937" s="356"/>
      <c r="AH937" s="357" t="s">
        <v>583</v>
      </c>
      <c r="AI937" s="358"/>
      <c r="AJ937" s="358"/>
      <c r="AK937" s="358"/>
      <c r="AL937" s="342" t="s">
        <v>583</v>
      </c>
      <c r="AM937" s="343"/>
      <c r="AN937" s="343"/>
      <c r="AO937" s="344"/>
      <c r="AP937" s="345"/>
      <c r="AQ937" s="345"/>
      <c r="AR937" s="345"/>
      <c r="AS937" s="345"/>
      <c r="AT937" s="345"/>
      <c r="AU937" s="345"/>
      <c r="AV937" s="345"/>
      <c r="AW937" s="345"/>
      <c r="AX937" s="345"/>
    </row>
    <row r="938" spans="1:50" ht="30" customHeight="1" x14ac:dyDescent="0.15">
      <c r="A938" s="361">
        <v>2</v>
      </c>
      <c r="B938" s="361">
        <v>1</v>
      </c>
      <c r="C938" s="346" t="s">
        <v>598</v>
      </c>
      <c r="D938" s="332"/>
      <c r="E938" s="332"/>
      <c r="F938" s="332"/>
      <c r="G938" s="332"/>
      <c r="H938" s="332"/>
      <c r="I938" s="332"/>
      <c r="J938" s="333">
        <v>1230001001329</v>
      </c>
      <c r="K938" s="334"/>
      <c r="L938" s="334"/>
      <c r="M938" s="334"/>
      <c r="N938" s="334"/>
      <c r="O938" s="334"/>
      <c r="P938" s="347" t="s">
        <v>589</v>
      </c>
      <c r="Q938" s="335"/>
      <c r="R938" s="335"/>
      <c r="S938" s="335"/>
      <c r="T938" s="335"/>
      <c r="U938" s="335"/>
      <c r="V938" s="335"/>
      <c r="W938" s="335"/>
      <c r="X938" s="335"/>
      <c r="Y938" s="336">
        <v>0.4</v>
      </c>
      <c r="Z938" s="337"/>
      <c r="AA938" s="337"/>
      <c r="AB938" s="338"/>
      <c r="AC938" s="348" t="s">
        <v>299</v>
      </c>
      <c r="AD938" s="356"/>
      <c r="AE938" s="356"/>
      <c r="AF938" s="356"/>
      <c r="AG938" s="356"/>
      <c r="AH938" s="357" t="s">
        <v>583</v>
      </c>
      <c r="AI938" s="358"/>
      <c r="AJ938" s="358"/>
      <c r="AK938" s="358"/>
      <c r="AL938" s="342" t="s">
        <v>583</v>
      </c>
      <c r="AM938" s="343"/>
      <c r="AN938" s="343"/>
      <c r="AO938" s="344"/>
      <c r="AP938" s="345"/>
      <c r="AQ938" s="345"/>
      <c r="AR938" s="345"/>
      <c r="AS938" s="345"/>
      <c r="AT938" s="345"/>
      <c r="AU938" s="345"/>
      <c r="AV938" s="345"/>
      <c r="AW938" s="345"/>
      <c r="AX938" s="345"/>
    </row>
    <row r="939" spans="1:50" ht="30" customHeight="1" x14ac:dyDescent="0.15">
      <c r="A939" s="361">
        <v>3</v>
      </c>
      <c r="B939" s="361">
        <v>1</v>
      </c>
      <c r="C939" s="346" t="s">
        <v>599</v>
      </c>
      <c r="D939" s="332"/>
      <c r="E939" s="332"/>
      <c r="F939" s="332"/>
      <c r="G939" s="332"/>
      <c r="H939" s="332"/>
      <c r="I939" s="332"/>
      <c r="J939" s="333">
        <v>1230001001329</v>
      </c>
      <c r="K939" s="334"/>
      <c r="L939" s="334"/>
      <c r="M939" s="334"/>
      <c r="N939" s="334"/>
      <c r="O939" s="334"/>
      <c r="P939" s="347" t="s">
        <v>584</v>
      </c>
      <c r="Q939" s="335"/>
      <c r="R939" s="335"/>
      <c r="S939" s="335"/>
      <c r="T939" s="335"/>
      <c r="U939" s="335"/>
      <c r="V939" s="335"/>
      <c r="W939" s="335"/>
      <c r="X939" s="335"/>
      <c r="Y939" s="336">
        <v>0.2</v>
      </c>
      <c r="Z939" s="337"/>
      <c r="AA939" s="337"/>
      <c r="AB939" s="338"/>
      <c r="AC939" s="348" t="s">
        <v>299</v>
      </c>
      <c r="AD939" s="356"/>
      <c r="AE939" s="356"/>
      <c r="AF939" s="356"/>
      <c r="AG939" s="356"/>
      <c r="AH939" s="357" t="s">
        <v>583</v>
      </c>
      <c r="AI939" s="358"/>
      <c r="AJ939" s="358"/>
      <c r="AK939" s="358"/>
      <c r="AL939" s="342" t="s">
        <v>583</v>
      </c>
      <c r="AM939" s="343"/>
      <c r="AN939" s="343"/>
      <c r="AO939" s="344"/>
      <c r="AP939" s="345"/>
      <c r="AQ939" s="345"/>
      <c r="AR939" s="345"/>
      <c r="AS939" s="345"/>
      <c r="AT939" s="345"/>
      <c r="AU939" s="345"/>
      <c r="AV939" s="345"/>
      <c r="AW939" s="345"/>
      <c r="AX939" s="345"/>
    </row>
    <row r="940" spans="1:50" ht="30" customHeight="1" x14ac:dyDescent="0.15">
      <c r="A940" s="361">
        <v>4</v>
      </c>
      <c r="B940" s="361">
        <v>1</v>
      </c>
      <c r="C940" s="346" t="s">
        <v>600</v>
      </c>
      <c r="D940" s="332"/>
      <c r="E940" s="332"/>
      <c r="F940" s="332"/>
      <c r="G940" s="332"/>
      <c r="H940" s="332"/>
      <c r="I940" s="332"/>
      <c r="J940" s="333">
        <v>8010001073697</v>
      </c>
      <c r="K940" s="334"/>
      <c r="L940" s="334"/>
      <c r="M940" s="334"/>
      <c r="N940" s="334"/>
      <c r="O940" s="334"/>
      <c r="P940" s="347" t="s">
        <v>584</v>
      </c>
      <c r="Q940" s="335"/>
      <c r="R940" s="335"/>
      <c r="S940" s="335"/>
      <c r="T940" s="335"/>
      <c r="U940" s="335"/>
      <c r="V940" s="335"/>
      <c r="W940" s="335"/>
      <c r="X940" s="335"/>
      <c r="Y940" s="336">
        <v>0.2</v>
      </c>
      <c r="Z940" s="337"/>
      <c r="AA940" s="337"/>
      <c r="AB940" s="338"/>
      <c r="AC940" s="348" t="s">
        <v>299</v>
      </c>
      <c r="AD940" s="356"/>
      <c r="AE940" s="356"/>
      <c r="AF940" s="356"/>
      <c r="AG940" s="356"/>
      <c r="AH940" s="357" t="s">
        <v>583</v>
      </c>
      <c r="AI940" s="358"/>
      <c r="AJ940" s="358"/>
      <c r="AK940" s="358"/>
      <c r="AL940" s="342" t="s">
        <v>583</v>
      </c>
      <c r="AM940" s="343"/>
      <c r="AN940" s="343"/>
      <c r="AO940" s="344"/>
      <c r="AP940" s="345"/>
      <c r="AQ940" s="345"/>
      <c r="AR940" s="345"/>
      <c r="AS940" s="345"/>
      <c r="AT940" s="345"/>
      <c r="AU940" s="345"/>
      <c r="AV940" s="345"/>
      <c r="AW940" s="345"/>
      <c r="AX940" s="345"/>
    </row>
    <row r="941" spans="1:50" ht="30" customHeight="1" x14ac:dyDescent="0.15">
      <c r="A941" s="361">
        <v>5</v>
      </c>
      <c r="B941" s="361">
        <v>1</v>
      </c>
      <c r="C941" s="346" t="s">
        <v>601</v>
      </c>
      <c r="D941" s="332"/>
      <c r="E941" s="332"/>
      <c r="F941" s="332"/>
      <c r="G941" s="332"/>
      <c r="H941" s="332"/>
      <c r="I941" s="332"/>
      <c r="J941" s="333">
        <v>3290001016237</v>
      </c>
      <c r="K941" s="334"/>
      <c r="L941" s="334"/>
      <c r="M941" s="334"/>
      <c r="N941" s="334"/>
      <c r="O941" s="334"/>
      <c r="P941" s="347" t="s">
        <v>584</v>
      </c>
      <c r="Q941" s="335"/>
      <c r="R941" s="335"/>
      <c r="S941" s="335"/>
      <c r="T941" s="335"/>
      <c r="U941" s="335"/>
      <c r="V941" s="335"/>
      <c r="W941" s="335"/>
      <c r="X941" s="335"/>
      <c r="Y941" s="336">
        <v>0.1</v>
      </c>
      <c r="Z941" s="337"/>
      <c r="AA941" s="337"/>
      <c r="AB941" s="338"/>
      <c r="AC941" s="348" t="s">
        <v>299</v>
      </c>
      <c r="AD941" s="356"/>
      <c r="AE941" s="356"/>
      <c r="AF941" s="356"/>
      <c r="AG941" s="356"/>
      <c r="AH941" s="357" t="s">
        <v>583</v>
      </c>
      <c r="AI941" s="358"/>
      <c r="AJ941" s="358"/>
      <c r="AK941" s="358"/>
      <c r="AL941" s="342" t="s">
        <v>583</v>
      </c>
      <c r="AM941" s="343"/>
      <c r="AN941" s="343"/>
      <c r="AO941" s="344"/>
      <c r="AP941" s="345"/>
      <c r="AQ941" s="345"/>
      <c r="AR941" s="345"/>
      <c r="AS941" s="345"/>
      <c r="AT941" s="345"/>
      <c r="AU941" s="345"/>
      <c r="AV941" s="345"/>
      <c r="AW941" s="345"/>
      <c r="AX941" s="345"/>
    </row>
    <row r="942" spans="1:50" ht="30" customHeight="1" x14ac:dyDescent="0.15">
      <c r="A942" s="361">
        <v>6</v>
      </c>
      <c r="B942" s="361">
        <v>1</v>
      </c>
      <c r="C942" s="346" t="s">
        <v>601</v>
      </c>
      <c r="D942" s="332"/>
      <c r="E942" s="332"/>
      <c r="F942" s="332"/>
      <c r="G942" s="332"/>
      <c r="H942" s="332"/>
      <c r="I942" s="332"/>
      <c r="J942" s="333">
        <v>3290001016237</v>
      </c>
      <c r="K942" s="334"/>
      <c r="L942" s="334"/>
      <c r="M942" s="334"/>
      <c r="N942" s="334"/>
      <c r="O942" s="334"/>
      <c r="P942" s="347" t="s">
        <v>589</v>
      </c>
      <c r="Q942" s="335"/>
      <c r="R942" s="335"/>
      <c r="S942" s="335"/>
      <c r="T942" s="335"/>
      <c r="U942" s="335"/>
      <c r="V942" s="335"/>
      <c r="W942" s="335"/>
      <c r="X942" s="335"/>
      <c r="Y942" s="336">
        <v>0.1</v>
      </c>
      <c r="Z942" s="337"/>
      <c r="AA942" s="337"/>
      <c r="AB942" s="338"/>
      <c r="AC942" s="348" t="s">
        <v>299</v>
      </c>
      <c r="AD942" s="356"/>
      <c r="AE942" s="356"/>
      <c r="AF942" s="356"/>
      <c r="AG942" s="356"/>
      <c r="AH942" s="357" t="s">
        <v>583</v>
      </c>
      <c r="AI942" s="358"/>
      <c r="AJ942" s="358"/>
      <c r="AK942" s="358"/>
      <c r="AL942" s="342" t="s">
        <v>583</v>
      </c>
      <c r="AM942" s="343"/>
      <c r="AN942" s="343"/>
      <c r="AO942" s="344"/>
      <c r="AP942" s="345"/>
      <c r="AQ942" s="345"/>
      <c r="AR942" s="345"/>
      <c r="AS942" s="345"/>
      <c r="AT942" s="345"/>
      <c r="AU942" s="345"/>
      <c r="AV942" s="345"/>
      <c r="AW942" s="345"/>
      <c r="AX942" s="345"/>
    </row>
    <row r="943" spans="1:50" ht="30" customHeight="1" x14ac:dyDescent="0.15">
      <c r="A943" s="361">
        <v>7</v>
      </c>
      <c r="B943" s="361">
        <v>1</v>
      </c>
      <c r="C943" s="346" t="s">
        <v>602</v>
      </c>
      <c r="D943" s="332"/>
      <c r="E943" s="332"/>
      <c r="F943" s="332"/>
      <c r="G943" s="332"/>
      <c r="H943" s="332"/>
      <c r="I943" s="332"/>
      <c r="J943" s="333">
        <v>1140001050558</v>
      </c>
      <c r="K943" s="334"/>
      <c r="L943" s="334"/>
      <c r="M943" s="334"/>
      <c r="N943" s="334"/>
      <c r="O943" s="334"/>
      <c r="P943" s="347" t="s">
        <v>584</v>
      </c>
      <c r="Q943" s="335"/>
      <c r="R943" s="335"/>
      <c r="S943" s="335"/>
      <c r="T943" s="335"/>
      <c r="U943" s="335"/>
      <c r="V943" s="335"/>
      <c r="W943" s="335"/>
      <c r="X943" s="335"/>
      <c r="Y943" s="336">
        <v>0.2</v>
      </c>
      <c r="Z943" s="337"/>
      <c r="AA943" s="337"/>
      <c r="AB943" s="338"/>
      <c r="AC943" s="348" t="s">
        <v>299</v>
      </c>
      <c r="AD943" s="356"/>
      <c r="AE943" s="356"/>
      <c r="AF943" s="356"/>
      <c r="AG943" s="356"/>
      <c r="AH943" s="357" t="s">
        <v>583</v>
      </c>
      <c r="AI943" s="358"/>
      <c r="AJ943" s="358"/>
      <c r="AK943" s="358"/>
      <c r="AL943" s="342" t="s">
        <v>583</v>
      </c>
      <c r="AM943" s="343"/>
      <c r="AN943" s="343"/>
      <c r="AO943" s="344"/>
      <c r="AP943" s="345"/>
      <c r="AQ943" s="345"/>
      <c r="AR943" s="345"/>
      <c r="AS943" s="345"/>
      <c r="AT943" s="345"/>
      <c r="AU943" s="345"/>
      <c r="AV943" s="345"/>
      <c r="AW943" s="345"/>
      <c r="AX943" s="345"/>
    </row>
    <row r="944" spans="1:50" ht="30" customHeight="1" x14ac:dyDescent="0.15">
      <c r="A944" s="361">
        <v>8</v>
      </c>
      <c r="B944" s="361">
        <v>1</v>
      </c>
      <c r="C944" s="346" t="s">
        <v>603</v>
      </c>
      <c r="D944" s="332"/>
      <c r="E944" s="332"/>
      <c r="F944" s="332"/>
      <c r="G944" s="332"/>
      <c r="H944" s="332"/>
      <c r="I944" s="332"/>
      <c r="J944" s="333">
        <v>5122001023905</v>
      </c>
      <c r="K944" s="334"/>
      <c r="L944" s="334"/>
      <c r="M944" s="334"/>
      <c r="N944" s="334"/>
      <c r="O944" s="334"/>
      <c r="P944" s="347" t="s">
        <v>584</v>
      </c>
      <c r="Q944" s="335"/>
      <c r="R944" s="335"/>
      <c r="S944" s="335"/>
      <c r="T944" s="335"/>
      <c r="U944" s="335"/>
      <c r="V944" s="335"/>
      <c r="W944" s="335"/>
      <c r="X944" s="335"/>
      <c r="Y944" s="336">
        <v>0.2</v>
      </c>
      <c r="Z944" s="337"/>
      <c r="AA944" s="337"/>
      <c r="AB944" s="338"/>
      <c r="AC944" s="348" t="s">
        <v>299</v>
      </c>
      <c r="AD944" s="356"/>
      <c r="AE944" s="356"/>
      <c r="AF944" s="356"/>
      <c r="AG944" s="356"/>
      <c r="AH944" s="357" t="s">
        <v>583</v>
      </c>
      <c r="AI944" s="358"/>
      <c r="AJ944" s="358"/>
      <c r="AK944" s="358"/>
      <c r="AL944" s="342" t="s">
        <v>583</v>
      </c>
      <c r="AM944" s="343"/>
      <c r="AN944" s="343"/>
      <c r="AO944" s="344"/>
      <c r="AP944" s="345"/>
      <c r="AQ944" s="345"/>
      <c r="AR944" s="345"/>
      <c r="AS944" s="345"/>
      <c r="AT944" s="345"/>
      <c r="AU944" s="345"/>
      <c r="AV944" s="345"/>
      <c r="AW944" s="345"/>
      <c r="AX944" s="345"/>
    </row>
    <row r="945" spans="1:50" ht="30" customHeight="1" x14ac:dyDescent="0.15">
      <c r="A945" s="361">
        <v>9</v>
      </c>
      <c r="B945" s="361">
        <v>1</v>
      </c>
      <c r="C945" s="346" t="s">
        <v>605</v>
      </c>
      <c r="D945" s="332"/>
      <c r="E945" s="332"/>
      <c r="F945" s="332"/>
      <c r="G945" s="332"/>
      <c r="H945" s="332"/>
      <c r="I945" s="332"/>
      <c r="J945" s="333">
        <v>7430001014643</v>
      </c>
      <c r="K945" s="334"/>
      <c r="L945" s="334"/>
      <c r="M945" s="334"/>
      <c r="N945" s="334"/>
      <c r="O945" s="334"/>
      <c r="P945" s="347" t="s">
        <v>584</v>
      </c>
      <c r="Q945" s="335"/>
      <c r="R945" s="335"/>
      <c r="S945" s="335"/>
      <c r="T945" s="335"/>
      <c r="U945" s="335"/>
      <c r="V945" s="335"/>
      <c r="W945" s="335"/>
      <c r="X945" s="335"/>
      <c r="Y945" s="336">
        <v>0.2</v>
      </c>
      <c r="Z945" s="337"/>
      <c r="AA945" s="337"/>
      <c r="AB945" s="338"/>
      <c r="AC945" s="348" t="s">
        <v>299</v>
      </c>
      <c r="AD945" s="356"/>
      <c r="AE945" s="356"/>
      <c r="AF945" s="356"/>
      <c r="AG945" s="356"/>
      <c r="AH945" s="357" t="s">
        <v>583</v>
      </c>
      <c r="AI945" s="358"/>
      <c r="AJ945" s="358"/>
      <c r="AK945" s="358"/>
      <c r="AL945" s="342" t="s">
        <v>583</v>
      </c>
      <c r="AM945" s="343"/>
      <c r="AN945" s="343"/>
      <c r="AO945" s="344"/>
      <c r="AP945" s="345"/>
      <c r="AQ945" s="345"/>
      <c r="AR945" s="345"/>
      <c r="AS945" s="345"/>
      <c r="AT945" s="345"/>
      <c r="AU945" s="345"/>
      <c r="AV945" s="345"/>
      <c r="AW945" s="345"/>
      <c r="AX945" s="345"/>
    </row>
    <row r="946" spans="1:50" ht="30" customHeight="1" x14ac:dyDescent="0.15">
      <c r="A946" s="361">
        <v>10</v>
      </c>
      <c r="B946" s="361">
        <v>1</v>
      </c>
      <c r="C946" s="346" t="s">
        <v>604</v>
      </c>
      <c r="D946" s="332"/>
      <c r="E946" s="332"/>
      <c r="F946" s="332"/>
      <c r="G946" s="332"/>
      <c r="H946" s="332"/>
      <c r="I946" s="332"/>
      <c r="J946" s="333">
        <v>8470001003427</v>
      </c>
      <c r="K946" s="334"/>
      <c r="L946" s="334"/>
      <c r="M946" s="334"/>
      <c r="N946" s="334"/>
      <c r="O946" s="334"/>
      <c r="P946" s="347" t="s">
        <v>584</v>
      </c>
      <c r="Q946" s="335"/>
      <c r="R946" s="335"/>
      <c r="S946" s="335"/>
      <c r="T946" s="335"/>
      <c r="U946" s="335"/>
      <c r="V946" s="335"/>
      <c r="W946" s="335"/>
      <c r="X946" s="335"/>
      <c r="Y946" s="336">
        <v>0.2</v>
      </c>
      <c r="Z946" s="337"/>
      <c r="AA946" s="337"/>
      <c r="AB946" s="338"/>
      <c r="AC946" s="348" t="s">
        <v>299</v>
      </c>
      <c r="AD946" s="356"/>
      <c r="AE946" s="356"/>
      <c r="AF946" s="356"/>
      <c r="AG946" s="356"/>
      <c r="AH946" s="357" t="s">
        <v>583</v>
      </c>
      <c r="AI946" s="358"/>
      <c r="AJ946" s="358"/>
      <c r="AK946" s="358"/>
      <c r="AL946" s="342" t="s">
        <v>583</v>
      </c>
      <c r="AM946" s="343"/>
      <c r="AN946" s="343"/>
      <c r="AO946" s="344"/>
      <c r="AP946" s="345"/>
      <c r="AQ946" s="345"/>
      <c r="AR946" s="345"/>
      <c r="AS946" s="345"/>
      <c r="AT946" s="345"/>
      <c r="AU946" s="345"/>
      <c r="AV946" s="345"/>
      <c r="AW946" s="345"/>
      <c r="AX946" s="345"/>
    </row>
    <row r="947" spans="1:50" ht="30" customHeight="1" x14ac:dyDescent="0.15">
      <c r="A947" s="361">
        <v>11</v>
      </c>
      <c r="B947" s="361">
        <v>1</v>
      </c>
      <c r="C947" s="346" t="s">
        <v>606</v>
      </c>
      <c r="D947" s="332"/>
      <c r="E947" s="332"/>
      <c r="F947" s="332"/>
      <c r="G947" s="332"/>
      <c r="H947" s="332"/>
      <c r="I947" s="332"/>
      <c r="J947" s="333">
        <v>4360001008886</v>
      </c>
      <c r="K947" s="334"/>
      <c r="L947" s="334"/>
      <c r="M947" s="334"/>
      <c r="N947" s="334"/>
      <c r="O947" s="334"/>
      <c r="P947" s="347" t="s">
        <v>584</v>
      </c>
      <c r="Q947" s="335"/>
      <c r="R947" s="335"/>
      <c r="S947" s="335"/>
      <c r="T947" s="335"/>
      <c r="U947" s="335"/>
      <c r="V947" s="335"/>
      <c r="W947" s="335"/>
      <c r="X947" s="335"/>
      <c r="Y947" s="336">
        <v>0.1</v>
      </c>
      <c r="Z947" s="337"/>
      <c r="AA947" s="337"/>
      <c r="AB947" s="338"/>
      <c r="AC947" s="348" t="s">
        <v>299</v>
      </c>
      <c r="AD947" s="356"/>
      <c r="AE947" s="356"/>
      <c r="AF947" s="356"/>
      <c r="AG947" s="356"/>
      <c r="AH947" s="357" t="s">
        <v>583</v>
      </c>
      <c r="AI947" s="358"/>
      <c r="AJ947" s="358"/>
      <c r="AK947" s="358"/>
      <c r="AL947" s="342" t="s">
        <v>583</v>
      </c>
      <c r="AM947" s="343"/>
      <c r="AN947" s="343"/>
      <c r="AO947" s="344"/>
      <c r="AP947" s="345"/>
      <c r="AQ947" s="345"/>
      <c r="AR947" s="345"/>
      <c r="AS947" s="345"/>
      <c r="AT947" s="345"/>
      <c r="AU947" s="345"/>
      <c r="AV947" s="345"/>
      <c r="AW947" s="345"/>
      <c r="AX947" s="345"/>
    </row>
    <row r="948" spans="1:50" ht="30" customHeight="1" x14ac:dyDescent="0.15">
      <c r="A948" s="361">
        <v>12</v>
      </c>
      <c r="B948" s="361">
        <v>1</v>
      </c>
      <c r="C948" s="346" t="s">
        <v>607</v>
      </c>
      <c r="D948" s="332"/>
      <c r="E948" s="332"/>
      <c r="F948" s="332"/>
      <c r="G948" s="332"/>
      <c r="H948" s="332"/>
      <c r="I948" s="332"/>
      <c r="J948" s="333">
        <v>3370002016896</v>
      </c>
      <c r="K948" s="334"/>
      <c r="L948" s="334"/>
      <c r="M948" s="334"/>
      <c r="N948" s="334"/>
      <c r="O948" s="334"/>
      <c r="P948" s="347" t="s">
        <v>584</v>
      </c>
      <c r="Q948" s="335"/>
      <c r="R948" s="335"/>
      <c r="S948" s="335"/>
      <c r="T948" s="335"/>
      <c r="U948" s="335"/>
      <c r="V948" s="335"/>
      <c r="W948" s="335"/>
      <c r="X948" s="335"/>
      <c r="Y948" s="336">
        <v>0.1</v>
      </c>
      <c r="Z948" s="337"/>
      <c r="AA948" s="337"/>
      <c r="AB948" s="338"/>
      <c r="AC948" s="348" t="s">
        <v>299</v>
      </c>
      <c r="AD948" s="356"/>
      <c r="AE948" s="356"/>
      <c r="AF948" s="356"/>
      <c r="AG948" s="356"/>
      <c r="AH948" s="357" t="s">
        <v>583</v>
      </c>
      <c r="AI948" s="358"/>
      <c r="AJ948" s="358"/>
      <c r="AK948" s="358"/>
      <c r="AL948" s="342" t="s">
        <v>583</v>
      </c>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261</v>
      </c>
      <c r="AD969" s="134"/>
      <c r="AE969" s="134"/>
      <c r="AF969" s="134"/>
      <c r="AG969" s="134"/>
      <c r="AH969" s="352" t="s">
        <v>289</v>
      </c>
      <c r="AI969" s="349"/>
      <c r="AJ969" s="349"/>
      <c r="AK969" s="349"/>
      <c r="AL969" s="349" t="s">
        <v>21</v>
      </c>
      <c r="AM969" s="349"/>
      <c r="AN969" s="349"/>
      <c r="AO969" s="354"/>
      <c r="AP969" s="355" t="s">
        <v>225</v>
      </c>
      <c r="AQ969" s="355"/>
      <c r="AR969" s="355"/>
      <c r="AS969" s="355"/>
      <c r="AT969" s="355"/>
      <c r="AU969" s="355"/>
      <c r="AV969" s="355"/>
      <c r="AW969" s="355"/>
      <c r="AX969" s="355"/>
    </row>
    <row r="970" spans="1:50" ht="30" customHeight="1" x14ac:dyDescent="0.15">
      <c r="A970" s="361">
        <v>1</v>
      </c>
      <c r="B970" s="361">
        <v>1</v>
      </c>
      <c r="C970" s="346" t="s">
        <v>580</v>
      </c>
      <c r="D970" s="332"/>
      <c r="E970" s="332"/>
      <c r="F970" s="332"/>
      <c r="G970" s="332"/>
      <c r="H970" s="332"/>
      <c r="I970" s="332"/>
      <c r="J970" s="333">
        <v>1010005004291</v>
      </c>
      <c r="K970" s="334"/>
      <c r="L970" s="334"/>
      <c r="M970" s="334"/>
      <c r="N970" s="334"/>
      <c r="O970" s="334"/>
      <c r="P970" s="347" t="s">
        <v>581</v>
      </c>
      <c r="Q970" s="335"/>
      <c r="R970" s="335"/>
      <c r="S970" s="335"/>
      <c r="T970" s="335"/>
      <c r="U970" s="335"/>
      <c r="V970" s="335"/>
      <c r="W970" s="335"/>
      <c r="X970" s="335"/>
      <c r="Y970" s="336">
        <v>0.9</v>
      </c>
      <c r="Z970" s="337"/>
      <c r="AA970" s="337"/>
      <c r="AB970" s="338"/>
      <c r="AC970" s="348" t="s">
        <v>299</v>
      </c>
      <c r="AD970" s="356"/>
      <c r="AE970" s="356"/>
      <c r="AF970" s="356"/>
      <c r="AG970" s="356"/>
      <c r="AH970" s="357" t="s">
        <v>557</v>
      </c>
      <c r="AI970" s="358"/>
      <c r="AJ970" s="358"/>
      <c r="AK970" s="358"/>
      <c r="AL970" s="342" t="s">
        <v>557</v>
      </c>
      <c r="AM970" s="343"/>
      <c r="AN970" s="343"/>
      <c r="AO970" s="344"/>
      <c r="AP970" s="345"/>
      <c r="AQ970" s="345"/>
      <c r="AR970" s="345"/>
      <c r="AS970" s="345"/>
      <c r="AT970" s="345"/>
      <c r="AU970" s="345"/>
      <c r="AV970" s="345"/>
      <c r="AW970" s="345"/>
      <c r="AX970" s="345"/>
    </row>
    <row r="971" spans="1:50" ht="30" customHeight="1" x14ac:dyDescent="0.15">
      <c r="A971" s="361">
        <v>2</v>
      </c>
      <c r="B971" s="361">
        <v>1</v>
      </c>
      <c r="C971" s="346" t="s">
        <v>627</v>
      </c>
      <c r="D971" s="332"/>
      <c r="E971" s="332"/>
      <c r="F971" s="332"/>
      <c r="G971" s="332"/>
      <c r="H971" s="332"/>
      <c r="I971" s="332"/>
      <c r="J971" s="333" t="s">
        <v>628</v>
      </c>
      <c r="K971" s="334"/>
      <c r="L971" s="334"/>
      <c r="M971" s="334"/>
      <c r="N971" s="334"/>
      <c r="O971" s="334"/>
      <c r="P971" s="347" t="s">
        <v>584</v>
      </c>
      <c r="Q971" s="335"/>
      <c r="R971" s="335"/>
      <c r="S971" s="335"/>
      <c r="T971" s="335"/>
      <c r="U971" s="335"/>
      <c r="V971" s="335"/>
      <c r="W971" s="335"/>
      <c r="X971" s="335"/>
      <c r="Y971" s="336">
        <v>0</v>
      </c>
      <c r="Z971" s="337"/>
      <c r="AA971" s="337"/>
      <c r="AB971" s="338"/>
      <c r="AC971" s="348" t="s">
        <v>299</v>
      </c>
      <c r="AD971" s="356"/>
      <c r="AE971" s="356"/>
      <c r="AF971" s="356"/>
      <c r="AG971" s="356"/>
      <c r="AH971" s="357" t="s">
        <v>557</v>
      </c>
      <c r="AI971" s="358"/>
      <c r="AJ971" s="358"/>
      <c r="AK971" s="358"/>
      <c r="AL971" s="342" t="s">
        <v>557</v>
      </c>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261</v>
      </c>
      <c r="AD1002" s="134"/>
      <c r="AE1002" s="134"/>
      <c r="AF1002" s="134"/>
      <c r="AG1002" s="134"/>
      <c r="AH1002" s="352" t="s">
        <v>289</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261</v>
      </c>
      <c r="AD1035" s="134"/>
      <c r="AE1035" s="134"/>
      <c r="AF1035" s="134"/>
      <c r="AG1035" s="134"/>
      <c r="AH1035" s="352" t="s">
        <v>289</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261</v>
      </c>
      <c r="AD1068" s="134"/>
      <c r="AE1068" s="134"/>
      <c r="AF1068" s="134"/>
      <c r="AG1068" s="134"/>
      <c r="AH1068" s="352" t="s">
        <v>289</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5" t="s">
        <v>252</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6" t="s">
        <v>267</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8"/>
      <c r="E1102" s="134" t="s">
        <v>217</v>
      </c>
      <c r="F1102" s="368"/>
      <c r="G1102" s="368"/>
      <c r="H1102" s="368"/>
      <c r="I1102" s="368"/>
      <c r="J1102" s="134" t="s">
        <v>224</v>
      </c>
      <c r="K1102" s="134"/>
      <c r="L1102" s="134"/>
      <c r="M1102" s="134"/>
      <c r="N1102" s="134"/>
      <c r="O1102" s="134"/>
      <c r="P1102" s="352" t="s">
        <v>27</v>
      </c>
      <c r="Q1102" s="352"/>
      <c r="R1102" s="352"/>
      <c r="S1102" s="352"/>
      <c r="T1102" s="352"/>
      <c r="U1102" s="352"/>
      <c r="V1102" s="352"/>
      <c r="W1102" s="352"/>
      <c r="X1102" s="352"/>
      <c r="Y1102" s="134" t="s">
        <v>226</v>
      </c>
      <c r="Z1102" s="368"/>
      <c r="AA1102" s="368"/>
      <c r="AB1102" s="368"/>
      <c r="AC1102" s="134" t="s">
        <v>200</v>
      </c>
      <c r="AD1102" s="134"/>
      <c r="AE1102" s="134"/>
      <c r="AF1102" s="134"/>
      <c r="AG1102" s="134"/>
      <c r="AH1102" s="352" t="s">
        <v>213</v>
      </c>
      <c r="AI1102" s="353"/>
      <c r="AJ1102" s="353"/>
      <c r="AK1102" s="353"/>
      <c r="AL1102" s="353" t="s">
        <v>21</v>
      </c>
      <c r="AM1102" s="353"/>
      <c r="AN1102" s="353"/>
      <c r="AO1102" s="369"/>
      <c r="AP1102" s="355" t="s">
        <v>253</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455" priority="14487">
      <formula>IF(RIGHT(TEXT(P14,"0.#"),1)=".",FALSE,TRUE)</formula>
    </cfRule>
    <cfRule type="expression" dxfId="2454" priority="14488">
      <formula>IF(RIGHT(TEXT(P14,"0.#"),1)=".",TRUE,FALSE)</formula>
    </cfRule>
  </conditionalFormatting>
  <conditionalFormatting sqref="P18:AX18">
    <cfRule type="expression" dxfId="2453" priority="14363">
      <formula>IF(RIGHT(TEXT(P18,"0.#"),1)=".",FALSE,TRUE)</formula>
    </cfRule>
    <cfRule type="expression" dxfId="2452" priority="14364">
      <formula>IF(RIGHT(TEXT(P18,"0.#"),1)=".",TRUE,FALSE)</formula>
    </cfRule>
  </conditionalFormatting>
  <conditionalFormatting sqref="Y783">
    <cfRule type="expression" dxfId="2451" priority="14359">
      <formula>IF(RIGHT(TEXT(Y783,"0.#"),1)=".",FALSE,TRUE)</formula>
    </cfRule>
    <cfRule type="expression" dxfId="2450" priority="14360">
      <formula>IF(RIGHT(TEXT(Y783,"0.#"),1)=".",TRUE,FALSE)</formula>
    </cfRule>
  </conditionalFormatting>
  <conditionalFormatting sqref="Y792">
    <cfRule type="expression" dxfId="2449" priority="14355">
      <formula>IF(RIGHT(TEXT(Y792,"0.#"),1)=".",FALSE,TRUE)</formula>
    </cfRule>
    <cfRule type="expression" dxfId="2448" priority="14356">
      <formula>IF(RIGHT(TEXT(Y792,"0.#"),1)=".",TRUE,FALSE)</formula>
    </cfRule>
  </conditionalFormatting>
  <conditionalFormatting sqref="Y823:Y830 Y821 Y810:Y817 Y808 Y797:Y804 Y795">
    <cfRule type="expression" dxfId="2447" priority="14137">
      <formula>IF(RIGHT(TEXT(Y795,"0.#"),1)=".",FALSE,TRUE)</formula>
    </cfRule>
    <cfRule type="expression" dxfId="2446" priority="14138">
      <formula>IF(RIGHT(TEXT(Y795,"0.#"),1)=".",TRUE,FALSE)</formula>
    </cfRule>
  </conditionalFormatting>
  <conditionalFormatting sqref="P16:AQ17 P15:AX15 P13:AX13">
    <cfRule type="expression" dxfId="2445" priority="14185">
      <formula>IF(RIGHT(TEXT(P13,"0.#"),1)=".",FALSE,TRUE)</formula>
    </cfRule>
    <cfRule type="expression" dxfId="2444" priority="14186">
      <formula>IF(RIGHT(TEXT(P13,"0.#"),1)=".",TRUE,FALSE)</formula>
    </cfRule>
  </conditionalFormatting>
  <conditionalFormatting sqref="P19:AJ19">
    <cfRule type="expression" dxfId="2443" priority="14183">
      <formula>IF(RIGHT(TEXT(P19,"0.#"),1)=".",FALSE,TRUE)</formula>
    </cfRule>
    <cfRule type="expression" dxfId="2442" priority="14184">
      <formula>IF(RIGHT(TEXT(P19,"0.#"),1)=".",TRUE,FALSE)</formula>
    </cfRule>
  </conditionalFormatting>
  <conditionalFormatting sqref="AQ101">
    <cfRule type="expression" dxfId="2441" priority="14175">
      <formula>IF(RIGHT(TEXT(AQ101,"0.#"),1)=".",FALSE,TRUE)</formula>
    </cfRule>
    <cfRule type="expression" dxfId="2440" priority="14176">
      <formula>IF(RIGHT(TEXT(AQ101,"0.#"),1)=".",TRUE,FALSE)</formula>
    </cfRule>
  </conditionalFormatting>
  <conditionalFormatting sqref="Y782 Y789:Y791">
    <cfRule type="expression" dxfId="2439" priority="14161">
      <formula>IF(RIGHT(TEXT(Y782,"0.#"),1)=".",FALSE,TRUE)</formula>
    </cfRule>
    <cfRule type="expression" dxfId="2438" priority="14162">
      <formula>IF(RIGHT(TEXT(Y782,"0.#"),1)=".",TRUE,FALSE)</formula>
    </cfRule>
  </conditionalFormatting>
  <conditionalFormatting sqref="AU783">
    <cfRule type="expression" dxfId="2437" priority="14159">
      <formula>IF(RIGHT(TEXT(AU783,"0.#"),1)=".",FALSE,TRUE)</formula>
    </cfRule>
    <cfRule type="expression" dxfId="2436" priority="14160">
      <formula>IF(RIGHT(TEXT(AU783,"0.#"),1)=".",TRUE,FALSE)</formula>
    </cfRule>
  </conditionalFormatting>
  <conditionalFormatting sqref="AU792">
    <cfRule type="expression" dxfId="2435" priority="14157">
      <formula>IF(RIGHT(TEXT(AU792,"0.#"),1)=".",FALSE,TRUE)</formula>
    </cfRule>
    <cfRule type="expression" dxfId="2434" priority="14158">
      <formula>IF(RIGHT(TEXT(AU792,"0.#"),1)=".",TRUE,FALSE)</formula>
    </cfRule>
  </conditionalFormatting>
  <conditionalFormatting sqref="AU785 AU782 AU790:AU791 AU787">
    <cfRule type="expression" dxfId="2433" priority="14155">
      <formula>IF(RIGHT(TEXT(AU782,"0.#"),1)=".",FALSE,TRUE)</formula>
    </cfRule>
    <cfRule type="expression" dxfId="2432" priority="14156">
      <formula>IF(RIGHT(TEXT(AU782,"0.#"),1)=".",TRUE,FALSE)</formula>
    </cfRule>
  </conditionalFormatting>
  <conditionalFormatting sqref="Y822 Y809 Y796">
    <cfRule type="expression" dxfId="2431" priority="14141">
      <formula>IF(RIGHT(TEXT(Y796,"0.#"),1)=".",FALSE,TRUE)</formula>
    </cfRule>
    <cfRule type="expression" dxfId="2430" priority="14142">
      <formula>IF(RIGHT(TEXT(Y796,"0.#"),1)=".",TRUE,FALSE)</formula>
    </cfRule>
  </conditionalFormatting>
  <conditionalFormatting sqref="Y831 Y818 Y805">
    <cfRule type="expression" dxfId="2429" priority="14139">
      <formula>IF(RIGHT(TEXT(Y805,"0.#"),1)=".",FALSE,TRUE)</formula>
    </cfRule>
    <cfRule type="expression" dxfId="2428" priority="14140">
      <formula>IF(RIGHT(TEXT(Y805,"0.#"),1)=".",TRUE,FALSE)</formula>
    </cfRule>
  </conditionalFormatting>
  <conditionalFormatting sqref="AU822 AU809 AU796">
    <cfRule type="expression" dxfId="2427" priority="14135">
      <formula>IF(RIGHT(TEXT(AU796,"0.#"),1)=".",FALSE,TRUE)</formula>
    </cfRule>
    <cfRule type="expression" dxfId="2426" priority="14136">
      <formula>IF(RIGHT(TEXT(AU796,"0.#"),1)=".",TRUE,FALSE)</formula>
    </cfRule>
  </conditionalFormatting>
  <conditionalFormatting sqref="AU831 AU818 AU805">
    <cfRule type="expression" dxfId="2425" priority="14133">
      <formula>IF(RIGHT(TEXT(AU805,"0.#"),1)=".",FALSE,TRUE)</formula>
    </cfRule>
    <cfRule type="expression" dxfId="2424" priority="14134">
      <formula>IF(RIGHT(TEXT(AU805,"0.#"),1)=".",TRUE,FALSE)</formula>
    </cfRule>
  </conditionalFormatting>
  <conditionalFormatting sqref="AU823:AU830 AU821 AU810:AU817 AU808 AU797:AU804 AU795">
    <cfRule type="expression" dxfId="2423" priority="14131">
      <formula>IF(RIGHT(TEXT(AU795,"0.#"),1)=".",FALSE,TRUE)</formula>
    </cfRule>
    <cfRule type="expression" dxfId="2422" priority="14132">
      <formula>IF(RIGHT(TEXT(AU795,"0.#"),1)=".",TRUE,FALSE)</formula>
    </cfRule>
  </conditionalFormatting>
  <conditionalFormatting sqref="AM87">
    <cfRule type="expression" dxfId="2421" priority="13785">
      <formula>IF(RIGHT(TEXT(AM87,"0.#"),1)=".",FALSE,TRUE)</formula>
    </cfRule>
    <cfRule type="expression" dxfId="2420" priority="13786">
      <formula>IF(RIGHT(TEXT(AM87,"0.#"),1)=".",TRUE,FALSE)</formula>
    </cfRule>
  </conditionalFormatting>
  <conditionalFormatting sqref="AE55">
    <cfRule type="expression" dxfId="2419" priority="13853">
      <formula>IF(RIGHT(TEXT(AE55,"0.#"),1)=".",FALSE,TRUE)</formula>
    </cfRule>
    <cfRule type="expression" dxfId="2418" priority="13854">
      <formula>IF(RIGHT(TEXT(AE55,"0.#"),1)=".",TRUE,FALSE)</formula>
    </cfRule>
  </conditionalFormatting>
  <conditionalFormatting sqref="AI55">
    <cfRule type="expression" dxfId="2417" priority="13851">
      <formula>IF(RIGHT(TEXT(AI55,"0.#"),1)=".",FALSE,TRUE)</formula>
    </cfRule>
    <cfRule type="expression" dxfId="2416" priority="13852">
      <formula>IF(RIGHT(TEXT(AI55,"0.#"),1)=".",TRUE,FALSE)</formula>
    </cfRule>
  </conditionalFormatting>
  <conditionalFormatting sqref="AM32">
    <cfRule type="expression" dxfId="2415" priority="13935">
      <formula>IF(RIGHT(TEXT(AM32,"0.#"),1)=".",FALSE,TRUE)</formula>
    </cfRule>
    <cfRule type="expression" dxfId="2414" priority="13936">
      <formula>IF(RIGHT(TEXT(AM32,"0.#"),1)=".",TRUE,FALSE)</formula>
    </cfRule>
  </conditionalFormatting>
  <conditionalFormatting sqref="AM33">
    <cfRule type="expression" dxfId="2413" priority="13933">
      <formula>IF(RIGHT(TEXT(AM33,"0.#"),1)=".",FALSE,TRUE)</formula>
    </cfRule>
    <cfRule type="expression" dxfId="2412" priority="13934">
      <formula>IF(RIGHT(TEXT(AM33,"0.#"),1)=".",TRUE,FALSE)</formula>
    </cfRule>
  </conditionalFormatting>
  <conditionalFormatting sqref="AQ32:AQ34">
    <cfRule type="expression" dxfId="2411" priority="13925">
      <formula>IF(RIGHT(TEXT(AQ32,"0.#"),1)=".",FALSE,TRUE)</formula>
    </cfRule>
    <cfRule type="expression" dxfId="2410" priority="13926">
      <formula>IF(RIGHT(TEXT(AQ32,"0.#"),1)=".",TRUE,FALSE)</formula>
    </cfRule>
  </conditionalFormatting>
  <conditionalFormatting sqref="AU32:AU34">
    <cfRule type="expression" dxfId="2409" priority="13923">
      <formula>IF(RIGHT(TEXT(AU32,"0.#"),1)=".",FALSE,TRUE)</formula>
    </cfRule>
    <cfRule type="expression" dxfId="2408" priority="13924">
      <formula>IF(RIGHT(TEXT(AU32,"0.#"),1)=".",TRUE,FALSE)</formula>
    </cfRule>
  </conditionalFormatting>
  <conditionalFormatting sqref="AE53">
    <cfRule type="expression" dxfId="2407" priority="13857">
      <formula>IF(RIGHT(TEXT(AE53,"0.#"),1)=".",FALSE,TRUE)</formula>
    </cfRule>
    <cfRule type="expression" dxfId="2406" priority="13858">
      <formula>IF(RIGHT(TEXT(AE53,"0.#"),1)=".",TRUE,FALSE)</formula>
    </cfRule>
  </conditionalFormatting>
  <conditionalFormatting sqref="AE54">
    <cfRule type="expression" dxfId="2405" priority="13855">
      <formula>IF(RIGHT(TEXT(AE54,"0.#"),1)=".",FALSE,TRUE)</formula>
    </cfRule>
    <cfRule type="expression" dxfId="2404" priority="13856">
      <formula>IF(RIGHT(TEXT(AE54,"0.#"),1)=".",TRUE,FALSE)</formula>
    </cfRule>
  </conditionalFormatting>
  <conditionalFormatting sqref="AI54">
    <cfRule type="expression" dxfId="2403" priority="13849">
      <formula>IF(RIGHT(TEXT(AI54,"0.#"),1)=".",FALSE,TRUE)</formula>
    </cfRule>
    <cfRule type="expression" dxfId="2402" priority="13850">
      <formula>IF(RIGHT(TEXT(AI54,"0.#"),1)=".",TRUE,FALSE)</formula>
    </cfRule>
  </conditionalFormatting>
  <conditionalFormatting sqref="AI53">
    <cfRule type="expression" dxfId="2401" priority="13847">
      <formula>IF(RIGHT(TEXT(AI53,"0.#"),1)=".",FALSE,TRUE)</formula>
    </cfRule>
    <cfRule type="expression" dxfId="2400" priority="13848">
      <formula>IF(RIGHT(TEXT(AI53,"0.#"),1)=".",TRUE,FALSE)</formula>
    </cfRule>
  </conditionalFormatting>
  <conditionalFormatting sqref="AM53">
    <cfRule type="expression" dxfId="2399" priority="13845">
      <formula>IF(RIGHT(TEXT(AM53,"0.#"),1)=".",FALSE,TRUE)</formula>
    </cfRule>
    <cfRule type="expression" dxfId="2398" priority="13846">
      <formula>IF(RIGHT(TEXT(AM53,"0.#"),1)=".",TRUE,FALSE)</formula>
    </cfRule>
  </conditionalFormatting>
  <conditionalFormatting sqref="AM54">
    <cfRule type="expression" dxfId="2397" priority="13843">
      <formula>IF(RIGHT(TEXT(AM54,"0.#"),1)=".",FALSE,TRUE)</formula>
    </cfRule>
    <cfRule type="expression" dxfId="2396" priority="13844">
      <formula>IF(RIGHT(TEXT(AM54,"0.#"),1)=".",TRUE,FALSE)</formula>
    </cfRule>
  </conditionalFormatting>
  <conditionalFormatting sqref="AM55">
    <cfRule type="expression" dxfId="2395" priority="13841">
      <formula>IF(RIGHT(TEXT(AM55,"0.#"),1)=".",FALSE,TRUE)</formula>
    </cfRule>
    <cfRule type="expression" dxfId="2394" priority="13842">
      <formula>IF(RIGHT(TEXT(AM55,"0.#"),1)=".",TRUE,FALSE)</formula>
    </cfRule>
  </conditionalFormatting>
  <conditionalFormatting sqref="AE60">
    <cfRule type="expression" dxfId="2393" priority="13827">
      <formula>IF(RIGHT(TEXT(AE60,"0.#"),1)=".",FALSE,TRUE)</formula>
    </cfRule>
    <cfRule type="expression" dxfId="2392" priority="13828">
      <formula>IF(RIGHT(TEXT(AE60,"0.#"),1)=".",TRUE,FALSE)</formula>
    </cfRule>
  </conditionalFormatting>
  <conditionalFormatting sqref="AE61">
    <cfRule type="expression" dxfId="2391" priority="13825">
      <formula>IF(RIGHT(TEXT(AE61,"0.#"),1)=".",FALSE,TRUE)</formula>
    </cfRule>
    <cfRule type="expression" dxfId="2390" priority="13826">
      <formula>IF(RIGHT(TEXT(AE61,"0.#"),1)=".",TRUE,FALSE)</formula>
    </cfRule>
  </conditionalFormatting>
  <conditionalFormatting sqref="AE62">
    <cfRule type="expression" dxfId="2389" priority="13823">
      <formula>IF(RIGHT(TEXT(AE62,"0.#"),1)=".",FALSE,TRUE)</formula>
    </cfRule>
    <cfRule type="expression" dxfId="2388" priority="13824">
      <formula>IF(RIGHT(TEXT(AE62,"0.#"),1)=".",TRUE,FALSE)</formula>
    </cfRule>
  </conditionalFormatting>
  <conditionalFormatting sqref="AI62">
    <cfRule type="expression" dxfId="2387" priority="13821">
      <formula>IF(RIGHT(TEXT(AI62,"0.#"),1)=".",FALSE,TRUE)</formula>
    </cfRule>
    <cfRule type="expression" dxfId="2386" priority="13822">
      <formula>IF(RIGHT(TEXT(AI62,"0.#"),1)=".",TRUE,FALSE)</formula>
    </cfRule>
  </conditionalFormatting>
  <conditionalFormatting sqref="AI61">
    <cfRule type="expression" dxfId="2385" priority="13819">
      <formula>IF(RIGHT(TEXT(AI61,"0.#"),1)=".",FALSE,TRUE)</formula>
    </cfRule>
    <cfRule type="expression" dxfId="2384" priority="13820">
      <formula>IF(RIGHT(TEXT(AI61,"0.#"),1)=".",TRUE,FALSE)</formula>
    </cfRule>
  </conditionalFormatting>
  <conditionalFormatting sqref="AI60">
    <cfRule type="expression" dxfId="2383" priority="13817">
      <formula>IF(RIGHT(TEXT(AI60,"0.#"),1)=".",FALSE,TRUE)</formula>
    </cfRule>
    <cfRule type="expression" dxfId="2382" priority="13818">
      <formula>IF(RIGHT(TEXT(AI60,"0.#"),1)=".",TRUE,FALSE)</formula>
    </cfRule>
  </conditionalFormatting>
  <conditionalFormatting sqref="AM60">
    <cfRule type="expression" dxfId="2381" priority="13815">
      <formula>IF(RIGHT(TEXT(AM60,"0.#"),1)=".",FALSE,TRUE)</formula>
    </cfRule>
    <cfRule type="expression" dxfId="2380" priority="13816">
      <formula>IF(RIGHT(TEXT(AM60,"0.#"),1)=".",TRUE,FALSE)</formula>
    </cfRule>
  </conditionalFormatting>
  <conditionalFormatting sqref="AM61">
    <cfRule type="expression" dxfId="2379" priority="13813">
      <formula>IF(RIGHT(TEXT(AM61,"0.#"),1)=".",FALSE,TRUE)</formula>
    </cfRule>
    <cfRule type="expression" dxfId="2378" priority="13814">
      <formula>IF(RIGHT(TEXT(AM61,"0.#"),1)=".",TRUE,FALSE)</formula>
    </cfRule>
  </conditionalFormatting>
  <conditionalFormatting sqref="AM62">
    <cfRule type="expression" dxfId="2377" priority="13811">
      <formula>IF(RIGHT(TEXT(AM62,"0.#"),1)=".",FALSE,TRUE)</formula>
    </cfRule>
    <cfRule type="expression" dxfId="2376" priority="13812">
      <formula>IF(RIGHT(TEXT(AM62,"0.#"),1)=".",TRUE,FALSE)</formula>
    </cfRule>
  </conditionalFormatting>
  <conditionalFormatting sqref="AE87">
    <cfRule type="expression" dxfId="2375" priority="13797">
      <formula>IF(RIGHT(TEXT(AE87,"0.#"),1)=".",FALSE,TRUE)</formula>
    </cfRule>
    <cfRule type="expression" dxfId="2374" priority="13798">
      <formula>IF(RIGHT(TEXT(AE87,"0.#"),1)=".",TRUE,FALSE)</formula>
    </cfRule>
  </conditionalFormatting>
  <conditionalFormatting sqref="AE88">
    <cfRule type="expression" dxfId="2373" priority="13795">
      <formula>IF(RIGHT(TEXT(AE88,"0.#"),1)=".",FALSE,TRUE)</formula>
    </cfRule>
    <cfRule type="expression" dxfId="2372" priority="13796">
      <formula>IF(RIGHT(TEXT(AE88,"0.#"),1)=".",TRUE,FALSE)</formula>
    </cfRule>
  </conditionalFormatting>
  <conditionalFormatting sqref="AE89">
    <cfRule type="expression" dxfId="2371" priority="13793">
      <formula>IF(RIGHT(TEXT(AE89,"0.#"),1)=".",FALSE,TRUE)</formula>
    </cfRule>
    <cfRule type="expression" dxfId="2370" priority="13794">
      <formula>IF(RIGHT(TEXT(AE89,"0.#"),1)=".",TRUE,FALSE)</formula>
    </cfRule>
  </conditionalFormatting>
  <conditionalFormatting sqref="AI89">
    <cfRule type="expression" dxfId="2369" priority="13791">
      <formula>IF(RIGHT(TEXT(AI89,"0.#"),1)=".",FALSE,TRUE)</formula>
    </cfRule>
    <cfRule type="expression" dxfId="2368" priority="13792">
      <formula>IF(RIGHT(TEXT(AI89,"0.#"),1)=".",TRUE,FALSE)</formula>
    </cfRule>
  </conditionalFormatting>
  <conditionalFormatting sqref="AI88">
    <cfRule type="expression" dxfId="2367" priority="13789">
      <formula>IF(RIGHT(TEXT(AI88,"0.#"),1)=".",FALSE,TRUE)</formula>
    </cfRule>
    <cfRule type="expression" dxfId="2366" priority="13790">
      <formula>IF(RIGHT(TEXT(AI88,"0.#"),1)=".",TRUE,FALSE)</formula>
    </cfRule>
  </conditionalFormatting>
  <conditionalFormatting sqref="AI87">
    <cfRule type="expression" dxfId="2365" priority="13787">
      <formula>IF(RIGHT(TEXT(AI87,"0.#"),1)=".",FALSE,TRUE)</formula>
    </cfRule>
    <cfRule type="expression" dxfId="2364" priority="13788">
      <formula>IF(RIGHT(TEXT(AI87,"0.#"),1)=".",TRUE,FALSE)</formula>
    </cfRule>
  </conditionalFormatting>
  <conditionalFormatting sqref="AM88">
    <cfRule type="expression" dxfId="2363" priority="13783">
      <formula>IF(RIGHT(TEXT(AM88,"0.#"),1)=".",FALSE,TRUE)</formula>
    </cfRule>
    <cfRule type="expression" dxfId="2362" priority="13784">
      <formula>IF(RIGHT(TEXT(AM88,"0.#"),1)=".",TRUE,FALSE)</formula>
    </cfRule>
  </conditionalFormatting>
  <conditionalFormatting sqref="AM89">
    <cfRule type="expression" dxfId="2361" priority="13781">
      <formula>IF(RIGHT(TEXT(AM89,"0.#"),1)=".",FALSE,TRUE)</formula>
    </cfRule>
    <cfRule type="expression" dxfId="2360" priority="13782">
      <formula>IF(RIGHT(TEXT(AM89,"0.#"),1)=".",TRUE,FALSE)</formula>
    </cfRule>
  </conditionalFormatting>
  <conditionalFormatting sqref="AE92">
    <cfRule type="expression" dxfId="2359" priority="13767">
      <formula>IF(RIGHT(TEXT(AE92,"0.#"),1)=".",FALSE,TRUE)</formula>
    </cfRule>
    <cfRule type="expression" dxfId="2358" priority="13768">
      <formula>IF(RIGHT(TEXT(AE92,"0.#"),1)=".",TRUE,FALSE)</formula>
    </cfRule>
  </conditionalFormatting>
  <conditionalFormatting sqref="AE93">
    <cfRule type="expression" dxfId="2357" priority="13765">
      <formula>IF(RIGHT(TEXT(AE93,"0.#"),1)=".",FALSE,TRUE)</formula>
    </cfRule>
    <cfRule type="expression" dxfId="2356" priority="13766">
      <formula>IF(RIGHT(TEXT(AE93,"0.#"),1)=".",TRUE,FALSE)</formula>
    </cfRule>
  </conditionalFormatting>
  <conditionalFormatting sqref="AE94">
    <cfRule type="expression" dxfId="2355" priority="13763">
      <formula>IF(RIGHT(TEXT(AE94,"0.#"),1)=".",FALSE,TRUE)</formula>
    </cfRule>
    <cfRule type="expression" dxfId="2354" priority="13764">
      <formula>IF(RIGHT(TEXT(AE94,"0.#"),1)=".",TRUE,FALSE)</formula>
    </cfRule>
  </conditionalFormatting>
  <conditionalFormatting sqref="AI94">
    <cfRule type="expression" dxfId="2353" priority="13761">
      <formula>IF(RIGHT(TEXT(AI94,"0.#"),1)=".",FALSE,TRUE)</formula>
    </cfRule>
    <cfRule type="expression" dxfId="2352" priority="13762">
      <formula>IF(RIGHT(TEXT(AI94,"0.#"),1)=".",TRUE,FALSE)</formula>
    </cfRule>
  </conditionalFormatting>
  <conditionalFormatting sqref="AI93">
    <cfRule type="expression" dxfId="2351" priority="13759">
      <formula>IF(RIGHT(TEXT(AI93,"0.#"),1)=".",FALSE,TRUE)</formula>
    </cfRule>
    <cfRule type="expression" dxfId="2350" priority="13760">
      <formula>IF(RIGHT(TEXT(AI93,"0.#"),1)=".",TRUE,FALSE)</formula>
    </cfRule>
  </conditionalFormatting>
  <conditionalFormatting sqref="AI92">
    <cfRule type="expression" dxfId="2349" priority="13757">
      <formula>IF(RIGHT(TEXT(AI92,"0.#"),1)=".",FALSE,TRUE)</formula>
    </cfRule>
    <cfRule type="expression" dxfId="2348" priority="13758">
      <formula>IF(RIGHT(TEXT(AI92,"0.#"),1)=".",TRUE,FALSE)</formula>
    </cfRule>
  </conditionalFormatting>
  <conditionalFormatting sqref="AM92">
    <cfRule type="expression" dxfId="2347" priority="13755">
      <formula>IF(RIGHT(TEXT(AM92,"0.#"),1)=".",FALSE,TRUE)</formula>
    </cfRule>
    <cfRule type="expression" dxfId="2346" priority="13756">
      <formula>IF(RIGHT(TEXT(AM92,"0.#"),1)=".",TRUE,FALSE)</formula>
    </cfRule>
  </conditionalFormatting>
  <conditionalFormatting sqref="AM93">
    <cfRule type="expression" dxfId="2345" priority="13753">
      <formula>IF(RIGHT(TEXT(AM93,"0.#"),1)=".",FALSE,TRUE)</formula>
    </cfRule>
    <cfRule type="expression" dxfId="2344" priority="13754">
      <formula>IF(RIGHT(TEXT(AM93,"0.#"),1)=".",TRUE,FALSE)</formula>
    </cfRule>
  </conditionalFormatting>
  <conditionalFormatting sqref="AM94">
    <cfRule type="expression" dxfId="2343" priority="13751">
      <formula>IF(RIGHT(TEXT(AM94,"0.#"),1)=".",FALSE,TRUE)</formula>
    </cfRule>
    <cfRule type="expression" dxfId="2342" priority="13752">
      <formula>IF(RIGHT(TEXT(AM94,"0.#"),1)=".",TRUE,FALSE)</formula>
    </cfRule>
  </conditionalFormatting>
  <conditionalFormatting sqref="AE97">
    <cfRule type="expression" dxfId="2341" priority="13737">
      <formula>IF(RIGHT(TEXT(AE97,"0.#"),1)=".",FALSE,TRUE)</formula>
    </cfRule>
    <cfRule type="expression" dxfId="2340" priority="13738">
      <formula>IF(RIGHT(TEXT(AE97,"0.#"),1)=".",TRUE,FALSE)</formula>
    </cfRule>
  </conditionalFormatting>
  <conditionalFormatting sqref="AE98">
    <cfRule type="expression" dxfId="2339" priority="13735">
      <formula>IF(RIGHT(TEXT(AE98,"0.#"),1)=".",FALSE,TRUE)</formula>
    </cfRule>
    <cfRule type="expression" dxfId="2338" priority="13736">
      <formula>IF(RIGHT(TEXT(AE98,"0.#"),1)=".",TRUE,FALSE)</formula>
    </cfRule>
  </conditionalFormatting>
  <conditionalFormatting sqref="AE99">
    <cfRule type="expression" dxfId="2337" priority="13733">
      <formula>IF(RIGHT(TEXT(AE99,"0.#"),1)=".",FALSE,TRUE)</formula>
    </cfRule>
    <cfRule type="expression" dxfId="2336" priority="13734">
      <formula>IF(RIGHT(TEXT(AE99,"0.#"),1)=".",TRUE,FALSE)</formula>
    </cfRule>
  </conditionalFormatting>
  <conditionalFormatting sqref="AI99">
    <cfRule type="expression" dxfId="2335" priority="13731">
      <formula>IF(RIGHT(TEXT(AI99,"0.#"),1)=".",FALSE,TRUE)</formula>
    </cfRule>
    <cfRule type="expression" dxfId="2334" priority="13732">
      <formula>IF(RIGHT(TEXT(AI99,"0.#"),1)=".",TRUE,FALSE)</formula>
    </cfRule>
  </conditionalFormatting>
  <conditionalFormatting sqref="AI98">
    <cfRule type="expression" dxfId="2333" priority="13729">
      <formula>IF(RIGHT(TEXT(AI98,"0.#"),1)=".",FALSE,TRUE)</formula>
    </cfRule>
    <cfRule type="expression" dxfId="2332" priority="13730">
      <formula>IF(RIGHT(TEXT(AI98,"0.#"),1)=".",TRUE,FALSE)</formula>
    </cfRule>
  </conditionalFormatting>
  <conditionalFormatting sqref="AI97">
    <cfRule type="expression" dxfId="2331" priority="13727">
      <formula>IF(RIGHT(TEXT(AI97,"0.#"),1)=".",FALSE,TRUE)</formula>
    </cfRule>
    <cfRule type="expression" dxfId="2330" priority="13728">
      <formula>IF(RIGHT(TEXT(AI97,"0.#"),1)=".",TRUE,FALSE)</formula>
    </cfRule>
  </conditionalFormatting>
  <conditionalFormatting sqref="AM97">
    <cfRule type="expression" dxfId="2329" priority="13725">
      <formula>IF(RIGHT(TEXT(AM97,"0.#"),1)=".",FALSE,TRUE)</formula>
    </cfRule>
    <cfRule type="expression" dxfId="2328" priority="13726">
      <formula>IF(RIGHT(TEXT(AM97,"0.#"),1)=".",TRUE,FALSE)</formula>
    </cfRule>
  </conditionalFormatting>
  <conditionalFormatting sqref="AM98">
    <cfRule type="expression" dxfId="2327" priority="13723">
      <formula>IF(RIGHT(TEXT(AM98,"0.#"),1)=".",FALSE,TRUE)</formula>
    </cfRule>
    <cfRule type="expression" dxfId="2326" priority="13724">
      <formula>IF(RIGHT(TEXT(AM98,"0.#"),1)=".",TRUE,FALSE)</formula>
    </cfRule>
  </conditionalFormatting>
  <conditionalFormatting sqref="AM99">
    <cfRule type="expression" dxfId="2325" priority="13721">
      <formula>IF(RIGHT(TEXT(AM99,"0.#"),1)=".",FALSE,TRUE)</formula>
    </cfRule>
    <cfRule type="expression" dxfId="2324" priority="13722">
      <formula>IF(RIGHT(TEXT(AM99,"0.#"),1)=".",TRUE,FALSE)</formula>
    </cfRule>
  </conditionalFormatting>
  <conditionalFormatting sqref="AM101">
    <cfRule type="expression" dxfId="2323" priority="13705">
      <formula>IF(RIGHT(TEXT(AM101,"0.#"),1)=".",FALSE,TRUE)</formula>
    </cfRule>
    <cfRule type="expression" dxfId="2322" priority="13706">
      <formula>IF(RIGHT(TEXT(AM101,"0.#"),1)=".",TRUE,FALSE)</formula>
    </cfRule>
  </conditionalFormatting>
  <conditionalFormatting sqref="AM102">
    <cfRule type="expression" dxfId="2321" priority="13699">
      <formula>IF(RIGHT(TEXT(AM102,"0.#"),1)=".",FALSE,TRUE)</formula>
    </cfRule>
    <cfRule type="expression" dxfId="2320" priority="13700">
      <formula>IF(RIGHT(TEXT(AM102,"0.#"),1)=".",TRUE,FALSE)</formula>
    </cfRule>
  </conditionalFormatting>
  <conditionalFormatting sqref="AQ102">
    <cfRule type="expression" dxfId="2319" priority="13697">
      <formula>IF(RIGHT(TEXT(AQ102,"0.#"),1)=".",FALSE,TRUE)</formula>
    </cfRule>
    <cfRule type="expression" dxfId="2318" priority="13698">
      <formula>IF(RIGHT(TEXT(AQ102,"0.#"),1)=".",TRUE,FALSE)</formula>
    </cfRule>
  </conditionalFormatting>
  <conditionalFormatting sqref="AE104">
    <cfRule type="expression" dxfId="2317" priority="13695">
      <formula>IF(RIGHT(TEXT(AE104,"0.#"),1)=".",FALSE,TRUE)</formula>
    </cfRule>
    <cfRule type="expression" dxfId="2316" priority="13696">
      <formula>IF(RIGHT(TEXT(AE104,"0.#"),1)=".",TRUE,FALSE)</formula>
    </cfRule>
  </conditionalFormatting>
  <conditionalFormatting sqref="AI104">
    <cfRule type="expression" dxfId="2315" priority="13693">
      <formula>IF(RIGHT(TEXT(AI104,"0.#"),1)=".",FALSE,TRUE)</formula>
    </cfRule>
    <cfRule type="expression" dxfId="2314" priority="13694">
      <formula>IF(RIGHT(TEXT(AI104,"0.#"),1)=".",TRUE,FALSE)</formula>
    </cfRule>
  </conditionalFormatting>
  <conditionalFormatting sqref="AM104">
    <cfRule type="expression" dxfId="2313" priority="13691">
      <formula>IF(RIGHT(TEXT(AM104,"0.#"),1)=".",FALSE,TRUE)</formula>
    </cfRule>
    <cfRule type="expression" dxfId="2312" priority="13692">
      <formula>IF(RIGHT(TEXT(AM104,"0.#"),1)=".",TRUE,FALSE)</formula>
    </cfRule>
  </conditionalFormatting>
  <conditionalFormatting sqref="AE105">
    <cfRule type="expression" dxfId="2311" priority="13689">
      <formula>IF(RIGHT(TEXT(AE105,"0.#"),1)=".",FALSE,TRUE)</formula>
    </cfRule>
    <cfRule type="expression" dxfId="2310" priority="13690">
      <formula>IF(RIGHT(TEXT(AE105,"0.#"),1)=".",TRUE,FALSE)</formula>
    </cfRule>
  </conditionalFormatting>
  <conditionalFormatting sqref="AI105">
    <cfRule type="expression" dxfId="2309" priority="13687">
      <formula>IF(RIGHT(TEXT(AI105,"0.#"),1)=".",FALSE,TRUE)</formula>
    </cfRule>
    <cfRule type="expression" dxfId="2308" priority="13688">
      <formula>IF(RIGHT(TEXT(AI105,"0.#"),1)=".",TRUE,FALSE)</formula>
    </cfRule>
  </conditionalFormatting>
  <conditionalFormatting sqref="AM105">
    <cfRule type="expression" dxfId="2307" priority="13685">
      <formula>IF(RIGHT(TEXT(AM105,"0.#"),1)=".",FALSE,TRUE)</formula>
    </cfRule>
    <cfRule type="expression" dxfId="2306" priority="13686">
      <formula>IF(RIGHT(TEXT(AM105,"0.#"),1)=".",TRUE,FALSE)</formula>
    </cfRule>
  </conditionalFormatting>
  <conditionalFormatting sqref="AE107">
    <cfRule type="expression" dxfId="2305" priority="13681">
      <formula>IF(RIGHT(TEXT(AE107,"0.#"),1)=".",FALSE,TRUE)</formula>
    </cfRule>
    <cfRule type="expression" dxfId="2304" priority="13682">
      <formula>IF(RIGHT(TEXT(AE107,"0.#"),1)=".",TRUE,FALSE)</formula>
    </cfRule>
  </conditionalFormatting>
  <conditionalFormatting sqref="AI107">
    <cfRule type="expression" dxfId="2303" priority="13679">
      <formula>IF(RIGHT(TEXT(AI107,"0.#"),1)=".",FALSE,TRUE)</formula>
    </cfRule>
    <cfRule type="expression" dxfId="2302" priority="13680">
      <formula>IF(RIGHT(TEXT(AI107,"0.#"),1)=".",TRUE,FALSE)</formula>
    </cfRule>
  </conditionalFormatting>
  <conditionalFormatting sqref="AM107">
    <cfRule type="expression" dxfId="2301" priority="13677">
      <formula>IF(RIGHT(TEXT(AM107,"0.#"),1)=".",FALSE,TRUE)</formula>
    </cfRule>
    <cfRule type="expression" dxfId="2300" priority="13678">
      <formula>IF(RIGHT(TEXT(AM107,"0.#"),1)=".",TRUE,FALSE)</formula>
    </cfRule>
  </conditionalFormatting>
  <conditionalFormatting sqref="AE108">
    <cfRule type="expression" dxfId="2299" priority="13675">
      <formula>IF(RIGHT(TEXT(AE108,"0.#"),1)=".",FALSE,TRUE)</formula>
    </cfRule>
    <cfRule type="expression" dxfId="2298" priority="13676">
      <formula>IF(RIGHT(TEXT(AE108,"0.#"),1)=".",TRUE,FALSE)</formula>
    </cfRule>
  </conditionalFormatting>
  <conditionalFormatting sqref="AI108">
    <cfRule type="expression" dxfId="2297" priority="13673">
      <formula>IF(RIGHT(TEXT(AI108,"0.#"),1)=".",FALSE,TRUE)</formula>
    </cfRule>
    <cfRule type="expression" dxfId="2296" priority="13674">
      <formula>IF(RIGHT(TEXT(AI108,"0.#"),1)=".",TRUE,FALSE)</formula>
    </cfRule>
  </conditionalFormatting>
  <conditionalFormatting sqref="AM108">
    <cfRule type="expression" dxfId="2295" priority="13671">
      <formula>IF(RIGHT(TEXT(AM108,"0.#"),1)=".",FALSE,TRUE)</formula>
    </cfRule>
    <cfRule type="expression" dxfId="2294" priority="13672">
      <formula>IF(RIGHT(TEXT(AM108,"0.#"),1)=".",TRUE,FALSE)</formula>
    </cfRule>
  </conditionalFormatting>
  <conditionalFormatting sqref="AE110">
    <cfRule type="expression" dxfId="2293" priority="13667">
      <formula>IF(RIGHT(TEXT(AE110,"0.#"),1)=".",FALSE,TRUE)</formula>
    </cfRule>
    <cfRule type="expression" dxfId="2292" priority="13668">
      <formula>IF(RIGHT(TEXT(AE110,"0.#"),1)=".",TRUE,FALSE)</formula>
    </cfRule>
  </conditionalFormatting>
  <conditionalFormatting sqref="AI110">
    <cfRule type="expression" dxfId="2291" priority="13665">
      <formula>IF(RIGHT(TEXT(AI110,"0.#"),1)=".",FALSE,TRUE)</formula>
    </cfRule>
    <cfRule type="expression" dxfId="2290" priority="13666">
      <formula>IF(RIGHT(TEXT(AI110,"0.#"),1)=".",TRUE,FALSE)</formula>
    </cfRule>
  </conditionalFormatting>
  <conditionalFormatting sqref="AM110">
    <cfRule type="expression" dxfId="2289" priority="13663">
      <formula>IF(RIGHT(TEXT(AM110,"0.#"),1)=".",FALSE,TRUE)</formula>
    </cfRule>
    <cfRule type="expression" dxfId="2288" priority="13664">
      <formula>IF(RIGHT(TEXT(AM110,"0.#"),1)=".",TRUE,FALSE)</formula>
    </cfRule>
  </conditionalFormatting>
  <conditionalFormatting sqref="AE111">
    <cfRule type="expression" dxfId="2287" priority="13661">
      <formula>IF(RIGHT(TEXT(AE111,"0.#"),1)=".",FALSE,TRUE)</formula>
    </cfRule>
    <cfRule type="expression" dxfId="2286" priority="13662">
      <formula>IF(RIGHT(TEXT(AE111,"0.#"),1)=".",TRUE,FALSE)</formula>
    </cfRule>
  </conditionalFormatting>
  <conditionalFormatting sqref="AI111">
    <cfRule type="expression" dxfId="2285" priority="13659">
      <formula>IF(RIGHT(TEXT(AI111,"0.#"),1)=".",FALSE,TRUE)</formula>
    </cfRule>
    <cfRule type="expression" dxfId="2284" priority="13660">
      <formula>IF(RIGHT(TEXT(AI111,"0.#"),1)=".",TRUE,FALSE)</formula>
    </cfRule>
  </conditionalFormatting>
  <conditionalFormatting sqref="AM111">
    <cfRule type="expression" dxfId="2283" priority="13657">
      <formula>IF(RIGHT(TEXT(AM111,"0.#"),1)=".",FALSE,TRUE)</formula>
    </cfRule>
    <cfRule type="expression" dxfId="2282" priority="13658">
      <formula>IF(RIGHT(TEXT(AM111,"0.#"),1)=".",TRUE,FALSE)</formula>
    </cfRule>
  </conditionalFormatting>
  <conditionalFormatting sqref="AE113">
    <cfRule type="expression" dxfId="2281" priority="13653">
      <formula>IF(RIGHT(TEXT(AE113,"0.#"),1)=".",FALSE,TRUE)</formula>
    </cfRule>
    <cfRule type="expression" dxfId="2280" priority="13654">
      <formula>IF(RIGHT(TEXT(AE113,"0.#"),1)=".",TRUE,FALSE)</formula>
    </cfRule>
  </conditionalFormatting>
  <conditionalFormatting sqref="AI113">
    <cfRule type="expression" dxfId="2279" priority="13651">
      <formula>IF(RIGHT(TEXT(AI113,"0.#"),1)=".",FALSE,TRUE)</formula>
    </cfRule>
    <cfRule type="expression" dxfId="2278" priority="13652">
      <formula>IF(RIGHT(TEXT(AI113,"0.#"),1)=".",TRUE,FALSE)</formula>
    </cfRule>
  </conditionalFormatting>
  <conditionalFormatting sqref="AM113">
    <cfRule type="expression" dxfId="2277" priority="13649">
      <formula>IF(RIGHT(TEXT(AM113,"0.#"),1)=".",FALSE,TRUE)</formula>
    </cfRule>
    <cfRule type="expression" dxfId="2276" priority="13650">
      <formula>IF(RIGHT(TEXT(AM113,"0.#"),1)=".",TRUE,FALSE)</formula>
    </cfRule>
  </conditionalFormatting>
  <conditionalFormatting sqref="AE114">
    <cfRule type="expression" dxfId="2275" priority="13647">
      <formula>IF(RIGHT(TEXT(AE114,"0.#"),1)=".",FALSE,TRUE)</formula>
    </cfRule>
    <cfRule type="expression" dxfId="2274" priority="13648">
      <formula>IF(RIGHT(TEXT(AE114,"0.#"),1)=".",TRUE,FALSE)</formula>
    </cfRule>
  </conditionalFormatting>
  <conditionalFormatting sqref="AI114">
    <cfRule type="expression" dxfId="2273" priority="13645">
      <formula>IF(RIGHT(TEXT(AI114,"0.#"),1)=".",FALSE,TRUE)</formula>
    </cfRule>
    <cfRule type="expression" dxfId="2272" priority="13646">
      <formula>IF(RIGHT(TEXT(AI114,"0.#"),1)=".",TRUE,FALSE)</formula>
    </cfRule>
  </conditionalFormatting>
  <conditionalFormatting sqref="AM114">
    <cfRule type="expression" dxfId="2271" priority="13643">
      <formula>IF(RIGHT(TEXT(AM114,"0.#"),1)=".",FALSE,TRUE)</formula>
    </cfRule>
    <cfRule type="expression" dxfId="2270" priority="13644">
      <formula>IF(RIGHT(TEXT(AM114,"0.#"),1)=".",TRUE,FALSE)</formula>
    </cfRule>
  </conditionalFormatting>
  <conditionalFormatting sqref="AQ116">
    <cfRule type="expression" dxfId="2269" priority="13639">
      <formula>IF(RIGHT(TEXT(AQ116,"0.#"),1)=".",FALSE,TRUE)</formula>
    </cfRule>
    <cfRule type="expression" dxfId="2268" priority="13640">
      <formula>IF(RIGHT(TEXT(AQ116,"0.#"),1)=".",TRUE,FALSE)</formula>
    </cfRule>
  </conditionalFormatting>
  <conditionalFormatting sqref="AM116">
    <cfRule type="expression" dxfId="2267" priority="13635">
      <formula>IF(RIGHT(TEXT(AM116,"0.#"),1)=".",FALSE,TRUE)</formula>
    </cfRule>
    <cfRule type="expression" dxfId="2266" priority="13636">
      <formula>IF(RIGHT(TEXT(AM116,"0.#"),1)=".",TRUE,FALSE)</formula>
    </cfRule>
  </conditionalFormatting>
  <conditionalFormatting sqref="AM117">
    <cfRule type="expression" dxfId="2265" priority="13633">
      <formula>IF(RIGHT(TEXT(AM117,"0.#"),1)=".",FALSE,TRUE)</formula>
    </cfRule>
    <cfRule type="expression" dxfId="2264" priority="13634">
      <formula>IF(RIGHT(TEXT(AM117,"0.#"),1)=".",TRUE,FALSE)</formula>
    </cfRule>
  </conditionalFormatting>
  <conditionalFormatting sqref="AQ117">
    <cfRule type="expression" dxfId="2263" priority="13627">
      <formula>IF(RIGHT(TEXT(AQ117,"0.#"),1)=".",FALSE,TRUE)</formula>
    </cfRule>
    <cfRule type="expression" dxfId="2262" priority="13628">
      <formula>IF(RIGHT(TEXT(AQ117,"0.#"),1)=".",TRUE,FALSE)</formula>
    </cfRule>
  </conditionalFormatting>
  <conditionalFormatting sqref="AE119 AQ119">
    <cfRule type="expression" dxfId="2261" priority="13625">
      <formula>IF(RIGHT(TEXT(AE119,"0.#"),1)=".",FALSE,TRUE)</formula>
    </cfRule>
    <cfRule type="expression" dxfId="2260" priority="13626">
      <formula>IF(RIGHT(TEXT(AE119,"0.#"),1)=".",TRUE,FALSE)</formula>
    </cfRule>
  </conditionalFormatting>
  <conditionalFormatting sqref="AI119">
    <cfRule type="expression" dxfId="2259" priority="13623">
      <formula>IF(RIGHT(TEXT(AI119,"0.#"),1)=".",FALSE,TRUE)</formula>
    </cfRule>
    <cfRule type="expression" dxfId="2258" priority="13624">
      <formula>IF(RIGHT(TEXT(AI119,"0.#"),1)=".",TRUE,FALSE)</formula>
    </cfRule>
  </conditionalFormatting>
  <conditionalFormatting sqref="AM119">
    <cfRule type="expression" dxfId="2257" priority="13621">
      <formula>IF(RIGHT(TEXT(AM119,"0.#"),1)=".",FALSE,TRUE)</formula>
    </cfRule>
    <cfRule type="expression" dxfId="2256" priority="13622">
      <formula>IF(RIGHT(TEXT(AM119,"0.#"),1)=".",TRUE,FALSE)</formula>
    </cfRule>
  </conditionalFormatting>
  <conditionalFormatting sqref="AQ120">
    <cfRule type="expression" dxfId="2255" priority="13613">
      <formula>IF(RIGHT(TEXT(AQ120,"0.#"),1)=".",FALSE,TRUE)</formula>
    </cfRule>
    <cfRule type="expression" dxfId="2254" priority="13614">
      <formula>IF(RIGHT(TEXT(AQ120,"0.#"),1)=".",TRUE,FALSE)</formula>
    </cfRule>
  </conditionalFormatting>
  <conditionalFormatting sqref="AE122 AQ122">
    <cfRule type="expression" dxfId="2253" priority="13611">
      <formula>IF(RIGHT(TEXT(AE122,"0.#"),1)=".",FALSE,TRUE)</formula>
    </cfRule>
    <cfRule type="expression" dxfId="2252" priority="13612">
      <formula>IF(RIGHT(TEXT(AE122,"0.#"),1)=".",TRUE,FALSE)</formula>
    </cfRule>
  </conditionalFormatting>
  <conditionalFormatting sqref="AI122">
    <cfRule type="expression" dxfId="2251" priority="13609">
      <formula>IF(RIGHT(TEXT(AI122,"0.#"),1)=".",FALSE,TRUE)</formula>
    </cfRule>
    <cfRule type="expression" dxfId="2250" priority="13610">
      <formula>IF(RIGHT(TEXT(AI122,"0.#"),1)=".",TRUE,FALSE)</formula>
    </cfRule>
  </conditionalFormatting>
  <conditionalFormatting sqref="AM122">
    <cfRule type="expression" dxfId="2249" priority="13607">
      <formula>IF(RIGHT(TEXT(AM122,"0.#"),1)=".",FALSE,TRUE)</formula>
    </cfRule>
    <cfRule type="expression" dxfId="2248" priority="13608">
      <formula>IF(RIGHT(TEXT(AM122,"0.#"),1)=".",TRUE,FALSE)</formula>
    </cfRule>
  </conditionalFormatting>
  <conditionalFormatting sqref="AQ123">
    <cfRule type="expression" dxfId="2247" priority="13599">
      <formula>IF(RIGHT(TEXT(AQ123,"0.#"),1)=".",FALSE,TRUE)</formula>
    </cfRule>
    <cfRule type="expression" dxfId="2246" priority="13600">
      <formula>IF(RIGHT(TEXT(AQ123,"0.#"),1)=".",TRUE,FALSE)</formula>
    </cfRule>
  </conditionalFormatting>
  <conditionalFormatting sqref="AE125 AQ125">
    <cfRule type="expression" dxfId="2245" priority="13597">
      <formula>IF(RIGHT(TEXT(AE125,"0.#"),1)=".",FALSE,TRUE)</formula>
    </cfRule>
    <cfRule type="expression" dxfId="2244" priority="13598">
      <formula>IF(RIGHT(TEXT(AE125,"0.#"),1)=".",TRUE,FALSE)</formula>
    </cfRule>
  </conditionalFormatting>
  <conditionalFormatting sqref="AI125">
    <cfRule type="expression" dxfId="2243" priority="13595">
      <formula>IF(RIGHT(TEXT(AI125,"0.#"),1)=".",FALSE,TRUE)</formula>
    </cfRule>
    <cfRule type="expression" dxfId="2242" priority="13596">
      <formula>IF(RIGHT(TEXT(AI125,"0.#"),1)=".",TRUE,FALSE)</formula>
    </cfRule>
  </conditionalFormatting>
  <conditionalFormatting sqref="AM125">
    <cfRule type="expression" dxfId="2241" priority="13593">
      <formula>IF(RIGHT(TEXT(AM125,"0.#"),1)=".",FALSE,TRUE)</formula>
    </cfRule>
    <cfRule type="expression" dxfId="2240" priority="13594">
      <formula>IF(RIGHT(TEXT(AM125,"0.#"),1)=".",TRUE,FALSE)</formula>
    </cfRule>
  </conditionalFormatting>
  <conditionalFormatting sqref="AQ126">
    <cfRule type="expression" dxfId="2239" priority="13585">
      <formula>IF(RIGHT(TEXT(AQ126,"0.#"),1)=".",FALSE,TRUE)</formula>
    </cfRule>
    <cfRule type="expression" dxfId="2238" priority="13586">
      <formula>IF(RIGHT(TEXT(AQ126,"0.#"),1)=".",TRUE,FALSE)</formula>
    </cfRule>
  </conditionalFormatting>
  <conditionalFormatting sqref="AE128 AQ128">
    <cfRule type="expression" dxfId="2237" priority="13583">
      <formula>IF(RIGHT(TEXT(AE128,"0.#"),1)=".",FALSE,TRUE)</formula>
    </cfRule>
    <cfRule type="expression" dxfId="2236" priority="13584">
      <formula>IF(RIGHT(TEXT(AE128,"0.#"),1)=".",TRUE,FALSE)</formula>
    </cfRule>
  </conditionalFormatting>
  <conditionalFormatting sqref="AI128">
    <cfRule type="expression" dxfId="2235" priority="13581">
      <formula>IF(RIGHT(TEXT(AI128,"0.#"),1)=".",FALSE,TRUE)</formula>
    </cfRule>
    <cfRule type="expression" dxfId="2234" priority="13582">
      <formula>IF(RIGHT(TEXT(AI128,"0.#"),1)=".",TRUE,FALSE)</formula>
    </cfRule>
  </conditionalFormatting>
  <conditionalFormatting sqref="AM128">
    <cfRule type="expression" dxfId="2233" priority="13579">
      <formula>IF(RIGHT(TEXT(AM128,"0.#"),1)=".",FALSE,TRUE)</formula>
    </cfRule>
    <cfRule type="expression" dxfId="2232" priority="13580">
      <formula>IF(RIGHT(TEXT(AM128,"0.#"),1)=".",TRUE,FALSE)</formula>
    </cfRule>
  </conditionalFormatting>
  <conditionalFormatting sqref="AQ129">
    <cfRule type="expression" dxfId="2231" priority="13571">
      <formula>IF(RIGHT(TEXT(AQ129,"0.#"),1)=".",FALSE,TRUE)</formula>
    </cfRule>
    <cfRule type="expression" dxfId="2230" priority="13572">
      <formula>IF(RIGHT(TEXT(AQ129,"0.#"),1)=".",TRUE,FALSE)</formula>
    </cfRule>
  </conditionalFormatting>
  <conditionalFormatting sqref="AE75">
    <cfRule type="expression" dxfId="2229" priority="13569">
      <formula>IF(RIGHT(TEXT(AE75,"0.#"),1)=".",FALSE,TRUE)</formula>
    </cfRule>
    <cfRule type="expression" dxfId="2228" priority="13570">
      <formula>IF(RIGHT(TEXT(AE75,"0.#"),1)=".",TRUE,FALSE)</formula>
    </cfRule>
  </conditionalFormatting>
  <conditionalFormatting sqref="AE76">
    <cfRule type="expression" dxfId="2227" priority="13567">
      <formula>IF(RIGHT(TEXT(AE76,"0.#"),1)=".",FALSE,TRUE)</formula>
    </cfRule>
    <cfRule type="expression" dxfId="2226" priority="13568">
      <formula>IF(RIGHT(TEXT(AE76,"0.#"),1)=".",TRUE,FALSE)</formula>
    </cfRule>
  </conditionalFormatting>
  <conditionalFormatting sqref="AE77">
    <cfRule type="expression" dxfId="2225" priority="13565">
      <formula>IF(RIGHT(TEXT(AE77,"0.#"),1)=".",FALSE,TRUE)</formula>
    </cfRule>
    <cfRule type="expression" dxfId="2224" priority="13566">
      <formula>IF(RIGHT(TEXT(AE77,"0.#"),1)=".",TRUE,FALSE)</formula>
    </cfRule>
  </conditionalFormatting>
  <conditionalFormatting sqref="AI77">
    <cfRule type="expression" dxfId="2223" priority="13563">
      <formula>IF(RIGHT(TEXT(AI77,"0.#"),1)=".",FALSE,TRUE)</formula>
    </cfRule>
    <cfRule type="expression" dxfId="2222" priority="13564">
      <formula>IF(RIGHT(TEXT(AI77,"0.#"),1)=".",TRUE,FALSE)</formula>
    </cfRule>
  </conditionalFormatting>
  <conditionalFormatting sqref="AI76">
    <cfRule type="expression" dxfId="2221" priority="13561">
      <formula>IF(RIGHT(TEXT(AI76,"0.#"),1)=".",FALSE,TRUE)</formula>
    </cfRule>
    <cfRule type="expression" dxfId="2220" priority="13562">
      <formula>IF(RIGHT(TEXT(AI76,"0.#"),1)=".",TRUE,FALSE)</formula>
    </cfRule>
  </conditionalFormatting>
  <conditionalFormatting sqref="AI75">
    <cfRule type="expression" dxfId="2219" priority="13559">
      <formula>IF(RIGHT(TEXT(AI75,"0.#"),1)=".",FALSE,TRUE)</formula>
    </cfRule>
    <cfRule type="expression" dxfId="2218" priority="13560">
      <formula>IF(RIGHT(TEXT(AI75,"0.#"),1)=".",TRUE,FALSE)</formula>
    </cfRule>
  </conditionalFormatting>
  <conditionalFormatting sqref="AM75">
    <cfRule type="expression" dxfId="2217" priority="13557">
      <formula>IF(RIGHT(TEXT(AM75,"0.#"),1)=".",FALSE,TRUE)</formula>
    </cfRule>
    <cfRule type="expression" dxfId="2216" priority="13558">
      <formula>IF(RIGHT(TEXT(AM75,"0.#"),1)=".",TRUE,FALSE)</formula>
    </cfRule>
  </conditionalFormatting>
  <conditionalFormatting sqref="AM76">
    <cfRule type="expression" dxfId="2215" priority="13555">
      <formula>IF(RIGHT(TEXT(AM76,"0.#"),1)=".",FALSE,TRUE)</formula>
    </cfRule>
    <cfRule type="expression" dxfId="2214" priority="13556">
      <formula>IF(RIGHT(TEXT(AM76,"0.#"),1)=".",TRUE,FALSE)</formula>
    </cfRule>
  </conditionalFormatting>
  <conditionalFormatting sqref="AM77">
    <cfRule type="expression" dxfId="2213" priority="13553">
      <formula>IF(RIGHT(TEXT(AM77,"0.#"),1)=".",FALSE,TRUE)</formula>
    </cfRule>
    <cfRule type="expression" dxfId="2212" priority="13554">
      <formula>IF(RIGHT(TEXT(AM77,"0.#"),1)=".",TRUE,FALSE)</formula>
    </cfRule>
  </conditionalFormatting>
  <conditionalFormatting sqref="AM134:AM135 AQ134:AQ135 AU134:AU135">
    <cfRule type="expression" dxfId="2211" priority="13539">
      <formula>IF(RIGHT(TEXT(AM134,"0.#"),1)=".",FALSE,TRUE)</formula>
    </cfRule>
    <cfRule type="expression" dxfId="2210" priority="13540">
      <formula>IF(RIGHT(TEXT(AM134,"0.#"),1)=".",TRUE,FALSE)</formula>
    </cfRule>
  </conditionalFormatting>
  <conditionalFormatting sqref="AE433">
    <cfRule type="expression" dxfId="2209" priority="13509">
      <formula>IF(RIGHT(TEXT(AE433,"0.#"),1)=".",FALSE,TRUE)</formula>
    </cfRule>
    <cfRule type="expression" dxfId="2208" priority="13510">
      <formula>IF(RIGHT(TEXT(AE433,"0.#"),1)=".",TRUE,FALSE)</formula>
    </cfRule>
  </conditionalFormatting>
  <conditionalFormatting sqref="AM435">
    <cfRule type="expression" dxfId="2207" priority="13493">
      <formula>IF(RIGHT(TEXT(AM435,"0.#"),1)=".",FALSE,TRUE)</formula>
    </cfRule>
    <cfRule type="expression" dxfId="2206" priority="13494">
      <formula>IF(RIGHT(TEXT(AM435,"0.#"),1)=".",TRUE,FALSE)</formula>
    </cfRule>
  </conditionalFormatting>
  <conditionalFormatting sqref="AE434">
    <cfRule type="expression" dxfId="2205" priority="13507">
      <formula>IF(RIGHT(TEXT(AE434,"0.#"),1)=".",FALSE,TRUE)</formula>
    </cfRule>
    <cfRule type="expression" dxfId="2204" priority="13508">
      <formula>IF(RIGHT(TEXT(AE434,"0.#"),1)=".",TRUE,FALSE)</formula>
    </cfRule>
  </conditionalFormatting>
  <conditionalFormatting sqref="AE435">
    <cfRule type="expression" dxfId="2203" priority="13505">
      <formula>IF(RIGHT(TEXT(AE435,"0.#"),1)=".",FALSE,TRUE)</formula>
    </cfRule>
    <cfRule type="expression" dxfId="2202" priority="13506">
      <formula>IF(RIGHT(TEXT(AE435,"0.#"),1)=".",TRUE,FALSE)</formula>
    </cfRule>
  </conditionalFormatting>
  <conditionalFormatting sqref="AM433">
    <cfRule type="expression" dxfId="2201" priority="13497">
      <formula>IF(RIGHT(TEXT(AM433,"0.#"),1)=".",FALSE,TRUE)</formula>
    </cfRule>
    <cfRule type="expression" dxfId="2200" priority="13498">
      <formula>IF(RIGHT(TEXT(AM433,"0.#"),1)=".",TRUE,FALSE)</formula>
    </cfRule>
  </conditionalFormatting>
  <conditionalFormatting sqref="AM434">
    <cfRule type="expression" dxfId="2199" priority="13495">
      <formula>IF(RIGHT(TEXT(AM434,"0.#"),1)=".",FALSE,TRUE)</formula>
    </cfRule>
    <cfRule type="expression" dxfId="2198" priority="13496">
      <formula>IF(RIGHT(TEXT(AM434,"0.#"),1)=".",TRUE,FALSE)</formula>
    </cfRule>
  </conditionalFormatting>
  <conditionalFormatting sqref="AU433">
    <cfRule type="expression" dxfId="2197" priority="13485">
      <formula>IF(RIGHT(TEXT(AU433,"0.#"),1)=".",FALSE,TRUE)</formula>
    </cfRule>
    <cfRule type="expression" dxfId="2196" priority="13486">
      <formula>IF(RIGHT(TEXT(AU433,"0.#"),1)=".",TRUE,FALSE)</formula>
    </cfRule>
  </conditionalFormatting>
  <conditionalFormatting sqref="AU434">
    <cfRule type="expression" dxfId="2195" priority="13483">
      <formula>IF(RIGHT(TEXT(AU434,"0.#"),1)=".",FALSE,TRUE)</formula>
    </cfRule>
    <cfRule type="expression" dxfId="2194" priority="13484">
      <formula>IF(RIGHT(TEXT(AU434,"0.#"),1)=".",TRUE,FALSE)</formula>
    </cfRule>
  </conditionalFormatting>
  <conditionalFormatting sqref="AU435">
    <cfRule type="expression" dxfId="2193" priority="13481">
      <formula>IF(RIGHT(TEXT(AU435,"0.#"),1)=".",FALSE,TRUE)</formula>
    </cfRule>
    <cfRule type="expression" dxfId="2192" priority="13482">
      <formula>IF(RIGHT(TEXT(AU435,"0.#"),1)=".",TRUE,FALSE)</formula>
    </cfRule>
  </conditionalFormatting>
  <conditionalFormatting sqref="AI435">
    <cfRule type="expression" dxfId="2191" priority="13415">
      <formula>IF(RIGHT(TEXT(AI435,"0.#"),1)=".",FALSE,TRUE)</formula>
    </cfRule>
    <cfRule type="expression" dxfId="2190" priority="13416">
      <formula>IF(RIGHT(TEXT(AI435,"0.#"),1)=".",TRUE,FALSE)</formula>
    </cfRule>
  </conditionalFormatting>
  <conditionalFormatting sqref="AI433">
    <cfRule type="expression" dxfId="2189" priority="13419">
      <formula>IF(RIGHT(TEXT(AI433,"0.#"),1)=".",FALSE,TRUE)</formula>
    </cfRule>
    <cfRule type="expression" dxfId="2188" priority="13420">
      <formula>IF(RIGHT(TEXT(AI433,"0.#"),1)=".",TRUE,FALSE)</formula>
    </cfRule>
  </conditionalFormatting>
  <conditionalFormatting sqref="AI434">
    <cfRule type="expression" dxfId="2187" priority="13417">
      <formula>IF(RIGHT(TEXT(AI434,"0.#"),1)=".",FALSE,TRUE)</formula>
    </cfRule>
    <cfRule type="expression" dxfId="2186" priority="13418">
      <formula>IF(RIGHT(TEXT(AI434,"0.#"),1)=".",TRUE,FALSE)</formula>
    </cfRule>
  </conditionalFormatting>
  <conditionalFormatting sqref="AQ434">
    <cfRule type="expression" dxfId="2185" priority="13401">
      <formula>IF(RIGHT(TEXT(AQ434,"0.#"),1)=".",FALSE,TRUE)</formula>
    </cfRule>
    <cfRule type="expression" dxfId="2184" priority="13402">
      <formula>IF(RIGHT(TEXT(AQ434,"0.#"),1)=".",TRUE,FALSE)</formula>
    </cfRule>
  </conditionalFormatting>
  <conditionalFormatting sqref="AQ435">
    <cfRule type="expression" dxfId="2183" priority="13387">
      <formula>IF(RIGHT(TEXT(AQ435,"0.#"),1)=".",FALSE,TRUE)</formula>
    </cfRule>
    <cfRule type="expression" dxfId="2182" priority="13388">
      <formula>IF(RIGHT(TEXT(AQ435,"0.#"),1)=".",TRUE,FALSE)</formula>
    </cfRule>
  </conditionalFormatting>
  <conditionalFormatting sqref="AQ433">
    <cfRule type="expression" dxfId="2181" priority="13385">
      <formula>IF(RIGHT(TEXT(AQ433,"0.#"),1)=".",FALSE,TRUE)</formula>
    </cfRule>
    <cfRule type="expression" dxfId="2180" priority="13386">
      <formula>IF(RIGHT(TEXT(AQ433,"0.#"),1)=".",TRUE,FALSE)</formula>
    </cfRule>
  </conditionalFormatting>
  <conditionalFormatting sqref="AL861:AO861 AL843:AO843 AL864:AO867">
    <cfRule type="expression" dxfId="2179" priority="7109">
      <formula>IF(AND(AL843&gt;=0, RIGHT(TEXT(AL843,"0.#"),1)&lt;&gt;"."),TRUE,FALSE)</formula>
    </cfRule>
    <cfRule type="expression" dxfId="2178" priority="7110">
      <formula>IF(AND(AL843&gt;=0, RIGHT(TEXT(AL843,"0.#"),1)="."),TRUE,FALSE)</formula>
    </cfRule>
    <cfRule type="expression" dxfId="2177" priority="7111">
      <formula>IF(AND(AL843&lt;0, RIGHT(TEXT(AL843,"0.#"),1)&lt;&gt;"."),TRUE,FALSE)</formula>
    </cfRule>
    <cfRule type="expression" dxfId="2176" priority="7112">
      <formula>IF(AND(AL843&lt;0, RIGHT(TEXT(AL843,"0.#"),1)="."),TRUE,FALSE)</formula>
    </cfRule>
  </conditionalFormatting>
  <conditionalFormatting sqref="AQ53:AQ55">
    <cfRule type="expression" dxfId="2175" priority="5131">
      <formula>IF(RIGHT(TEXT(AQ53,"0.#"),1)=".",FALSE,TRUE)</formula>
    </cfRule>
    <cfRule type="expression" dxfId="2174" priority="5132">
      <formula>IF(RIGHT(TEXT(AQ53,"0.#"),1)=".",TRUE,FALSE)</formula>
    </cfRule>
  </conditionalFormatting>
  <conditionalFormatting sqref="AU53:AU55">
    <cfRule type="expression" dxfId="2173" priority="5129">
      <formula>IF(RIGHT(TEXT(AU53,"0.#"),1)=".",FALSE,TRUE)</formula>
    </cfRule>
    <cfRule type="expression" dxfId="2172" priority="5130">
      <formula>IF(RIGHT(TEXT(AU53,"0.#"),1)=".",TRUE,FALSE)</formula>
    </cfRule>
  </conditionalFormatting>
  <conditionalFormatting sqref="AQ60:AQ62">
    <cfRule type="expression" dxfId="2171" priority="5127">
      <formula>IF(RIGHT(TEXT(AQ60,"0.#"),1)=".",FALSE,TRUE)</formula>
    </cfRule>
    <cfRule type="expression" dxfId="2170" priority="5128">
      <formula>IF(RIGHT(TEXT(AQ60,"0.#"),1)=".",TRUE,FALSE)</formula>
    </cfRule>
  </conditionalFormatting>
  <conditionalFormatting sqref="AU60:AU62">
    <cfRule type="expression" dxfId="2169" priority="5125">
      <formula>IF(RIGHT(TEXT(AU60,"0.#"),1)=".",FALSE,TRUE)</formula>
    </cfRule>
    <cfRule type="expression" dxfId="2168" priority="5126">
      <formula>IF(RIGHT(TEXT(AU60,"0.#"),1)=".",TRUE,FALSE)</formula>
    </cfRule>
  </conditionalFormatting>
  <conditionalFormatting sqref="AQ75:AQ77">
    <cfRule type="expression" dxfId="2167" priority="5123">
      <formula>IF(RIGHT(TEXT(AQ75,"0.#"),1)=".",FALSE,TRUE)</formula>
    </cfRule>
    <cfRule type="expression" dxfId="2166" priority="5124">
      <formula>IF(RIGHT(TEXT(AQ75,"0.#"),1)=".",TRUE,FALSE)</formula>
    </cfRule>
  </conditionalFormatting>
  <conditionalFormatting sqref="AU75:AU77">
    <cfRule type="expression" dxfId="2165" priority="5121">
      <formula>IF(RIGHT(TEXT(AU75,"0.#"),1)=".",FALSE,TRUE)</formula>
    </cfRule>
    <cfRule type="expression" dxfId="2164" priority="5122">
      <formula>IF(RIGHT(TEXT(AU75,"0.#"),1)=".",TRUE,FALSE)</formula>
    </cfRule>
  </conditionalFormatting>
  <conditionalFormatting sqref="AQ87:AQ89">
    <cfRule type="expression" dxfId="2163" priority="5119">
      <formula>IF(RIGHT(TEXT(AQ87,"0.#"),1)=".",FALSE,TRUE)</formula>
    </cfRule>
    <cfRule type="expression" dxfId="2162" priority="5120">
      <formula>IF(RIGHT(TEXT(AQ87,"0.#"),1)=".",TRUE,FALSE)</formula>
    </cfRule>
  </conditionalFormatting>
  <conditionalFormatting sqref="AU87:AU89">
    <cfRule type="expression" dxfId="2161" priority="5117">
      <formula>IF(RIGHT(TEXT(AU87,"0.#"),1)=".",FALSE,TRUE)</formula>
    </cfRule>
    <cfRule type="expression" dxfId="2160" priority="5118">
      <formula>IF(RIGHT(TEXT(AU87,"0.#"),1)=".",TRUE,FALSE)</formula>
    </cfRule>
  </conditionalFormatting>
  <conditionalFormatting sqref="AQ92:AQ94">
    <cfRule type="expression" dxfId="2159" priority="5115">
      <formula>IF(RIGHT(TEXT(AQ92,"0.#"),1)=".",FALSE,TRUE)</formula>
    </cfRule>
    <cfRule type="expression" dxfId="2158" priority="5116">
      <formula>IF(RIGHT(TEXT(AQ92,"0.#"),1)=".",TRUE,FALSE)</formula>
    </cfRule>
  </conditionalFormatting>
  <conditionalFormatting sqref="AU92:AU94">
    <cfRule type="expression" dxfId="2157" priority="5113">
      <formula>IF(RIGHT(TEXT(AU92,"0.#"),1)=".",FALSE,TRUE)</formula>
    </cfRule>
    <cfRule type="expression" dxfId="2156" priority="5114">
      <formula>IF(RIGHT(TEXT(AU92,"0.#"),1)=".",TRUE,FALSE)</formula>
    </cfRule>
  </conditionalFormatting>
  <conditionalFormatting sqref="AQ97:AQ99">
    <cfRule type="expression" dxfId="2155" priority="5111">
      <formula>IF(RIGHT(TEXT(AQ97,"0.#"),1)=".",FALSE,TRUE)</formula>
    </cfRule>
    <cfRule type="expression" dxfId="2154" priority="5112">
      <formula>IF(RIGHT(TEXT(AQ97,"0.#"),1)=".",TRUE,FALSE)</formula>
    </cfRule>
  </conditionalFormatting>
  <conditionalFormatting sqref="AU97:AU99">
    <cfRule type="expression" dxfId="2153" priority="5109">
      <formula>IF(RIGHT(TEXT(AU97,"0.#"),1)=".",FALSE,TRUE)</formula>
    </cfRule>
    <cfRule type="expression" dxfId="2152" priority="5110">
      <formula>IF(RIGHT(TEXT(AU97,"0.#"),1)=".",TRUE,FALSE)</formula>
    </cfRule>
  </conditionalFormatting>
  <conditionalFormatting sqref="AE458">
    <cfRule type="expression" dxfId="2151" priority="4803">
      <formula>IF(RIGHT(TEXT(AE458,"0.#"),1)=".",FALSE,TRUE)</formula>
    </cfRule>
    <cfRule type="expression" dxfId="2150" priority="4804">
      <formula>IF(RIGHT(TEXT(AE458,"0.#"),1)=".",TRUE,FALSE)</formula>
    </cfRule>
  </conditionalFormatting>
  <conditionalFormatting sqref="AM460">
    <cfRule type="expression" dxfId="2149" priority="4793">
      <formula>IF(RIGHT(TEXT(AM460,"0.#"),1)=".",FALSE,TRUE)</formula>
    </cfRule>
    <cfRule type="expression" dxfId="2148" priority="4794">
      <formula>IF(RIGHT(TEXT(AM460,"0.#"),1)=".",TRUE,FALSE)</formula>
    </cfRule>
  </conditionalFormatting>
  <conditionalFormatting sqref="AE459">
    <cfRule type="expression" dxfId="2147" priority="4801">
      <formula>IF(RIGHT(TEXT(AE459,"0.#"),1)=".",FALSE,TRUE)</formula>
    </cfRule>
    <cfRule type="expression" dxfId="2146" priority="4802">
      <formula>IF(RIGHT(TEXT(AE459,"0.#"),1)=".",TRUE,FALSE)</formula>
    </cfRule>
  </conditionalFormatting>
  <conditionalFormatting sqref="AE460">
    <cfRule type="expression" dxfId="2145" priority="4799">
      <formula>IF(RIGHT(TEXT(AE460,"0.#"),1)=".",FALSE,TRUE)</formula>
    </cfRule>
    <cfRule type="expression" dxfId="2144" priority="4800">
      <formula>IF(RIGHT(TEXT(AE460,"0.#"),1)=".",TRUE,FALSE)</formula>
    </cfRule>
  </conditionalFormatting>
  <conditionalFormatting sqref="AM458">
    <cfRule type="expression" dxfId="2143" priority="4797">
      <formula>IF(RIGHT(TEXT(AM458,"0.#"),1)=".",FALSE,TRUE)</formula>
    </cfRule>
    <cfRule type="expression" dxfId="2142" priority="4798">
      <formula>IF(RIGHT(TEXT(AM458,"0.#"),1)=".",TRUE,FALSE)</formula>
    </cfRule>
  </conditionalFormatting>
  <conditionalFormatting sqref="AM459">
    <cfRule type="expression" dxfId="2141" priority="4795">
      <formula>IF(RIGHT(TEXT(AM459,"0.#"),1)=".",FALSE,TRUE)</formula>
    </cfRule>
    <cfRule type="expression" dxfId="2140" priority="4796">
      <formula>IF(RIGHT(TEXT(AM459,"0.#"),1)=".",TRUE,FALSE)</formula>
    </cfRule>
  </conditionalFormatting>
  <conditionalFormatting sqref="AU458">
    <cfRule type="expression" dxfId="2139" priority="4791">
      <formula>IF(RIGHT(TEXT(AU458,"0.#"),1)=".",FALSE,TRUE)</formula>
    </cfRule>
    <cfRule type="expression" dxfId="2138" priority="4792">
      <formula>IF(RIGHT(TEXT(AU458,"0.#"),1)=".",TRUE,FALSE)</formula>
    </cfRule>
  </conditionalFormatting>
  <conditionalFormatting sqref="AU459">
    <cfRule type="expression" dxfId="2137" priority="4789">
      <formula>IF(RIGHT(TEXT(AU459,"0.#"),1)=".",FALSE,TRUE)</formula>
    </cfRule>
    <cfRule type="expression" dxfId="2136" priority="4790">
      <formula>IF(RIGHT(TEXT(AU459,"0.#"),1)=".",TRUE,FALSE)</formula>
    </cfRule>
  </conditionalFormatting>
  <conditionalFormatting sqref="AU460">
    <cfRule type="expression" dxfId="2135" priority="4787">
      <formula>IF(RIGHT(TEXT(AU460,"0.#"),1)=".",FALSE,TRUE)</formula>
    </cfRule>
    <cfRule type="expression" dxfId="2134" priority="4788">
      <formula>IF(RIGHT(TEXT(AU460,"0.#"),1)=".",TRUE,FALSE)</formula>
    </cfRule>
  </conditionalFormatting>
  <conditionalFormatting sqref="AI460">
    <cfRule type="expression" dxfId="2133" priority="4781">
      <formula>IF(RIGHT(TEXT(AI460,"0.#"),1)=".",FALSE,TRUE)</formula>
    </cfRule>
    <cfRule type="expression" dxfId="2132" priority="4782">
      <formula>IF(RIGHT(TEXT(AI460,"0.#"),1)=".",TRUE,FALSE)</formula>
    </cfRule>
  </conditionalFormatting>
  <conditionalFormatting sqref="AI458">
    <cfRule type="expression" dxfId="2131" priority="4785">
      <formula>IF(RIGHT(TEXT(AI458,"0.#"),1)=".",FALSE,TRUE)</formula>
    </cfRule>
    <cfRule type="expression" dxfId="2130" priority="4786">
      <formula>IF(RIGHT(TEXT(AI458,"0.#"),1)=".",TRUE,FALSE)</formula>
    </cfRule>
  </conditionalFormatting>
  <conditionalFormatting sqref="AI459">
    <cfRule type="expression" dxfId="2129" priority="4783">
      <formula>IF(RIGHT(TEXT(AI459,"0.#"),1)=".",FALSE,TRUE)</formula>
    </cfRule>
    <cfRule type="expression" dxfId="2128" priority="4784">
      <formula>IF(RIGHT(TEXT(AI459,"0.#"),1)=".",TRUE,FALSE)</formula>
    </cfRule>
  </conditionalFormatting>
  <conditionalFormatting sqref="AQ459">
    <cfRule type="expression" dxfId="2127" priority="4779">
      <formula>IF(RIGHT(TEXT(AQ459,"0.#"),1)=".",FALSE,TRUE)</formula>
    </cfRule>
    <cfRule type="expression" dxfId="2126" priority="4780">
      <formula>IF(RIGHT(TEXT(AQ459,"0.#"),1)=".",TRUE,FALSE)</formula>
    </cfRule>
  </conditionalFormatting>
  <conditionalFormatting sqref="AQ460">
    <cfRule type="expression" dxfId="2125" priority="4777">
      <formula>IF(RIGHT(TEXT(AQ460,"0.#"),1)=".",FALSE,TRUE)</formula>
    </cfRule>
    <cfRule type="expression" dxfId="2124" priority="4778">
      <formula>IF(RIGHT(TEXT(AQ460,"0.#"),1)=".",TRUE,FALSE)</formula>
    </cfRule>
  </conditionalFormatting>
  <conditionalFormatting sqref="AQ458">
    <cfRule type="expression" dxfId="2123" priority="4775">
      <formula>IF(RIGHT(TEXT(AQ458,"0.#"),1)=".",FALSE,TRUE)</formula>
    </cfRule>
    <cfRule type="expression" dxfId="2122" priority="4776">
      <formula>IF(RIGHT(TEXT(AQ458,"0.#"),1)=".",TRUE,FALSE)</formula>
    </cfRule>
  </conditionalFormatting>
  <conditionalFormatting sqref="AE120 AM120">
    <cfRule type="expression" dxfId="2121" priority="3453">
      <formula>IF(RIGHT(TEXT(AE120,"0.#"),1)=".",FALSE,TRUE)</formula>
    </cfRule>
    <cfRule type="expression" dxfId="2120" priority="3454">
      <formula>IF(RIGHT(TEXT(AE120,"0.#"),1)=".",TRUE,FALSE)</formula>
    </cfRule>
  </conditionalFormatting>
  <conditionalFormatting sqref="AI126">
    <cfRule type="expression" dxfId="2119" priority="3443">
      <formula>IF(RIGHT(TEXT(AI126,"0.#"),1)=".",FALSE,TRUE)</formula>
    </cfRule>
    <cfRule type="expression" dxfId="2118" priority="3444">
      <formula>IF(RIGHT(TEXT(AI126,"0.#"),1)=".",TRUE,FALSE)</formula>
    </cfRule>
  </conditionalFormatting>
  <conditionalFormatting sqref="AI120">
    <cfRule type="expression" dxfId="2117" priority="3451">
      <formula>IF(RIGHT(TEXT(AI120,"0.#"),1)=".",FALSE,TRUE)</formula>
    </cfRule>
    <cfRule type="expression" dxfId="2116" priority="3452">
      <formula>IF(RIGHT(TEXT(AI120,"0.#"),1)=".",TRUE,FALSE)</formula>
    </cfRule>
  </conditionalFormatting>
  <conditionalFormatting sqref="AE123 AM123">
    <cfRule type="expression" dxfId="2115" priority="3449">
      <formula>IF(RIGHT(TEXT(AE123,"0.#"),1)=".",FALSE,TRUE)</formula>
    </cfRule>
    <cfRule type="expression" dxfId="2114" priority="3450">
      <formula>IF(RIGHT(TEXT(AE123,"0.#"),1)=".",TRUE,FALSE)</formula>
    </cfRule>
  </conditionalFormatting>
  <conditionalFormatting sqref="AI123">
    <cfRule type="expression" dxfId="2113" priority="3447">
      <formula>IF(RIGHT(TEXT(AI123,"0.#"),1)=".",FALSE,TRUE)</formula>
    </cfRule>
    <cfRule type="expression" dxfId="2112" priority="3448">
      <formula>IF(RIGHT(TEXT(AI123,"0.#"),1)=".",TRUE,FALSE)</formula>
    </cfRule>
  </conditionalFormatting>
  <conditionalFormatting sqref="AE126 AM126">
    <cfRule type="expression" dxfId="2111" priority="3445">
      <formula>IF(RIGHT(TEXT(AE126,"0.#"),1)=".",FALSE,TRUE)</formula>
    </cfRule>
    <cfRule type="expression" dxfId="2110" priority="3446">
      <formula>IF(RIGHT(TEXT(AE126,"0.#"),1)=".",TRUE,FALSE)</formula>
    </cfRule>
  </conditionalFormatting>
  <conditionalFormatting sqref="AE129 AM129">
    <cfRule type="expression" dxfId="2109" priority="3441">
      <formula>IF(RIGHT(TEXT(AE129,"0.#"),1)=".",FALSE,TRUE)</formula>
    </cfRule>
    <cfRule type="expression" dxfId="2108" priority="3442">
      <formula>IF(RIGHT(TEXT(AE129,"0.#"),1)=".",TRUE,FALSE)</formula>
    </cfRule>
  </conditionalFormatting>
  <conditionalFormatting sqref="AI129">
    <cfRule type="expression" dxfId="2107" priority="3439">
      <formula>IF(RIGHT(TEXT(AI129,"0.#"),1)=".",FALSE,TRUE)</formula>
    </cfRule>
    <cfRule type="expression" dxfId="2106" priority="3440">
      <formula>IF(RIGHT(TEXT(AI129,"0.#"),1)=".",TRUE,FALSE)</formula>
    </cfRule>
  </conditionalFormatting>
  <conditionalFormatting sqref="Y861 Y843 Y864:Y867">
    <cfRule type="expression" dxfId="2105" priority="3437">
      <formula>IF(RIGHT(TEXT(Y843,"0.#"),1)=".",FALSE,TRUE)</formula>
    </cfRule>
    <cfRule type="expression" dxfId="2104" priority="3438">
      <formula>IF(RIGHT(TEXT(Y843,"0.#"),1)=".",TRUE,FALSE)</formula>
    </cfRule>
  </conditionalFormatting>
  <conditionalFormatting sqref="AU518">
    <cfRule type="expression" dxfId="2103" priority="1947">
      <formula>IF(RIGHT(TEXT(AU518,"0.#"),1)=".",FALSE,TRUE)</formula>
    </cfRule>
    <cfRule type="expression" dxfId="2102" priority="1948">
      <formula>IF(RIGHT(TEXT(AU518,"0.#"),1)=".",TRUE,FALSE)</formula>
    </cfRule>
  </conditionalFormatting>
  <conditionalFormatting sqref="AQ551">
    <cfRule type="expression" dxfId="2101" priority="1723">
      <formula>IF(RIGHT(TEXT(AQ551,"0.#"),1)=".",FALSE,TRUE)</formula>
    </cfRule>
    <cfRule type="expression" dxfId="2100" priority="1724">
      <formula>IF(RIGHT(TEXT(AQ551,"0.#"),1)=".",TRUE,FALSE)</formula>
    </cfRule>
  </conditionalFormatting>
  <conditionalFormatting sqref="AE556">
    <cfRule type="expression" dxfId="2099" priority="1721">
      <formula>IF(RIGHT(TEXT(AE556,"0.#"),1)=".",FALSE,TRUE)</formula>
    </cfRule>
    <cfRule type="expression" dxfId="2098" priority="1722">
      <formula>IF(RIGHT(TEXT(AE556,"0.#"),1)=".",TRUE,FALSE)</formula>
    </cfRule>
  </conditionalFormatting>
  <conditionalFormatting sqref="AE557">
    <cfRule type="expression" dxfId="2097" priority="1719">
      <formula>IF(RIGHT(TEXT(AE557,"0.#"),1)=".",FALSE,TRUE)</formula>
    </cfRule>
    <cfRule type="expression" dxfId="2096" priority="1720">
      <formula>IF(RIGHT(TEXT(AE557,"0.#"),1)=".",TRUE,FALSE)</formula>
    </cfRule>
  </conditionalFormatting>
  <conditionalFormatting sqref="AE558">
    <cfRule type="expression" dxfId="2095" priority="1717">
      <formula>IF(RIGHT(TEXT(AE558,"0.#"),1)=".",FALSE,TRUE)</formula>
    </cfRule>
    <cfRule type="expression" dxfId="2094" priority="1718">
      <formula>IF(RIGHT(TEXT(AE558,"0.#"),1)=".",TRUE,FALSE)</formula>
    </cfRule>
  </conditionalFormatting>
  <conditionalFormatting sqref="AU556">
    <cfRule type="expression" dxfId="2093" priority="1709">
      <formula>IF(RIGHT(TEXT(AU556,"0.#"),1)=".",FALSE,TRUE)</formula>
    </cfRule>
    <cfRule type="expression" dxfId="2092" priority="1710">
      <formula>IF(RIGHT(TEXT(AU556,"0.#"),1)=".",TRUE,FALSE)</formula>
    </cfRule>
  </conditionalFormatting>
  <conditionalFormatting sqref="AU557">
    <cfRule type="expression" dxfId="2091" priority="1707">
      <formula>IF(RIGHT(TEXT(AU557,"0.#"),1)=".",FALSE,TRUE)</formula>
    </cfRule>
    <cfRule type="expression" dxfId="2090" priority="1708">
      <formula>IF(RIGHT(TEXT(AU557,"0.#"),1)=".",TRUE,FALSE)</formula>
    </cfRule>
  </conditionalFormatting>
  <conditionalFormatting sqref="AU558">
    <cfRule type="expression" dxfId="2089" priority="1705">
      <formula>IF(RIGHT(TEXT(AU558,"0.#"),1)=".",FALSE,TRUE)</formula>
    </cfRule>
    <cfRule type="expression" dxfId="2088" priority="1706">
      <formula>IF(RIGHT(TEXT(AU558,"0.#"),1)=".",TRUE,FALSE)</formula>
    </cfRule>
  </conditionalFormatting>
  <conditionalFormatting sqref="AQ557">
    <cfRule type="expression" dxfId="2087" priority="1697">
      <formula>IF(RIGHT(TEXT(AQ557,"0.#"),1)=".",FALSE,TRUE)</formula>
    </cfRule>
    <cfRule type="expression" dxfId="2086" priority="1698">
      <formula>IF(RIGHT(TEXT(AQ557,"0.#"),1)=".",TRUE,FALSE)</formula>
    </cfRule>
  </conditionalFormatting>
  <conditionalFormatting sqref="AQ558">
    <cfRule type="expression" dxfId="2085" priority="1695">
      <formula>IF(RIGHT(TEXT(AQ558,"0.#"),1)=".",FALSE,TRUE)</formula>
    </cfRule>
    <cfRule type="expression" dxfId="2084" priority="1696">
      <formula>IF(RIGHT(TEXT(AQ558,"0.#"),1)=".",TRUE,FALSE)</formula>
    </cfRule>
  </conditionalFormatting>
  <conditionalFormatting sqref="AQ556">
    <cfRule type="expression" dxfId="2083" priority="1693">
      <formula>IF(RIGHT(TEXT(AQ556,"0.#"),1)=".",FALSE,TRUE)</formula>
    </cfRule>
    <cfRule type="expression" dxfId="2082" priority="1694">
      <formula>IF(RIGHT(TEXT(AQ556,"0.#"),1)=".",TRUE,FALSE)</formula>
    </cfRule>
  </conditionalFormatting>
  <conditionalFormatting sqref="AE561">
    <cfRule type="expression" dxfId="2081" priority="1691">
      <formula>IF(RIGHT(TEXT(AE561,"0.#"),1)=".",FALSE,TRUE)</formula>
    </cfRule>
    <cfRule type="expression" dxfId="2080" priority="1692">
      <formula>IF(RIGHT(TEXT(AE561,"0.#"),1)=".",TRUE,FALSE)</formula>
    </cfRule>
  </conditionalFormatting>
  <conditionalFormatting sqref="AE562">
    <cfRule type="expression" dxfId="2079" priority="1689">
      <formula>IF(RIGHT(TEXT(AE562,"0.#"),1)=".",FALSE,TRUE)</formula>
    </cfRule>
    <cfRule type="expression" dxfId="2078" priority="1690">
      <formula>IF(RIGHT(TEXT(AE562,"0.#"),1)=".",TRUE,FALSE)</formula>
    </cfRule>
  </conditionalFormatting>
  <conditionalFormatting sqref="AE563">
    <cfRule type="expression" dxfId="2077" priority="1687">
      <formula>IF(RIGHT(TEXT(AE563,"0.#"),1)=".",FALSE,TRUE)</formula>
    </cfRule>
    <cfRule type="expression" dxfId="2076" priority="1688">
      <formula>IF(RIGHT(TEXT(AE563,"0.#"),1)=".",TRUE,FALSE)</formula>
    </cfRule>
  </conditionalFormatting>
  <conditionalFormatting sqref="AL1103:AO1132">
    <cfRule type="expression" dxfId="2075" priority="3343">
      <formula>IF(AND(AL1103&gt;=0, RIGHT(TEXT(AL1103,"0.#"),1)&lt;&gt;"."),TRUE,FALSE)</formula>
    </cfRule>
    <cfRule type="expression" dxfId="2074" priority="3344">
      <formula>IF(AND(AL1103&gt;=0, RIGHT(TEXT(AL1103,"0.#"),1)="."),TRUE,FALSE)</formula>
    </cfRule>
    <cfRule type="expression" dxfId="2073" priority="3345">
      <formula>IF(AND(AL1103&lt;0, RIGHT(TEXT(AL1103,"0.#"),1)&lt;&gt;"."),TRUE,FALSE)</formula>
    </cfRule>
    <cfRule type="expression" dxfId="2072" priority="3346">
      <formula>IF(AND(AL1103&lt;0, RIGHT(TEXT(AL1103,"0.#"),1)="."),TRUE,FALSE)</formula>
    </cfRule>
  </conditionalFormatting>
  <conditionalFormatting sqref="Y1103:Y1132">
    <cfRule type="expression" dxfId="2071" priority="3341">
      <formula>IF(RIGHT(TEXT(Y1103,"0.#"),1)=".",FALSE,TRUE)</formula>
    </cfRule>
    <cfRule type="expression" dxfId="2070" priority="3342">
      <formula>IF(RIGHT(TEXT(Y1103,"0.#"),1)=".",TRUE,FALSE)</formula>
    </cfRule>
  </conditionalFormatting>
  <conditionalFormatting sqref="AQ553">
    <cfRule type="expression" dxfId="2069" priority="1725">
      <formula>IF(RIGHT(TEXT(AQ553,"0.#"),1)=".",FALSE,TRUE)</formula>
    </cfRule>
    <cfRule type="expression" dxfId="2068" priority="1726">
      <formula>IF(RIGHT(TEXT(AQ553,"0.#"),1)=".",TRUE,FALSE)</formula>
    </cfRule>
  </conditionalFormatting>
  <conditionalFormatting sqref="AU552">
    <cfRule type="expression" dxfId="2067" priority="1737">
      <formula>IF(RIGHT(TEXT(AU552,"0.#"),1)=".",FALSE,TRUE)</formula>
    </cfRule>
    <cfRule type="expression" dxfId="2066" priority="1738">
      <formula>IF(RIGHT(TEXT(AU552,"0.#"),1)=".",TRUE,FALSE)</formula>
    </cfRule>
  </conditionalFormatting>
  <conditionalFormatting sqref="AE552">
    <cfRule type="expression" dxfId="2065" priority="1749">
      <formula>IF(RIGHT(TEXT(AE552,"0.#"),1)=".",FALSE,TRUE)</formula>
    </cfRule>
    <cfRule type="expression" dxfId="2064" priority="1750">
      <formula>IF(RIGHT(TEXT(AE552,"0.#"),1)=".",TRUE,FALSE)</formula>
    </cfRule>
  </conditionalFormatting>
  <conditionalFormatting sqref="AQ548">
    <cfRule type="expression" dxfId="2063" priority="1755">
      <formula>IF(RIGHT(TEXT(AQ548,"0.#"),1)=".",FALSE,TRUE)</formula>
    </cfRule>
    <cfRule type="expression" dxfId="2062" priority="1756">
      <formula>IF(RIGHT(TEXT(AQ548,"0.#"),1)=".",TRUE,FALSE)</formula>
    </cfRule>
  </conditionalFormatting>
  <conditionalFormatting sqref="AL838:AO838">
    <cfRule type="expression" dxfId="2061" priority="3295">
      <formula>IF(AND(AL838&gt;=0, RIGHT(TEXT(AL838,"0.#"),1)&lt;&gt;"."),TRUE,FALSE)</formula>
    </cfRule>
    <cfRule type="expression" dxfId="2060" priority="3296">
      <formula>IF(AND(AL838&gt;=0, RIGHT(TEXT(AL838,"0.#"),1)="."),TRUE,FALSE)</formula>
    </cfRule>
    <cfRule type="expression" dxfId="2059" priority="3297">
      <formula>IF(AND(AL838&lt;0, RIGHT(TEXT(AL838,"0.#"),1)&lt;&gt;"."),TRUE,FALSE)</formula>
    </cfRule>
    <cfRule type="expression" dxfId="2058" priority="3298">
      <formula>IF(AND(AL838&lt;0, RIGHT(TEXT(AL838,"0.#"),1)="."),TRUE,FALSE)</formula>
    </cfRule>
  </conditionalFormatting>
  <conditionalFormatting sqref="Y838">
    <cfRule type="expression" dxfId="2057" priority="3293">
      <formula>IF(RIGHT(TEXT(Y838,"0.#"),1)=".",FALSE,TRUE)</formula>
    </cfRule>
    <cfRule type="expression" dxfId="2056" priority="3294">
      <formula>IF(RIGHT(TEXT(Y838,"0.#"),1)=".",TRUE,FALSE)</formula>
    </cfRule>
  </conditionalFormatting>
  <conditionalFormatting sqref="AE492">
    <cfRule type="expression" dxfId="2055" priority="2081">
      <formula>IF(RIGHT(TEXT(AE492,"0.#"),1)=".",FALSE,TRUE)</formula>
    </cfRule>
    <cfRule type="expression" dxfId="2054" priority="2082">
      <formula>IF(RIGHT(TEXT(AE492,"0.#"),1)=".",TRUE,FALSE)</formula>
    </cfRule>
  </conditionalFormatting>
  <conditionalFormatting sqref="AE493">
    <cfRule type="expression" dxfId="2053" priority="2079">
      <formula>IF(RIGHT(TEXT(AE493,"0.#"),1)=".",FALSE,TRUE)</formula>
    </cfRule>
    <cfRule type="expression" dxfId="2052" priority="2080">
      <formula>IF(RIGHT(TEXT(AE493,"0.#"),1)=".",TRUE,FALSE)</formula>
    </cfRule>
  </conditionalFormatting>
  <conditionalFormatting sqref="AE494">
    <cfRule type="expression" dxfId="2051" priority="2077">
      <formula>IF(RIGHT(TEXT(AE494,"0.#"),1)=".",FALSE,TRUE)</formula>
    </cfRule>
    <cfRule type="expression" dxfId="2050" priority="2078">
      <formula>IF(RIGHT(TEXT(AE494,"0.#"),1)=".",TRUE,FALSE)</formula>
    </cfRule>
  </conditionalFormatting>
  <conditionalFormatting sqref="AQ493">
    <cfRule type="expression" dxfId="2049" priority="2057">
      <formula>IF(RIGHT(TEXT(AQ493,"0.#"),1)=".",FALSE,TRUE)</formula>
    </cfRule>
    <cfRule type="expression" dxfId="2048" priority="2058">
      <formula>IF(RIGHT(TEXT(AQ493,"0.#"),1)=".",TRUE,FALSE)</formula>
    </cfRule>
  </conditionalFormatting>
  <conditionalFormatting sqref="AQ494">
    <cfRule type="expression" dxfId="2047" priority="2055">
      <formula>IF(RIGHT(TEXT(AQ494,"0.#"),1)=".",FALSE,TRUE)</formula>
    </cfRule>
    <cfRule type="expression" dxfId="2046" priority="2056">
      <formula>IF(RIGHT(TEXT(AQ494,"0.#"),1)=".",TRUE,FALSE)</formula>
    </cfRule>
  </conditionalFormatting>
  <conditionalFormatting sqref="AQ492">
    <cfRule type="expression" dxfId="2045" priority="2053">
      <formula>IF(RIGHT(TEXT(AQ492,"0.#"),1)=".",FALSE,TRUE)</formula>
    </cfRule>
    <cfRule type="expression" dxfId="2044" priority="2054">
      <formula>IF(RIGHT(TEXT(AQ492,"0.#"),1)=".",TRUE,FALSE)</formula>
    </cfRule>
  </conditionalFormatting>
  <conditionalFormatting sqref="AU494">
    <cfRule type="expression" dxfId="2043" priority="2065">
      <formula>IF(RIGHT(TEXT(AU494,"0.#"),1)=".",FALSE,TRUE)</formula>
    </cfRule>
    <cfRule type="expression" dxfId="2042" priority="2066">
      <formula>IF(RIGHT(TEXT(AU494,"0.#"),1)=".",TRUE,FALSE)</formula>
    </cfRule>
  </conditionalFormatting>
  <conditionalFormatting sqref="AU492">
    <cfRule type="expression" dxfId="2041" priority="2069">
      <formula>IF(RIGHT(TEXT(AU492,"0.#"),1)=".",FALSE,TRUE)</formula>
    </cfRule>
    <cfRule type="expression" dxfId="2040" priority="2070">
      <formula>IF(RIGHT(TEXT(AU492,"0.#"),1)=".",TRUE,FALSE)</formula>
    </cfRule>
  </conditionalFormatting>
  <conditionalFormatting sqref="AU493">
    <cfRule type="expression" dxfId="2039" priority="2067">
      <formula>IF(RIGHT(TEXT(AU493,"0.#"),1)=".",FALSE,TRUE)</formula>
    </cfRule>
    <cfRule type="expression" dxfId="2038" priority="2068">
      <formula>IF(RIGHT(TEXT(AU493,"0.#"),1)=".",TRUE,FALSE)</formula>
    </cfRule>
  </conditionalFormatting>
  <conditionalFormatting sqref="AU583">
    <cfRule type="expression" dxfId="2037" priority="1585">
      <formula>IF(RIGHT(TEXT(AU583,"0.#"),1)=".",FALSE,TRUE)</formula>
    </cfRule>
    <cfRule type="expression" dxfId="2036" priority="1586">
      <formula>IF(RIGHT(TEXT(AU583,"0.#"),1)=".",TRUE,FALSE)</formula>
    </cfRule>
  </conditionalFormatting>
  <conditionalFormatting sqref="AU582">
    <cfRule type="expression" dxfId="2035" priority="1587">
      <formula>IF(RIGHT(TEXT(AU582,"0.#"),1)=".",FALSE,TRUE)</formula>
    </cfRule>
    <cfRule type="expression" dxfId="2034" priority="1588">
      <formula>IF(RIGHT(TEXT(AU582,"0.#"),1)=".",TRUE,FALSE)</formula>
    </cfRule>
  </conditionalFormatting>
  <conditionalFormatting sqref="AE499">
    <cfRule type="expression" dxfId="2033" priority="2047">
      <formula>IF(RIGHT(TEXT(AE499,"0.#"),1)=".",FALSE,TRUE)</formula>
    </cfRule>
    <cfRule type="expression" dxfId="2032" priority="2048">
      <formula>IF(RIGHT(TEXT(AE499,"0.#"),1)=".",TRUE,FALSE)</formula>
    </cfRule>
  </conditionalFormatting>
  <conditionalFormatting sqref="AE497">
    <cfRule type="expression" dxfId="2031" priority="2051">
      <formula>IF(RIGHT(TEXT(AE497,"0.#"),1)=".",FALSE,TRUE)</formula>
    </cfRule>
    <cfRule type="expression" dxfId="2030" priority="2052">
      <formula>IF(RIGHT(TEXT(AE497,"0.#"),1)=".",TRUE,FALSE)</formula>
    </cfRule>
  </conditionalFormatting>
  <conditionalFormatting sqref="AE498">
    <cfRule type="expression" dxfId="2029" priority="2049">
      <formula>IF(RIGHT(TEXT(AE498,"0.#"),1)=".",FALSE,TRUE)</formula>
    </cfRule>
    <cfRule type="expression" dxfId="2028" priority="2050">
      <formula>IF(RIGHT(TEXT(AE498,"0.#"),1)=".",TRUE,FALSE)</formula>
    </cfRule>
  </conditionalFormatting>
  <conditionalFormatting sqref="AU499">
    <cfRule type="expression" dxfId="2027" priority="2035">
      <formula>IF(RIGHT(TEXT(AU499,"0.#"),1)=".",FALSE,TRUE)</formula>
    </cfRule>
    <cfRule type="expression" dxfId="2026" priority="2036">
      <formula>IF(RIGHT(TEXT(AU499,"0.#"),1)=".",TRUE,FALSE)</formula>
    </cfRule>
  </conditionalFormatting>
  <conditionalFormatting sqref="AU497">
    <cfRule type="expression" dxfId="2025" priority="2039">
      <formula>IF(RIGHT(TEXT(AU497,"0.#"),1)=".",FALSE,TRUE)</formula>
    </cfRule>
    <cfRule type="expression" dxfId="2024" priority="2040">
      <formula>IF(RIGHT(TEXT(AU497,"0.#"),1)=".",TRUE,FALSE)</formula>
    </cfRule>
  </conditionalFormatting>
  <conditionalFormatting sqref="AU498">
    <cfRule type="expression" dxfId="2023" priority="2037">
      <formula>IF(RIGHT(TEXT(AU498,"0.#"),1)=".",FALSE,TRUE)</formula>
    </cfRule>
    <cfRule type="expression" dxfId="2022" priority="2038">
      <formula>IF(RIGHT(TEXT(AU498,"0.#"),1)=".",TRUE,FALSE)</formula>
    </cfRule>
  </conditionalFormatting>
  <conditionalFormatting sqref="AQ497">
    <cfRule type="expression" dxfId="2021" priority="2023">
      <formula>IF(RIGHT(TEXT(AQ497,"0.#"),1)=".",FALSE,TRUE)</formula>
    </cfRule>
    <cfRule type="expression" dxfId="2020" priority="2024">
      <formula>IF(RIGHT(TEXT(AQ497,"0.#"),1)=".",TRUE,FALSE)</formula>
    </cfRule>
  </conditionalFormatting>
  <conditionalFormatting sqref="AQ498">
    <cfRule type="expression" dxfId="2019" priority="2027">
      <formula>IF(RIGHT(TEXT(AQ498,"0.#"),1)=".",FALSE,TRUE)</formula>
    </cfRule>
    <cfRule type="expression" dxfId="2018" priority="2028">
      <formula>IF(RIGHT(TEXT(AQ498,"0.#"),1)=".",TRUE,FALSE)</formula>
    </cfRule>
  </conditionalFormatting>
  <conditionalFormatting sqref="AQ499">
    <cfRule type="expression" dxfId="2017" priority="2025">
      <formula>IF(RIGHT(TEXT(AQ499,"0.#"),1)=".",FALSE,TRUE)</formula>
    </cfRule>
    <cfRule type="expression" dxfId="2016" priority="2026">
      <formula>IF(RIGHT(TEXT(AQ499,"0.#"),1)=".",TRUE,FALSE)</formula>
    </cfRule>
  </conditionalFormatting>
  <conditionalFormatting sqref="AE504">
    <cfRule type="expression" dxfId="2015" priority="2017">
      <formula>IF(RIGHT(TEXT(AE504,"0.#"),1)=".",FALSE,TRUE)</formula>
    </cfRule>
    <cfRule type="expression" dxfId="2014" priority="2018">
      <formula>IF(RIGHT(TEXT(AE504,"0.#"),1)=".",TRUE,FALSE)</formula>
    </cfRule>
  </conditionalFormatting>
  <conditionalFormatting sqref="AE502">
    <cfRule type="expression" dxfId="2013" priority="2021">
      <formula>IF(RIGHT(TEXT(AE502,"0.#"),1)=".",FALSE,TRUE)</formula>
    </cfRule>
    <cfRule type="expression" dxfId="2012" priority="2022">
      <formula>IF(RIGHT(TEXT(AE502,"0.#"),1)=".",TRUE,FALSE)</formula>
    </cfRule>
  </conditionalFormatting>
  <conditionalFormatting sqref="AE503">
    <cfRule type="expression" dxfId="2011" priority="2019">
      <formula>IF(RIGHT(TEXT(AE503,"0.#"),1)=".",FALSE,TRUE)</formula>
    </cfRule>
    <cfRule type="expression" dxfId="2010" priority="2020">
      <formula>IF(RIGHT(TEXT(AE503,"0.#"),1)=".",TRUE,FALSE)</formula>
    </cfRule>
  </conditionalFormatting>
  <conditionalFormatting sqref="AU504">
    <cfRule type="expression" dxfId="2009" priority="2005">
      <formula>IF(RIGHT(TEXT(AU504,"0.#"),1)=".",FALSE,TRUE)</formula>
    </cfRule>
    <cfRule type="expression" dxfId="2008" priority="2006">
      <formula>IF(RIGHT(TEXT(AU504,"0.#"),1)=".",TRUE,FALSE)</formula>
    </cfRule>
  </conditionalFormatting>
  <conditionalFormatting sqref="AU502">
    <cfRule type="expression" dxfId="2007" priority="2009">
      <formula>IF(RIGHT(TEXT(AU502,"0.#"),1)=".",FALSE,TRUE)</formula>
    </cfRule>
    <cfRule type="expression" dxfId="2006" priority="2010">
      <formula>IF(RIGHT(TEXT(AU502,"0.#"),1)=".",TRUE,FALSE)</formula>
    </cfRule>
  </conditionalFormatting>
  <conditionalFormatting sqref="AU503">
    <cfRule type="expression" dxfId="2005" priority="2007">
      <formula>IF(RIGHT(TEXT(AU503,"0.#"),1)=".",FALSE,TRUE)</formula>
    </cfRule>
    <cfRule type="expression" dxfId="2004" priority="2008">
      <formula>IF(RIGHT(TEXT(AU503,"0.#"),1)=".",TRUE,FALSE)</formula>
    </cfRule>
  </conditionalFormatting>
  <conditionalFormatting sqref="AQ502">
    <cfRule type="expression" dxfId="2003" priority="1993">
      <formula>IF(RIGHT(TEXT(AQ502,"0.#"),1)=".",FALSE,TRUE)</formula>
    </cfRule>
    <cfRule type="expression" dxfId="2002" priority="1994">
      <formula>IF(RIGHT(TEXT(AQ502,"0.#"),1)=".",TRUE,FALSE)</formula>
    </cfRule>
  </conditionalFormatting>
  <conditionalFormatting sqref="AQ503">
    <cfRule type="expression" dxfId="2001" priority="1997">
      <formula>IF(RIGHT(TEXT(AQ503,"0.#"),1)=".",FALSE,TRUE)</formula>
    </cfRule>
    <cfRule type="expression" dxfId="2000" priority="1998">
      <formula>IF(RIGHT(TEXT(AQ503,"0.#"),1)=".",TRUE,FALSE)</formula>
    </cfRule>
  </conditionalFormatting>
  <conditionalFormatting sqref="AQ504">
    <cfRule type="expression" dxfId="1999" priority="1995">
      <formula>IF(RIGHT(TEXT(AQ504,"0.#"),1)=".",FALSE,TRUE)</formula>
    </cfRule>
    <cfRule type="expression" dxfId="1998" priority="1996">
      <formula>IF(RIGHT(TEXT(AQ504,"0.#"),1)=".",TRUE,FALSE)</formula>
    </cfRule>
  </conditionalFormatting>
  <conditionalFormatting sqref="AE509">
    <cfRule type="expression" dxfId="1997" priority="1987">
      <formula>IF(RIGHT(TEXT(AE509,"0.#"),1)=".",FALSE,TRUE)</formula>
    </cfRule>
    <cfRule type="expression" dxfId="1996" priority="1988">
      <formula>IF(RIGHT(TEXT(AE509,"0.#"),1)=".",TRUE,FALSE)</formula>
    </cfRule>
  </conditionalFormatting>
  <conditionalFormatting sqref="AE507">
    <cfRule type="expression" dxfId="1995" priority="1991">
      <formula>IF(RIGHT(TEXT(AE507,"0.#"),1)=".",FALSE,TRUE)</formula>
    </cfRule>
    <cfRule type="expression" dxfId="1994" priority="1992">
      <formula>IF(RIGHT(TEXT(AE507,"0.#"),1)=".",TRUE,FALSE)</formula>
    </cfRule>
  </conditionalFormatting>
  <conditionalFormatting sqref="AE508">
    <cfRule type="expression" dxfId="1993" priority="1989">
      <formula>IF(RIGHT(TEXT(AE508,"0.#"),1)=".",FALSE,TRUE)</formula>
    </cfRule>
    <cfRule type="expression" dxfId="1992" priority="1990">
      <formula>IF(RIGHT(TEXT(AE508,"0.#"),1)=".",TRUE,FALSE)</formula>
    </cfRule>
  </conditionalFormatting>
  <conditionalFormatting sqref="AU509">
    <cfRule type="expression" dxfId="1991" priority="1975">
      <formula>IF(RIGHT(TEXT(AU509,"0.#"),1)=".",FALSE,TRUE)</formula>
    </cfRule>
    <cfRule type="expression" dxfId="1990" priority="1976">
      <formula>IF(RIGHT(TEXT(AU509,"0.#"),1)=".",TRUE,FALSE)</formula>
    </cfRule>
  </conditionalFormatting>
  <conditionalFormatting sqref="AU507">
    <cfRule type="expression" dxfId="1989" priority="1979">
      <formula>IF(RIGHT(TEXT(AU507,"0.#"),1)=".",FALSE,TRUE)</formula>
    </cfRule>
    <cfRule type="expression" dxfId="1988" priority="1980">
      <formula>IF(RIGHT(TEXT(AU507,"0.#"),1)=".",TRUE,FALSE)</formula>
    </cfRule>
  </conditionalFormatting>
  <conditionalFormatting sqref="AU508">
    <cfRule type="expression" dxfId="1987" priority="1977">
      <formula>IF(RIGHT(TEXT(AU508,"0.#"),1)=".",FALSE,TRUE)</formula>
    </cfRule>
    <cfRule type="expression" dxfId="1986" priority="1978">
      <formula>IF(RIGHT(TEXT(AU508,"0.#"),1)=".",TRUE,FALSE)</formula>
    </cfRule>
  </conditionalFormatting>
  <conditionalFormatting sqref="AQ507">
    <cfRule type="expression" dxfId="1985" priority="1963">
      <formula>IF(RIGHT(TEXT(AQ507,"0.#"),1)=".",FALSE,TRUE)</formula>
    </cfRule>
    <cfRule type="expression" dxfId="1984" priority="1964">
      <formula>IF(RIGHT(TEXT(AQ507,"0.#"),1)=".",TRUE,FALSE)</formula>
    </cfRule>
  </conditionalFormatting>
  <conditionalFormatting sqref="AQ508">
    <cfRule type="expression" dxfId="1983" priority="1967">
      <formula>IF(RIGHT(TEXT(AQ508,"0.#"),1)=".",FALSE,TRUE)</formula>
    </cfRule>
    <cfRule type="expression" dxfId="1982" priority="1968">
      <formula>IF(RIGHT(TEXT(AQ508,"0.#"),1)=".",TRUE,FALSE)</formula>
    </cfRule>
  </conditionalFormatting>
  <conditionalFormatting sqref="AQ509">
    <cfRule type="expression" dxfId="1981" priority="1965">
      <formula>IF(RIGHT(TEXT(AQ509,"0.#"),1)=".",FALSE,TRUE)</formula>
    </cfRule>
    <cfRule type="expression" dxfId="1980" priority="1966">
      <formula>IF(RIGHT(TEXT(AQ509,"0.#"),1)=".",TRUE,FALSE)</formula>
    </cfRule>
  </conditionalFormatting>
  <conditionalFormatting sqref="AE465">
    <cfRule type="expression" dxfId="1979" priority="2257">
      <formula>IF(RIGHT(TEXT(AE465,"0.#"),1)=".",FALSE,TRUE)</formula>
    </cfRule>
    <cfRule type="expression" dxfId="1978" priority="2258">
      <formula>IF(RIGHT(TEXT(AE465,"0.#"),1)=".",TRUE,FALSE)</formula>
    </cfRule>
  </conditionalFormatting>
  <conditionalFormatting sqref="AE463">
    <cfRule type="expression" dxfId="1977" priority="2261">
      <formula>IF(RIGHT(TEXT(AE463,"0.#"),1)=".",FALSE,TRUE)</formula>
    </cfRule>
    <cfRule type="expression" dxfId="1976" priority="2262">
      <formula>IF(RIGHT(TEXT(AE463,"0.#"),1)=".",TRUE,FALSE)</formula>
    </cfRule>
  </conditionalFormatting>
  <conditionalFormatting sqref="AE464">
    <cfRule type="expression" dxfId="1975" priority="2259">
      <formula>IF(RIGHT(TEXT(AE464,"0.#"),1)=".",FALSE,TRUE)</formula>
    </cfRule>
    <cfRule type="expression" dxfId="1974" priority="2260">
      <formula>IF(RIGHT(TEXT(AE464,"0.#"),1)=".",TRUE,FALSE)</formula>
    </cfRule>
  </conditionalFormatting>
  <conditionalFormatting sqref="AM465">
    <cfRule type="expression" dxfId="1973" priority="2251">
      <formula>IF(RIGHT(TEXT(AM465,"0.#"),1)=".",FALSE,TRUE)</formula>
    </cfRule>
    <cfRule type="expression" dxfId="1972" priority="2252">
      <formula>IF(RIGHT(TEXT(AM465,"0.#"),1)=".",TRUE,FALSE)</formula>
    </cfRule>
  </conditionalFormatting>
  <conditionalFormatting sqref="AM463">
    <cfRule type="expression" dxfId="1971" priority="2255">
      <formula>IF(RIGHT(TEXT(AM463,"0.#"),1)=".",FALSE,TRUE)</formula>
    </cfRule>
    <cfRule type="expression" dxfId="1970" priority="2256">
      <formula>IF(RIGHT(TEXT(AM463,"0.#"),1)=".",TRUE,FALSE)</formula>
    </cfRule>
  </conditionalFormatting>
  <conditionalFormatting sqref="AM464">
    <cfRule type="expression" dxfId="1969" priority="2253">
      <formula>IF(RIGHT(TEXT(AM464,"0.#"),1)=".",FALSE,TRUE)</formula>
    </cfRule>
    <cfRule type="expression" dxfId="1968" priority="2254">
      <formula>IF(RIGHT(TEXT(AM464,"0.#"),1)=".",TRUE,FALSE)</formula>
    </cfRule>
  </conditionalFormatting>
  <conditionalFormatting sqref="AU465">
    <cfRule type="expression" dxfId="1967" priority="2245">
      <formula>IF(RIGHT(TEXT(AU465,"0.#"),1)=".",FALSE,TRUE)</formula>
    </cfRule>
    <cfRule type="expression" dxfId="1966" priority="2246">
      <formula>IF(RIGHT(TEXT(AU465,"0.#"),1)=".",TRUE,FALSE)</formula>
    </cfRule>
  </conditionalFormatting>
  <conditionalFormatting sqref="AU463">
    <cfRule type="expression" dxfId="1965" priority="2249">
      <formula>IF(RIGHT(TEXT(AU463,"0.#"),1)=".",FALSE,TRUE)</formula>
    </cfRule>
    <cfRule type="expression" dxfId="1964" priority="2250">
      <formula>IF(RIGHT(TEXT(AU463,"0.#"),1)=".",TRUE,FALSE)</formula>
    </cfRule>
  </conditionalFormatting>
  <conditionalFormatting sqref="AU464">
    <cfRule type="expression" dxfId="1963" priority="2247">
      <formula>IF(RIGHT(TEXT(AU464,"0.#"),1)=".",FALSE,TRUE)</formula>
    </cfRule>
    <cfRule type="expression" dxfId="1962" priority="2248">
      <formula>IF(RIGHT(TEXT(AU464,"0.#"),1)=".",TRUE,FALSE)</formula>
    </cfRule>
  </conditionalFormatting>
  <conditionalFormatting sqref="AI465">
    <cfRule type="expression" dxfId="1961" priority="2239">
      <formula>IF(RIGHT(TEXT(AI465,"0.#"),1)=".",FALSE,TRUE)</formula>
    </cfRule>
    <cfRule type="expression" dxfId="1960" priority="2240">
      <formula>IF(RIGHT(TEXT(AI465,"0.#"),1)=".",TRUE,FALSE)</formula>
    </cfRule>
  </conditionalFormatting>
  <conditionalFormatting sqref="AI463">
    <cfRule type="expression" dxfId="1959" priority="2243">
      <formula>IF(RIGHT(TEXT(AI463,"0.#"),1)=".",FALSE,TRUE)</formula>
    </cfRule>
    <cfRule type="expression" dxfId="1958" priority="2244">
      <formula>IF(RIGHT(TEXT(AI463,"0.#"),1)=".",TRUE,FALSE)</formula>
    </cfRule>
  </conditionalFormatting>
  <conditionalFormatting sqref="AI464">
    <cfRule type="expression" dxfId="1957" priority="2241">
      <formula>IF(RIGHT(TEXT(AI464,"0.#"),1)=".",FALSE,TRUE)</formula>
    </cfRule>
    <cfRule type="expression" dxfId="1956" priority="2242">
      <formula>IF(RIGHT(TEXT(AI464,"0.#"),1)=".",TRUE,FALSE)</formula>
    </cfRule>
  </conditionalFormatting>
  <conditionalFormatting sqref="AQ463">
    <cfRule type="expression" dxfId="1955" priority="2233">
      <formula>IF(RIGHT(TEXT(AQ463,"0.#"),1)=".",FALSE,TRUE)</formula>
    </cfRule>
    <cfRule type="expression" dxfId="1954" priority="2234">
      <formula>IF(RIGHT(TEXT(AQ463,"0.#"),1)=".",TRUE,FALSE)</formula>
    </cfRule>
  </conditionalFormatting>
  <conditionalFormatting sqref="AQ464">
    <cfRule type="expression" dxfId="1953" priority="2237">
      <formula>IF(RIGHT(TEXT(AQ464,"0.#"),1)=".",FALSE,TRUE)</formula>
    </cfRule>
    <cfRule type="expression" dxfId="1952" priority="2238">
      <formula>IF(RIGHT(TEXT(AQ464,"0.#"),1)=".",TRUE,FALSE)</formula>
    </cfRule>
  </conditionalFormatting>
  <conditionalFormatting sqref="AQ465">
    <cfRule type="expression" dxfId="1951" priority="2235">
      <formula>IF(RIGHT(TEXT(AQ465,"0.#"),1)=".",FALSE,TRUE)</formula>
    </cfRule>
    <cfRule type="expression" dxfId="1950" priority="2236">
      <formula>IF(RIGHT(TEXT(AQ465,"0.#"),1)=".",TRUE,FALSE)</formula>
    </cfRule>
  </conditionalFormatting>
  <conditionalFormatting sqref="AE470">
    <cfRule type="expression" dxfId="1949" priority="2227">
      <formula>IF(RIGHT(TEXT(AE470,"0.#"),1)=".",FALSE,TRUE)</formula>
    </cfRule>
    <cfRule type="expression" dxfId="1948" priority="2228">
      <formula>IF(RIGHT(TEXT(AE470,"0.#"),1)=".",TRUE,FALSE)</formula>
    </cfRule>
  </conditionalFormatting>
  <conditionalFormatting sqref="AE468">
    <cfRule type="expression" dxfId="1947" priority="2231">
      <formula>IF(RIGHT(TEXT(AE468,"0.#"),1)=".",FALSE,TRUE)</formula>
    </cfRule>
    <cfRule type="expression" dxfId="1946" priority="2232">
      <formula>IF(RIGHT(TEXT(AE468,"0.#"),1)=".",TRUE,FALSE)</formula>
    </cfRule>
  </conditionalFormatting>
  <conditionalFormatting sqref="AE469">
    <cfRule type="expression" dxfId="1945" priority="2229">
      <formula>IF(RIGHT(TEXT(AE469,"0.#"),1)=".",FALSE,TRUE)</formula>
    </cfRule>
    <cfRule type="expression" dxfId="1944" priority="2230">
      <formula>IF(RIGHT(TEXT(AE469,"0.#"),1)=".",TRUE,FALSE)</formula>
    </cfRule>
  </conditionalFormatting>
  <conditionalFormatting sqref="AM470">
    <cfRule type="expression" dxfId="1943" priority="2221">
      <formula>IF(RIGHT(TEXT(AM470,"0.#"),1)=".",FALSE,TRUE)</formula>
    </cfRule>
    <cfRule type="expression" dxfId="1942" priority="2222">
      <formula>IF(RIGHT(TEXT(AM470,"0.#"),1)=".",TRUE,FALSE)</formula>
    </cfRule>
  </conditionalFormatting>
  <conditionalFormatting sqref="AM468">
    <cfRule type="expression" dxfId="1941" priority="2225">
      <formula>IF(RIGHT(TEXT(AM468,"0.#"),1)=".",FALSE,TRUE)</formula>
    </cfRule>
    <cfRule type="expression" dxfId="1940" priority="2226">
      <formula>IF(RIGHT(TEXT(AM468,"0.#"),1)=".",TRUE,FALSE)</formula>
    </cfRule>
  </conditionalFormatting>
  <conditionalFormatting sqref="AM469">
    <cfRule type="expression" dxfId="1939" priority="2223">
      <formula>IF(RIGHT(TEXT(AM469,"0.#"),1)=".",FALSE,TRUE)</formula>
    </cfRule>
    <cfRule type="expression" dxfId="1938" priority="2224">
      <formula>IF(RIGHT(TEXT(AM469,"0.#"),1)=".",TRUE,FALSE)</formula>
    </cfRule>
  </conditionalFormatting>
  <conditionalFormatting sqref="AU470">
    <cfRule type="expression" dxfId="1937" priority="2215">
      <formula>IF(RIGHT(TEXT(AU470,"0.#"),1)=".",FALSE,TRUE)</formula>
    </cfRule>
    <cfRule type="expression" dxfId="1936" priority="2216">
      <formula>IF(RIGHT(TEXT(AU470,"0.#"),1)=".",TRUE,FALSE)</formula>
    </cfRule>
  </conditionalFormatting>
  <conditionalFormatting sqref="AU468">
    <cfRule type="expression" dxfId="1935" priority="2219">
      <formula>IF(RIGHT(TEXT(AU468,"0.#"),1)=".",FALSE,TRUE)</formula>
    </cfRule>
    <cfRule type="expression" dxfId="1934" priority="2220">
      <formula>IF(RIGHT(TEXT(AU468,"0.#"),1)=".",TRUE,FALSE)</formula>
    </cfRule>
  </conditionalFormatting>
  <conditionalFormatting sqref="AU469">
    <cfRule type="expression" dxfId="1933" priority="2217">
      <formula>IF(RIGHT(TEXT(AU469,"0.#"),1)=".",FALSE,TRUE)</formula>
    </cfRule>
    <cfRule type="expression" dxfId="1932" priority="2218">
      <formula>IF(RIGHT(TEXT(AU469,"0.#"),1)=".",TRUE,FALSE)</formula>
    </cfRule>
  </conditionalFormatting>
  <conditionalFormatting sqref="AI470">
    <cfRule type="expression" dxfId="1931" priority="2209">
      <formula>IF(RIGHT(TEXT(AI470,"0.#"),1)=".",FALSE,TRUE)</formula>
    </cfRule>
    <cfRule type="expression" dxfId="1930" priority="2210">
      <formula>IF(RIGHT(TEXT(AI470,"0.#"),1)=".",TRUE,FALSE)</formula>
    </cfRule>
  </conditionalFormatting>
  <conditionalFormatting sqref="AI468">
    <cfRule type="expression" dxfId="1929" priority="2213">
      <formula>IF(RIGHT(TEXT(AI468,"0.#"),1)=".",FALSE,TRUE)</formula>
    </cfRule>
    <cfRule type="expression" dxfId="1928" priority="2214">
      <formula>IF(RIGHT(TEXT(AI468,"0.#"),1)=".",TRUE,FALSE)</formula>
    </cfRule>
  </conditionalFormatting>
  <conditionalFormatting sqref="AI469">
    <cfRule type="expression" dxfId="1927" priority="2211">
      <formula>IF(RIGHT(TEXT(AI469,"0.#"),1)=".",FALSE,TRUE)</formula>
    </cfRule>
    <cfRule type="expression" dxfId="1926" priority="2212">
      <formula>IF(RIGHT(TEXT(AI469,"0.#"),1)=".",TRUE,FALSE)</formula>
    </cfRule>
  </conditionalFormatting>
  <conditionalFormatting sqref="AQ468">
    <cfRule type="expression" dxfId="1925" priority="2203">
      <formula>IF(RIGHT(TEXT(AQ468,"0.#"),1)=".",FALSE,TRUE)</formula>
    </cfRule>
    <cfRule type="expression" dxfId="1924" priority="2204">
      <formula>IF(RIGHT(TEXT(AQ468,"0.#"),1)=".",TRUE,FALSE)</formula>
    </cfRule>
  </conditionalFormatting>
  <conditionalFormatting sqref="AQ469">
    <cfRule type="expression" dxfId="1923" priority="2207">
      <formula>IF(RIGHT(TEXT(AQ469,"0.#"),1)=".",FALSE,TRUE)</formula>
    </cfRule>
    <cfRule type="expression" dxfId="1922" priority="2208">
      <formula>IF(RIGHT(TEXT(AQ469,"0.#"),1)=".",TRUE,FALSE)</formula>
    </cfRule>
  </conditionalFormatting>
  <conditionalFormatting sqref="AQ470">
    <cfRule type="expression" dxfId="1921" priority="2205">
      <formula>IF(RIGHT(TEXT(AQ470,"0.#"),1)=".",FALSE,TRUE)</formula>
    </cfRule>
    <cfRule type="expression" dxfId="1920" priority="2206">
      <formula>IF(RIGHT(TEXT(AQ470,"0.#"),1)=".",TRUE,FALSE)</formula>
    </cfRule>
  </conditionalFormatting>
  <conditionalFormatting sqref="AE475">
    <cfRule type="expression" dxfId="1919" priority="2197">
      <formula>IF(RIGHT(TEXT(AE475,"0.#"),1)=".",FALSE,TRUE)</formula>
    </cfRule>
    <cfRule type="expression" dxfId="1918" priority="2198">
      <formula>IF(RIGHT(TEXT(AE475,"0.#"),1)=".",TRUE,FALSE)</formula>
    </cfRule>
  </conditionalFormatting>
  <conditionalFormatting sqref="AE473">
    <cfRule type="expression" dxfId="1917" priority="2201">
      <formula>IF(RIGHT(TEXT(AE473,"0.#"),1)=".",FALSE,TRUE)</formula>
    </cfRule>
    <cfRule type="expression" dxfId="1916" priority="2202">
      <formula>IF(RIGHT(TEXT(AE473,"0.#"),1)=".",TRUE,FALSE)</formula>
    </cfRule>
  </conditionalFormatting>
  <conditionalFormatting sqref="AE474">
    <cfRule type="expression" dxfId="1915" priority="2199">
      <formula>IF(RIGHT(TEXT(AE474,"0.#"),1)=".",FALSE,TRUE)</formula>
    </cfRule>
    <cfRule type="expression" dxfId="1914" priority="2200">
      <formula>IF(RIGHT(TEXT(AE474,"0.#"),1)=".",TRUE,FALSE)</formula>
    </cfRule>
  </conditionalFormatting>
  <conditionalFormatting sqref="AM475">
    <cfRule type="expression" dxfId="1913" priority="2191">
      <formula>IF(RIGHT(TEXT(AM475,"0.#"),1)=".",FALSE,TRUE)</formula>
    </cfRule>
    <cfRule type="expression" dxfId="1912" priority="2192">
      <formula>IF(RIGHT(TEXT(AM475,"0.#"),1)=".",TRUE,FALSE)</formula>
    </cfRule>
  </conditionalFormatting>
  <conditionalFormatting sqref="AM473">
    <cfRule type="expression" dxfId="1911" priority="2195">
      <formula>IF(RIGHT(TEXT(AM473,"0.#"),1)=".",FALSE,TRUE)</formula>
    </cfRule>
    <cfRule type="expression" dxfId="1910" priority="2196">
      <formula>IF(RIGHT(TEXT(AM473,"0.#"),1)=".",TRUE,FALSE)</formula>
    </cfRule>
  </conditionalFormatting>
  <conditionalFormatting sqref="AM474">
    <cfRule type="expression" dxfId="1909" priority="2193">
      <formula>IF(RIGHT(TEXT(AM474,"0.#"),1)=".",FALSE,TRUE)</formula>
    </cfRule>
    <cfRule type="expression" dxfId="1908" priority="2194">
      <formula>IF(RIGHT(TEXT(AM474,"0.#"),1)=".",TRUE,FALSE)</formula>
    </cfRule>
  </conditionalFormatting>
  <conditionalFormatting sqref="AU475">
    <cfRule type="expression" dxfId="1907" priority="2185">
      <formula>IF(RIGHT(TEXT(AU475,"0.#"),1)=".",FALSE,TRUE)</formula>
    </cfRule>
    <cfRule type="expression" dxfId="1906" priority="2186">
      <formula>IF(RIGHT(TEXT(AU475,"0.#"),1)=".",TRUE,FALSE)</formula>
    </cfRule>
  </conditionalFormatting>
  <conditionalFormatting sqref="AU473">
    <cfRule type="expression" dxfId="1905" priority="2189">
      <formula>IF(RIGHT(TEXT(AU473,"0.#"),1)=".",FALSE,TRUE)</formula>
    </cfRule>
    <cfRule type="expression" dxfId="1904" priority="2190">
      <formula>IF(RIGHT(TEXT(AU473,"0.#"),1)=".",TRUE,FALSE)</formula>
    </cfRule>
  </conditionalFormatting>
  <conditionalFormatting sqref="AU474">
    <cfRule type="expression" dxfId="1903" priority="2187">
      <formula>IF(RIGHT(TEXT(AU474,"0.#"),1)=".",FALSE,TRUE)</formula>
    </cfRule>
    <cfRule type="expression" dxfId="1902" priority="2188">
      <formula>IF(RIGHT(TEXT(AU474,"0.#"),1)=".",TRUE,FALSE)</formula>
    </cfRule>
  </conditionalFormatting>
  <conditionalFormatting sqref="AI475">
    <cfRule type="expression" dxfId="1901" priority="2179">
      <formula>IF(RIGHT(TEXT(AI475,"0.#"),1)=".",FALSE,TRUE)</formula>
    </cfRule>
    <cfRule type="expression" dxfId="1900" priority="2180">
      <formula>IF(RIGHT(TEXT(AI475,"0.#"),1)=".",TRUE,FALSE)</formula>
    </cfRule>
  </conditionalFormatting>
  <conditionalFormatting sqref="AI473">
    <cfRule type="expression" dxfId="1899" priority="2183">
      <formula>IF(RIGHT(TEXT(AI473,"0.#"),1)=".",FALSE,TRUE)</formula>
    </cfRule>
    <cfRule type="expression" dxfId="1898" priority="2184">
      <formula>IF(RIGHT(TEXT(AI473,"0.#"),1)=".",TRUE,FALSE)</formula>
    </cfRule>
  </conditionalFormatting>
  <conditionalFormatting sqref="AI474">
    <cfRule type="expression" dxfId="1897" priority="2181">
      <formula>IF(RIGHT(TEXT(AI474,"0.#"),1)=".",FALSE,TRUE)</formula>
    </cfRule>
    <cfRule type="expression" dxfId="1896" priority="2182">
      <formula>IF(RIGHT(TEXT(AI474,"0.#"),1)=".",TRUE,FALSE)</formula>
    </cfRule>
  </conditionalFormatting>
  <conditionalFormatting sqref="AQ473">
    <cfRule type="expression" dxfId="1895" priority="2173">
      <formula>IF(RIGHT(TEXT(AQ473,"0.#"),1)=".",FALSE,TRUE)</formula>
    </cfRule>
    <cfRule type="expression" dxfId="1894" priority="2174">
      <formula>IF(RIGHT(TEXT(AQ473,"0.#"),1)=".",TRUE,FALSE)</formula>
    </cfRule>
  </conditionalFormatting>
  <conditionalFormatting sqref="AQ474">
    <cfRule type="expression" dxfId="1893" priority="2177">
      <formula>IF(RIGHT(TEXT(AQ474,"0.#"),1)=".",FALSE,TRUE)</formula>
    </cfRule>
    <cfRule type="expression" dxfId="1892" priority="2178">
      <formula>IF(RIGHT(TEXT(AQ474,"0.#"),1)=".",TRUE,FALSE)</formula>
    </cfRule>
  </conditionalFormatting>
  <conditionalFormatting sqref="AQ475">
    <cfRule type="expression" dxfId="1891" priority="2175">
      <formula>IF(RIGHT(TEXT(AQ475,"0.#"),1)=".",FALSE,TRUE)</formula>
    </cfRule>
    <cfRule type="expression" dxfId="1890" priority="2176">
      <formula>IF(RIGHT(TEXT(AQ475,"0.#"),1)=".",TRUE,FALSE)</formula>
    </cfRule>
  </conditionalFormatting>
  <conditionalFormatting sqref="AE480">
    <cfRule type="expression" dxfId="1889" priority="2167">
      <formula>IF(RIGHT(TEXT(AE480,"0.#"),1)=".",FALSE,TRUE)</formula>
    </cfRule>
    <cfRule type="expression" dxfId="1888" priority="2168">
      <formula>IF(RIGHT(TEXT(AE480,"0.#"),1)=".",TRUE,FALSE)</formula>
    </cfRule>
  </conditionalFormatting>
  <conditionalFormatting sqref="AE478">
    <cfRule type="expression" dxfId="1887" priority="2171">
      <formula>IF(RIGHT(TEXT(AE478,"0.#"),1)=".",FALSE,TRUE)</formula>
    </cfRule>
    <cfRule type="expression" dxfId="1886" priority="2172">
      <formula>IF(RIGHT(TEXT(AE478,"0.#"),1)=".",TRUE,FALSE)</formula>
    </cfRule>
  </conditionalFormatting>
  <conditionalFormatting sqref="AE479">
    <cfRule type="expression" dxfId="1885" priority="2169">
      <formula>IF(RIGHT(TEXT(AE479,"0.#"),1)=".",FALSE,TRUE)</formula>
    </cfRule>
    <cfRule type="expression" dxfId="1884" priority="2170">
      <formula>IF(RIGHT(TEXT(AE479,"0.#"),1)=".",TRUE,FALSE)</formula>
    </cfRule>
  </conditionalFormatting>
  <conditionalFormatting sqref="AM480">
    <cfRule type="expression" dxfId="1883" priority="2161">
      <formula>IF(RIGHT(TEXT(AM480,"0.#"),1)=".",FALSE,TRUE)</formula>
    </cfRule>
    <cfRule type="expression" dxfId="1882" priority="2162">
      <formula>IF(RIGHT(TEXT(AM480,"0.#"),1)=".",TRUE,FALSE)</formula>
    </cfRule>
  </conditionalFormatting>
  <conditionalFormatting sqref="AM478">
    <cfRule type="expression" dxfId="1881" priority="2165">
      <formula>IF(RIGHT(TEXT(AM478,"0.#"),1)=".",FALSE,TRUE)</formula>
    </cfRule>
    <cfRule type="expression" dxfId="1880" priority="2166">
      <formula>IF(RIGHT(TEXT(AM478,"0.#"),1)=".",TRUE,FALSE)</formula>
    </cfRule>
  </conditionalFormatting>
  <conditionalFormatting sqref="AM479">
    <cfRule type="expression" dxfId="1879" priority="2163">
      <formula>IF(RIGHT(TEXT(AM479,"0.#"),1)=".",FALSE,TRUE)</formula>
    </cfRule>
    <cfRule type="expression" dxfId="1878" priority="2164">
      <formula>IF(RIGHT(TEXT(AM479,"0.#"),1)=".",TRUE,FALSE)</formula>
    </cfRule>
  </conditionalFormatting>
  <conditionalFormatting sqref="AU480">
    <cfRule type="expression" dxfId="1877" priority="2155">
      <formula>IF(RIGHT(TEXT(AU480,"0.#"),1)=".",FALSE,TRUE)</formula>
    </cfRule>
    <cfRule type="expression" dxfId="1876" priority="2156">
      <formula>IF(RIGHT(TEXT(AU480,"0.#"),1)=".",TRUE,FALSE)</formula>
    </cfRule>
  </conditionalFormatting>
  <conditionalFormatting sqref="AU478">
    <cfRule type="expression" dxfId="1875" priority="2159">
      <formula>IF(RIGHT(TEXT(AU478,"0.#"),1)=".",FALSE,TRUE)</formula>
    </cfRule>
    <cfRule type="expression" dxfId="1874" priority="2160">
      <formula>IF(RIGHT(TEXT(AU478,"0.#"),1)=".",TRUE,FALSE)</formula>
    </cfRule>
  </conditionalFormatting>
  <conditionalFormatting sqref="AU479">
    <cfRule type="expression" dxfId="1873" priority="2157">
      <formula>IF(RIGHT(TEXT(AU479,"0.#"),1)=".",FALSE,TRUE)</formula>
    </cfRule>
    <cfRule type="expression" dxfId="1872" priority="2158">
      <formula>IF(RIGHT(TEXT(AU479,"0.#"),1)=".",TRUE,FALSE)</formula>
    </cfRule>
  </conditionalFormatting>
  <conditionalFormatting sqref="AI480">
    <cfRule type="expression" dxfId="1871" priority="2149">
      <formula>IF(RIGHT(TEXT(AI480,"0.#"),1)=".",FALSE,TRUE)</formula>
    </cfRule>
    <cfRule type="expression" dxfId="1870" priority="2150">
      <formula>IF(RIGHT(TEXT(AI480,"0.#"),1)=".",TRUE,FALSE)</formula>
    </cfRule>
  </conditionalFormatting>
  <conditionalFormatting sqref="AI478">
    <cfRule type="expression" dxfId="1869" priority="2153">
      <formula>IF(RIGHT(TEXT(AI478,"0.#"),1)=".",FALSE,TRUE)</formula>
    </cfRule>
    <cfRule type="expression" dxfId="1868" priority="2154">
      <formula>IF(RIGHT(TEXT(AI478,"0.#"),1)=".",TRUE,FALSE)</formula>
    </cfRule>
  </conditionalFormatting>
  <conditionalFormatting sqref="AI479">
    <cfRule type="expression" dxfId="1867" priority="2151">
      <formula>IF(RIGHT(TEXT(AI479,"0.#"),1)=".",FALSE,TRUE)</formula>
    </cfRule>
    <cfRule type="expression" dxfId="1866" priority="2152">
      <formula>IF(RIGHT(TEXT(AI479,"0.#"),1)=".",TRUE,FALSE)</formula>
    </cfRule>
  </conditionalFormatting>
  <conditionalFormatting sqref="AQ478">
    <cfRule type="expression" dxfId="1865" priority="2143">
      <formula>IF(RIGHT(TEXT(AQ478,"0.#"),1)=".",FALSE,TRUE)</formula>
    </cfRule>
    <cfRule type="expression" dxfId="1864" priority="2144">
      <formula>IF(RIGHT(TEXT(AQ478,"0.#"),1)=".",TRUE,FALSE)</formula>
    </cfRule>
  </conditionalFormatting>
  <conditionalFormatting sqref="AQ479">
    <cfRule type="expression" dxfId="1863" priority="2147">
      <formula>IF(RIGHT(TEXT(AQ479,"0.#"),1)=".",FALSE,TRUE)</formula>
    </cfRule>
    <cfRule type="expression" dxfId="1862" priority="2148">
      <formula>IF(RIGHT(TEXT(AQ479,"0.#"),1)=".",TRUE,FALSE)</formula>
    </cfRule>
  </conditionalFormatting>
  <conditionalFormatting sqref="AQ480">
    <cfRule type="expression" dxfId="1861" priority="2145">
      <formula>IF(RIGHT(TEXT(AQ480,"0.#"),1)=".",FALSE,TRUE)</formula>
    </cfRule>
    <cfRule type="expression" dxfId="1860" priority="2146">
      <formula>IF(RIGHT(TEXT(AQ480,"0.#"),1)=".",TRUE,FALSE)</formula>
    </cfRule>
  </conditionalFormatting>
  <conditionalFormatting sqref="AM47">
    <cfRule type="expression" dxfId="1859" priority="2437">
      <formula>IF(RIGHT(TEXT(AM47,"0.#"),1)=".",FALSE,TRUE)</formula>
    </cfRule>
    <cfRule type="expression" dxfId="1858" priority="2438">
      <formula>IF(RIGHT(TEXT(AM47,"0.#"),1)=".",TRUE,FALSE)</formula>
    </cfRule>
  </conditionalFormatting>
  <conditionalFormatting sqref="AI46">
    <cfRule type="expression" dxfId="1857" priority="2441">
      <formula>IF(RIGHT(TEXT(AI46,"0.#"),1)=".",FALSE,TRUE)</formula>
    </cfRule>
    <cfRule type="expression" dxfId="1856" priority="2442">
      <formula>IF(RIGHT(TEXT(AI46,"0.#"),1)=".",TRUE,FALSE)</formula>
    </cfRule>
  </conditionalFormatting>
  <conditionalFormatting sqref="AM46">
    <cfRule type="expression" dxfId="1855" priority="2439">
      <formula>IF(RIGHT(TEXT(AM46,"0.#"),1)=".",FALSE,TRUE)</formula>
    </cfRule>
    <cfRule type="expression" dxfId="1854" priority="2440">
      <formula>IF(RIGHT(TEXT(AM46,"0.#"),1)=".",TRUE,FALSE)</formula>
    </cfRule>
  </conditionalFormatting>
  <conditionalFormatting sqref="AU46:AU48">
    <cfRule type="expression" dxfId="1853" priority="2431">
      <formula>IF(RIGHT(TEXT(AU46,"0.#"),1)=".",FALSE,TRUE)</formula>
    </cfRule>
    <cfRule type="expression" dxfId="1852" priority="2432">
      <formula>IF(RIGHT(TEXT(AU46,"0.#"),1)=".",TRUE,FALSE)</formula>
    </cfRule>
  </conditionalFormatting>
  <conditionalFormatting sqref="AM48">
    <cfRule type="expression" dxfId="1851" priority="2435">
      <formula>IF(RIGHT(TEXT(AM48,"0.#"),1)=".",FALSE,TRUE)</formula>
    </cfRule>
    <cfRule type="expression" dxfId="1850" priority="2436">
      <formula>IF(RIGHT(TEXT(AM48,"0.#"),1)=".",TRUE,FALSE)</formula>
    </cfRule>
  </conditionalFormatting>
  <conditionalFormatting sqref="AQ46:AQ48">
    <cfRule type="expression" dxfId="1849" priority="2433">
      <formula>IF(RIGHT(TEXT(AQ46,"0.#"),1)=".",FALSE,TRUE)</formula>
    </cfRule>
    <cfRule type="expression" dxfId="1848" priority="2434">
      <formula>IF(RIGHT(TEXT(AQ46,"0.#"),1)=".",TRUE,FALSE)</formula>
    </cfRule>
  </conditionalFormatting>
  <conditionalFormatting sqref="AE146:AE147 AI146:AI147 AM146:AM147 AQ146:AQ147 AU146:AU147">
    <cfRule type="expression" dxfId="1847" priority="2425">
      <formula>IF(RIGHT(TEXT(AE146,"0.#"),1)=".",FALSE,TRUE)</formula>
    </cfRule>
    <cfRule type="expression" dxfId="1846" priority="2426">
      <formula>IF(RIGHT(TEXT(AE146,"0.#"),1)=".",TRUE,FALSE)</formula>
    </cfRule>
  </conditionalFormatting>
  <conditionalFormatting sqref="AE138:AE139 AI138:AI139 AM138:AM139 AQ138:AQ139 AU138:AU139">
    <cfRule type="expression" dxfId="1845" priority="2429">
      <formula>IF(RIGHT(TEXT(AE138,"0.#"),1)=".",FALSE,TRUE)</formula>
    </cfRule>
    <cfRule type="expression" dxfId="1844" priority="2430">
      <formula>IF(RIGHT(TEXT(AE138,"0.#"),1)=".",TRUE,FALSE)</formula>
    </cfRule>
  </conditionalFormatting>
  <conditionalFormatting sqref="AE142:AE143 AI142:AI143 AM142:AM143 AQ142:AQ143 AU142:AU143">
    <cfRule type="expression" dxfId="1843" priority="2427">
      <formula>IF(RIGHT(TEXT(AE142,"0.#"),1)=".",FALSE,TRUE)</formula>
    </cfRule>
    <cfRule type="expression" dxfId="1842" priority="2428">
      <formula>IF(RIGHT(TEXT(AE142,"0.#"),1)=".",TRUE,FALSE)</formula>
    </cfRule>
  </conditionalFormatting>
  <conditionalFormatting sqref="AE198:AE199 AI198:AI199 AM198:AM199 AQ198:AQ199 AU198:AU199">
    <cfRule type="expression" dxfId="1841" priority="2419">
      <formula>IF(RIGHT(TEXT(AE198,"0.#"),1)=".",FALSE,TRUE)</formula>
    </cfRule>
    <cfRule type="expression" dxfId="1840" priority="2420">
      <formula>IF(RIGHT(TEXT(AE198,"0.#"),1)=".",TRUE,FALSE)</formula>
    </cfRule>
  </conditionalFormatting>
  <conditionalFormatting sqref="AE150:AE151 AI150:AI151 AM150:AM151 AQ150:AQ151 AU150:AU151">
    <cfRule type="expression" dxfId="1839" priority="2423">
      <formula>IF(RIGHT(TEXT(AE150,"0.#"),1)=".",FALSE,TRUE)</formula>
    </cfRule>
    <cfRule type="expression" dxfId="1838" priority="2424">
      <formula>IF(RIGHT(TEXT(AE150,"0.#"),1)=".",TRUE,FALSE)</formula>
    </cfRule>
  </conditionalFormatting>
  <conditionalFormatting sqref="AE194:AE195 AI194:AI195 AM194:AM195 AQ194:AQ195 AU194:AU195">
    <cfRule type="expression" dxfId="1837" priority="2421">
      <formula>IF(RIGHT(TEXT(AE194,"0.#"),1)=".",FALSE,TRUE)</formula>
    </cfRule>
    <cfRule type="expression" dxfId="1836" priority="2422">
      <formula>IF(RIGHT(TEXT(AE194,"0.#"),1)=".",TRUE,FALSE)</formula>
    </cfRule>
  </conditionalFormatting>
  <conditionalFormatting sqref="AE210:AE211 AI210:AI211 AM210:AM211 AQ210:AQ211 AU210:AU211">
    <cfRule type="expression" dxfId="1835" priority="2413">
      <formula>IF(RIGHT(TEXT(AE210,"0.#"),1)=".",FALSE,TRUE)</formula>
    </cfRule>
    <cfRule type="expression" dxfId="1834" priority="2414">
      <formula>IF(RIGHT(TEXT(AE210,"0.#"),1)=".",TRUE,FALSE)</formula>
    </cfRule>
  </conditionalFormatting>
  <conditionalFormatting sqref="AE202:AE203 AI202:AI203 AM202:AM203 AQ202:AQ203 AU202:AU203">
    <cfRule type="expression" dxfId="1833" priority="2417">
      <formula>IF(RIGHT(TEXT(AE202,"0.#"),1)=".",FALSE,TRUE)</formula>
    </cfRule>
    <cfRule type="expression" dxfId="1832" priority="2418">
      <formula>IF(RIGHT(TEXT(AE202,"0.#"),1)=".",TRUE,FALSE)</formula>
    </cfRule>
  </conditionalFormatting>
  <conditionalFormatting sqref="AE206:AE207 AI206:AI207 AM206:AM207 AQ206:AQ207 AU206:AU207">
    <cfRule type="expression" dxfId="1831" priority="2415">
      <formula>IF(RIGHT(TEXT(AE206,"0.#"),1)=".",FALSE,TRUE)</formula>
    </cfRule>
    <cfRule type="expression" dxfId="1830" priority="2416">
      <formula>IF(RIGHT(TEXT(AE206,"0.#"),1)=".",TRUE,FALSE)</formula>
    </cfRule>
  </conditionalFormatting>
  <conditionalFormatting sqref="AE262:AE263 AI262:AI263 AM262:AM263 AQ262:AQ263 AU262:AU263">
    <cfRule type="expression" dxfId="1829" priority="2407">
      <formula>IF(RIGHT(TEXT(AE262,"0.#"),1)=".",FALSE,TRUE)</formula>
    </cfRule>
    <cfRule type="expression" dxfId="1828" priority="2408">
      <formula>IF(RIGHT(TEXT(AE262,"0.#"),1)=".",TRUE,FALSE)</formula>
    </cfRule>
  </conditionalFormatting>
  <conditionalFormatting sqref="AE254:AE255 AI254:AI255 AM254:AM255 AQ254:AQ255 AU254:AU255">
    <cfRule type="expression" dxfId="1827" priority="2411">
      <formula>IF(RIGHT(TEXT(AE254,"0.#"),1)=".",FALSE,TRUE)</formula>
    </cfRule>
    <cfRule type="expression" dxfId="1826" priority="2412">
      <formula>IF(RIGHT(TEXT(AE254,"0.#"),1)=".",TRUE,FALSE)</formula>
    </cfRule>
  </conditionalFormatting>
  <conditionalFormatting sqref="AE258:AE259 AI258:AI259 AM258:AM259 AQ258:AQ259 AU258:AU259">
    <cfRule type="expression" dxfId="1825" priority="2409">
      <formula>IF(RIGHT(TEXT(AE258,"0.#"),1)=".",FALSE,TRUE)</formula>
    </cfRule>
    <cfRule type="expression" dxfId="1824" priority="2410">
      <formula>IF(RIGHT(TEXT(AE258,"0.#"),1)=".",TRUE,FALSE)</formula>
    </cfRule>
  </conditionalFormatting>
  <conditionalFormatting sqref="AE314:AE315 AI314:AI315 AM314:AM315 AQ314:AQ315 AU314:AU315">
    <cfRule type="expression" dxfId="1823" priority="2401">
      <formula>IF(RIGHT(TEXT(AE314,"0.#"),1)=".",FALSE,TRUE)</formula>
    </cfRule>
    <cfRule type="expression" dxfId="1822" priority="2402">
      <formula>IF(RIGHT(TEXT(AE314,"0.#"),1)=".",TRUE,FALSE)</formula>
    </cfRule>
  </conditionalFormatting>
  <conditionalFormatting sqref="AE266:AE267 AI266:AI267 AM266:AM267 AQ266:AQ267 AU266:AU267">
    <cfRule type="expression" dxfId="1821" priority="2405">
      <formula>IF(RIGHT(TEXT(AE266,"0.#"),1)=".",FALSE,TRUE)</formula>
    </cfRule>
    <cfRule type="expression" dxfId="1820" priority="2406">
      <formula>IF(RIGHT(TEXT(AE266,"0.#"),1)=".",TRUE,FALSE)</formula>
    </cfRule>
  </conditionalFormatting>
  <conditionalFormatting sqref="AE270:AE271 AI270:AI271 AM270:AM271 AQ270:AQ271 AU270:AU271">
    <cfRule type="expression" dxfId="1819" priority="2403">
      <formula>IF(RIGHT(TEXT(AE270,"0.#"),1)=".",FALSE,TRUE)</formula>
    </cfRule>
    <cfRule type="expression" dxfId="1818" priority="2404">
      <formula>IF(RIGHT(TEXT(AE270,"0.#"),1)=".",TRUE,FALSE)</formula>
    </cfRule>
  </conditionalFormatting>
  <conditionalFormatting sqref="AE326:AE327 AI326:AI327 AM326:AM327 AQ326:AQ327 AU326:AU327">
    <cfRule type="expression" dxfId="1817" priority="2395">
      <formula>IF(RIGHT(TEXT(AE326,"0.#"),1)=".",FALSE,TRUE)</formula>
    </cfRule>
    <cfRule type="expression" dxfId="1816" priority="2396">
      <formula>IF(RIGHT(TEXT(AE326,"0.#"),1)=".",TRUE,FALSE)</formula>
    </cfRule>
  </conditionalFormatting>
  <conditionalFormatting sqref="AE318:AE319 AI318:AI319 AM318:AM319 AQ318:AQ319 AU318:AU319">
    <cfRule type="expression" dxfId="1815" priority="2399">
      <formula>IF(RIGHT(TEXT(AE318,"0.#"),1)=".",FALSE,TRUE)</formula>
    </cfRule>
    <cfRule type="expression" dxfId="1814" priority="2400">
      <formula>IF(RIGHT(TEXT(AE318,"0.#"),1)=".",TRUE,FALSE)</formula>
    </cfRule>
  </conditionalFormatting>
  <conditionalFormatting sqref="AE322:AE323 AI322:AI323 AM322:AM323 AQ322:AQ323 AU322:AU323">
    <cfRule type="expression" dxfId="1813" priority="2397">
      <formula>IF(RIGHT(TEXT(AE322,"0.#"),1)=".",FALSE,TRUE)</formula>
    </cfRule>
    <cfRule type="expression" dxfId="1812" priority="2398">
      <formula>IF(RIGHT(TEXT(AE322,"0.#"),1)=".",TRUE,FALSE)</formula>
    </cfRule>
  </conditionalFormatting>
  <conditionalFormatting sqref="AE378:AE379 AI378:AI379 AM378:AM379 AQ378:AQ379 AU378:AU379">
    <cfRule type="expression" dxfId="1811" priority="2389">
      <formula>IF(RIGHT(TEXT(AE378,"0.#"),1)=".",FALSE,TRUE)</formula>
    </cfRule>
    <cfRule type="expression" dxfId="1810" priority="2390">
      <formula>IF(RIGHT(TEXT(AE378,"0.#"),1)=".",TRUE,FALSE)</formula>
    </cfRule>
  </conditionalFormatting>
  <conditionalFormatting sqref="AE330:AE331 AI330:AI331 AM330:AM331 AQ330:AQ331 AU330:AU331">
    <cfRule type="expression" dxfId="1809" priority="2393">
      <formula>IF(RIGHT(TEXT(AE330,"0.#"),1)=".",FALSE,TRUE)</formula>
    </cfRule>
    <cfRule type="expression" dxfId="1808" priority="2394">
      <formula>IF(RIGHT(TEXT(AE330,"0.#"),1)=".",TRUE,FALSE)</formula>
    </cfRule>
  </conditionalFormatting>
  <conditionalFormatting sqref="AE374:AE375 AI374:AI375 AM374:AM375 AQ374:AQ375 AU374:AU375">
    <cfRule type="expression" dxfId="1807" priority="2391">
      <formula>IF(RIGHT(TEXT(AE374,"0.#"),1)=".",FALSE,TRUE)</formula>
    </cfRule>
    <cfRule type="expression" dxfId="1806" priority="2392">
      <formula>IF(RIGHT(TEXT(AE374,"0.#"),1)=".",TRUE,FALSE)</formula>
    </cfRule>
  </conditionalFormatting>
  <conditionalFormatting sqref="AE390:AE391 AI390:AI391 AM390:AM391 AQ390:AQ391 AU390:AU391">
    <cfRule type="expression" dxfId="1805" priority="2383">
      <formula>IF(RIGHT(TEXT(AE390,"0.#"),1)=".",FALSE,TRUE)</formula>
    </cfRule>
    <cfRule type="expression" dxfId="1804" priority="2384">
      <formula>IF(RIGHT(TEXT(AE390,"0.#"),1)=".",TRUE,FALSE)</formula>
    </cfRule>
  </conditionalFormatting>
  <conditionalFormatting sqref="AE382:AE383 AI382:AI383 AM382:AM383 AQ382:AQ383 AU382:AU383">
    <cfRule type="expression" dxfId="1803" priority="2387">
      <formula>IF(RIGHT(TEXT(AE382,"0.#"),1)=".",FALSE,TRUE)</formula>
    </cfRule>
    <cfRule type="expression" dxfId="1802" priority="2388">
      <formula>IF(RIGHT(TEXT(AE382,"0.#"),1)=".",TRUE,FALSE)</formula>
    </cfRule>
  </conditionalFormatting>
  <conditionalFormatting sqref="AE386:AE387 AI386:AI387 AM386:AM387 AQ386:AQ387 AU386:AU387">
    <cfRule type="expression" dxfId="1801" priority="2385">
      <formula>IF(RIGHT(TEXT(AE386,"0.#"),1)=".",FALSE,TRUE)</formula>
    </cfRule>
    <cfRule type="expression" dxfId="1800" priority="2386">
      <formula>IF(RIGHT(TEXT(AE386,"0.#"),1)=".",TRUE,FALSE)</formula>
    </cfRule>
  </conditionalFormatting>
  <conditionalFormatting sqref="AE440">
    <cfRule type="expression" dxfId="1799" priority="2377">
      <formula>IF(RIGHT(TEXT(AE440,"0.#"),1)=".",FALSE,TRUE)</formula>
    </cfRule>
    <cfRule type="expression" dxfId="1798" priority="2378">
      <formula>IF(RIGHT(TEXT(AE440,"0.#"),1)=".",TRUE,FALSE)</formula>
    </cfRule>
  </conditionalFormatting>
  <conditionalFormatting sqref="AE438">
    <cfRule type="expression" dxfId="1797" priority="2381">
      <formula>IF(RIGHT(TEXT(AE438,"0.#"),1)=".",FALSE,TRUE)</formula>
    </cfRule>
    <cfRule type="expression" dxfId="1796" priority="2382">
      <formula>IF(RIGHT(TEXT(AE438,"0.#"),1)=".",TRUE,FALSE)</formula>
    </cfRule>
  </conditionalFormatting>
  <conditionalFormatting sqref="AE439">
    <cfRule type="expression" dxfId="1795" priority="2379">
      <formula>IF(RIGHT(TEXT(AE439,"0.#"),1)=".",FALSE,TRUE)</formula>
    </cfRule>
    <cfRule type="expression" dxfId="1794" priority="2380">
      <formula>IF(RIGHT(TEXT(AE439,"0.#"),1)=".",TRUE,FALSE)</formula>
    </cfRule>
  </conditionalFormatting>
  <conditionalFormatting sqref="AM440">
    <cfRule type="expression" dxfId="1793" priority="2371">
      <formula>IF(RIGHT(TEXT(AM440,"0.#"),1)=".",FALSE,TRUE)</formula>
    </cfRule>
    <cfRule type="expression" dxfId="1792" priority="2372">
      <formula>IF(RIGHT(TEXT(AM440,"0.#"),1)=".",TRUE,FALSE)</formula>
    </cfRule>
  </conditionalFormatting>
  <conditionalFormatting sqref="AM438">
    <cfRule type="expression" dxfId="1791" priority="2375">
      <formula>IF(RIGHT(TEXT(AM438,"0.#"),1)=".",FALSE,TRUE)</formula>
    </cfRule>
    <cfRule type="expression" dxfId="1790" priority="2376">
      <formula>IF(RIGHT(TEXT(AM438,"0.#"),1)=".",TRUE,FALSE)</formula>
    </cfRule>
  </conditionalFormatting>
  <conditionalFormatting sqref="AM439">
    <cfRule type="expression" dxfId="1789" priority="2373">
      <formula>IF(RIGHT(TEXT(AM439,"0.#"),1)=".",FALSE,TRUE)</formula>
    </cfRule>
    <cfRule type="expression" dxfId="1788" priority="2374">
      <formula>IF(RIGHT(TEXT(AM439,"0.#"),1)=".",TRUE,FALSE)</formula>
    </cfRule>
  </conditionalFormatting>
  <conditionalFormatting sqref="AU440">
    <cfRule type="expression" dxfId="1787" priority="2365">
      <formula>IF(RIGHT(TEXT(AU440,"0.#"),1)=".",FALSE,TRUE)</formula>
    </cfRule>
    <cfRule type="expression" dxfId="1786" priority="2366">
      <formula>IF(RIGHT(TEXT(AU440,"0.#"),1)=".",TRUE,FALSE)</formula>
    </cfRule>
  </conditionalFormatting>
  <conditionalFormatting sqref="AU438">
    <cfRule type="expression" dxfId="1785" priority="2369">
      <formula>IF(RIGHT(TEXT(AU438,"0.#"),1)=".",FALSE,TRUE)</formula>
    </cfRule>
    <cfRule type="expression" dxfId="1784" priority="2370">
      <formula>IF(RIGHT(TEXT(AU438,"0.#"),1)=".",TRUE,FALSE)</formula>
    </cfRule>
  </conditionalFormatting>
  <conditionalFormatting sqref="AU439">
    <cfRule type="expression" dxfId="1783" priority="2367">
      <formula>IF(RIGHT(TEXT(AU439,"0.#"),1)=".",FALSE,TRUE)</formula>
    </cfRule>
    <cfRule type="expression" dxfId="1782" priority="2368">
      <formula>IF(RIGHT(TEXT(AU439,"0.#"),1)=".",TRUE,FALSE)</formula>
    </cfRule>
  </conditionalFormatting>
  <conditionalFormatting sqref="AI440">
    <cfRule type="expression" dxfId="1781" priority="2359">
      <formula>IF(RIGHT(TEXT(AI440,"0.#"),1)=".",FALSE,TRUE)</formula>
    </cfRule>
    <cfRule type="expression" dxfId="1780" priority="2360">
      <formula>IF(RIGHT(TEXT(AI440,"0.#"),1)=".",TRUE,FALSE)</formula>
    </cfRule>
  </conditionalFormatting>
  <conditionalFormatting sqref="AI438">
    <cfRule type="expression" dxfId="1779" priority="2363">
      <formula>IF(RIGHT(TEXT(AI438,"0.#"),1)=".",FALSE,TRUE)</formula>
    </cfRule>
    <cfRule type="expression" dxfId="1778" priority="2364">
      <formula>IF(RIGHT(TEXT(AI438,"0.#"),1)=".",TRUE,FALSE)</formula>
    </cfRule>
  </conditionalFormatting>
  <conditionalFormatting sqref="AI439">
    <cfRule type="expression" dxfId="1777" priority="2361">
      <formula>IF(RIGHT(TEXT(AI439,"0.#"),1)=".",FALSE,TRUE)</formula>
    </cfRule>
    <cfRule type="expression" dxfId="1776" priority="2362">
      <formula>IF(RIGHT(TEXT(AI439,"0.#"),1)=".",TRUE,FALSE)</formula>
    </cfRule>
  </conditionalFormatting>
  <conditionalFormatting sqref="AQ438">
    <cfRule type="expression" dxfId="1775" priority="2353">
      <formula>IF(RIGHT(TEXT(AQ438,"0.#"),1)=".",FALSE,TRUE)</formula>
    </cfRule>
    <cfRule type="expression" dxfId="1774" priority="2354">
      <formula>IF(RIGHT(TEXT(AQ438,"0.#"),1)=".",TRUE,FALSE)</formula>
    </cfRule>
  </conditionalFormatting>
  <conditionalFormatting sqref="AQ439">
    <cfRule type="expression" dxfId="1773" priority="2357">
      <formula>IF(RIGHT(TEXT(AQ439,"0.#"),1)=".",FALSE,TRUE)</formula>
    </cfRule>
    <cfRule type="expression" dxfId="1772" priority="2358">
      <formula>IF(RIGHT(TEXT(AQ439,"0.#"),1)=".",TRUE,FALSE)</formula>
    </cfRule>
  </conditionalFormatting>
  <conditionalFormatting sqref="AQ440">
    <cfRule type="expression" dxfId="1771" priority="2355">
      <formula>IF(RIGHT(TEXT(AQ440,"0.#"),1)=".",FALSE,TRUE)</formula>
    </cfRule>
    <cfRule type="expression" dxfId="1770" priority="2356">
      <formula>IF(RIGHT(TEXT(AQ440,"0.#"),1)=".",TRUE,FALSE)</formula>
    </cfRule>
  </conditionalFormatting>
  <conditionalFormatting sqref="AE445">
    <cfRule type="expression" dxfId="1769" priority="2347">
      <formula>IF(RIGHT(TEXT(AE445,"0.#"),1)=".",FALSE,TRUE)</formula>
    </cfRule>
    <cfRule type="expression" dxfId="1768" priority="2348">
      <formula>IF(RIGHT(TEXT(AE445,"0.#"),1)=".",TRUE,FALSE)</formula>
    </cfRule>
  </conditionalFormatting>
  <conditionalFormatting sqref="AE443">
    <cfRule type="expression" dxfId="1767" priority="2351">
      <formula>IF(RIGHT(TEXT(AE443,"0.#"),1)=".",FALSE,TRUE)</formula>
    </cfRule>
    <cfRule type="expression" dxfId="1766" priority="2352">
      <formula>IF(RIGHT(TEXT(AE443,"0.#"),1)=".",TRUE,FALSE)</formula>
    </cfRule>
  </conditionalFormatting>
  <conditionalFormatting sqref="AE444">
    <cfRule type="expression" dxfId="1765" priority="2349">
      <formula>IF(RIGHT(TEXT(AE444,"0.#"),1)=".",FALSE,TRUE)</formula>
    </cfRule>
    <cfRule type="expression" dxfId="1764" priority="2350">
      <formula>IF(RIGHT(TEXT(AE444,"0.#"),1)=".",TRUE,FALSE)</formula>
    </cfRule>
  </conditionalFormatting>
  <conditionalFormatting sqref="AM445">
    <cfRule type="expression" dxfId="1763" priority="2341">
      <formula>IF(RIGHT(TEXT(AM445,"0.#"),1)=".",FALSE,TRUE)</formula>
    </cfRule>
    <cfRule type="expression" dxfId="1762" priority="2342">
      <formula>IF(RIGHT(TEXT(AM445,"0.#"),1)=".",TRUE,FALSE)</formula>
    </cfRule>
  </conditionalFormatting>
  <conditionalFormatting sqref="AM443">
    <cfRule type="expression" dxfId="1761" priority="2345">
      <formula>IF(RIGHT(TEXT(AM443,"0.#"),1)=".",FALSE,TRUE)</formula>
    </cfRule>
    <cfRule type="expression" dxfId="1760" priority="2346">
      <formula>IF(RIGHT(TEXT(AM443,"0.#"),1)=".",TRUE,FALSE)</formula>
    </cfRule>
  </conditionalFormatting>
  <conditionalFormatting sqref="AM444">
    <cfRule type="expression" dxfId="1759" priority="2343">
      <formula>IF(RIGHT(TEXT(AM444,"0.#"),1)=".",FALSE,TRUE)</formula>
    </cfRule>
    <cfRule type="expression" dxfId="1758" priority="2344">
      <formula>IF(RIGHT(TEXT(AM444,"0.#"),1)=".",TRUE,FALSE)</formula>
    </cfRule>
  </conditionalFormatting>
  <conditionalFormatting sqref="AU445">
    <cfRule type="expression" dxfId="1757" priority="2335">
      <formula>IF(RIGHT(TEXT(AU445,"0.#"),1)=".",FALSE,TRUE)</formula>
    </cfRule>
    <cfRule type="expression" dxfId="1756" priority="2336">
      <formula>IF(RIGHT(TEXT(AU445,"0.#"),1)=".",TRUE,FALSE)</formula>
    </cfRule>
  </conditionalFormatting>
  <conditionalFormatting sqref="AU443">
    <cfRule type="expression" dxfId="1755" priority="2339">
      <formula>IF(RIGHT(TEXT(AU443,"0.#"),1)=".",FALSE,TRUE)</formula>
    </cfRule>
    <cfRule type="expression" dxfId="1754" priority="2340">
      <formula>IF(RIGHT(TEXT(AU443,"0.#"),1)=".",TRUE,FALSE)</formula>
    </cfRule>
  </conditionalFormatting>
  <conditionalFormatting sqref="AU444">
    <cfRule type="expression" dxfId="1753" priority="2337">
      <formula>IF(RIGHT(TEXT(AU444,"0.#"),1)=".",FALSE,TRUE)</formula>
    </cfRule>
    <cfRule type="expression" dxfId="1752" priority="2338">
      <formula>IF(RIGHT(TEXT(AU444,"0.#"),1)=".",TRUE,FALSE)</formula>
    </cfRule>
  </conditionalFormatting>
  <conditionalFormatting sqref="AI445">
    <cfRule type="expression" dxfId="1751" priority="2329">
      <formula>IF(RIGHT(TEXT(AI445,"0.#"),1)=".",FALSE,TRUE)</formula>
    </cfRule>
    <cfRule type="expression" dxfId="1750" priority="2330">
      <formula>IF(RIGHT(TEXT(AI445,"0.#"),1)=".",TRUE,FALSE)</formula>
    </cfRule>
  </conditionalFormatting>
  <conditionalFormatting sqref="AI443">
    <cfRule type="expression" dxfId="1749" priority="2333">
      <formula>IF(RIGHT(TEXT(AI443,"0.#"),1)=".",FALSE,TRUE)</formula>
    </cfRule>
    <cfRule type="expression" dxfId="1748" priority="2334">
      <formula>IF(RIGHT(TEXT(AI443,"0.#"),1)=".",TRUE,FALSE)</formula>
    </cfRule>
  </conditionalFormatting>
  <conditionalFormatting sqref="AI444">
    <cfRule type="expression" dxfId="1747" priority="2331">
      <formula>IF(RIGHT(TEXT(AI444,"0.#"),1)=".",FALSE,TRUE)</formula>
    </cfRule>
    <cfRule type="expression" dxfId="1746" priority="2332">
      <formula>IF(RIGHT(TEXT(AI444,"0.#"),1)=".",TRUE,FALSE)</formula>
    </cfRule>
  </conditionalFormatting>
  <conditionalFormatting sqref="AQ443">
    <cfRule type="expression" dxfId="1745" priority="2323">
      <formula>IF(RIGHT(TEXT(AQ443,"0.#"),1)=".",FALSE,TRUE)</formula>
    </cfRule>
    <cfRule type="expression" dxfId="1744" priority="2324">
      <formula>IF(RIGHT(TEXT(AQ443,"0.#"),1)=".",TRUE,FALSE)</formula>
    </cfRule>
  </conditionalFormatting>
  <conditionalFormatting sqref="AQ444">
    <cfRule type="expression" dxfId="1743" priority="2327">
      <formula>IF(RIGHT(TEXT(AQ444,"0.#"),1)=".",FALSE,TRUE)</formula>
    </cfRule>
    <cfRule type="expression" dxfId="1742" priority="2328">
      <formula>IF(RIGHT(TEXT(AQ444,"0.#"),1)=".",TRUE,FALSE)</formula>
    </cfRule>
  </conditionalFormatting>
  <conditionalFormatting sqref="AQ445">
    <cfRule type="expression" dxfId="1741" priority="2325">
      <formula>IF(RIGHT(TEXT(AQ445,"0.#"),1)=".",FALSE,TRUE)</formula>
    </cfRule>
    <cfRule type="expression" dxfId="1740" priority="2326">
      <formula>IF(RIGHT(TEXT(AQ445,"0.#"),1)=".",TRUE,FALSE)</formula>
    </cfRule>
  </conditionalFormatting>
  <conditionalFormatting sqref="Y880:Y881 Y885:Y900">
    <cfRule type="expression" dxfId="1739" priority="2553">
      <formula>IF(RIGHT(TEXT(Y880,"0.#"),1)=".",FALSE,TRUE)</formula>
    </cfRule>
    <cfRule type="expression" dxfId="1738" priority="2554">
      <formula>IF(RIGHT(TEXT(Y880,"0.#"),1)=".",TRUE,FALSE)</formula>
    </cfRule>
  </conditionalFormatting>
  <conditionalFormatting sqref="Y871">
    <cfRule type="expression" dxfId="1737" priority="2547">
      <formula>IF(RIGHT(TEXT(Y871,"0.#"),1)=".",FALSE,TRUE)</formula>
    </cfRule>
    <cfRule type="expression" dxfId="1736" priority="2548">
      <formula>IF(RIGHT(TEXT(Y871,"0.#"),1)=".",TRUE,FALSE)</formula>
    </cfRule>
  </conditionalFormatting>
  <conditionalFormatting sqref="Y906 Y908 Y910:Y912 Y918:Y933">
    <cfRule type="expression" dxfId="1735" priority="2541">
      <formula>IF(RIGHT(TEXT(Y906,"0.#"),1)=".",FALSE,TRUE)</formula>
    </cfRule>
    <cfRule type="expression" dxfId="1734" priority="2542">
      <formula>IF(RIGHT(TEXT(Y906,"0.#"),1)=".",TRUE,FALSE)</formula>
    </cfRule>
  </conditionalFormatting>
  <conditionalFormatting sqref="Y904:Y905">
    <cfRule type="expression" dxfId="1733" priority="2535">
      <formula>IF(RIGHT(TEXT(Y904,"0.#"),1)=".",FALSE,TRUE)</formula>
    </cfRule>
    <cfRule type="expression" dxfId="1732" priority="2536">
      <formula>IF(RIGHT(TEXT(Y904,"0.#"),1)=".",TRUE,FALSE)</formula>
    </cfRule>
  </conditionalFormatting>
  <conditionalFormatting sqref="Y939 Y947 Y949:Y966">
    <cfRule type="expression" dxfId="1731" priority="2529">
      <formula>IF(RIGHT(TEXT(Y939,"0.#"),1)=".",FALSE,TRUE)</formula>
    </cfRule>
    <cfRule type="expression" dxfId="1730" priority="2530">
      <formula>IF(RIGHT(TEXT(Y939,"0.#"),1)=".",TRUE,FALSE)</formula>
    </cfRule>
  </conditionalFormatting>
  <conditionalFormatting sqref="Y937:Y938">
    <cfRule type="expression" dxfId="1729" priority="2523">
      <formula>IF(RIGHT(TEXT(Y937,"0.#"),1)=".",FALSE,TRUE)</formula>
    </cfRule>
    <cfRule type="expression" dxfId="1728" priority="2524">
      <formula>IF(RIGHT(TEXT(Y937,"0.#"),1)=".",TRUE,FALSE)</formula>
    </cfRule>
  </conditionalFormatting>
  <conditionalFormatting sqref="Y972:Y999">
    <cfRule type="expression" dxfId="1727" priority="2517">
      <formula>IF(RIGHT(TEXT(Y972,"0.#"),1)=".",FALSE,TRUE)</formula>
    </cfRule>
    <cfRule type="expression" dxfId="1726" priority="2518">
      <formula>IF(RIGHT(TEXT(Y972,"0.#"),1)=".",TRUE,FALSE)</formula>
    </cfRule>
  </conditionalFormatting>
  <conditionalFormatting sqref="Y970:Y971">
    <cfRule type="expression" dxfId="1725" priority="2511">
      <formula>IF(RIGHT(TEXT(Y970,"0.#"),1)=".",FALSE,TRUE)</formula>
    </cfRule>
    <cfRule type="expression" dxfId="1724" priority="2512">
      <formula>IF(RIGHT(TEXT(Y970,"0.#"),1)=".",TRUE,FALSE)</formula>
    </cfRule>
  </conditionalFormatting>
  <conditionalFormatting sqref="Y1005:Y1032">
    <cfRule type="expression" dxfId="1723" priority="2505">
      <formula>IF(RIGHT(TEXT(Y1005,"0.#"),1)=".",FALSE,TRUE)</formula>
    </cfRule>
    <cfRule type="expression" dxfId="1722" priority="2506">
      <formula>IF(RIGHT(TEXT(Y1005,"0.#"),1)=".",TRUE,FALSE)</formula>
    </cfRule>
  </conditionalFormatting>
  <conditionalFormatting sqref="W23">
    <cfRule type="expression" dxfId="1721" priority="2789">
      <formula>IF(RIGHT(TEXT(W23,"0.#"),1)=".",FALSE,TRUE)</formula>
    </cfRule>
    <cfRule type="expression" dxfId="1720" priority="2790">
      <formula>IF(RIGHT(TEXT(W23,"0.#"),1)=".",TRUE,FALSE)</formula>
    </cfRule>
  </conditionalFormatting>
  <conditionalFormatting sqref="W24:W27">
    <cfRule type="expression" dxfId="1719" priority="2787">
      <formula>IF(RIGHT(TEXT(W24,"0.#"),1)=".",FALSE,TRUE)</formula>
    </cfRule>
    <cfRule type="expression" dxfId="1718" priority="2788">
      <formula>IF(RIGHT(TEXT(W24,"0.#"),1)=".",TRUE,FALSE)</formula>
    </cfRule>
  </conditionalFormatting>
  <conditionalFormatting sqref="W28">
    <cfRule type="expression" dxfId="1717" priority="2779">
      <formula>IF(RIGHT(TEXT(W28,"0.#"),1)=".",FALSE,TRUE)</formula>
    </cfRule>
    <cfRule type="expression" dxfId="1716" priority="2780">
      <formula>IF(RIGHT(TEXT(W28,"0.#"),1)=".",TRUE,FALSE)</formula>
    </cfRule>
  </conditionalFormatting>
  <conditionalFormatting sqref="P23">
    <cfRule type="expression" dxfId="1715" priority="2777">
      <formula>IF(RIGHT(TEXT(P23,"0.#"),1)=".",FALSE,TRUE)</formula>
    </cfRule>
    <cfRule type="expression" dxfId="1714" priority="2778">
      <formula>IF(RIGHT(TEXT(P23,"0.#"),1)=".",TRUE,FALSE)</formula>
    </cfRule>
  </conditionalFormatting>
  <conditionalFormatting sqref="P24:P27">
    <cfRule type="expression" dxfId="1713" priority="2775">
      <formula>IF(RIGHT(TEXT(P24,"0.#"),1)=".",FALSE,TRUE)</formula>
    </cfRule>
    <cfRule type="expression" dxfId="1712" priority="2776">
      <formula>IF(RIGHT(TEXT(P24,"0.#"),1)=".",TRUE,FALSE)</formula>
    </cfRule>
  </conditionalFormatting>
  <conditionalFormatting sqref="P28">
    <cfRule type="expression" dxfId="1711" priority="2773">
      <formula>IF(RIGHT(TEXT(P28,"0.#"),1)=".",FALSE,TRUE)</formula>
    </cfRule>
    <cfRule type="expression" dxfId="1710" priority="2774">
      <formula>IF(RIGHT(TEXT(P28,"0.#"),1)=".",TRUE,FALSE)</formula>
    </cfRule>
  </conditionalFormatting>
  <conditionalFormatting sqref="AQ114">
    <cfRule type="expression" dxfId="1709" priority="2757">
      <formula>IF(RIGHT(TEXT(AQ114,"0.#"),1)=".",FALSE,TRUE)</formula>
    </cfRule>
    <cfRule type="expression" dxfId="1708" priority="2758">
      <formula>IF(RIGHT(TEXT(AQ114,"0.#"),1)=".",TRUE,FALSE)</formula>
    </cfRule>
  </conditionalFormatting>
  <conditionalFormatting sqref="AQ104">
    <cfRule type="expression" dxfId="1707" priority="2771">
      <formula>IF(RIGHT(TEXT(AQ104,"0.#"),1)=".",FALSE,TRUE)</formula>
    </cfRule>
    <cfRule type="expression" dxfId="1706" priority="2772">
      <formula>IF(RIGHT(TEXT(AQ104,"0.#"),1)=".",TRUE,FALSE)</formula>
    </cfRule>
  </conditionalFormatting>
  <conditionalFormatting sqref="AQ105">
    <cfRule type="expression" dxfId="1705" priority="2769">
      <formula>IF(RIGHT(TEXT(AQ105,"0.#"),1)=".",FALSE,TRUE)</formula>
    </cfRule>
    <cfRule type="expression" dxfId="1704" priority="2770">
      <formula>IF(RIGHT(TEXT(AQ105,"0.#"),1)=".",TRUE,FALSE)</formula>
    </cfRule>
  </conditionalFormatting>
  <conditionalFormatting sqref="AQ107">
    <cfRule type="expression" dxfId="1703" priority="2767">
      <formula>IF(RIGHT(TEXT(AQ107,"0.#"),1)=".",FALSE,TRUE)</formula>
    </cfRule>
    <cfRule type="expression" dxfId="1702" priority="2768">
      <formula>IF(RIGHT(TEXT(AQ107,"0.#"),1)=".",TRUE,FALSE)</formula>
    </cfRule>
  </conditionalFormatting>
  <conditionalFormatting sqref="AQ108">
    <cfRule type="expression" dxfId="1701" priority="2765">
      <formula>IF(RIGHT(TEXT(AQ108,"0.#"),1)=".",FALSE,TRUE)</formula>
    </cfRule>
    <cfRule type="expression" dxfId="1700" priority="2766">
      <formula>IF(RIGHT(TEXT(AQ108,"0.#"),1)=".",TRUE,FALSE)</formula>
    </cfRule>
  </conditionalFormatting>
  <conditionalFormatting sqref="AQ110">
    <cfRule type="expression" dxfId="1699" priority="2763">
      <formula>IF(RIGHT(TEXT(AQ110,"0.#"),1)=".",FALSE,TRUE)</formula>
    </cfRule>
    <cfRule type="expression" dxfId="1698" priority="2764">
      <formula>IF(RIGHT(TEXT(AQ110,"0.#"),1)=".",TRUE,FALSE)</formula>
    </cfRule>
  </conditionalFormatting>
  <conditionalFormatting sqref="AQ111">
    <cfRule type="expression" dxfId="1697" priority="2761">
      <formula>IF(RIGHT(TEXT(AQ111,"0.#"),1)=".",FALSE,TRUE)</formula>
    </cfRule>
    <cfRule type="expression" dxfId="1696" priority="2762">
      <formula>IF(RIGHT(TEXT(AQ111,"0.#"),1)=".",TRUE,FALSE)</formula>
    </cfRule>
  </conditionalFormatting>
  <conditionalFormatting sqref="AQ113">
    <cfRule type="expression" dxfId="1695" priority="2759">
      <formula>IF(RIGHT(TEXT(AQ113,"0.#"),1)=".",FALSE,TRUE)</formula>
    </cfRule>
    <cfRule type="expression" dxfId="1694" priority="2760">
      <formula>IF(RIGHT(TEXT(AQ113,"0.#"),1)=".",TRUE,FALSE)</formula>
    </cfRule>
  </conditionalFormatting>
  <conditionalFormatting sqref="AE67">
    <cfRule type="expression" dxfId="1693" priority="2689">
      <formula>IF(RIGHT(TEXT(AE67,"0.#"),1)=".",FALSE,TRUE)</formula>
    </cfRule>
    <cfRule type="expression" dxfId="1692" priority="2690">
      <formula>IF(RIGHT(TEXT(AE67,"0.#"),1)=".",TRUE,FALSE)</formula>
    </cfRule>
  </conditionalFormatting>
  <conditionalFormatting sqref="AE68">
    <cfRule type="expression" dxfId="1691" priority="2687">
      <formula>IF(RIGHT(TEXT(AE68,"0.#"),1)=".",FALSE,TRUE)</formula>
    </cfRule>
    <cfRule type="expression" dxfId="1690" priority="2688">
      <formula>IF(RIGHT(TEXT(AE68,"0.#"),1)=".",TRUE,FALSE)</formula>
    </cfRule>
  </conditionalFormatting>
  <conditionalFormatting sqref="AE69">
    <cfRule type="expression" dxfId="1689" priority="2685">
      <formula>IF(RIGHT(TEXT(AE69,"0.#"),1)=".",FALSE,TRUE)</formula>
    </cfRule>
    <cfRule type="expression" dxfId="1688" priority="2686">
      <formula>IF(RIGHT(TEXT(AE69,"0.#"),1)=".",TRUE,FALSE)</formula>
    </cfRule>
  </conditionalFormatting>
  <conditionalFormatting sqref="AI69">
    <cfRule type="expression" dxfId="1687" priority="2683">
      <formula>IF(RIGHT(TEXT(AI69,"0.#"),1)=".",FALSE,TRUE)</formula>
    </cfRule>
    <cfRule type="expression" dxfId="1686" priority="2684">
      <formula>IF(RIGHT(TEXT(AI69,"0.#"),1)=".",TRUE,FALSE)</formula>
    </cfRule>
  </conditionalFormatting>
  <conditionalFormatting sqref="AI68">
    <cfRule type="expression" dxfId="1685" priority="2681">
      <formula>IF(RIGHT(TEXT(AI68,"0.#"),1)=".",FALSE,TRUE)</formula>
    </cfRule>
    <cfRule type="expression" dxfId="1684" priority="2682">
      <formula>IF(RIGHT(TEXT(AI68,"0.#"),1)=".",TRUE,FALSE)</formula>
    </cfRule>
  </conditionalFormatting>
  <conditionalFormatting sqref="AI67">
    <cfRule type="expression" dxfId="1683" priority="2679">
      <formula>IF(RIGHT(TEXT(AI67,"0.#"),1)=".",FALSE,TRUE)</formula>
    </cfRule>
    <cfRule type="expression" dxfId="1682" priority="2680">
      <formula>IF(RIGHT(TEXT(AI67,"0.#"),1)=".",TRUE,FALSE)</formula>
    </cfRule>
  </conditionalFormatting>
  <conditionalFormatting sqref="AM67">
    <cfRule type="expression" dxfId="1681" priority="2677">
      <formula>IF(RIGHT(TEXT(AM67,"0.#"),1)=".",FALSE,TRUE)</formula>
    </cfRule>
    <cfRule type="expression" dxfId="1680" priority="2678">
      <formula>IF(RIGHT(TEXT(AM67,"0.#"),1)=".",TRUE,FALSE)</formula>
    </cfRule>
  </conditionalFormatting>
  <conditionalFormatting sqref="AM68">
    <cfRule type="expression" dxfId="1679" priority="2675">
      <formula>IF(RIGHT(TEXT(AM68,"0.#"),1)=".",FALSE,TRUE)</formula>
    </cfRule>
    <cfRule type="expression" dxfId="1678" priority="2676">
      <formula>IF(RIGHT(TEXT(AM68,"0.#"),1)=".",TRUE,FALSE)</formula>
    </cfRule>
  </conditionalFormatting>
  <conditionalFormatting sqref="AM69">
    <cfRule type="expression" dxfId="1677" priority="2673">
      <formula>IF(RIGHT(TEXT(AM69,"0.#"),1)=".",FALSE,TRUE)</formula>
    </cfRule>
    <cfRule type="expression" dxfId="1676" priority="2674">
      <formula>IF(RIGHT(TEXT(AM69,"0.#"),1)=".",TRUE,FALSE)</formula>
    </cfRule>
  </conditionalFormatting>
  <conditionalFormatting sqref="AQ67:AQ69">
    <cfRule type="expression" dxfId="1675" priority="2671">
      <formula>IF(RIGHT(TEXT(AQ67,"0.#"),1)=".",FALSE,TRUE)</formula>
    </cfRule>
    <cfRule type="expression" dxfId="1674" priority="2672">
      <formula>IF(RIGHT(TEXT(AQ67,"0.#"),1)=".",TRUE,FALSE)</formula>
    </cfRule>
  </conditionalFormatting>
  <conditionalFormatting sqref="AU67:AU69">
    <cfRule type="expression" dxfId="1673" priority="2669">
      <formula>IF(RIGHT(TEXT(AU67,"0.#"),1)=".",FALSE,TRUE)</formula>
    </cfRule>
    <cfRule type="expression" dxfId="1672" priority="2670">
      <formula>IF(RIGHT(TEXT(AU67,"0.#"),1)=".",TRUE,FALSE)</formula>
    </cfRule>
  </conditionalFormatting>
  <conditionalFormatting sqref="AE70">
    <cfRule type="expression" dxfId="1671" priority="2667">
      <formula>IF(RIGHT(TEXT(AE70,"0.#"),1)=".",FALSE,TRUE)</formula>
    </cfRule>
    <cfRule type="expression" dxfId="1670" priority="2668">
      <formula>IF(RIGHT(TEXT(AE70,"0.#"),1)=".",TRUE,FALSE)</formula>
    </cfRule>
  </conditionalFormatting>
  <conditionalFormatting sqref="AE71">
    <cfRule type="expression" dxfId="1669" priority="2665">
      <formula>IF(RIGHT(TEXT(AE71,"0.#"),1)=".",FALSE,TRUE)</formula>
    </cfRule>
    <cfRule type="expression" dxfId="1668" priority="2666">
      <formula>IF(RIGHT(TEXT(AE71,"0.#"),1)=".",TRUE,FALSE)</formula>
    </cfRule>
  </conditionalFormatting>
  <conditionalFormatting sqref="AE72">
    <cfRule type="expression" dxfId="1667" priority="2663">
      <formula>IF(RIGHT(TEXT(AE72,"0.#"),1)=".",FALSE,TRUE)</formula>
    </cfRule>
    <cfRule type="expression" dxfId="1666" priority="2664">
      <formula>IF(RIGHT(TEXT(AE72,"0.#"),1)=".",TRUE,FALSE)</formula>
    </cfRule>
  </conditionalFormatting>
  <conditionalFormatting sqref="AI72">
    <cfRule type="expression" dxfId="1665" priority="2661">
      <formula>IF(RIGHT(TEXT(AI72,"0.#"),1)=".",FALSE,TRUE)</formula>
    </cfRule>
    <cfRule type="expression" dxfId="1664" priority="2662">
      <formula>IF(RIGHT(TEXT(AI72,"0.#"),1)=".",TRUE,FALSE)</formula>
    </cfRule>
  </conditionalFormatting>
  <conditionalFormatting sqref="AI71">
    <cfRule type="expression" dxfId="1663" priority="2659">
      <formula>IF(RIGHT(TEXT(AI71,"0.#"),1)=".",FALSE,TRUE)</formula>
    </cfRule>
    <cfRule type="expression" dxfId="1662" priority="2660">
      <formula>IF(RIGHT(TEXT(AI71,"0.#"),1)=".",TRUE,FALSE)</formula>
    </cfRule>
  </conditionalFormatting>
  <conditionalFormatting sqref="AI70">
    <cfRule type="expression" dxfId="1661" priority="2657">
      <formula>IF(RIGHT(TEXT(AI70,"0.#"),1)=".",FALSE,TRUE)</formula>
    </cfRule>
    <cfRule type="expression" dxfId="1660" priority="2658">
      <formula>IF(RIGHT(TEXT(AI70,"0.#"),1)=".",TRUE,FALSE)</formula>
    </cfRule>
  </conditionalFormatting>
  <conditionalFormatting sqref="AM70">
    <cfRule type="expression" dxfId="1659" priority="2655">
      <formula>IF(RIGHT(TEXT(AM70,"0.#"),1)=".",FALSE,TRUE)</formula>
    </cfRule>
    <cfRule type="expression" dxfId="1658" priority="2656">
      <formula>IF(RIGHT(TEXT(AM70,"0.#"),1)=".",TRUE,FALSE)</formula>
    </cfRule>
  </conditionalFormatting>
  <conditionalFormatting sqref="AM71">
    <cfRule type="expression" dxfId="1657" priority="2653">
      <formula>IF(RIGHT(TEXT(AM71,"0.#"),1)=".",FALSE,TRUE)</formula>
    </cfRule>
    <cfRule type="expression" dxfId="1656" priority="2654">
      <formula>IF(RIGHT(TEXT(AM71,"0.#"),1)=".",TRUE,FALSE)</formula>
    </cfRule>
  </conditionalFormatting>
  <conditionalFormatting sqref="AM72">
    <cfRule type="expression" dxfId="1655" priority="2651">
      <formula>IF(RIGHT(TEXT(AM72,"0.#"),1)=".",FALSE,TRUE)</formula>
    </cfRule>
    <cfRule type="expression" dxfId="1654" priority="2652">
      <formula>IF(RIGHT(TEXT(AM72,"0.#"),1)=".",TRUE,FALSE)</formula>
    </cfRule>
  </conditionalFormatting>
  <conditionalFormatting sqref="AQ70:AQ72">
    <cfRule type="expression" dxfId="1653" priority="2649">
      <formula>IF(RIGHT(TEXT(AQ70,"0.#"),1)=".",FALSE,TRUE)</formula>
    </cfRule>
    <cfRule type="expression" dxfId="1652" priority="2650">
      <formula>IF(RIGHT(TEXT(AQ70,"0.#"),1)=".",TRUE,FALSE)</formula>
    </cfRule>
  </conditionalFormatting>
  <conditionalFormatting sqref="AU70:AU72">
    <cfRule type="expression" dxfId="1651" priority="2647">
      <formula>IF(RIGHT(TEXT(AU70,"0.#"),1)=".",FALSE,TRUE)</formula>
    </cfRule>
    <cfRule type="expression" dxfId="1650" priority="2648">
      <formula>IF(RIGHT(TEXT(AU70,"0.#"),1)=".",TRUE,FALSE)</formula>
    </cfRule>
  </conditionalFormatting>
  <conditionalFormatting sqref="AU656">
    <cfRule type="expression" dxfId="1649" priority="1165">
      <formula>IF(RIGHT(TEXT(AU656,"0.#"),1)=".",FALSE,TRUE)</formula>
    </cfRule>
    <cfRule type="expression" dxfId="1648" priority="1166">
      <formula>IF(RIGHT(TEXT(AU656,"0.#"),1)=".",TRUE,FALSE)</formula>
    </cfRule>
  </conditionalFormatting>
  <conditionalFormatting sqref="AQ655">
    <cfRule type="expression" dxfId="1647" priority="1157">
      <formula>IF(RIGHT(TEXT(AQ655,"0.#"),1)=".",FALSE,TRUE)</formula>
    </cfRule>
    <cfRule type="expression" dxfId="1646" priority="1158">
      <formula>IF(RIGHT(TEXT(AQ655,"0.#"),1)=".",TRUE,FALSE)</formula>
    </cfRule>
  </conditionalFormatting>
  <conditionalFormatting sqref="AI696">
    <cfRule type="expression" dxfId="1645" priority="949">
      <formula>IF(RIGHT(TEXT(AI696,"0.#"),1)=".",FALSE,TRUE)</formula>
    </cfRule>
    <cfRule type="expression" dxfId="1644" priority="950">
      <formula>IF(RIGHT(TEXT(AI696,"0.#"),1)=".",TRUE,FALSE)</formula>
    </cfRule>
  </conditionalFormatting>
  <conditionalFormatting sqref="AQ694">
    <cfRule type="expression" dxfId="1643" priority="943">
      <formula>IF(RIGHT(TEXT(AQ694,"0.#"),1)=".",FALSE,TRUE)</formula>
    </cfRule>
    <cfRule type="expression" dxfId="1642" priority="944">
      <formula>IF(RIGHT(TEXT(AQ694,"0.#"),1)=".",TRUE,FALSE)</formula>
    </cfRule>
  </conditionalFormatting>
  <conditionalFormatting sqref="AL880:AO881 AL885:AO900">
    <cfRule type="expression" dxfId="1641" priority="2555">
      <formula>IF(AND(AL880&gt;=0, RIGHT(TEXT(AL880,"0.#"),1)&lt;&gt;"."),TRUE,FALSE)</formula>
    </cfRule>
    <cfRule type="expression" dxfId="1640" priority="2556">
      <formula>IF(AND(AL880&gt;=0, RIGHT(TEXT(AL880,"0.#"),1)="."),TRUE,FALSE)</formula>
    </cfRule>
    <cfRule type="expression" dxfId="1639" priority="2557">
      <formula>IF(AND(AL880&lt;0, RIGHT(TEXT(AL880,"0.#"),1)&lt;&gt;"."),TRUE,FALSE)</formula>
    </cfRule>
    <cfRule type="expression" dxfId="1638" priority="2558">
      <formula>IF(AND(AL880&lt;0, RIGHT(TEXT(AL880,"0.#"),1)="."),TRUE,FALSE)</formula>
    </cfRule>
  </conditionalFormatting>
  <conditionalFormatting sqref="AL871:AO871">
    <cfRule type="expression" dxfId="1637" priority="2549">
      <formula>IF(AND(AL871&gt;=0, RIGHT(TEXT(AL871,"0.#"),1)&lt;&gt;"."),TRUE,FALSE)</formula>
    </cfRule>
    <cfRule type="expression" dxfId="1636" priority="2550">
      <formula>IF(AND(AL871&gt;=0, RIGHT(TEXT(AL871,"0.#"),1)="."),TRUE,FALSE)</formula>
    </cfRule>
    <cfRule type="expression" dxfId="1635" priority="2551">
      <formula>IF(AND(AL871&lt;0, RIGHT(TEXT(AL871,"0.#"),1)&lt;&gt;"."),TRUE,FALSE)</formula>
    </cfRule>
    <cfRule type="expression" dxfId="1634" priority="2552">
      <formula>IF(AND(AL871&lt;0, RIGHT(TEXT(AL871,"0.#"),1)="."),TRUE,FALSE)</formula>
    </cfRule>
  </conditionalFormatting>
  <conditionalFormatting sqref="AL918:AO933">
    <cfRule type="expression" dxfId="1633" priority="2543">
      <formula>IF(AND(AL918&gt;=0, RIGHT(TEXT(AL918,"0.#"),1)&lt;&gt;"."),TRUE,FALSE)</formula>
    </cfRule>
    <cfRule type="expression" dxfId="1632" priority="2544">
      <formula>IF(AND(AL918&gt;=0, RIGHT(TEXT(AL918,"0.#"),1)="."),TRUE,FALSE)</formula>
    </cfRule>
    <cfRule type="expression" dxfId="1631" priority="2545">
      <formula>IF(AND(AL918&lt;0, RIGHT(TEXT(AL918,"0.#"),1)&lt;&gt;"."),TRUE,FALSE)</formula>
    </cfRule>
    <cfRule type="expression" dxfId="1630" priority="2546">
      <formula>IF(AND(AL918&lt;0, RIGHT(TEXT(AL918,"0.#"),1)="."),TRUE,FALSE)</formula>
    </cfRule>
  </conditionalFormatting>
  <conditionalFormatting sqref="AL904:AO904">
    <cfRule type="expression" dxfId="1629" priority="2537">
      <formula>IF(AND(AL904&gt;=0, RIGHT(TEXT(AL904,"0.#"),1)&lt;&gt;"."),TRUE,FALSE)</formula>
    </cfRule>
    <cfRule type="expression" dxfId="1628" priority="2538">
      <formula>IF(AND(AL904&gt;=0, RIGHT(TEXT(AL904,"0.#"),1)="."),TRUE,FALSE)</formula>
    </cfRule>
    <cfRule type="expression" dxfId="1627" priority="2539">
      <formula>IF(AND(AL904&lt;0, RIGHT(TEXT(AL904,"0.#"),1)&lt;&gt;"."),TRUE,FALSE)</formula>
    </cfRule>
    <cfRule type="expression" dxfId="1626" priority="2540">
      <formula>IF(AND(AL904&lt;0, RIGHT(TEXT(AL904,"0.#"),1)="."),TRUE,FALSE)</formula>
    </cfRule>
  </conditionalFormatting>
  <conditionalFormatting sqref="AL949:AO966">
    <cfRule type="expression" dxfId="1625" priority="2531">
      <formula>IF(AND(AL949&gt;=0, RIGHT(TEXT(AL949,"0.#"),1)&lt;&gt;"."),TRUE,FALSE)</formula>
    </cfRule>
    <cfRule type="expression" dxfId="1624" priority="2532">
      <formula>IF(AND(AL949&gt;=0, RIGHT(TEXT(AL949,"0.#"),1)="."),TRUE,FALSE)</formula>
    </cfRule>
    <cfRule type="expression" dxfId="1623" priority="2533">
      <formula>IF(AND(AL949&lt;0, RIGHT(TEXT(AL949,"0.#"),1)&lt;&gt;"."),TRUE,FALSE)</formula>
    </cfRule>
    <cfRule type="expression" dxfId="1622" priority="2534">
      <formula>IF(AND(AL949&lt;0, RIGHT(TEXT(AL949,"0.#"),1)="."),TRUE,FALSE)</formula>
    </cfRule>
  </conditionalFormatting>
  <conditionalFormatting sqref="AL972:AO999">
    <cfRule type="expression" dxfId="1621" priority="2519">
      <formula>IF(AND(AL972&gt;=0, RIGHT(TEXT(AL972,"0.#"),1)&lt;&gt;"."),TRUE,FALSE)</formula>
    </cfRule>
    <cfRule type="expression" dxfId="1620" priority="2520">
      <formula>IF(AND(AL972&gt;=0, RIGHT(TEXT(AL972,"0.#"),1)="."),TRUE,FALSE)</formula>
    </cfRule>
    <cfRule type="expression" dxfId="1619" priority="2521">
      <formula>IF(AND(AL972&lt;0, RIGHT(TEXT(AL972,"0.#"),1)&lt;&gt;"."),TRUE,FALSE)</formula>
    </cfRule>
    <cfRule type="expression" dxfId="1618" priority="2522">
      <formula>IF(AND(AL972&lt;0, RIGHT(TEXT(AL972,"0.#"),1)="."),TRUE,FALSE)</formula>
    </cfRule>
  </conditionalFormatting>
  <conditionalFormatting sqref="AL970:AO970">
    <cfRule type="expression" dxfId="1617" priority="2513">
      <formula>IF(AND(AL970&gt;=0, RIGHT(TEXT(AL970,"0.#"),1)&lt;&gt;"."),TRUE,FALSE)</formula>
    </cfRule>
    <cfRule type="expression" dxfId="1616" priority="2514">
      <formula>IF(AND(AL970&gt;=0, RIGHT(TEXT(AL970,"0.#"),1)="."),TRUE,FALSE)</formula>
    </cfRule>
    <cfRule type="expression" dxfId="1615" priority="2515">
      <formula>IF(AND(AL970&lt;0, RIGHT(TEXT(AL970,"0.#"),1)&lt;&gt;"."),TRUE,FALSE)</formula>
    </cfRule>
    <cfRule type="expression" dxfId="1614" priority="2516">
      <formula>IF(AND(AL970&lt;0, RIGHT(TEXT(AL970,"0.#"),1)="."),TRUE,FALSE)</formula>
    </cfRule>
  </conditionalFormatting>
  <conditionalFormatting sqref="AL1005:AO1032">
    <cfRule type="expression" dxfId="1613" priority="2507">
      <formula>IF(AND(AL1005&gt;=0, RIGHT(TEXT(AL1005,"0.#"),1)&lt;&gt;"."),TRUE,FALSE)</formula>
    </cfRule>
    <cfRule type="expression" dxfId="1612" priority="2508">
      <formula>IF(AND(AL1005&gt;=0, RIGHT(TEXT(AL1005,"0.#"),1)="."),TRUE,FALSE)</formula>
    </cfRule>
    <cfRule type="expression" dxfId="1611" priority="2509">
      <formula>IF(AND(AL1005&lt;0, RIGHT(TEXT(AL1005,"0.#"),1)&lt;&gt;"."),TRUE,FALSE)</formula>
    </cfRule>
    <cfRule type="expression" dxfId="1610" priority="2510">
      <formula>IF(AND(AL1005&lt;0, RIGHT(TEXT(AL1005,"0.#"),1)="."),TRUE,FALSE)</formula>
    </cfRule>
  </conditionalFormatting>
  <conditionalFormatting sqref="AL1003:AO1004">
    <cfRule type="expression" dxfId="1609" priority="2501">
      <formula>IF(AND(AL1003&gt;=0, RIGHT(TEXT(AL1003,"0.#"),1)&lt;&gt;"."),TRUE,FALSE)</formula>
    </cfRule>
    <cfRule type="expression" dxfId="1608" priority="2502">
      <formula>IF(AND(AL1003&gt;=0, RIGHT(TEXT(AL1003,"0.#"),1)="."),TRUE,FALSE)</formula>
    </cfRule>
    <cfRule type="expression" dxfId="1607" priority="2503">
      <formula>IF(AND(AL1003&lt;0, RIGHT(TEXT(AL1003,"0.#"),1)&lt;&gt;"."),TRUE,FALSE)</formula>
    </cfRule>
    <cfRule type="expression" dxfId="1606" priority="2504">
      <formula>IF(AND(AL1003&lt;0, RIGHT(TEXT(AL1003,"0.#"),1)="."),TRUE,FALSE)</formula>
    </cfRule>
  </conditionalFormatting>
  <conditionalFormatting sqref="Y1003:Y1004">
    <cfRule type="expression" dxfId="1605" priority="2499">
      <formula>IF(RIGHT(TEXT(Y1003,"0.#"),1)=".",FALSE,TRUE)</formula>
    </cfRule>
    <cfRule type="expression" dxfId="1604" priority="2500">
      <formula>IF(RIGHT(TEXT(Y1003,"0.#"),1)=".",TRUE,FALSE)</formula>
    </cfRule>
  </conditionalFormatting>
  <conditionalFormatting sqref="AL1038:AO1065">
    <cfRule type="expression" dxfId="1603" priority="2495">
      <formula>IF(AND(AL1038&gt;=0, RIGHT(TEXT(AL1038,"0.#"),1)&lt;&gt;"."),TRUE,FALSE)</formula>
    </cfRule>
    <cfRule type="expression" dxfId="1602" priority="2496">
      <formula>IF(AND(AL1038&gt;=0, RIGHT(TEXT(AL1038,"0.#"),1)="."),TRUE,FALSE)</formula>
    </cfRule>
    <cfRule type="expression" dxfId="1601" priority="2497">
      <formula>IF(AND(AL1038&lt;0, RIGHT(TEXT(AL1038,"0.#"),1)&lt;&gt;"."),TRUE,FALSE)</formula>
    </cfRule>
    <cfRule type="expression" dxfId="1600" priority="2498">
      <formula>IF(AND(AL1038&lt;0, RIGHT(TEXT(AL1038,"0.#"),1)="."),TRUE,FALSE)</formula>
    </cfRule>
  </conditionalFormatting>
  <conditionalFormatting sqref="Y1038:Y1065">
    <cfRule type="expression" dxfId="1599" priority="2493">
      <formula>IF(RIGHT(TEXT(Y1038,"0.#"),1)=".",FALSE,TRUE)</formula>
    </cfRule>
    <cfRule type="expression" dxfId="1598" priority="2494">
      <formula>IF(RIGHT(TEXT(Y1038,"0.#"),1)=".",TRUE,FALSE)</formula>
    </cfRule>
  </conditionalFormatting>
  <conditionalFormatting sqref="AL1036:AO1037">
    <cfRule type="expression" dxfId="1597" priority="2489">
      <formula>IF(AND(AL1036&gt;=0, RIGHT(TEXT(AL1036,"0.#"),1)&lt;&gt;"."),TRUE,FALSE)</formula>
    </cfRule>
    <cfRule type="expression" dxfId="1596" priority="2490">
      <formula>IF(AND(AL1036&gt;=0, RIGHT(TEXT(AL1036,"0.#"),1)="."),TRUE,FALSE)</formula>
    </cfRule>
    <cfRule type="expression" dxfId="1595" priority="2491">
      <formula>IF(AND(AL1036&lt;0, RIGHT(TEXT(AL1036,"0.#"),1)&lt;&gt;"."),TRUE,FALSE)</formula>
    </cfRule>
    <cfRule type="expression" dxfId="1594" priority="2492">
      <formula>IF(AND(AL1036&lt;0, RIGHT(TEXT(AL1036,"0.#"),1)="."),TRUE,FALSE)</formula>
    </cfRule>
  </conditionalFormatting>
  <conditionalFormatting sqref="Y1036:Y1037">
    <cfRule type="expression" dxfId="1593" priority="2487">
      <formula>IF(RIGHT(TEXT(Y1036,"0.#"),1)=".",FALSE,TRUE)</formula>
    </cfRule>
    <cfRule type="expression" dxfId="1592" priority="2488">
      <formula>IF(RIGHT(TEXT(Y1036,"0.#"),1)=".",TRUE,FALSE)</formula>
    </cfRule>
  </conditionalFormatting>
  <conditionalFormatting sqref="AL1071:AO1098">
    <cfRule type="expression" dxfId="1591" priority="2483">
      <formula>IF(AND(AL1071&gt;=0, RIGHT(TEXT(AL1071,"0.#"),1)&lt;&gt;"."),TRUE,FALSE)</formula>
    </cfRule>
    <cfRule type="expression" dxfId="1590" priority="2484">
      <formula>IF(AND(AL1071&gt;=0, RIGHT(TEXT(AL1071,"0.#"),1)="."),TRUE,FALSE)</formula>
    </cfRule>
    <cfRule type="expression" dxfId="1589" priority="2485">
      <formula>IF(AND(AL1071&lt;0, RIGHT(TEXT(AL1071,"0.#"),1)&lt;&gt;"."),TRUE,FALSE)</formula>
    </cfRule>
    <cfRule type="expression" dxfId="1588" priority="2486">
      <formula>IF(AND(AL1071&lt;0, RIGHT(TEXT(AL1071,"0.#"),1)="."),TRUE,FALSE)</formula>
    </cfRule>
  </conditionalFormatting>
  <conditionalFormatting sqref="Y1071:Y1098">
    <cfRule type="expression" dxfId="1587" priority="2481">
      <formula>IF(RIGHT(TEXT(Y1071,"0.#"),1)=".",FALSE,TRUE)</formula>
    </cfRule>
    <cfRule type="expression" dxfId="1586" priority="2482">
      <formula>IF(RIGHT(TEXT(Y1071,"0.#"),1)=".",TRUE,FALSE)</formula>
    </cfRule>
  </conditionalFormatting>
  <conditionalFormatting sqref="AL1069:AO1070">
    <cfRule type="expression" dxfId="1585" priority="2477">
      <formula>IF(AND(AL1069&gt;=0, RIGHT(TEXT(AL1069,"0.#"),1)&lt;&gt;"."),TRUE,FALSE)</formula>
    </cfRule>
    <cfRule type="expression" dxfId="1584" priority="2478">
      <formula>IF(AND(AL1069&gt;=0, RIGHT(TEXT(AL1069,"0.#"),1)="."),TRUE,FALSE)</formula>
    </cfRule>
    <cfRule type="expression" dxfId="1583" priority="2479">
      <formula>IF(AND(AL1069&lt;0, RIGHT(TEXT(AL1069,"0.#"),1)&lt;&gt;"."),TRUE,FALSE)</formula>
    </cfRule>
    <cfRule type="expression" dxfId="1582" priority="2480">
      <formula>IF(AND(AL1069&lt;0, RIGHT(TEXT(AL1069,"0.#"),1)="."),TRUE,FALSE)</formula>
    </cfRule>
  </conditionalFormatting>
  <conditionalFormatting sqref="Y1069:Y1070">
    <cfRule type="expression" dxfId="1581" priority="2475">
      <formula>IF(RIGHT(TEXT(Y1069,"0.#"),1)=".",FALSE,TRUE)</formula>
    </cfRule>
    <cfRule type="expression" dxfId="1580" priority="2476">
      <formula>IF(RIGHT(TEXT(Y1069,"0.#"),1)=".",TRUE,FALSE)</formula>
    </cfRule>
  </conditionalFormatting>
  <conditionalFormatting sqref="AE39">
    <cfRule type="expression" dxfId="1579" priority="2473">
      <formula>IF(RIGHT(TEXT(AE39,"0.#"),1)=".",FALSE,TRUE)</formula>
    </cfRule>
    <cfRule type="expression" dxfId="1578" priority="2474">
      <formula>IF(RIGHT(TEXT(AE39,"0.#"),1)=".",TRUE,FALSE)</formula>
    </cfRule>
  </conditionalFormatting>
  <conditionalFormatting sqref="AM41">
    <cfRule type="expression" dxfId="1577" priority="2457">
      <formula>IF(RIGHT(TEXT(AM41,"0.#"),1)=".",FALSE,TRUE)</formula>
    </cfRule>
    <cfRule type="expression" dxfId="1576" priority="2458">
      <formula>IF(RIGHT(TEXT(AM41,"0.#"),1)=".",TRUE,FALSE)</formula>
    </cfRule>
  </conditionalFormatting>
  <conditionalFormatting sqref="AE40">
    <cfRule type="expression" dxfId="1575" priority="2471">
      <formula>IF(RIGHT(TEXT(AE40,"0.#"),1)=".",FALSE,TRUE)</formula>
    </cfRule>
    <cfRule type="expression" dxfId="1574" priority="2472">
      <formula>IF(RIGHT(TEXT(AE40,"0.#"),1)=".",TRUE,FALSE)</formula>
    </cfRule>
  </conditionalFormatting>
  <conditionalFormatting sqref="AE41">
    <cfRule type="expression" dxfId="1573" priority="2469">
      <formula>IF(RIGHT(TEXT(AE41,"0.#"),1)=".",FALSE,TRUE)</formula>
    </cfRule>
    <cfRule type="expression" dxfId="1572" priority="2470">
      <formula>IF(RIGHT(TEXT(AE41,"0.#"),1)=".",TRUE,FALSE)</formula>
    </cfRule>
  </conditionalFormatting>
  <conditionalFormatting sqref="AI41">
    <cfRule type="expression" dxfId="1571" priority="2467">
      <formula>IF(RIGHT(TEXT(AI41,"0.#"),1)=".",FALSE,TRUE)</formula>
    </cfRule>
    <cfRule type="expression" dxfId="1570" priority="2468">
      <formula>IF(RIGHT(TEXT(AI41,"0.#"),1)=".",TRUE,FALSE)</formula>
    </cfRule>
  </conditionalFormatting>
  <conditionalFormatting sqref="AI40">
    <cfRule type="expression" dxfId="1569" priority="2465">
      <formula>IF(RIGHT(TEXT(AI40,"0.#"),1)=".",FALSE,TRUE)</formula>
    </cfRule>
    <cfRule type="expression" dxfId="1568" priority="2466">
      <formula>IF(RIGHT(TEXT(AI40,"0.#"),1)=".",TRUE,FALSE)</formula>
    </cfRule>
  </conditionalFormatting>
  <conditionalFormatting sqref="AI39">
    <cfRule type="expression" dxfId="1567" priority="2463">
      <formula>IF(RIGHT(TEXT(AI39,"0.#"),1)=".",FALSE,TRUE)</formula>
    </cfRule>
    <cfRule type="expression" dxfId="1566" priority="2464">
      <formula>IF(RIGHT(TEXT(AI39,"0.#"),1)=".",TRUE,FALSE)</formula>
    </cfRule>
  </conditionalFormatting>
  <conditionalFormatting sqref="AM39">
    <cfRule type="expression" dxfId="1565" priority="2461">
      <formula>IF(RIGHT(TEXT(AM39,"0.#"),1)=".",FALSE,TRUE)</formula>
    </cfRule>
    <cfRule type="expression" dxfId="1564" priority="2462">
      <formula>IF(RIGHT(TEXT(AM39,"0.#"),1)=".",TRUE,FALSE)</formula>
    </cfRule>
  </conditionalFormatting>
  <conditionalFormatting sqref="AM40">
    <cfRule type="expression" dxfId="1563" priority="2459">
      <formula>IF(RIGHT(TEXT(AM40,"0.#"),1)=".",FALSE,TRUE)</formula>
    </cfRule>
    <cfRule type="expression" dxfId="1562" priority="2460">
      <formula>IF(RIGHT(TEXT(AM40,"0.#"),1)=".",TRUE,FALSE)</formula>
    </cfRule>
  </conditionalFormatting>
  <conditionalFormatting sqref="AQ39:AQ41">
    <cfRule type="expression" dxfId="1561" priority="2455">
      <formula>IF(RIGHT(TEXT(AQ39,"0.#"),1)=".",FALSE,TRUE)</formula>
    </cfRule>
    <cfRule type="expression" dxfId="1560" priority="2456">
      <formula>IF(RIGHT(TEXT(AQ39,"0.#"),1)=".",TRUE,FALSE)</formula>
    </cfRule>
  </conditionalFormatting>
  <conditionalFormatting sqref="AU39:AU41">
    <cfRule type="expression" dxfId="1559" priority="2453">
      <formula>IF(RIGHT(TEXT(AU39,"0.#"),1)=".",FALSE,TRUE)</formula>
    </cfRule>
    <cfRule type="expression" dxfId="1558" priority="2454">
      <formula>IF(RIGHT(TEXT(AU39,"0.#"),1)=".",TRUE,FALSE)</formula>
    </cfRule>
  </conditionalFormatting>
  <conditionalFormatting sqref="AE46">
    <cfRule type="expression" dxfId="1557" priority="2451">
      <formula>IF(RIGHT(TEXT(AE46,"0.#"),1)=".",FALSE,TRUE)</formula>
    </cfRule>
    <cfRule type="expression" dxfId="1556" priority="2452">
      <formula>IF(RIGHT(TEXT(AE46,"0.#"),1)=".",TRUE,FALSE)</formula>
    </cfRule>
  </conditionalFormatting>
  <conditionalFormatting sqref="AE47">
    <cfRule type="expression" dxfId="1555" priority="2449">
      <formula>IF(RIGHT(TEXT(AE47,"0.#"),1)=".",FALSE,TRUE)</formula>
    </cfRule>
    <cfRule type="expression" dxfId="1554" priority="2450">
      <formula>IF(RIGHT(TEXT(AE47,"0.#"),1)=".",TRUE,FALSE)</formula>
    </cfRule>
  </conditionalFormatting>
  <conditionalFormatting sqref="AE48">
    <cfRule type="expression" dxfId="1553" priority="2447">
      <formula>IF(RIGHT(TEXT(AE48,"0.#"),1)=".",FALSE,TRUE)</formula>
    </cfRule>
    <cfRule type="expression" dxfId="1552" priority="2448">
      <formula>IF(RIGHT(TEXT(AE48,"0.#"),1)=".",TRUE,FALSE)</formula>
    </cfRule>
  </conditionalFormatting>
  <conditionalFormatting sqref="AI48">
    <cfRule type="expression" dxfId="1551" priority="2445">
      <formula>IF(RIGHT(TEXT(AI48,"0.#"),1)=".",FALSE,TRUE)</formula>
    </cfRule>
    <cfRule type="expression" dxfId="1550" priority="2446">
      <formula>IF(RIGHT(TEXT(AI48,"0.#"),1)=".",TRUE,FALSE)</formula>
    </cfRule>
  </conditionalFormatting>
  <conditionalFormatting sqref="AI47">
    <cfRule type="expression" dxfId="1549" priority="2443">
      <formula>IF(RIGHT(TEXT(AI47,"0.#"),1)=".",FALSE,TRUE)</formula>
    </cfRule>
    <cfRule type="expression" dxfId="1548" priority="2444">
      <formula>IF(RIGHT(TEXT(AI47,"0.#"),1)=".",TRUE,FALSE)</formula>
    </cfRule>
  </conditionalFormatting>
  <conditionalFormatting sqref="AE448">
    <cfRule type="expression" dxfId="1547" priority="2321">
      <formula>IF(RIGHT(TEXT(AE448,"0.#"),1)=".",FALSE,TRUE)</formula>
    </cfRule>
    <cfRule type="expression" dxfId="1546" priority="2322">
      <formula>IF(RIGHT(TEXT(AE448,"0.#"),1)=".",TRUE,FALSE)</formula>
    </cfRule>
  </conditionalFormatting>
  <conditionalFormatting sqref="AM450">
    <cfRule type="expression" dxfId="1545" priority="2311">
      <formula>IF(RIGHT(TEXT(AM450,"0.#"),1)=".",FALSE,TRUE)</formula>
    </cfRule>
    <cfRule type="expression" dxfId="1544" priority="2312">
      <formula>IF(RIGHT(TEXT(AM450,"0.#"),1)=".",TRUE,FALSE)</formula>
    </cfRule>
  </conditionalFormatting>
  <conditionalFormatting sqref="AE449">
    <cfRule type="expression" dxfId="1543" priority="2319">
      <formula>IF(RIGHT(TEXT(AE449,"0.#"),1)=".",FALSE,TRUE)</formula>
    </cfRule>
    <cfRule type="expression" dxfId="1542" priority="2320">
      <formula>IF(RIGHT(TEXT(AE449,"0.#"),1)=".",TRUE,FALSE)</formula>
    </cfRule>
  </conditionalFormatting>
  <conditionalFormatting sqref="AE450">
    <cfRule type="expression" dxfId="1541" priority="2317">
      <formula>IF(RIGHT(TEXT(AE450,"0.#"),1)=".",FALSE,TRUE)</formula>
    </cfRule>
    <cfRule type="expression" dxfId="1540" priority="2318">
      <formula>IF(RIGHT(TEXT(AE450,"0.#"),1)=".",TRUE,FALSE)</formula>
    </cfRule>
  </conditionalFormatting>
  <conditionalFormatting sqref="AM448">
    <cfRule type="expression" dxfId="1539" priority="2315">
      <formula>IF(RIGHT(TEXT(AM448,"0.#"),1)=".",FALSE,TRUE)</formula>
    </cfRule>
    <cfRule type="expression" dxfId="1538" priority="2316">
      <formula>IF(RIGHT(TEXT(AM448,"0.#"),1)=".",TRUE,FALSE)</formula>
    </cfRule>
  </conditionalFormatting>
  <conditionalFormatting sqref="AM449">
    <cfRule type="expression" dxfId="1537" priority="2313">
      <formula>IF(RIGHT(TEXT(AM449,"0.#"),1)=".",FALSE,TRUE)</formula>
    </cfRule>
    <cfRule type="expression" dxfId="1536" priority="2314">
      <formula>IF(RIGHT(TEXT(AM449,"0.#"),1)=".",TRUE,FALSE)</formula>
    </cfRule>
  </conditionalFormatting>
  <conditionalFormatting sqref="AU448">
    <cfRule type="expression" dxfId="1535" priority="2309">
      <formula>IF(RIGHT(TEXT(AU448,"0.#"),1)=".",FALSE,TRUE)</formula>
    </cfRule>
    <cfRule type="expression" dxfId="1534" priority="2310">
      <formula>IF(RIGHT(TEXT(AU448,"0.#"),1)=".",TRUE,FALSE)</formula>
    </cfRule>
  </conditionalFormatting>
  <conditionalFormatting sqref="AU449">
    <cfRule type="expression" dxfId="1533" priority="2307">
      <formula>IF(RIGHT(TEXT(AU449,"0.#"),1)=".",FALSE,TRUE)</formula>
    </cfRule>
    <cfRule type="expression" dxfId="1532" priority="2308">
      <formula>IF(RIGHT(TEXT(AU449,"0.#"),1)=".",TRUE,FALSE)</formula>
    </cfRule>
  </conditionalFormatting>
  <conditionalFormatting sqref="AU450">
    <cfRule type="expression" dxfId="1531" priority="2305">
      <formula>IF(RIGHT(TEXT(AU450,"0.#"),1)=".",FALSE,TRUE)</formula>
    </cfRule>
    <cfRule type="expression" dxfId="1530" priority="2306">
      <formula>IF(RIGHT(TEXT(AU450,"0.#"),1)=".",TRUE,FALSE)</formula>
    </cfRule>
  </conditionalFormatting>
  <conditionalFormatting sqref="AI450">
    <cfRule type="expression" dxfId="1529" priority="2299">
      <formula>IF(RIGHT(TEXT(AI450,"0.#"),1)=".",FALSE,TRUE)</formula>
    </cfRule>
    <cfRule type="expression" dxfId="1528" priority="2300">
      <formula>IF(RIGHT(TEXT(AI450,"0.#"),1)=".",TRUE,FALSE)</formula>
    </cfRule>
  </conditionalFormatting>
  <conditionalFormatting sqref="AI448">
    <cfRule type="expression" dxfId="1527" priority="2303">
      <formula>IF(RIGHT(TEXT(AI448,"0.#"),1)=".",FALSE,TRUE)</formula>
    </cfRule>
    <cfRule type="expression" dxfId="1526" priority="2304">
      <formula>IF(RIGHT(TEXT(AI448,"0.#"),1)=".",TRUE,FALSE)</formula>
    </cfRule>
  </conditionalFormatting>
  <conditionalFormatting sqref="AI449">
    <cfRule type="expression" dxfId="1525" priority="2301">
      <formula>IF(RIGHT(TEXT(AI449,"0.#"),1)=".",FALSE,TRUE)</formula>
    </cfRule>
    <cfRule type="expression" dxfId="1524" priority="2302">
      <formula>IF(RIGHT(TEXT(AI449,"0.#"),1)=".",TRUE,FALSE)</formula>
    </cfRule>
  </conditionalFormatting>
  <conditionalFormatting sqref="AQ449">
    <cfRule type="expression" dxfId="1523" priority="2297">
      <formula>IF(RIGHT(TEXT(AQ449,"0.#"),1)=".",FALSE,TRUE)</formula>
    </cfRule>
    <cfRule type="expression" dxfId="1522" priority="2298">
      <formula>IF(RIGHT(TEXT(AQ449,"0.#"),1)=".",TRUE,FALSE)</formula>
    </cfRule>
  </conditionalFormatting>
  <conditionalFormatting sqref="AQ450">
    <cfRule type="expression" dxfId="1521" priority="2295">
      <formula>IF(RIGHT(TEXT(AQ450,"0.#"),1)=".",FALSE,TRUE)</formula>
    </cfRule>
    <cfRule type="expression" dxfId="1520" priority="2296">
      <formula>IF(RIGHT(TEXT(AQ450,"0.#"),1)=".",TRUE,FALSE)</formula>
    </cfRule>
  </conditionalFormatting>
  <conditionalFormatting sqref="AQ448">
    <cfRule type="expression" dxfId="1519" priority="2293">
      <formula>IF(RIGHT(TEXT(AQ448,"0.#"),1)=".",FALSE,TRUE)</formula>
    </cfRule>
    <cfRule type="expression" dxfId="1518" priority="2294">
      <formula>IF(RIGHT(TEXT(AQ448,"0.#"),1)=".",TRUE,FALSE)</formula>
    </cfRule>
  </conditionalFormatting>
  <conditionalFormatting sqref="AE453">
    <cfRule type="expression" dxfId="1517" priority="2291">
      <formula>IF(RIGHT(TEXT(AE453,"0.#"),1)=".",FALSE,TRUE)</formula>
    </cfRule>
    <cfRule type="expression" dxfId="1516" priority="2292">
      <formula>IF(RIGHT(TEXT(AE453,"0.#"),1)=".",TRUE,FALSE)</formula>
    </cfRule>
  </conditionalFormatting>
  <conditionalFormatting sqref="AM455">
    <cfRule type="expression" dxfId="1515" priority="2281">
      <formula>IF(RIGHT(TEXT(AM455,"0.#"),1)=".",FALSE,TRUE)</formula>
    </cfRule>
    <cfRule type="expression" dxfId="1514" priority="2282">
      <formula>IF(RIGHT(TEXT(AM455,"0.#"),1)=".",TRUE,FALSE)</formula>
    </cfRule>
  </conditionalFormatting>
  <conditionalFormatting sqref="AE454">
    <cfRule type="expression" dxfId="1513" priority="2289">
      <formula>IF(RIGHT(TEXT(AE454,"0.#"),1)=".",FALSE,TRUE)</formula>
    </cfRule>
    <cfRule type="expression" dxfId="1512" priority="2290">
      <formula>IF(RIGHT(TEXT(AE454,"0.#"),1)=".",TRUE,FALSE)</formula>
    </cfRule>
  </conditionalFormatting>
  <conditionalFormatting sqref="AE455">
    <cfRule type="expression" dxfId="1511" priority="2287">
      <formula>IF(RIGHT(TEXT(AE455,"0.#"),1)=".",FALSE,TRUE)</formula>
    </cfRule>
    <cfRule type="expression" dxfId="1510" priority="2288">
      <formula>IF(RIGHT(TEXT(AE455,"0.#"),1)=".",TRUE,FALSE)</formula>
    </cfRule>
  </conditionalFormatting>
  <conditionalFormatting sqref="AM453">
    <cfRule type="expression" dxfId="1509" priority="2285">
      <formula>IF(RIGHT(TEXT(AM453,"0.#"),1)=".",FALSE,TRUE)</formula>
    </cfRule>
    <cfRule type="expression" dxfId="1508" priority="2286">
      <formula>IF(RIGHT(TEXT(AM453,"0.#"),1)=".",TRUE,FALSE)</formula>
    </cfRule>
  </conditionalFormatting>
  <conditionalFormatting sqref="AM454">
    <cfRule type="expression" dxfId="1507" priority="2283">
      <formula>IF(RIGHT(TEXT(AM454,"0.#"),1)=".",FALSE,TRUE)</formula>
    </cfRule>
    <cfRule type="expression" dxfId="1506" priority="2284">
      <formula>IF(RIGHT(TEXT(AM454,"0.#"),1)=".",TRUE,FALSE)</formula>
    </cfRule>
  </conditionalFormatting>
  <conditionalFormatting sqref="AU453">
    <cfRule type="expression" dxfId="1505" priority="2279">
      <formula>IF(RIGHT(TEXT(AU453,"0.#"),1)=".",FALSE,TRUE)</formula>
    </cfRule>
    <cfRule type="expression" dxfId="1504" priority="2280">
      <formula>IF(RIGHT(TEXT(AU453,"0.#"),1)=".",TRUE,FALSE)</formula>
    </cfRule>
  </conditionalFormatting>
  <conditionalFormatting sqref="AU454">
    <cfRule type="expression" dxfId="1503" priority="2277">
      <formula>IF(RIGHT(TEXT(AU454,"0.#"),1)=".",FALSE,TRUE)</formula>
    </cfRule>
    <cfRule type="expression" dxfId="1502" priority="2278">
      <formula>IF(RIGHT(TEXT(AU454,"0.#"),1)=".",TRUE,FALSE)</formula>
    </cfRule>
  </conditionalFormatting>
  <conditionalFormatting sqref="AU455">
    <cfRule type="expression" dxfId="1501" priority="2275">
      <formula>IF(RIGHT(TEXT(AU455,"0.#"),1)=".",FALSE,TRUE)</formula>
    </cfRule>
    <cfRule type="expression" dxfId="1500" priority="2276">
      <formula>IF(RIGHT(TEXT(AU455,"0.#"),1)=".",TRUE,FALSE)</formula>
    </cfRule>
  </conditionalFormatting>
  <conditionalFormatting sqref="AI455">
    <cfRule type="expression" dxfId="1499" priority="2269">
      <formula>IF(RIGHT(TEXT(AI455,"0.#"),1)=".",FALSE,TRUE)</formula>
    </cfRule>
    <cfRule type="expression" dxfId="1498" priority="2270">
      <formula>IF(RIGHT(TEXT(AI455,"0.#"),1)=".",TRUE,FALSE)</formula>
    </cfRule>
  </conditionalFormatting>
  <conditionalFormatting sqref="AI453">
    <cfRule type="expression" dxfId="1497" priority="2273">
      <formula>IF(RIGHT(TEXT(AI453,"0.#"),1)=".",FALSE,TRUE)</formula>
    </cfRule>
    <cfRule type="expression" dxfId="1496" priority="2274">
      <formula>IF(RIGHT(TEXT(AI453,"0.#"),1)=".",TRUE,FALSE)</formula>
    </cfRule>
  </conditionalFormatting>
  <conditionalFormatting sqref="AI454">
    <cfRule type="expression" dxfId="1495" priority="2271">
      <formula>IF(RIGHT(TEXT(AI454,"0.#"),1)=".",FALSE,TRUE)</formula>
    </cfRule>
    <cfRule type="expression" dxfId="1494" priority="2272">
      <formula>IF(RIGHT(TEXT(AI454,"0.#"),1)=".",TRUE,FALSE)</formula>
    </cfRule>
  </conditionalFormatting>
  <conditionalFormatting sqref="AQ454">
    <cfRule type="expression" dxfId="1493" priority="2267">
      <formula>IF(RIGHT(TEXT(AQ454,"0.#"),1)=".",FALSE,TRUE)</formula>
    </cfRule>
    <cfRule type="expression" dxfId="1492" priority="2268">
      <formula>IF(RIGHT(TEXT(AQ454,"0.#"),1)=".",TRUE,FALSE)</formula>
    </cfRule>
  </conditionalFormatting>
  <conditionalFormatting sqref="AQ455">
    <cfRule type="expression" dxfId="1491" priority="2265">
      <formula>IF(RIGHT(TEXT(AQ455,"0.#"),1)=".",FALSE,TRUE)</formula>
    </cfRule>
    <cfRule type="expression" dxfId="1490" priority="2266">
      <formula>IF(RIGHT(TEXT(AQ455,"0.#"),1)=".",TRUE,FALSE)</formula>
    </cfRule>
  </conditionalFormatting>
  <conditionalFormatting sqref="AQ453">
    <cfRule type="expression" dxfId="1489" priority="2263">
      <formula>IF(RIGHT(TEXT(AQ453,"0.#"),1)=".",FALSE,TRUE)</formula>
    </cfRule>
    <cfRule type="expression" dxfId="1488" priority="2264">
      <formula>IF(RIGHT(TEXT(AQ453,"0.#"),1)=".",TRUE,FALSE)</formula>
    </cfRule>
  </conditionalFormatting>
  <conditionalFormatting sqref="AE487">
    <cfRule type="expression" dxfId="1487" priority="2141">
      <formula>IF(RIGHT(TEXT(AE487,"0.#"),1)=".",FALSE,TRUE)</formula>
    </cfRule>
    <cfRule type="expression" dxfId="1486" priority="2142">
      <formula>IF(RIGHT(TEXT(AE487,"0.#"),1)=".",TRUE,FALSE)</formula>
    </cfRule>
  </conditionalFormatting>
  <conditionalFormatting sqref="AE488">
    <cfRule type="expression" dxfId="1485" priority="2139">
      <formula>IF(RIGHT(TEXT(AE488,"0.#"),1)=".",FALSE,TRUE)</formula>
    </cfRule>
    <cfRule type="expression" dxfId="1484" priority="2140">
      <formula>IF(RIGHT(TEXT(AE488,"0.#"),1)=".",TRUE,FALSE)</formula>
    </cfRule>
  </conditionalFormatting>
  <conditionalFormatting sqref="AE489">
    <cfRule type="expression" dxfId="1483" priority="2137">
      <formula>IF(RIGHT(TEXT(AE489,"0.#"),1)=".",FALSE,TRUE)</formula>
    </cfRule>
    <cfRule type="expression" dxfId="1482" priority="2138">
      <formula>IF(RIGHT(TEXT(AE489,"0.#"),1)=".",TRUE,FALSE)</formula>
    </cfRule>
  </conditionalFormatting>
  <conditionalFormatting sqref="AU487">
    <cfRule type="expression" dxfId="1481" priority="2129">
      <formula>IF(RIGHT(TEXT(AU487,"0.#"),1)=".",FALSE,TRUE)</formula>
    </cfRule>
    <cfRule type="expression" dxfId="1480" priority="2130">
      <formula>IF(RIGHT(TEXT(AU487,"0.#"),1)=".",TRUE,FALSE)</formula>
    </cfRule>
  </conditionalFormatting>
  <conditionalFormatting sqref="AU488">
    <cfRule type="expression" dxfId="1479" priority="2127">
      <formula>IF(RIGHT(TEXT(AU488,"0.#"),1)=".",FALSE,TRUE)</formula>
    </cfRule>
    <cfRule type="expression" dxfId="1478" priority="2128">
      <formula>IF(RIGHT(TEXT(AU488,"0.#"),1)=".",TRUE,FALSE)</formula>
    </cfRule>
  </conditionalFormatting>
  <conditionalFormatting sqref="AU489">
    <cfRule type="expression" dxfId="1477" priority="2125">
      <formula>IF(RIGHT(TEXT(AU489,"0.#"),1)=".",FALSE,TRUE)</formula>
    </cfRule>
    <cfRule type="expression" dxfId="1476" priority="2126">
      <formula>IF(RIGHT(TEXT(AU489,"0.#"),1)=".",TRUE,FALSE)</formula>
    </cfRule>
  </conditionalFormatting>
  <conditionalFormatting sqref="AQ488">
    <cfRule type="expression" dxfId="1475" priority="2117">
      <formula>IF(RIGHT(TEXT(AQ488,"0.#"),1)=".",FALSE,TRUE)</formula>
    </cfRule>
    <cfRule type="expression" dxfId="1474" priority="2118">
      <formula>IF(RIGHT(TEXT(AQ488,"0.#"),1)=".",TRUE,FALSE)</formula>
    </cfRule>
  </conditionalFormatting>
  <conditionalFormatting sqref="AQ489">
    <cfRule type="expression" dxfId="1473" priority="2115">
      <formula>IF(RIGHT(TEXT(AQ489,"0.#"),1)=".",FALSE,TRUE)</formula>
    </cfRule>
    <cfRule type="expression" dxfId="1472" priority="2116">
      <formula>IF(RIGHT(TEXT(AQ489,"0.#"),1)=".",TRUE,FALSE)</formula>
    </cfRule>
  </conditionalFormatting>
  <conditionalFormatting sqref="AQ487">
    <cfRule type="expression" dxfId="1471" priority="2113">
      <formula>IF(RIGHT(TEXT(AQ487,"0.#"),1)=".",FALSE,TRUE)</formula>
    </cfRule>
    <cfRule type="expression" dxfId="1470" priority="2114">
      <formula>IF(RIGHT(TEXT(AQ487,"0.#"),1)=".",TRUE,FALSE)</formula>
    </cfRule>
  </conditionalFormatting>
  <conditionalFormatting sqref="AE512">
    <cfRule type="expression" dxfId="1469" priority="2111">
      <formula>IF(RIGHT(TEXT(AE512,"0.#"),1)=".",FALSE,TRUE)</formula>
    </cfRule>
    <cfRule type="expression" dxfId="1468" priority="2112">
      <formula>IF(RIGHT(TEXT(AE512,"0.#"),1)=".",TRUE,FALSE)</formula>
    </cfRule>
  </conditionalFormatting>
  <conditionalFormatting sqref="AE513">
    <cfRule type="expression" dxfId="1467" priority="2109">
      <formula>IF(RIGHT(TEXT(AE513,"0.#"),1)=".",FALSE,TRUE)</formula>
    </cfRule>
    <cfRule type="expression" dxfId="1466" priority="2110">
      <formula>IF(RIGHT(TEXT(AE513,"0.#"),1)=".",TRUE,FALSE)</formula>
    </cfRule>
  </conditionalFormatting>
  <conditionalFormatting sqref="AE514">
    <cfRule type="expression" dxfId="1465" priority="2107">
      <formula>IF(RIGHT(TEXT(AE514,"0.#"),1)=".",FALSE,TRUE)</formula>
    </cfRule>
    <cfRule type="expression" dxfId="1464" priority="2108">
      <formula>IF(RIGHT(TEXT(AE514,"0.#"),1)=".",TRUE,FALSE)</formula>
    </cfRule>
  </conditionalFormatting>
  <conditionalFormatting sqref="AU512">
    <cfRule type="expression" dxfId="1463" priority="2099">
      <formula>IF(RIGHT(TEXT(AU512,"0.#"),1)=".",FALSE,TRUE)</formula>
    </cfRule>
    <cfRule type="expression" dxfId="1462" priority="2100">
      <formula>IF(RIGHT(TEXT(AU512,"0.#"),1)=".",TRUE,FALSE)</formula>
    </cfRule>
  </conditionalFormatting>
  <conditionalFormatting sqref="AU513">
    <cfRule type="expression" dxfId="1461" priority="2097">
      <formula>IF(RIGHT(TEXT(AU513,"0.#"),1)=".",FALSE,TRUE)</formula>
    </cfRule>
    <cfRule type="expression" dxfId="1460" priority="2098">
      <formula>IF(RIGHT(TEXT(AU513,"0.#"),1)=".",TRUE,FALSE)</formula>
    </cfRule>
  </conditionalFormatting>
  <conditionalFormatting sqref="AU514">
    <cfRule type="expression" dxfId="1459" priority="2095">
      <formula>IF(RIGHT(TEXT(AU514,"0.#"),1)=".",FALSE,TRUE)</formula>
    </cfRule>
    <cfRule type="expression" dxfId="1458" priority="2096">
      <formula>IF(RIGHT(TEXT(AU514,"0.#"),1)=".",TRUE,FALSE)</formula>
    </cfRule>
  </conditionalFormatting>
  <conditionalFormatting sqref="AQ513">
    <cfRule type="expression" dxfId="1457" priority="2087">
      <formula>IF(RIGHT(TEXT(AQ513,"0.#"),1)=".",FALSE,TRUE)</formula>
    </cfRule>
    <cfRule type="expression" dxfId="1456" priority="2088">
      <formula>IF(RIGHT(TEXT(AQ513,"0.#"),1)=".",TRUE,FALSE)</formula>
    </cfRule>
  </conditionalFormatting>
  <conditionalFormatting sqref="AQ514">
    <cfRule type="expression" dxfId="1455" priority="2085">
      <formula>IF(RIGHT(TEXT(AQ514,"0.#"),1)=".",FALSE,TRUE)</formula>
    </cfRule>
    <cfRule type="expression" dxfId="1454" priority="2086">
      <formula>IF(RIGHT(TEXT(AQ514,"0.#"),1)=".",TRUE,FALSE)</formula>
    </cfRule>
  </conditionalFormatting>
  <conditionalFormatting sqref="AQ512">
    <cfRule type="expression" dxfId="1453" priority="2083">
      <formula>IF(RIGHT(TEXT(AQ512,"0.#"),1)=".",FALSE,TRUE)</formula>
    </cfRule>
    <cfRule type="expression" dxfId="1452" priority="2084">
      <formula>IF(RIGHT(TEXT(AQ512,"0.#"),1)=".",TRUE,FALSE)</formula>
    </cfRule>
  </conditionalFormatting>
  <conditionalFormatting sqref="AE517">
    <cfRule type="expression" dxfId="1451" priority="1961">
      <formula>IF(RIGHT(TEXT(AE517,"0.#"),1)=".",FALSE,TRUE)</formula>
    </cfRule>
    <cfRule type="expression" dxfId="1450" priority="1962">
      <formula>IF(RIGHT(TEXT(AE517,"0.#"),1)=".",TRUE,FALSE)</formula>
    </cfRule>
  </conditionalFormatting>
  <conditionalFormatting sqref="AE518">
    <cfRule type="expression" dxfId="1449" priority="1959">
      <formula>IF(RIGHT(TEXT(AE518,"0.#"),1)=".",FALSE,TRUE)</formula>
    </cfRule>
    <cfRule type="expression" dxfId="1448" priority="1960">
      <formula>IF(RIGHT(TEXT(AE518,"0.#"),1)=".",TRUE,FALSE)</formula>
    </cfRule>
  </conditionalFormatting>
  <conditionalFormatting sqref="AE519">
    <cfRule type="expression" dxfId="1447" priority="1957">
      <formula>IF(RIGHT(TEXT(AE519,"0.#"),1)=".",FALSE,TRUE)</formula>
    </cfRule>
    <cfRule type="expression" dxfId="1446" priority="1958">
      <formula>IF(RIGHT(TEXT(AE519,"0.#"),1)=".",TRUE,FALSE)</formula>
    </cfRule>
  </conditionalFormatting>
  <conditionalFormatting sqref="AU517">
    <cfRule type="expression" dxfId="1445" priority="1949">
      <formula>IF(RIGHT(TEXT(AU517,"0.#"),1)=".",FALSE,TRUE)</formula>
    </cfRule>
    <cfRule type="expression" dxfId="1444" priority="1950">
      <formula>IF(RIGHT(TEXT(AU517,"0.#"),1)=".",TRUE,FALSE)</formula>
    </cfRule>
  </conditionalFormatting>
  <conditionalFormatting sqref="AU519">
    <cfRule type="expression" dxfId="1443" priority="1945">
      <formula>IF(RIGHT(TEXT(AU519,"0.#"),1)=".",FALSE,TRUE)</formula>
    </cfRule>
    <cfRule type="expression" dxfId="1442" priority="1946">
      <formula>IF(RIGHT(TEXT(AU519,"0.#"),1)=".",TRUE,FALSE)</formula>
    </cfRule>
  </conditionalFormatting>
  <conditionalFormatting sqref="AQ518">
    <cfRule type="expression" dxfId="1441" priority="1937">
      <formula>IF(RIGHT(TEXT(AQ518,"0.#"),1)=".",FALSE,TRUE)</formula>
    </cfRule>
    <cfRule type="expression" dxfId="1440" priority="1938">
      <formula>IF(RIGHT(TEXT(AQ518,"0.#"),1)=".",TRUE,FALSE)</formula>
    </cfRule>
  </conditionalFormatting>
  <conditionalFormatting sqref="AQ519">
    <cfRule type="expression" dxfId="1439" priority="1935">
      <formula>IF(RIGHT(TEXT(AQ519,"0.#"),1)=".",FALSE,TRUE)</formula>
    </cfRule>
    <cfRule type="expression" dxfId="1438" priority="1936">
      <formula>IF(RIGHT(TEXT(AQ519,"0.#"),1)=".",TRUE,FALSE)</formula>
    </cfRule>
  </conditionalFormatting>
  <conditionalFormatting sqref="AQ517">
    <cfRule type="expression" dxfId="1437" priority="1933">
      <formula>IF(RIGHT(TEXT(AQ517,"0.#"),1)=".",FALSE,TRUE)</formula>
    </cfRule>
    <cfRule type="expression" dxfId="1436" priority="1934">
      <formula>IF(RIGHT(TEXT(AQ517,"0.#"),1)=".",TRUE,FALSE)</formula>
    </cfRule>
  </conditionalFormatting>
  <conditionalFormatting sqref="AE522">
    <cfRule type="expression" dxfId="1435" priority="1931">
      <formula>IF(RIGHT(TEXT(AE522,"0.#"),1)=".",FALSE,TRUE)</formula>
    </cfRule>
    <cfRule type="expression" dxfId="1434" priority="1932">
      <formula>IF(RIGHT(TEXT(AE522,"0.#"),1)=".",TRUE,FALSE)</formula>
    </cfRule>
  </conditionalFormatting>
  <conditionalFormatting sqref="AE523">
    <cfRule type="expression" dxfId="1433" priority="1929">
      <formula>IF(RIGHT(TEXT(AE523,"0.#"),1)=".",FALSE,TRUE)</formula>
    </cfRule>
    <cfRule type="expression" dxfId="1432" priority="1930">
      <formula>IF(RIGHT(TEXT(AE523,"0.#"),1)=".",TRUE,FALSE)</formula>
    </cfRule>
  </conditionalFormatting>
  <conditionalFormatting sqref="AE524">
    <cfRule type="expression" dxfId="1431" priority="1927">
      <formula>IF(RIGHT(TEXT(AE524,"0.#"),1)=".",FALSE,TRUE)</formula>
    </cfRule>
    <cfRule type="expression" dxfId="1430" priority="1928">
      <formula>IF(RIGHT(TEXT(AE524,"0.#"),1)=".",TRUE,FALSE)</formula>
    </cfRule>
  </conditionalFormatting>
  <conditionalFormatting sqref="AU522">
    <cfRule type="expression" dxfId="1429" priority="1919">
      <formula>IF(RIGHT(TEXT(AU522,"0.#"),1)=".",FALSE,TRUE)</formula>
    </cfRule>
    <cfRule type="expression" dxfId="1428" priority="1920">
      <formula>IF(RIGHT(TEXT(AU522,"0.#"),1)=".",TRUE,FALSE)</formula>
    </cfRule>
  </conditionalFormatting>
  <conditionalFormatting sqref="AU523">
    <cfRule type="expression" dxfId="1427" priority="1917">
      <formula>IF(RIGHT(TEXT(AU523,"0.#"),1)=".",FALSE,TRUE)</formula>
    </cfRule>
    <cfRule type="expression" dxfId="1426" priority="1918">
      <formula>IF(RIGHT(TEXT(AU523,"0.#"),1)=".",TRUE,FALSE)</formula>
    </cfRule>
  </conditionalFormatting>
  <conditionalFormatting sqref="AU524">
    <cfRule type="expression" dxfId="1425" priority="1915">
      <formula>IF(RIGHT(TEXT(AU524,"0.#"),1)=".",FALSE,TRUE)</formula>
    </cfRule>
    <cfRule type="expression" dxfId="1424" priority="1916">
      <formula>IF(RIGHT(TEXT(AU524,"0.#"),1)=".",TRUE,FALSE)</formula>
    </cfRule>
  </conditionalFormatting>
  <conditionalFormatting sqref="AQ523">
    <cfRule type="expression" dxfId="1423" priority="1907">
      <formula>IF(RIGHT(TEXT(AQ523,"0.#"),1)=".",FALSE,TRUE)</formula>
    </cfRule>
    <cfRule type="expression" dxfId="1422" priority="1908">
      <formula>IF(RIGHT(TEXT(AQ523,"0.#"),1)=".",TRUE,FALSE)</formula>
    </cfRule>
  </conditionalFormatting>
  <conditionalFormatting sqref="AQ524">
    <cfRule type="expression" dxfId="1421" priority="1905">
      <formula>IF(RIGHT(TEXT(AQ524,"0.#"),1)=".",FALSE,TRUE)</formula>
    </cfRule>
    <cfRule type="expression" dxfId="1420" priority="1906">
      <formula>IF(RIGHT(TEXT(AQ524,"0.#"),1)=".",TRUE,FALSE)</formula>
    </cfRule>
  </conditionalFormatting>
  <conditionalFormatting sqref="AQ522">
    <cfRule type="expression" dxfId="1419" priority="1903">
      <formula>IF(RIGHT(TEXT(AQ522,"0.#"),1)=".",FALSE,TRUE)</formula>
    </cfRule>
    <cfRule type="expression" dxfId="1418" priority="1904">
      <formula>IF(RIGHT(TEXT(AQ522,"0.#"),1)=".",TRUE,FALSE)</formula>
    </cfRule>
  </conditionalFormatting>
  <conditionalFormatting sqref="AE527">
    <cfRule type="expression" dxfId="1417" priority="1901">
      <formula>IF(RIGHT(TEXT(AE527,"0.#"),1)=".",FALSE,TRUE)</formula>
    </cfRule>
    <cfRule type="expression" dxfId="1416" priority="1902">
      <formula>IF(RIGHT(TEXT(AE527,"0.#"),1)=".",TRUE,FALSE)</formula>
    </cfRule>
  </conditionalFormatting>
  <conditionalFormatting sqref="AE528">
    <cfRule type="expression" dxfId="1415" priority="1899">
      <formula>IF(RIGHT(TEXT(AE528,"0.#"),1)=".",FALSE,TRUE)</formula>
    </cfRule>
    <cfRule type="expression" dxfId="1414" priority="1900">
      <formula>IF(RIGHT(TEXT(AE528,"0.#"),1)=".",TRUE,FALSE)</formula>
    </cfRule>
  </conditionalFormatting>
  <conditionalFormatting sqref="AE529">
    <cfRule type="expression" dxfId="1413" priority="1897">
      <formula>IF(RIGHT(TEXT(AE529,"0.#"),1)=".",FALSE,TRUE)</formula>
    </cfRule>
    <cfRule type="expression" dxfId="1412" priority="1898">
      <formula>IF(RIGHT(TEXT(AE529,"0.#"),1)=".",TRUE,FALSE)</formula>
    </cfRule>
  </conditionalFormatting>
  <conditionalFormatting sqref="AU527">
    <cfRule type="expression" dxfId="1411" priority="1889">
      <formula>IF(RIGHT(TEXT(AU527,"0.#"),1)=".",FALSE,TRUE)</formula>
    </cfRule>
    <cfRule type="expression" dxfId="1410" priority="1890">
      <formula>IF(RIGHT(TEXT(AU527,"0.#"),1)=".",TRUE,FALSE)</formula>
    </cfRule>
  </conditionalFormatting>
  <conditionalFormatting sqref="AU528">
    <cfRule type="expression" dxfId="1409" priority="1887">
      <formula>IF(RIGHT(TEXT(AU528,"0.#"),1)=".",FALSE,TRUE)</formula>
    </cfRule>
    <cfRule type="expression" dxfId="1408" priority="1888">
      <formula>IF(RIGHT(TEXT(AU528,"0.#"),1)=".",TRUE,FALSE)</formula>
    </cfRule>
  </conditionalFormatting>
  <conditionalFormatting sqref="AU529">
    <cfRule type="expression" dxfId="1407" priority="1885">
      <formula>IF(RIGHT(TEXT(AU529,"0.#"),1)=".",FALSE,TRUE)</formula>
    </cfRule>
    <cfRule type="expression" dxfId="1406" priority="1886">
      <formula>IF(RIGHT(TEXT(AU529,"0.#"),1)=".",TRUE,FALSE)</formula>
    </cfRule>
  </conditionalFormatting>
  <conditionalFormatting sqref="AQ528">
    <cfRule type="expression" dxfId="1405" priority="1877">
      <formula>IF(RIGHT(TEXT(AQ528,"0.#"),1)=".",FALSE,TRUE)</formula>
    </cfRule>
    <cfRule type="expression" dxfId="1404" priority="1878">
      <formula>IF(RIGHT(TEXT(AQ528,"0.#"),1)=".",TRUE,FALSE)</formula>
    </cfRule>
  </conditionalFormatting>
  <conditionalFormatting sqref="AQ529">
    <cfRule type="expression" dxfId="1403" priority="1875">
      <formula>IF(RIGHT(TEXT(AQ529,"0.#"),1)=".",FALSE,TRUE)</formula>
    </cfRule>
    <cfRule type="expression" dxfId="1402" priority="1876">
      <formula>IF(RIGHT(TEXT(AQ529,"0.#"),1)=".",TRUE,FALSE)</formula>
    </cfRule>
  </conditionalFormatting>
  <conditionalFormatting sqref="AQ527">
    <cfRule type="expression" dxfId="1401" priority="1873">
      <formula>IF(RIGHT(TEXT(AQ527,"0.#"),1)=".",FALSE,TRUE)</formula>
    </cfRule>
    <cfRule type="expression" dxfId="1400" priority="1874">
      <formula>IF(RIGHT(TEXT(AQ527,"0.#"),1)=".",TRUE,FALSE)</formula>
    </cfRule>
  </conditionalFormatting>
  <conditionalFormatting sqref="AE532">
    <cfRule type="expression" dxfId="1399" priority="1871">
      <formula>IF(RIGHT(TEXT(AE532,"0.#"),1)=".",FALSE,TRUE)</formula>
    </cfRule>
    <cfRule type="expression" dxfId="1398" priority="1872">
      <formula>IF(RIGHT(TEXT(AE532,"0.#"),1)=".",TRUE,FALSE)</formula>
    </cfRule>
  </conditionalFormatting>
  <conditionalFormatting sqref="AM534">
    <cfRule type="expression" dxfId="1397" priority="1861">
      <formula>IF(RIGHT(TEXT(AM534,"0.#"),1)=".",FALSE,TRUE)</formula>
    </cfRule>
    <cfRule type="expression" dxfId="1396" priority="1862">
      <formula>IF(RIGHT(TEXT(AM534,"0.#"),1)=".",TRUE,FALSE)</formula>
    </cfRule>
  </conditionalFormatting>
  <conditionalFormatting sqref="AE533">
    <cfRule type="expression" dxfId="1395" priority="1869">
      <formula>IF(RIGHT(TEXT(AE533,"0.#"),1)=".",FALSE,TRUE)</formula>
    </cfRule>
    <cfRule type="expression" dxfId="1394" priority="1870">
      <formula>IF(RIGHT(TEXT(AE533,"0.#"),1)=".",TRUE,FALSE)</formula>
    </cfRule>
  </conditionalFormatting>
  <conditionalFormatting sqref="AE534">
    <cfRule type="expression" dxfId="1393" priority="1867">
      <formula>IF(RIGHT(TEXT(AE534,"0.#"),1)=".",FALSE,TRUE)</formula>
    </cfRule>
    <cfRule type="expression" dxfId="1392" priority="1868">
      <formula>IF(RIGHT(TEXT(AE534,"0.#"),1)=".",TRUE,FALSE)</formula>
    </cfRule>
  </conditionalFormatting>
  <conditionalFormatting sqref="AM532">
    <cfRule type="expression" dxfId="1391" priority="1865">
      <formula>IF(RIGHT(TEXT(AM532,"0.#"),1)=".",FALSE,TRUE)</formula>
    </cfRule>
    <cfRule type="expression" dxfId="1390" priority="1866">
      <formula>IF(RIGHT(TEXT(AM532,"0.#"),1)=".",TRUE,FALSE)</formula>
    </cfRule>
  </conditionalFormatting>
  <conditionalFormatting sqref="AM533">
    <cfRule type="expression" dxfId="1389" priority="1863">
      <formula>IF(RIGHT(TEXT(AM533,"0.#"),1)=".",FALSE,TRUE)</formula>
    </cfRule>
    <cfRule type="expression" dxfId="1388" priority="1864">
      <formula>IF(RIGHT(TEXT(AM533,"0.#"),1)=".",TRUE,FALSE)</formula>
    </cfRule>
  </conditionalFormatting>
  <conditionalFormatting sqref="AU532">
    <cfRule type="expression" dxfId="1387" priority="1859">
      <formula>IF(RIGHT(TEXT(AU532,"0.#"),1)=".",FALSE,TRUE)</formula>
    </cfRule>
    <cfRule type="expression" dxfId="1386" priority="1860">
      <formula>IF(RIGHT(TEXT(AU532,"0.#"),1)=".",TRUE,FALSE)</formula>
    </cfRule>
  </conditionalFormatting>
  <conditionalFormatting sqref="AU533">
    <cfRule type="expression" dxfId="1385" priority="1857">
      <formula>IF(RIGHT(TEXT(AU533,"0.#"),1)=".",FALSE,TRUE)</formula>
    </cfRule>
    <cfRule type="expression" dxfId="1384" priority="1858">
      <formula>IF(RIGHT(TEXT(AU533,"0.#"),1)=".",TRUE,FALSE)</formula>
    </cfRule>
  </conditionalFormatting>
  <conditionalFormatting sqref="AU534">
    <cfRule type="expression" dxfId="1383" priority="1855">
      <formula>IF(RIGHT(TEXT(AU534,"0.#"),1)=".",FALSE,TRUE)</formula>
    </cfRule>
    <cfRule type="expression" dxfId="1382" priority="1856">
      <formula>IF(RIGHT(TEXT(AU534,"0.#"),1)=".",TRUE,FALSE)</formula>
    </cfRule>
  </conditionalFormatting>
  <conditionalFormatting sqref="AI534">
    <cfRule type="expression" dxfId="1381" priority="1849">
      <formula>IF(RIGHT(TEXT(AI534,"0.#"),1)=".",FALSE,TRUE)</formula>
    </cfRule>
    <cfRule type="expression" dxfId="1380" priority="1850">
      <formula>IF(RIGHT(TEXT(AI534,"0.#"),1)=".",TRUE,FALSE)</formula>
    </cfRule>
  </conditionalFormatting>
  <conditionalFormatting sqref="AI532">
    <cfRule type="expression" dxfId="1379" priority="1853">
      <formula>IF(RIGHT(TEXT(AI532,"0.#"),1)=".",FALSE,TRUE)</formula>
    </cfRule>
    <cfRule type="expression" dxfId="1378" priority="1854">
      <formula>IF(RIGHT(TEXT(AI532,"0.#"),1)=".",TRUE,FALSE)</formula>
    </cfRule>
  </conditionalFormatting>
  <conditionalFormatting sqref="AI533">
    <cfRule type="expression" dxfId="1377" priority="1851">
      <formula>IF(RIGHT(TEXT(AI533,"0.#"),1)=".",FALSE,TRUE)</formula>
    </cfRule>
    <cfRule type="expression" dxfId="1376" priority="1852">
      <formula>IF(RIGHT(TEXT(AI533,"0.#"),1)=".",TRUE,FALSE)</formula>
    </cfRule>
  </conditionalFormatting>
  <conditionalFormatting sqref="AQ533">
    <cfRule type="expression" dxfId="1375" priority="1847">
      <formula>IF(RIGHT(TEXT(AQ533,"0.#"),1)=".",FALSE,TRUE)</formula>
    </cfRule>
    <cfRule type="expression" dxfId="1374" priority="1848">
      <formula>IF(RIGHT(TEXT(AQ533,"0.#"),1)=".",TRUE,FALSE)</formula>
    </cfRule>
  </conditionalFormatting>
  <conditionalFormatting sqref="AQ534">
    <cfRule type="expression" dxfId="1373" priority="1845">
      <formula>IF(RIGHT(TEXT(AQ534,"0.#"),1)=".",FALSE,TRUE)</formula>
    </cfRule>
    <cfRule type="expression" dxfId="1372" priority="1846">
      <formula>IF(RIGHT(TEXT(AQ534,"0.#"),1)=".",TRUE,FALSE)</formula>
    </cfRule>
  </conditionalFormatting>
  <conditionalFormatting sqref="AQ532">
    <cfRule type="expression" dxfId="1371" priority="1843">
      <formula>IF(RIGHT(TEXT(AQ532,"0.#"),1)=".",FALSE,TRUE)</formula>
    </cfRule>
    <cfRule type="expression" dxfId="1370" priority="1844">
      <formula>IF(RIGHT(TEXT(AQ532,"0.#"),1)=".",TRUE,FALSE)</formula>
    </cfRule>
  </conditionalFormatting>
  <conditionalFormatting sqref="AE541">
    <cfRule type="expression" dxfId="1369" priority="1841">
      <formula>IF(RIGHT(TEXT(AE541,"0.#"),1)=".",FALSE,TRUE)</formula>
    </cfRule>
    <cfRule type="expression" dxfId="1368" priority="1842">
      <formula>IF(RIGHT(TEXT(AE541,"0.#"),1)=".",TRUE,FALSE)</formula>
    </cfRule>
  </conditionalFormatting>
  <conditionalFormatting sqref="AE542">
    <cfRule type="expression" dxfId="1367" priority="1839">
      <formula>IF(RIGHT(TEXT(AE542,"0.#"),1)=".",FALSE,TRUE)</formula>
    </cfRule>
    <cfRule type="expression" dxfId="1366" priority="1840">
      <formula>IF(RIGHT(TEXT(AE542,"0.#"),1)=".",TRUE,FALSE)</formula>
    </cfRule>
  </conditionalFormatting>
  <conditionalFormatting sqref="AE543">
    <cfRule type="expression" dxfId="1365" priority="1837">
      <formula>IF(RIGHT(TEXT(AE543,"0.#"),1)=".",FALSE,TRUE)</formula>
    </cfRule>
    <cfRule type="expression" dxfId="1364" priority="1838">
      <formula>IF(RIGHT(TEXT(AE543,"0.#"),1)=".",TRUE,FALSE)</formula>
    </cfRule>
  </conditionalFormatting>
  <conditionalFormatting sqref="AU541">
    <cfRule type="expression" dxfId="1363" priority="1829">
      <formula>IF(RIGHT(TEXT(AU541,"0.#"),1)=".",FALSE,TRUE)</formula>
    </cfRule>
    <cfRule type="expression" dxfId="1362" priority="1830">
      <formula>IF(RIGHT(TEXT(AU541,"0.#"),1)=".",TRUE,FALSE)</formula>
    </cfRule>
  </conditionalFormatting>
  <conditionalFormatting sqref="AU542">
    <cfRule type="expression" dxfId="1361" priority="1827">
      <formula>IF(RIGHT(TEXT(AU542,"0.#"),1)=".",FALSE,TRUE)</formula>
    </cfRule>
    <cfRule type="expression" dxfId="1360" priority="1828">
      <formula>IF(RIGHT(TEXT(AU542,"0.#"),1)=".",TRUE,FALSE)</formula>
    </cfRule>
  </conditionalFormatting>
  <conditionalFormatting sqref="AU543">
    <cfRule type="expression" dxfId="1359" priority="1825">
      <formula>IF(RIGHT(TEXT(AU543,"0.#"),1)=".",FALSE,TRUE)</formula>
    </cfRule>
    <cfRule type="expression" dxfId="1358" priority="1826">
      <formula>IF(RIGHT(TEXT(AU543,"0.#"),1)=".",TRUE,FALSE)</formula>
    </cfRule>
  </conditionalFormatting>
  <conditionalFormatting sqref="AQ542">
    <cfRule type="expression" dxfId="1357" priority="1817">
      <formula>IF(RIGHT(TEXT(AQ542,"0.#"),1)=".",FALSE,TRUE)</formula>
    </cfRule>
    <cfRule type="expression" dxfId="1356" priority="1818">
      <formula>IF(RIGHT(TEXT(AQ542,"0.#"),1)=".",TRUE,FALSE)</formula>
    </cfRule>
  </conditionalFormatting>
  <conditionalFormatting sqref="AQ543">
    <cfRule type="expression" dxfId="1355" priority="1815">
      <formula>IF(RIGHT(TEXT(AQ543,"0.#"),1)=".",FALSE,TRUE)</formula>
    </cfRule>
    <cfRule type="expression" dxfId="1354" priority="1816">
      <formula>IF(RIGHT(TEXT(AQ543,"0.#"),1)=".",TRUE,FALSE)</formula>
    </cfRule>
  </conditionalFormatting>
  <conditionalFormatting sqref="AQ541">
    <cfRule type="expression" dxfId="1353" priority="1813">
      <formula>IF(RIGHT(TEXT(AQ541,"0.#"),1)=".",FALSE,TRUE)</formula>
    </cfRule>
    <cfRule type="expression" dxfId="1352" priority="1814">
      <formula>IF(RIGHT(TEXT(AQ541,"0.#"),1)=".",TRUE,FALSE)</formula>
    </cfRule>
  </conditionalFormatting>
  <conditionalFormatting sqref="AE566">
    <cfRule type="expression" dxfId="1351" priority="1811">
      <formula>IF(RIGHT(TEXT(AE566,"0.#"),1)=".",FALSE,TRUE)</formula>
    </cfRule>
    <cfRule type="expression" dxfId="1350" priority="1812">
      <formula>IF(RIGHT(TEXT(AE566,"0.#"),1)=".",TRUE,FALSE)</formula>
    </cfRule>
  </conditionalFormatting>
  <conditionalFormatting sqref="AE567">
    <cfRule type="expression" dxfId="1349" priority="1809">
      <formula>IF(RIGHT(TEXT(AE567,"0.#"),1)=".",FALSE,TRUE)</formula>
    </cfRule>
    <cfRule type="expression" dxfId="1348" priority="1810">
      <formula>IF(RIGHT(TEXT(AE567,"0.#"),1)=".",TRUE,FALSE)</formula>
    </cfRule>
  </conditionalFormatting>
  <conditionalFormatting sqref="AE568">
    <cfRule type="expression" dxfId="1347" priority="1807">
      <formula>IF(RIGHT(TEXT(AE568,"0.#"),1)=".",FALSE,TRUE)</formula>
    </cfRule>
    <cfRule type="expression" dxfId="1346" priority="1808">
      <formula>IF(RIGHT(TEXT(AE568,"0.#"),1)=".",TRUE,FALSE)</formula>
    </cfRule>
  </conditionalFormatting>
  <conditionalFormatting sqref="AU566">
    <cfRule type="expression" dxfId="1345" priority="1799">
      <formula>IF(RIGHT(TEXT(AU566,"0.#"),1)=".",FALSE,TRUE)</formula>
    </cfRule>
    <cfRule type="expression" dxfId="1344" priority="1800">
      <formula>IF(RIGHT(TEXT(AU566,"0.#"),1)=".",TRUE,FALSE)</formula>
    </cfRule>
  </conditionalFormatting>
  <conditionalFormatting sqref="AU567">
    <cfRule type="expression" dxfId="1343" priority="1797">
      <formula>IF(RIGHT(TEXT(AU567,"0.#"),1)=".",FALSE,TRUE)</formula>
    </cfRule>
    <cfRule type="expression" dxfId="1342" priority="1798">
      <formula>IF(RIGHT(TEXT(AU567,"0.#"),1)=".",TRUE,FALSE)</formula>
    </cfRule>
  </conditionalFormatting>
  <conditionalFormatting sqref="AU568">
    <cfRule type="expression" dxfId="1341" priority="1795">
      <formula>IF(RIGHT(TEXT(AU568,"0.#"),1)=".",FALSE,TRUE)</formula>
    </cfRule>
    <cfRule type="expression" dxfId="1340" priority="1796">
      <formula>IF(RIGHT(TEXT(AU568,"0.#"),1)=".",TRUE,FALSE)</formula>
    </cfRule>
  </conditionalFormatting>
  <conditionalFormatting sqref="AQ567">
    <cfRule type="expression" dxfId="1339" priority="1787">
      <formula>IF(RIGHT(TEXT(AQ567,"0.#"),1)=".",FALSE,TRUE)</formula>
    </cfRule>
    <cfRule type="expression" dxfId="1338" priority="1788">
      <formula>IF(RIGHT(TEXT(AQ567,"0.#"),1)=".",TRUE,FALSE)</formula>
    </cfRule>
  </conditionalFormatting>
  <conditionalFormatting sqref="AQ568">
    <cfRule type="expression" dxfId="1337" priority="1785">
      <formula>IF(RIGHT(TEXT(AQ568,"0.#"),1)=".",FALSE,TRUE)</formula>
    </cfRule>
    <cfRule type="expression" dxfId="1336" priority="1786">
      <formula>IF(RIGHT(TEXT(AQ568,"0.#"),1)=".",TRUE,FALSE)</formula>
    </cfRule>
  </conditionalFormatting>
  <conditionalFormatting sqref="AQ566">
    <cfRule type="expression" dxfId="1335" priority="1783">
      <formula>IF(RIGHT(TEXT(AQ566,"0.#"),1)=".",FALSE,TRUE)</formula>
    </cfRule>
    <cfRule type="expression" dxfId="1334" priority="1784">
      <formula>IF(RIGHT(TEXT(AQ566,"0.#"),1)=".",TRUE,FALSE)</formula>
    </cfRule>
  </conditionalFormatting>
  <conditionalFormatting sqref="AE546">
    <cfRule type="expression" dxfId="1333" priority="1781">
      <formula>IF(RIGHT(TEXT(AE546,"0.#"),1)=".",FALSE,TRUE)</formula>
    </cfRule>
    <cfRule type="expression" dxfId="1332" priority="1782">
      <formula>IF(RIGHT(TEXT(AE546,"0.#"),1)=".",TRUE,FALSE)</formula>
    </cfRule>
  </conditionalFormatting>
  <conditionalFormatting sqref="AE547">
    <cfRule type="expression" dxfId="1331" priority="1779">
      <formula>IF(RIGHT(TEXT(AE547,"0.#"),1)=".",FALSE,TRUE)</formula>
    </cfRule>
    <cfRule type="expression" dxfId="1330" priority="1780">
      <formula>IF(RIGHT(TEXT(AE547,"0.#"),1)=".",TRUE,FALSE)</formula>
    </cfRule>
  </conditionalFormatting>
  <conditionalFormatting sqref="AE548">
    <cfRule type="expression" dxfId="1329" priority="1777">
      <formula>IF(RIGHT(TEXT(AE548,"0.#"),1)=".",FALSE,TRUE)</formula>
    </cfRule>
    <cfRule type="expression" dxfId="1328" priority="1778">
      <formula>IF(RIGHT(TEXT(AE548,"0.#"),1)=".",TRUE,FALSE)</formula>
    </cfRule>
  </conditionalFormatting>
  <conditionalFormatting sqref="AU546">
    <cfRule type="expression" dxfId="1327" priority="1769">
      <formula>IF(RIGHT(TEXT(AU546,"0.#"),1)=".",FALSE,TRUE)</formula>
    </cfRule>
    <cfRule type="expression" dxfId="1326" priority="1770">
      <formula>IF(RIGHT(TEXT(AU546,"0.#"),1)=".",TRUE,FALSE)</formula>
    </cfRule>
  </conditionalFormatting>
  <conditionalFormatting sqref="AU547">
    <cfRule type="expression" dxfId="1325" priority="1767">
      <formula>IF(RIGHT(TEXT(AU547,"0.#"),1)=".",FALSE,TRUE)</formula>
    </cfRule>
    <cfRule type="expression" dxfId="1324" priority="1768">
      <formula>IF(RIGHT(TEXT(AU547,"0.#"),1)=".",TRUE,FALSE)</formula>
    </cfRule>
  </conditionalFormatting>
  <conditionalFormatting sqref="AU548">
    <cfRule type="expression" dxfId="1323" priority="1765">
      <formula>IF(RIGHT(TEXT(AU548,"0.#"),1)=".",FALSE,TRUE)</formula>
    </cfRule>
    <cfRule type="expression" dxfId="1322" priority="1766">
      <formula>IF(RIGHT(TEXT(AU548,"0.#"),1)=".",TRUE,FALSE)</formula>
    </cfRule>
  </conditionalFormatting>
  <conditionalFormatting sqref="AQ547">
    <cfRule type="expression" dxfId="1321" priority="1757">
      <formula>IF(RIGHT(TEXT(AQ547,"0.#"),1)=".",FALSE,TRUE)</formula>
    </cfRule>
    <cfRule type="expression" dxfId="1320" priority="1758">
      <formula>IF(RIGHT(TEXT(AQ547,"0.#"),1)=".",TRUE,FALSE)</formula>
    </cfRule>
  </conditionalFormatting>
  <conditionalFormatting sqref="AQ546">
    <cfRule type="expression" dxfId="1319" priority="1753">
      <formula>IF(RIGHT(TEXT(AQ546,"0.#"),1)=".",FALSE,TRUE)</formula>
    </cfRule>
    <cfRule type="expression" dxfId="1318" priority="1754">
      <formula>IF(RIGHT(TEXT(AQ546,"0.#"),1)=".",TRUE,FALSE)</formula>
    </cfRule>
  </conditionalFormatting>
  <conditionalFormatting sqref="AE551">
    <cfRule type="expression" dxfId="1317" priority="1751">
      <formula>IF(RIGHT(TEXT(AE551,"0.#"),1)=".",FALSE,TRUE)</formula>
    </cfRule>
    <cfRule type="expression" dxfId="1316" priority="1752">
      <formula>IF(RIGHT(TEXT(AE551,"0.#"),1)=".",TRUE,FALSE)</formula>
    </cfRule>
  </conditionalFormatting>
  <conditionalFormatting sqref="AE553">
    <cfRule type="expression" dxfId="1315" priority="1747">
      <formula>IF(RIGHT(TEXT(AE553,"0.#"),1)=".",FALSE,TRUE)</formula>
    </cfRule>
    <cfRule type="expression" dxfId="1314" priority="1748">
      <formula>IF(RIGHT(TEXT(AE553,"0.#"),1)=".",TRUE,FALSE)</formula>
    </cfRule>
  </conditionalFormatting>
  <conditionalFormatting sqref="AU551">
    <cfRule type="expression" dxfId="1313" priority="1739">
      <formula>IF(RIGHT(TEXT(AU551,"0.#"),1)=".",FALSE,TRUE)</formula>
    </cfRule>
    <cfRule type="expression" dxfId="1312" priority="1740">
      <formula>IF(RIGHT(TEXT(AU551,"0.#"),1)=".",TRUE,FALSE)</formula>
    </cfRule>
  </conditionalFormatting>
  <conditionalFormatting sqref="AU553">
    <cfRule type="expression" dxfId="1311" priority="1735">
      <formula>IF(RIGHT(TEXT(AU553,"0.#"),1)=".",FALSE,TRUE)</formula>
    </cfRule>
    <cfRule type="expression" dxfId="1310" priority="1736">
      <formula>IF(RIGHT(TEXT(AU553,"0.#"),1)=".",TRUE,FALSE)</formula>
    </cfRule>
  </conditionalFormatting>
  <conditionalFormatting sqref="AQ552">
    <cfRule type="expression" dxfId="1309" priority="1727">
      <formula>IF(RIGHT(TEXT(AQ552,"0.#"),1)=".",FALSE,TRUE)</formula>
    </cfRule>
    <cfRule type="expression" dxfId="1308" priority="1728">
      <formula>IF(RIGHT(TEXT(AQ552,"0.#"),1)=".",TRUE,FALSE)</formula>
    </cfRule>
  </conditionalFormatting>
  <conditionalFormatting sqref="AU561">
    <cfRule type="expression" dxfId="1307" priority="1679">
      <formula>IF(RIGHT(TEXT(AU561,"0.#"),1)=".",FALSE,TRUE)</formula>
    </cfRule>
    <cfRule type="expression" dxfId="1306" priority="1680">
      <formula>IF(RIGHT(TEXT(AU561,"0.#"),1)=".",TRUE,FALSE)</formula>
    </cfRule>
  </conditionalFormatting>
  <conditionalFormatting sqref="AU562">
    <cfRule type="expression" dxfId="1305" priority="1677">
      <formula>IF(RIGHT(TEXT(AU562,"0.#"),1)=".",FALSE,TRUE)</formula>
    </cfRule>
    <cfRule type="expression" dxfId="1304" priority="1678">
      <formula>IF(RIGHT(TEXT(AU562,"0.#"),1)=".",TRUE,FALSE)</formula>
    </cfRule>
  </conditionalFormatting>
  <conditionalFormatting sqref="AU563">
    <cfRule type="expression" dxfId="1303" priority="1675">
      <formula>IF(RIGHT(TEXT(AU563,"0.#"),1)=".",FALSE,TRUE)</formula>
    </cfRule>
    <cfRule type="expression" dxfId="1302" priority="1676">
      <formula>IF(RIGHT(TEXT(AU563,"0.#"),1)=".",TRUE,FALSE)</formula>
    </cfRule>
  </conditionalFormatting>
  <conditionalFormatting sqref="AQ562">
    <cfRule type="expression" dxfId="1301" priority="1667">
      <formula>IF(RIGHT(TEXT(AQ562,"0.#"),1)=".",FALSE,TRUE)</formula>
    </cfRule>
    <cfRule type="expression" dxfId="1300" priority="1668">
      <formula>IF(RIGHT(TEXT(AQ562,"0.#"),1)=".",TRUE,FALSE)</formula>
    </cfRule>
  </conditionalFormatting>
  <conditionalFormatting sqref="AQ563">
    <cfRule type="expression" dxfId="1299" priority="1665">
      <formula>IF(RIGHT(TEXT(AQ563,"0.#"),1)=".",FALSE,TRUE)</formula>
    </cfRule>
    <cfRule type="expression" dxfId="1298" priority="1666">
      <formula>IF(RIGHT(TEXT(AQ563,"0.#"),1)=".",TRUE,FALSE)</formula>
    </cfRule>
  </conditionalFormatting>
  <conditionalFormatting sqref="AQ561">
    <cfRule type="expression" dxfId="1297" priority="1663">
      <formula>IF(RIGHT(TEXT(AQ561,"0.#"),1)=".",FALSE,TRUE)</formula>
    </cfRule>
    <cfRule type="expression" dxfId="1296" priority="1664">
      <formula>IF(RIGHT(TEXT(AQ561,"0.#"),1)=".",TRUE,FALSE)</formula>
    </cfRule>
  </conditionalFormatting>
  <conditionalFormatting sqref="AE571">
    <cfRule type="expression" dxfId="1295" priority="1661">
      <formula>IF(RIGHT(TEXT(AE571,"0.#"),1)=".",FALSE,TRUE)</formula>
    </cfRule>
    <cfRule type="expression" dxfId="1294" priority="1662">
      <formula>IF(RIGHT(TEXT(AE571,"0.#"),1)=".",TRUE,FALSE)</formula>
    </cfRule>
  </conditionalFormatting>
  <conditionalFormatting sqref="AE572">
    <cfRule type="expression" dxfId="1293" priority="1659">
      <formula>IF(RIGHT(TEXT(AE572,"0.#"),1)=".",FALSE,TRUE)</formula>
    </cfRule>
    <cfRule type="expression" dxfId="1292" priority="1660">
      <formula>IF(RIGHT(TEXT(AE572,"0.#"),1)=".",TRUE,FALSE)</formula>
    </cfRule>
  </conditionalFormatting>
  <conditionalFormatting sqref="AE573">
    <cfRule type="expression" dxfId="1291" priority="1657">
      <formula>IF(RIGHT(TEXT(AE573,"0.#"),1)=".",FALSE,TRUE)</formula>
    </cfRule>
    <cfRule type="expression" dxfId="1290" priority="1658">
      <formula>IF(RIGHT(TEXT(AE573,"0.#"),1)=".",TRUE,FALSE)</formula>
    </cfRule>
  </conditionalFormatting>
  <conditionalFormatting sqref="AU571">
    <cfRule type="expression" dxfId="1289" priority="1649">
      <formula>IF(RIGHT(TEXT(AU571,"0.#"),1)=".",FALSE,TRUE)</formula>
    </cfRule>
    <cfRule type="expression" dxfId="1288" priority="1650">
      <formula>IF(RIGHT(TEXT(AU571,"0.#"),1)=".",TRUE,FALSE)</formula>
    </cfRule>
  </conditionalFormatting>
  <conditionalFormatting sqref="AU572">
    <cfRule type="expression" dxfId="1287" priority="1647">
      <formula>IF(RIGHT(TEXT(AU572,"0.#"),1)=".",FALSE,TRUE)</formula>
    </cfRule>
    <cfRule type="expression" dxfId="1286" priority="1648">
      <formula>IF(RIGHT(TEXT(AU572,"0.#"),1)=".",TRUE,FALSE)</formula>
    </cfRule>
  </conditionalFormatting>
  <conditionalFormatting sqref="AU573">
    <cfRule type="expression" dxfId="1285" priority="1645">
      <formula>IF(RIGHT(TEXT(AU573,"0.#"),1)=".",FALSE,TRUE)</formula>
    </cfRule>
    <cfRule type="expression" dxfId="1284" priority="1646">
      <formula>IF(RIGHT(TEXT(AU573,"0.#"),1)=".",TRUE,FALSE)</formula>
    </cfRule>
  </conditionalFormatting>
  <conditionalFormatting sqref="AQ572">
    <cfRule type="expression" dxfId="1283" priority="1637">
      <formula>IF(RIGHT(TEXT(AQ572,"0.#"),1)=".",FALSE,TRUE)</formula>
    </cfRule>
    <cfRule type="expression" dxfId="1282" priority="1638">
      <formula>IF(RIGHT(TEXT(AQ572,"0.#"),1)=".",TRUE,FALSE)</formula>
    </cfRule>
  </conditionalFormatting>
  <conditionalFormatting sqref="AQ573">
    <cfRule type="expression" dxfId="1281" priority="1635">
      <formula>IF(RIGHT(TEXT(AQ573,"0.#"),1)=".",FALSE,TRUE)</formula>
    </cfRule>
    <cfRule type="expression" dxfId="1280" priority="1636">
      <formula>IF(RIGHT(TEXT(AQ573,"0.#"),1)=".",TRUE,FALSE)</formula>
    </cfRule>
  </conditionalFormatting>
  <conditionalFormatting sqref="AQ571">
    <cfRule type="expression" dxfId="1279" priority="1633">
      <formula>IF(RIGHT(TEXT(AQ571,"0.#"),1)=".",FALSE,TRUE)</formula>
    </cfRule>
    <cfRule type="expression" dxfId="1278" priority="1634">
      <formula>IF(RIGHT(TEXT(AQ571,"0.#"),1)=".",TRUE,FALSE)</formula>
    </cfRule>
  </conditionalFormatting>
  <conditionalFormatting sqref="AE576">
    <cfRule type="expression" dxfId="1277" priority="1631">
      <formula>IF(RIGHT(TEXT(AE576,"0.#"),1)=".",FALSE,TRUE)</formula>
    </cfRule>
    <cfRule type="expression" dxfId="1276" priority="1632">
      <formula>IF(RIGHT(TEXT(AE576,"0.#"),1)=".",TRUE,FALSE)</formula>
    </cfRule>
  </conditionalFormatting>
  <conditionalFormatting sqref="AE577">
    <cfRule type="expression" dxfId="1275" priority="1629">
      <formula>IF(RIGHT(TEXT(AE577,"0.#"),1)=".",FALSE,TRUE)</formula>
    </cfRule>
    <cfRule type="expression" dxfId="1274" priority="1630">
      <formula>IF(RIGHT(TEXT(AE577,"0.#"),1)=".",TRUE,FALSE)</formula>
    </cfRule>
  </conditionalFormatting>
  <conditionalFormatting sqref="AE578">
    <cfRule type="expression" dxfId="1273" priority="1627">
      <formula>IF(RIGHT(TEXT(AE578,"0.#"),1)=".",FALSE,TRUE)</formula>
    </cfRule>
    <cfRule type="expression" dxfId="1272" priority="1628">
      <formula>IF(RIGHT(TEXT(AE578,"0.#"),1)=".",TRUE,FALSE)</formula>
    </cfRule>
  </conditionalFormatting>
  <conditionalFormatting sqref="AU576">
    <cfRule type="expression" dxfId="1271" priority="1619">
      <formula>IF(RIGHT(TEXT(AU576,"0.#"),1)=".",FALSE,TRUE)</formula>
    </cfRule>
    <cfRule type="expression" dxfId="1270" priority="1620">
      <formula>IF(RIGHT(TEXT(AU576,"0.#"),1)=".",TRUE,FALSE)</formula>
    </cfRule>
  </conditionalFormatting>
  <conditionalFormatting sqref="AU577">
    <cfRule type="expression" dxfId="1269" priority="1617">
      <formula>IF(RIGHT(TEXT(AU577,"0.#"),1)=".",FALSE,TRUE)</formula>
    </cfRule>
    <cfRule type="expression" dxfId="1268" priority="1618">
      <formula>IF(RIGHT(TEXT(AU577,"0.#"),1)=".",TRUE,FALSE)</formula>
    </cfRule>
  </conditionalFormatting>
  <conditionalFormatting sqref="AU578">
    <cfRule type="expression" dxfId="1267" priority="1615">
      <formula>IF(RIGHT(TEXT(AU578,"0.#"),1)=".",FALSE,TRUE)</formula>
    </cfRule>
    <cfRule type="expression" dxfId="1266" priority="1616">
      <formula>IF(RIGHT(TEXT(AU578,"0.#"),1)=".",TRUE,FALSE)</formula>
    </cfRule>
  </conditionalFormatting>
  <conditionalFormatting sqref="AQ577">
    <cfRule type="expression" dxfId="1265" priority="1607">
      <formula>IF(RIGHT(TEXT(AQ577,"0.#"),1)=".",FALSE,TRUE)</formula>
    </cfRule>
    <cfRule type="expression" dxfId="1264" priority="1608">
      <formula>IF(RIGHT(TEXT(AQ577,"0.#"),1)=".",TRUE,FALSE)</formula>
    </cfRule>
  </conditionalFormatting>
  <conditionalFormatting sqref="AQ578">
    <cfRule type="expression" dxfId="1263" priority="1605">
      <formula>IF(RIGHT(TEXT(AQ578,"0.#"),1)=".",FALSE,TRUE)</formula>
    </cfRule>
    <cfRule type="expression" dxfId="1262" priority="1606">
      <formula>IF(RIGHT(TEXT(AQ578,"0.#"),1)=".",TRUE,FALSE)</formula>
    </cfRule>
  </conditionalFormatting>
  <conditionalFormatting sqref="AQ576">
    <cfRule type="expression" dxfId="1261" priority="1603">
      <formula>IF(RIGHT(TEXT(AQ576,"0.#"),1)=".",FALSE,TRUE)</formula>
    </cfRule>
    <cfRule type="expression" dxfId="1260" priority="1604">
      <formula>IF(RIGHT(TEXT(AQ576,"0.#"),1)=".",TRUE,FALSE)</formula>
    </cfRule>
  </conditionalFormatting>
  <conditionalFormatting sqref="AE581">
    <cfRule type="expression" dxfId="1259" priority="1601">
      <formula>IF(RIGHT(TEXT(AE581,"0.#"),1)=".",FALSE,TRUE)</formula>
    </cfRule>
    <cfRule type="expression" dxfId="1258" priority="1602">
      <formula>IF(RIGHT(TEXT(AE581,"0.#"),1)=".",TRUE,FALSE)</formula>
    </cfRule>
  </conditionalFormatting>
  <conditionalFormatting sqref="AE582">
    <cfRule type="expression" dxfId="1257" priority="1599">
      <formula>IF(RIGHT(TEXT(AE582,"0.#"),1)=".",FALSE,TRUE)</formula>
    </cfRule>
    <cfRule type="expression" dxfId="1256" priority="1600">
      <formula>IF(RIGHT(TEXT(AE582,"0.#"),1)=".",TRUE,FALSE)</formula>
    </cfRule>
  </conditionalFormatting>
  <conditionalFormatting sqref="AE583">
    <cfRule type="expression" dxfId="1255" priority="1597">
      <formula>IF(RIGHT(TEXT(AE583,"0.#"),1)=".",FALSE,TRUE)</formula>
    </cfRule>
    <cfRule type="expression" dxfId="1254" priority="1598">
      <formula>IF(RIGHT(TEXT(AE583,"0.#"),1)=".",TRUE,FALSE)</formula>
    </cfRule>
  </conditionalFormatting>
  <conditionalFormatting sqref="AU581">
    <cfRule type="expression" dxfId="1253" priority="1589">
      <formula>IF(RIGHT(TEXT(AU581,"0.#"),1)=".",FALSE,TRUE)</formula>
    </cfRule>
    <cfRule type="expression" dxfId="1252" priority="1590">
      <formula>IF(RIGHT(TEXT(AU581,"0.#"),1)=".",TRUE,FALSE)</formula>
    </cfRule>
  </conditionalFormatting>
  <conditionalFormatting sqref="AQ582">
    <cfRule type="expression" dxfId="1251" priority="1577">
      <formula>IF(RIGHT(TEXT(AQ582,"0.#"),1)=".",FALSE,TRUE)</formula>
    </cfRule>
    <cfRule type="expression" dxfId="1250" priority="1578">
      <formula>IF(RIGHT(TEXT(AQ582,"0.#"),1)=".",TRUE,FALSE)</formula>
    </cfRule>
  </conditionalFormatting>
  <conditionalFormatting sqref="AQ583">
    <cfRule type="expression" dxfId="1249" priority="1575">
      <formula>IF(RIGHT(TEXT(AQ583,"0.#"),1)=".",FALSE,TRUE)</formula>
    </cfRule>
    <cfRule type="expression" dxfId="1248" priority="1576">
      <formula>IF(RIGHT(TEXT(AQ583,"0.#"),1)=".",TRUE,FALSE)</formula>
    </cfRule>
  </conditionalFormatting>
  <conditionalFormatting sqref="AQ581">
    <cfRule type="expression" dxfId="1247" priority="1573">
      <formula>IF(RIGHT(TEXT(AQ581,"0.#"),1)=".",FALSE,TRUE)</formula>
    </cfRule>
    <cfRule type="expression" dxfId="1246" priority="1574">
      <formula>IF(RIGHT(TEXT(AQ581,"0.#"),1)=".",TRUE,FALSE)</formula>
    </cfRule>
  </conditionalFormatting>
  <conditionalFormatting sqref="AE586">
    <cfRule type="expression" dxfId="1245" priority="1571">
      <formula>IF(RIGHT(TEXT(AE586,"0.#"),1)=".",FALSE,TRUE)</formula>
    </cfRule>
    <cfRule type="expression" dxfId="1244" priority="1572">
      <formula>IF(RIGHT(TEXT(AE586,"0.#"),1)=".",TRUE,FALSE)</formula>
    </cfRule>
  </conditionalFormatting>
  <conditionalFormatting sqref="AM588">
    <cfRule type="expression" dxfId="1243" priority="1561">
      <formula>IF(RIGHT(TEXT(AM588,"0.#"),1)=".",FALSE,TRUE)</formula>
    </cfRule>
    <cfRule type="expression" dxfId="1242" priority="1562">
      <formula>IF(RIGHT(TEXT(AM588,"0.#"),1)=".",TRUE,FALSE)</formula>
    </cfRule>
  </conditionalFormatting>
  <conditionalFormatting sqref="AE587">
    <cfRule type="expression" dxfId="1241" priority="1569">
      <formula>IF(RIGHT(TEXT(AE587,"0.#"),1)=".",FALSE,TRUE)</formula>
    </cfRule>
    <cfRule type="expression" dxfId="1240" priority="1570">
      <formula>IF(RIGHT(TEXT(AE587,"0.#"),1)=".",TRUE,FALSE)</formula>
    </cfRule>
  </conditionalFormatting>
  <conditionalFormatting sqref="AE588">
    <cfRule type="expression" dxfId="1239" priority="1567">
      <formula>IF(RIGHT(TEXT(AE588,"0.#"),1)=".",FALSE,TRUE)</formula>
    </cfRule>
    <cfRule type="expression" dxfId="1238" priority="1568">
      <formula>IF(RIGHT(TEXT(AE588,"0.#"),1)=".",TRUE,FALSE)</formula>
    </cfRule>
  </conditionalFormatting>
  <conditionalFormatting sqref="AM586">
    <cfRule type="expression" dxfId="1237" priority="1565">
      <formula>IF(RIGHT(TEXT(AM586,"0.#"),1)=".",FALSE,TRUE)</formula>
    </cfRule>
    <cfRule type="expression" dxfId="1236" priority="1566">
      <formula>IF(RIGHT(TEXT(AM586,"0.#"),1)=".",TRUE,FALSE)</formula>
    </cfRule>
  </conditionalFormatting>
  <conditionalFormatting sqref="AM587">
    <cfRule type="expression" dxfId="1235" priority="1563">
      <formula>IF(RIGHT(TEXT(AM587,"0.#"),1)=".",FALSE,TRUE)</formula>
    </cfRule>
    <cfRule type="expression" dxfId="1234" priority="1564">
      <formula>IF(RIGHT(TEXT(AM587,"0.#"),1)=".",TRUE,FALSE)</formula>
    </cfRule>
  </conditionalFormatting>
  <conditionalFormatting sqref="AU586">
    <cfRule type="expression" dxfId="1233" priority="1559">
      <formula>IF(RIGHT(TEXT(AU586,"0.#"),1)=".",FALSE,TRUE)</formula>
    </cfRule>
    <cfRule type="expression" dxfId="1232" priority="1560">
      <formula>IF(RIGHT(TEXT(AU586,"0.#"),1)=".",TRUE,FALSE)</formula>
    </cfRule>
  </conditionalFormatting>
  <conditionalFormatting sqref="AU587">
    <cfRule type="expression" dxfId="1231" priority="1557">
      <formula>IF(RIGHT(TEXT(AU587,"0.#"),1)=".",FALSE,TRUE)</formula>
    </cfRule>
    <cfRule type="expression" dxfId="1230" priority="1558">
      <formula>IF(RIGHT(TEXT(AU587,"0.#"),1)=".",TRUE,FALSE)</formula>
    </cfRule>
  </conditionalFormatting>
  <conditionalFormatting sqref="AU588">
    <cfRule type="expression" dxfId="1229" priority="1555">
      <formula>IF(RIGHT(TEXT(AU588,"0.#"),1)=".",FALSE,TRUE)</formula>
    </cfRule>
    <cfRule type="expression" dxfId="1228" priority="1556">
      <formula>IF(RIGHT(TEXT(AU588,"0.#"),1)=".",TRUE,FALSE)</formula>
    </cfRule>
  </conditionalFormatting>
  <conditionalFormatting sqref="AI588">
    <cfRule type="expression" dxfId="1227" priority="1549">
      <formula>IF(RIGHT(TEXT(AI588,"0.#"),1)=".",FALSE,TRUE)</formula>
    </cfRule>
    <cfRule type="expression" dxfId="1226" priority="1550">
      <formula>IF(RIGHT(TEXT(AI588,"0.#"),1)=".",TRUE,FALSE)</formula>
    </cfRule>
  </conditionalFormatting>
  <conditionalFormatting sqref="AI586">
    <cfRule type="expression" dxfId="1225" priority="1553">
      <formula>IF(RIGHT(TEXT(AI586,"0.#"),1)=".",FALSE,TRUE)</formula>
    </cfRule>
    <cfRule type="expression" dxfId="1224" priority="1554">
      <formula>IF(RIGHT(TEXT(AI586,"0.#"),1)=".",TRUE,FALSE)</formula>
    </cfRule>
  </conditionalFormatting>
  <conditionalFormatting sqref="AI587">
    <cfRule type="expression" dxfId="1223" priority="1551">
      <formula>IF(RIGHT(TEXT(AI587,"0.#"),1)=".",FALSE,TRUE)</formula>
    </cfRule>
    <cfRule type="expression" dxfId="1222" priority="1552">
      <formula>IF(RIGHT(TEXT(AI587,"0.#"),1)=".",TRUE,FALSE)</formula>
    </cfRule>
  </conditionalFormatting>
  <conditionalFormatting sqref="AQ587">
    <cfRule type="expression" dxfId="1221" priority="1547">
      <formula>IF(RIGHT(TEXT(AQ587,"0.#"),1)=".",FALSE,TRUE)</formula>
    </cfRule>
    <cfRule type="expression" dxfId="1220" priority="1548">
      <formula>IF(RIGHT(TEXT(AQ587,"0.#"),1)=".",TRUE,FALSE)</formula>
    </cfRule>
  </conditionalFormatting>
  <conditionalFormatting sqref="AQ588">
    <cfRule type="expression" dxfId="1219" priority="1545">
      <formula>IF(RIGHT(TEXT(AQ588,"0.#"),1)=".",FALSE,TRUE)</formula>
    </cfRule>
    <cfRule type="expression" dxfId="1218" priority="1546">
      <formula>IF(RIGHT(TEXT(AQ588,"0.#"),1)=".",TRUE,FALSE)</formula>
    </cfRule>
  </conditionalFormatting>
  <conditionalFormatting sqref="AQ586">
    <cfRule type="expression" dxfId="1217" priority="1543">
      <formula>IF(RIGHT(TEXT(AQ586,"0.#"),1)=".",FALSE,TRUE)</formula>
    </cfRule>
    <cfRule type="expression" dxfId="1216" priority="1544">
      <formula>IF(RIGHT(TEXT(AQ586,"0.#"),1)=".",TRUE,FALSE)</formula>
    </cfRule>
  </conditionalFormatting>
  <conditionalFormatting sqref="AE595">
    <cfRule type="expression" dxfId="1215" priority="1541">
      <formula>IF(RIGHT(TEXT(AE595,"0.#"),1)=".",FALSE,TRUE)</formula>
    </cfRule>
    <cfRule type="expression" dxfId="1214" priority="1542">
      <formula>IF(RIGHT(TEXT(AE595,"0.#"),1)=".",TRUE,FALSE)</formula>
    </cfRule>
  </conditionalFormatting>
  <conditionalFormatting sqref="AE596">
    <cfRule type="expression" dxfId="1213" priority="1539">
      <formula>IF(RIGHT(TEXT(AE596,"0.#"),1)=".",FALSE,TRUE)</formula>
    </cfRule>
    <cfRule type="expression" dxfId="1212" priority="1540">
      <formula>IF(RIGHT(TEXT(AE596,"0.#"),1)=".",TRUE,FALSE)</formula>
    </cfRule>
  </conditionalFormatting>
  <conditionalFormatting sqref="AE597">
    <cfRule type="expression" dxfId="1211" priority="1537">
      <formula>IF(RIGHT(TEXT(AE597,"0.#"),1)=".",FALSE,TRUE)</formula>
    </cfRule>
    <cfRule type="expression" dxfId="1210" priority="1538">
      <formula>IF(RIGHT(TEXT(AE597,"0.#"),1)=".",TRUE,FALSE)</formula>
    </cfRule>
  </conditionalFormatting>
  <conditionalFormatting sqref="AU595">
    <cfRule type="expression" dxfId="1209" priority="1529">
      <formula>IF(RIGHT(TEXT(AU595,"0.#"),1)=".",FALSE,TRUE)</formula>
    </cfRule>
    <cfRule type="expression" dxfId="1208" priority="1530">
      <formula>IF(RIGHT(TEXT(AU595,"0.#"),1)=".",TRUE,FALSE)</formula>
    </cfRule>
  </conditionalFormatting>
  <conditionalFormatting sqref="AU596">
    <cfRule type="expression" dxfId="1207" priority="1527">
      <formula>IF(RIGHT(TEXT(AU596,"0.#"),1)=".",FALSE,TRUE)</formula>
    </cfRule>
    <cfRule type="expression" dxfId="1206" priority="1528">
      <formula>IF(RIGHT(TEXT(AU596,"0.#"),1)=".",TRUE,FALSE)</formula>
    </cfRule>
  </conditionalFormatting>
  <conditionalFormatting sqref="AU597">
    <cfRule type="expression" dxfId="1205" priority="1525">
      <formula>IF(RIGHT(TEXT(AU597,"0.#"),1)=".",FALSE,TRUE)</formula>
    </cfRule>
    <cfRule type="expression" dxfId="1204" priority="1526">
      <formula>IF(RIGHT(TEXT(AU597,"0.#"),1)=".",TRUE,FALSE)</formula>
    </cfRule>
  </conditionalFormatting>
  <conditionalFormatting sqref="AQ596">
    <cfRule type="expression" dxfId="1203" priority="1517">
      <formula>IF(RIGHT(TEXT(AQ596,"0.#"),1)=".",FALSE,TRUE)</formula>
    </cfRule>
    <cfRule type="expression" dxfId="1202" priority="1518">
      <formula>IF(RIGHT(TEXT(AQ596,"0.#"),1)=".",TRUE,FALSE)</formula>
    </cfRule>
  </conditionalFormatting>
  <conditionalFormatting sqref="AQ597">
    <cfRule type="expression" dxfId="1201" priority="1515">
      <formula>IF(RIGHT(TEXT(AQ597,"0.#"),1)=".",FALSE,TRUE)</formula>
    </cfRule>
    <cfRule type="expression" dxfId="1200" priority="1516">
      <formula>IF(RIGHT(TEXT(AQ597,"0.#"),1)=".",TRUE,FALSE)</formula>
    </cfRule>
  </conditionalFormatting>
  <conditionalFormatting sqref="AQ595">
    <cfRule type="expression" dxfId="1199" priority="1513">
      <formula>IF(RIGHT(TEXT(AQ595,"0.#"),1)=".",FALSE,TRUE)</formula>
    </cfRule>
    <cfRule type="expression" dxfId="1198" priority="1514">
      <formula>IF(RIGHT(TEXT(AQ595,"0.#"),1)=".",TRUE,FALSE)</formula>
    </cfRule>
  </conditionalFormatting>
  <conditionalFormatting sqref="AE620">
    <cfRule type="expression" dxfId="1197" priority="1511">
      <formula>IF(RIGHT(TEXT(AE620,"0.#"),1)=".",FALSE,TRUE)</formula>
    </cfRule>
    <cfRule type="expression" dxfId="1196" priority="1512">
      <formula>IF(RIGHT(TEXT(AE620,"0.#"),1)=".",TRUE,FALSE)</formula>
    </cfRule>
  </conditionalFormatting>
  <conditionalFormatting sqref="AE621">
    <cfRule type="expression" dxfId="1195" priority="1509">
      <formula>IF(RIGHT(TEXT(AE621,"0.#"),1)=".",FALSE,TRUE)</formula>
    </cfRule>
    <cfRule type="expression" dxfId="1194" priority="1510">
      <formula>IF(RIGHT(TEXT(AE621,"0.#"),1)=".",TRUE,FALSE)</formula>
    </cfRule>
  </conditionalFormatting>
  <conditionalFormatting sqref="AE622">
    <cfRule type="expression" dxfId="1193" priority="1507">
      <formula>IF(RIGHT(TEXT(AE622,"0.#"),1)=".",FALSE,TRUE)</formula>
    </cfRule>
    <cfRule type="expression" dxfId="1192" priority="1508">
      <formula>IF(RIGHT(TEXT(AE622,"0.#"),1)=".",TRUE,FALSE)</formula>
    </cfRule>
  </conditionalFormatting>
  <conditionalFormatting sqref="AU620">
    <cfRule type="expression" dxfId="1191" priority="1499">
      <formula>IF(RIGHT(TEXT(AU620,"0.#"),1)=".",FALSE,TRUE)</formula>
    </cfRule>
    <cfRule type="expression" dxfId="1190" priority="1500">
      <formula>IF(RIGHT(TEXT(AU620,"0.#"),1)=".",TRUE,FALSE)</formula>
    </cfRule>
  </conditionalFormatting>
  <conditionalFormatting sqref="AU621">
    <cfRule type="expression" dxfId="1189" priority="1497">
      <formula>IF(RIGHT(TEXT(AU621,"0.#"),1)=".",FALSE,TRUE)</formula>
    </cfRule>
    <cfRule type="expression" dxfId="1188" priority="1498">
      <formula>IF(RIGHT(TEXT(AU621,"0.#"),1)=".",TRUE,FALSE)</formula>
    </cfRule>
  </conditionalFormatting>
  <conditionalFormatting sqref="AU622">
    <cfRule type="expression" dxfId="1187" priority="1495">
      <formula>IF(RIGHT(TEXT(AU622,"0.#"),1)=".",FALSE,TRUE)</formula>
    </cfRule>
    <cfRule type="expression" dxfId="1186" priority="1496">
      <formula>IF(RIGHT(TEXT(AU622,"0.#"),1)=".",TRUE,FALSE)</formula>
    </cfRule>
  </conditionalFormatting>
  <conditionalFormatting sqref="AQ621">
    <cfRule type="expression" dxfId="1185" priority="1487">
      <formula>IF(RIGHT(TEXT(AQ621,"0.#"),1)=".",FALSE,TRUE)</formula>
    </cfRule>
    <cfRule type="expression" dxfId="1184" priority="1488">
      <formula>IF(RIGHT(TEXT(AQ621,"0.#"),1)=".",TRUE,FALSE)</formula>
    </cfRule>
  </conditionalFormatting>
  <conditionalFormatting sqref="AQ622">
    <cfRule type="expression" dxfId="1183" priority="1485">
      <formula>IF(RIGHT(TEXT(AQ622,"0.#"),1)=".",FALSE,TRUE)</formula>
    </cfRule>
    <cfRule type="expression" dxfId="1182" priority="1486">
      <formula>IF(RIGHT(TEXT(AQ622,"0.#"),1)=".",TRUE,FALSE)</formula>
    </cfRule>
  </conditionalFormatting>
  <conditionalFormatting sqref="AQ620">
    <cfRule type="expression" dxfId="1181" priority="1483">
      <formula>IF(RIGHT(TEXT(AQ620,"0.#"),1)=".",FALSE,TRUE)</formula>
    </cfRule>
    <cfRule type="expression" dxfId="1180" priority="1484">
      <formula>IF(RIGHT(TEXT(AQ620,"0.#"),1)=".",TRUE,FALSE)</formula>
    </cfRule>
  </conditionalFormatting>
  <conditionalFormatting sqref="AE600">
    <cfRule type="expression" dxfId="1179" priority="1481">
      <formula>IF(RIGHT(TEXT(AE600,"0.#"),1)=".",FALSE,TRUE)</formula>
    </cfRule>
    <cfRule type="expression" dxfId="1178" priority="1482">
      <formula>IF(RIGHT(TEXT(AE600,"0.#"),1)=".",TRUE,FALSE)</formula>
    </cfRule>
  </conditionalFormatting>
  <conditionalFormatting sqref="AE601">
    <cfRule type="expression" dxfId="1177" priority="1479">
      <formula>IF(RIGHT(TEXT(AE601,"0.#"),1)=".",FALSE,TRUE)</formula>
    </cfRule>
    <cfRule type="expression" dxfId="1176" priority="1480">
      <formula>IF(RIGHT(TEXT(AE601,"0.#"),1)=".",TRUE,FALSE)</formula>
    </cfRule>
  </conditionalFormatting>
  <conditionalFormatting sqref="AE602">
    <cfRule type="expression" dxfId="1175" priority="1477">
      <formula>IF(RIGHT(TEXT(AE602,"0.#"),1)=".",FALSE,TRUE)</formula>
    </cfRule>
    <cfRule type="expression" dxfId="1174" priority="1478">
      <formula>IF(RIGHT(TEXT(AE602,"0.#"),1)=".",TRUE,FALSE)</formula>
    </cfRule>
  </conditionalFormatting>
  <conditionalFormatting sqref="AU600">
    <cfRule type="expression" dxfId="1173" priority="1469">
      <formula>IF(RIGHT(TEXT(AU600,"0.#"),1)=".",FALSE,TRUE)</formula>
    </cfRule>
    <cfRule type="expression" dxfId="1172" priority="1470">
      <formula>IF(RIGHT(TEXT(AU600,"0.#"),1)=".",TRUE,FALSE)</formula>
    </cfRule>
  </conditionalFormatting>
  <conditionalFormatting sqref="AU601">
    <cfRule type="expression" dxfId="1171" priority="1467">
      <formula>IF(RIGHT(TEXT(AU601,"0.#"),1)=".",FALSE,TRUE)</formula>
    </cfRule>
    <cfRule type="expression" dxfId="1170" priority="1468">
      <formula>IF(RIGHT(TEXT(AU601,"0.#"),1)=".",TRUE,FALSE)</formula>
    </cfRule>
  </conditionalFormatting>
  <conditionalFormatting sqref="AU602">
    <cfRule type="expression" dxfId="1169" priority="1465">
      <formula>IF(RIGHT(TEXT(AU602,"0.#"),1)=".",FALSE,TRUE)</formula>
    </cfRule>
    <cfRule type="expression" dxfId="1168" priority="1466">
      <formula>IF(RIGHT(TEXT(AU602,"0.#"),1)=".",TRUE,FALSE)</formula>
    </cfRule>
  </conditionalFormatting>
  <conditionalFormatting sqref="AQ601">
    <cfRule type="expression" dxfId="1167" priority="1457">
      <formula>IF(RIGHT(TEXT(AQ601,"0.#"),1)=".",FALSE,TRUE)</formula>
    </cfRule>
    <cfRule type="expression" dxfId="1166" priority="1458">
      <formula>IF(RIGHT(TEXT(AQ601,"0.#"),1)=".",TRUE,FALSE)</formula>
    </cfRule>
  </conditionalFormatting>
  <conditionalFormatting sqref="AQ602">
    <cfRule type="expression" dxfId="1165" priority="1455">
      <formula>IF(RIGHT(TEXT(AQ602,"0.#"),1)=".",FALSE,TRUE)</formula>
    </cfRule>
    <cfRule type="expression" dxfId="1164" priority="1456">
      <formula>IF(RIGHT(TEXT(AQ602,"0.#"),1)=".",TRUE,FALSE)</formula>
    </cfRule>
  </conditionalFormatting>
  <conditionalFormatting sqref="AQ600">
    <cfRule type="expression" dxfId="1163" priority="1453">
      <formula>IF(RIGHT(TEXT(AQ600,"0.#"),1)=".",FALSE,TRUE)</formula>
    </cfRule>
    <cfRule type="expression" dxfId="1162" priority="1454">
      <formula>IF(RIGHT(TEXT(AQ600,"0.#"),1)=".",TRUE,FALSE)</formula>
    </cfRule>
  </conditionalFormatting>
  <conditionalFormatting sqref="AE605">
    <cfRule type="expression" dxfId="1161" priority="1451">
      <formula>IF(RIGHT(TEXT(AE605,"0.#"),1)=".",FALSE,TRUE)</formula>
    </cfRule>
    <cfRule type="expression" dxfId="1160" priority="1452">
      <formula>IF(RIGHT(TEXT(AE605,"0.#"),1)=".",TRUE,FALSE)</formula>
    </cfRule>
  </conditionalFormatting>
  <conditionalFormatting sqref="AE606">
    <cfRule type="expression" dxfId="1159" priority="1449">
      <formula>IF(RIGHT(TEXT(AE606,"0.#"),1)=".",FALSE,TRUE)</formula>
    </cfRule>
    <cfRule type="expression" dxfId="1158" priority="1450">
      <formula>IF(RIGHT(TEXT(AE606,"0.#"),1)=".",TRUE,FALSE)</formula>
    </cfRule>
  </conditionalFormatting>
  <conditionalFormatting sqref="AE607">
    <cfRule type="expression" dxfId="1157" priority="1447">
      <formula>IF(RIGHT(TEXT(AE607,"0.#"),1)=".",FALSE,TRUE)</formula>
    </cfRule>
    <cfRule type="expression" dxfId="1156" priority="1448">
      <formula>IF(RIGHT(TEXT(AE607,"0.#"),1)=".",TRUE,FALSE)</formula>
    </cfRule>
  </conditionalFormatting>
  <conditionalFormatting sqref="AU605">
    <cfRule type="expression" dxfId="1155" priority="1439">
      <formula>IF(RIGHT(TEXT(AU605,"0.#"),1)=".",FALSE,TRUE)</formula>
    </cfRule>
    <cfRule type="expression" dxfId="1154" priority="1440">
      <formula>IF(RIGHT(TEXT(AU605,"0.#"),1)=".",TRUE,FALSE)</formula>
    </cfRule>
  </conditionalFormatting>
  <conditionalFormatting sqref="AU606">
    <cfRule type="expression" dxfId="1153" priority="1437">
      <formula>IF(RIGHT(TEXT(AU606,"0.#"),1)=".",FALSE,TRUE)</formula>
    </cfRule>
    <cfRule type="expression" dxfId="1152" priority="1438">
      <formula>IF(RIGHT(TEXT(AU606,"0.#"),1)=".",TRUE,FALSE)</formula>
    </cfRule>
  </conditionalFormatting>
  <conditionalFormatting sqref="AU607">
    <cfRule type="expression" dxfId="1151" priority="1435">
      <formula>IF(RIGHT(TEXT(AU607,"0.#"),1)=".",FALSE,TRUE)</formula>
    </cfRule>
    <cfRule type="expression" dxfId="1150" priority="1436">
      <formula>IF(RIGHT(TEXT(AU607,"0.#"),1)=".",TRUE,FALSE)</formula>
    </cfRule>
  </conditionalFormatting>
  <conditionalFormatting sqref="AQ606">
    <cfRule type="expression" dxfId="1149" priority="1427">
      <formula>IF(RIGHT(TEXT(AQ606,"0.#"),1)=".",FALSE,TRUE)</formula>
    </cfRule>
    <cfRule type="expression" dxfId="1148" priority="1428">
      <formula>IF(RIGHT(TEXT(AQ606,"0.#"),1)=".",TRUE,FALSE)</formula>
    </cfRule>
  </conditionalFormatting>
  <conditionalFormatting sqref="AQ607">
    <cfRule type="expression" dxfId="1147" priority="1425">
      <formula>IF(RIGHT(TEXT(AQ607,"0.#"),1)=".",FALSE,TRUE)</formula>
    </cfRule>
    <cfRule type="expression" dxfId="1146" priority="1426">
      <formula>IF(RIGHT(TEXT(AQ607,"0.#"),1)=".",TRUE,FALSE)</formula>
    </cfRule>
  </conditionalFormatting>
  <conditionalFormatting sqref="AQ605">
    <cfRule type="expression" dxfId="1145" priority="1423">
      <formula>IF(RIGHT(TEXT(AQ605,"0.#"),1)=".",FALSE,TRUE)</formula>
    </cfRule>
    <cfRule type="expression" dxfId="1144" priority="1424">
      <formula>IF(RIGHT(TEXT(AQ605,"0.#"),1)=".",TRUE,FALSE)</formula>
    </cfRule>
  </conditionalFormatting>
  <conditionalFormatting sqref="AE610">
    <cfRule type="expression" dxfId="1143" priority="1421">
      <formula>IF(RIGHT(TEXT(AE610,"0.#"),1)=".",FALSE,TRUE)</formula>
    </cfRule>
    <cfRule type="expression" dxfId="1142" priority="1422">
      <formula>IF(RIGHT(TEXT(AE610,"0.#"),1)=".",TRUE,FALSE)</formula>
    </cfRule>
  </conditionalFormatting>
  <conditionalFormatting sqref="AE611">
    <cfRule type="expression" dxfId="1141" priority="1419">
      <formula>IF(RIGHT(TEXT(AE611,"0.#"),1)=".",FALSE,TRUE)</formula>
    </cfRule>
    <cfRule type="expression" dxfId="1140" priority="1420">
      <formula>IF(RIGHT(TEXT(AE611,"0.#"),1)=".",TRUE,FALSE)</formula>
    </cfRule>
  </conditionalFormatting>
  <conditionalFormatting sqref="AE612">
    <cfRule type="expression" dxfId="1139" priority="1417">
      <formula>IF(RIGHT(TEXT(AE612,"0.#"),1)=".",FALSE,TRUE)</formula>
    </cfRule>
    <cfRule type="expression" dxfId="1138" priority="1418">
      <formula>IF(RIGHT(TEXT(AE612,"0.#"),1)=".",TRUE,FALSE)</formula>
    </cfRule>
  </conditionalFormatting>
  <conditionalFormatting sqref="AU610">
    <cfRule type="expression" dxfId="1137" priority="1409">
      <formula>IF(RIGHT(TEXT(AU610,"0.#"),1)=".",FALSE,TRUE)</formula>
    </cfRule>
    <cfRule type="expression" dxfId="1136" priority="1410">
      <formula>IF(RIGHT(TEXT(AU610,"0.#"),1)=".",TRUE,FALSE)</formula>
    </cfRule>
  </conditionalFormatting>
  <conditionalFormatting sqref="AU611">
    <cfRule type="expression" dxfId="1135" priority="1407">
      <formula>IF(RIGHT(TEXT(AU611,"0.#"),1)=".",FALSE,TRUE)</formula>
    </cfRule>
    <cfRule type="expression" dxfId="1134" priority="1408">
      <formula>IF(RIGHT(TEXT(AU611,"0.#"),1)=".",TRUE,FALSE)</formula>
    </cfRule>
  </conditionalFormatting>
  <conditionalFormatting sqref="AU612">
    <cfRule type="expression" dxfId="1133" priority="1405">
      <formula>IF(RIGHT(TEXT(AU612,"0.#"),1)=".",FALSE,TRUE)</formula>
    </cfRule>
    <cfRule type="expression" dxfId="1132" priority="1406">
      <formula>IF(RIGHT(TEXT(AU612,"0.#"),1)=".",TRUE,FALSE)</formula>
    </cfRule>
  </conditionalFormatting>
  <conditionalFormatting sqref="AQ611">
    <cfRule type="expression" dxfId="1131" priority="1397">
      <formula>IF(RIGHT(TEXT(AQ611,"0.#"),1)=".",FALSE,TRUE)</formula>
    </cfRule>
    <cfRule type="expression" dxfId="1130" priority="1398">
      <formula>IF(RIGHT(TEXT(AQ611,"0.#"),1)=".",TRUE,FALSE)</formula>
    </cfRule>
  </conditionalFormatting>
  <conditionalFormatting sqref="AQ612">
    <cfRule type="expression" dxfId="1129" priority="1395">
      <formula>IF(RIGHT(TEXT(AQ612,"0.#"),1)=".",FALSE,TRUE)</formula>
    </cfRule>
    <cfRule type="expression" dxfId="1128" priority="1396">
      <formula>IF(RIGHT(TEXT(AQ612,"0.#"),1)=".",TRUE,FALSE)</formula>
    </cfRule>
  </conditionalFormatting>
  <conditionalFormatting sqref="AQ610">
    <cfRule type="expression" dxfId="1127" priority="1393">
      <formula>IF(RIGHT(TEXT(AQ610,"0.#"),1)=".",FALSE,TRUE)</formula>
    </cfRule>
    <cfRule type="expression" dxfId="1126" priority="1394">
      <formula>IF(RIGHT(TEXT(AQ610,"0.#"),1)=".",TRUE,FALSE)</formula>
    </cfRule>
  </conditionalFormatting>
  <conditionalFormatting sqref="AE615">
    <cfRule type="expression" dxfId="1125" priority="1391">
      <formula>IF(RIGHT(TEXT(AE615,"0.#"),1)=".",FALSE,TRUE)</formula>
    </cfRule>
    <cfRule type="expression" dxfId="1124" priority="1392">
      <formula>IF(RIGHT(TEXT(AE615,"0.#"),1)=".",TRUE,FALSE)</formula>
    </cfRule>
  </conditionalFormatting>
  <conditionalFormatting sqref="AE616">
    <cfRule type="expression" dxfId="1123" priority="1389">
      <formula>IF(RIGHT(TEXT(AE616,"0.#"),1)=".",FALSE,TRUE)</formula>
    </cfRule>
    <cfRule type="expression" dxfId="1122" priority="1390">
      <formula>IF(RIGHT(TEXT(AE616,"0.#"),1)=".",TRUE,FALSE)</formula>
    </cfRule>
  </conditionalFormatting>
  <conditionalFormatting sqref="AE617">
    <cfRule type="expression" dxfId="1121" priority="1387">
      <formula>IF(RIGHT(TEXT(AE617,"0.#"),1)=".",FALSE,TRUE)</formula>
    </cfRule>
    <cfRule type="expression" dxfId="1120" priority="1388">
      <formula>IF(RIGHT(TEXT(AE617,"0.#"),1)=".",TRUE,FALSE)</formula>
    </cfRule>
  </conditionalFormatting>
  <conditionalFormatting sqref="AU615">
    <cfRule type="expression" dxfId="1119" priority="1379">
      <formula>IF(RIGHT(TEXT(AU615,"0.#"),1)=".",FALSE,TRUE)</formula>
    </cfRule>
    <cfRule type="expression" dxfId="1118" priority="1380">
      <formula>IF(RIGHT(TEXT(AU615,"0.#"),1)=".",TRUE,FALSE)</formula>
    </cfRule>
  </conditionalFormatting>
  <conditionalFormatting sqref="AU616">
    <cfRule type="expression" dxfId="1117" priority="1377">
      <formula>IF(RIGHT(TEXT(AU616,"0.#"),1)=".",FALSE,TRUE)</formula>
    </cfRule>
    <cfRule type="expression" dxfId="1116" priority="1378">
      <formula>IF(RIGHT(TEXT(AU616,"0.#"),1)=".",TRUE,FALSE)</formula>
    </cfRule>
  </conditionalFormatting>
  <conditionalFormatting sqref="AU617">
    <cfRule type="expression" dxfId="1115" priority="1375">
      <formula>IF(RIGHT(TEXT(AU617,"0.#"),1)=".",FALSE,TRUE)</formula>
    </cfRule>
    <cfRule type="expression" dxfId="1114" priority="1376">
      <formula>IF(RIGHT(TEXT(AU617,"0.#"),1)=".",TRUE,FALSE)</formula>
    </cfRule>
  </conditionalFormatting>
  <conditionalFormatting sqref="AQ616">
    <cfRule type="expression" dxfId="1113" priority="1367">
      <formula>IF(RIGHT(TEXT(AQ616,"0.#"),1)=".",FALSE,TRUE)</formula>
    </cfRule>
    <cfRule type="expression" dxfId="1112" priority="1368">
      <formula>IF(RIGHT(TEXT(AQ616,"0.#"),1)=".",TRUE,FALSE)</formula>
    </cfRule>
  </conditionalFormatting>
  <conditionalFormatting sqref="AQ617">
    <cfRule type="expression" dxfId="1111" priority="1365">
      <formula>IF(RIGHT(TEXT(AQ617,"0.#"),1)=".",FALSE,TRUE)</formula>
    </cfRule>
    <cfRule type="expression" dxfId="1110" priority="1366">
      <formula>IF(RIGHT(TEXT(AQ617,"0.#"),1)=".",TRUE,FALSE)</formula>
    </cfRule>
  </conditionalFormatting>
  <conditionalFormatting sqref="AQ615">
    <cfRule type="expression" dxfId="1109" priority="1363">
      <formula>IF(RIGHT(TEXT(AQ615,"0.#"),1)=".",FALSE,TRUE)</formula>
    </cfRule>
    <cfRule type="expression" dxfId="1108" priority="1364">
      <formula>IF(RIGHT(TEXT(AQ615,"0.#"),1)=".",TRUE,FALSE)</formula>
    </cfRule>
  </conditionalFormatting>
  <conditionalFormatting sqref="AE625">
    <cfRule type="expression" dxfId="1107" priority="1361">
      <formula>IF(RIGHT(TEXT(AE625,"0.#"),1)=".",FALSE,TRUE)</formula>
    </cfRule>
    <cfRule type="expression" dxfId="1106" priority="1362">
      <formula>IF(RIGHT(TEXT(AE625,"0.#"),1)=".",TRUE,FALSE)</formula>
    </cfRule>
  </conditionalFormatting>
  <conditionalFormatting sqref="AE626">
    <cfRule type="expression" dxfId="1105" priority="1359">
      <formula>IF(RIGHT(TEXT(AE626,"0.#"),1)=".",FALSE,TRUE)</formula>
    </cfRule>
    <cfRule type="expression" dxfId="1104" priority="1360">
      <formula>IF(RIGHT(TEXT(AE626,"0.#"),1)=".",TRUE,FALSE)</formula>
    </cfRule>
  </conditionalFormatting>
  <conditionalFormatting sqref="AE627">
    <cfRule type="expression" dxfId="1103" priority="1357">
      <formula>IF(RIGHT(TEXT(AE627,"0.#"),1)=".",FALSE,TRUE)</formula>
    </cfRule>
    <cfRule type="expression" dxfId="1102" priority="1358">
      <formula>IF(RIGHT(TEXT(AE627,"0.#"),1)=".",TRUE,FALSE)</formula>
    </cfRule>
  </conditionalFormatting>
  <conditionalFormatting sqref="AU625">
    <cfRule type="expression" dxfId="1101" priority="1349">
      <formula>IF(RIGHT(TEXT(AU625,"0.#"),1)=".",FALSE,TRUE)</formula>
    </cfRule>
    <cfRule type="expression" dxfId="1100" priority="1350">
      <formula>IF(RIGHT(TEXT(AU625,"0.#"),1)=".",TRUE,FALSE)</formula>
    </cfRule>
  </conditionalFormatting>
  <conditionalFormatting sqref="AU626">
    <cfRule type="expression" dxfId="1099" priority="1347">
      <formula>IF(RIGHT(TEXT(AU626,"0.#"),1)=".",FALSE,TRUE)</formula>
    </cfRule>
    <cfRule type="expression" dxfId="1098" priority="1348">
      <formula>IF(RIGHT(TEXT(AU626,"0.#"),1)=".",TRUE,FALSE)</formula>
    </cfRule>
  </conditionalFormatting>
  <conditionalFormatting sqref="AU627">
    <cfRule type="expression" dxfId="1097" priority="1345">
      <formula>IF(RIGHT(TEXT(AU627,"0.#"),1)=".",FALSE,TRUE)</formula>
    </cfRule>
    <cfRule type="expression" dxfId="1096" priority="1346">
      <formula>IF(RIGHT(TEXT(AU627,"0.#"),1)=".",TRUE,FALSE)</formula>
    </cfRule>
  </conditionalFormatting>
  <conditionalFormatting sqref="AQ626">
    <cfRule type="expression" dxfId="1095" priority="1337">
      <formula>IF(RIGHT(TEXT(AQ626,"0.#"),1)=".",FALSE,TRUE)</formula>
    </cfRule>
    <cfRule type="expression" dxfId="1094" priority="1338">
      <formula>IF(RIGHT(TEXT(AQ626,"0.#"),1)=".",TRUE,FALSE)</formula>
    </cfRule>
  </conditionalFormatting>
  <conditionalFormatting sqref="AQ627">
    <cfRule type="expression" dxfId="1093" priority="1335">
      <formula>IF(RIGHT(TEXT(AQ627,"0.#"),1)=".",FALSE,TRUE)</formula>
    </cfRule>
    <cfRule type="expression" dxfId="1092" priority="1336">
      <formula>IF(RIGHT(TEXT(AQ627,"0.#"),1)=".",TRUE,FALSE)</formula>
    </cfRule>
  </conditionalFormatting>
  <conditionalFormatting sqref="AQ625">
    <cfRule type="expression" dxfId="1091" priority="1333">
      <formula>IF(RIGHT(TEXT(AQ625,"0.#"),1)=".",FALSE,TRUE)</formula>
    </cfRule>
    <cfRule type="expression" dxfId="1090" priority="1334">
      <formula>IF(RIGHT(TEXT(AQ625,"0.#"),1)=".",TRUE,FALSE)</formula>
    </cfRule>
  </conditionalFormatting>
  <conditionalFormatting sqref="AE630">
    <cfRule type="expression" dxfId="1089" priority="1331">
      <formula>IF(RIGHT(TEXT(AE630,"0.#"),1)=".",FALSE,TRUE)</formula>
    </cfRule>
    <cfRule type="expression" dxfId="1088" priority="1332">
      <formula>IF(RIGHT(TEXT(AE630,"0.#"),1)=".",TRUE,FALSE)</formula>
    </cfRule>
  </conditionalFormatting>
  <conditionalFormatting sqref="AE631">
    <cfRule type="expression" dxfId="1087" priority="1329">
      <formula>IF(RIGHT(TEXT(AE631,"0.#"),1)=".",FALSE,TRUE)</formula>
    </cfRule>
    <cfRule type="expression" dxfId="1086" priority="1330">
      <formula>IF(RIGHT(TEXT(AE631,"0.#"),1)=".",TRUE,FALSE)</formula>
    </cfRule>
  </conditionalFormatting>
  <conditionalFormatting sqref="AE632">
    <cfRule type="expression" dxfId="1085" priority="1327">
      <formula>IF(RIGHT(TEXT(AE632,"0.#"),1)=".",FALSE,TRUE)</formula>
    </cfRule>
    <cfRule type="expression" dxfId="1084" priority="1328">
      <formula>IF(RIGHT(TEXT(AE632,"0.#"),1)=".",TRUE,FALSE)</formula>
    </cfRule>
  </conditionalFormatting>
  <conditionalFormatting sqref="AU630">
    <cfRule type="expression" dxfId="1083" priority="1319">
      <formula>IF(RIGHT(TEXT(AU630,"0.#"),1)=".",FALSE,TRUE)</formula>
    </cfRule>
    <cfRule type="expression" dxfId="1082" priority="1320">
      <formula>IF(RIGHT(TEXT(AU630,"0.#"),1)=".",TRUE,FALSE)</formula>
    </cfRule>
  </conditionalFormatting>
  <conditionalFormatting sqref="AU631">
    <cfRule type="expression" dxfId="1081" priority="1317">
      <formula>IF(RIGHT(TEXT(AU631,"0.#"),1)=".",FALSE,TRUE)</formula>
    </cfRule>
    <cfRule type="expression" dxfId="1080" priority="1318">
      <formula>IF(RIGHT(TEXT(AU631,"0.#"),1)=".",TRUE,FALSE)</formula>
    </cfRule>
  </conditionalFormatting>
  <conditionalFormatting sqref="AU632">
    <cfRule type="expression" dxfId="1079" priority="1315">
      <formula>IF(RIGHT(TEXT(AU632,"0.#"),1)=".",FALSE,TRUE)</formula>
    </cfRule>
    <cfRule type="expression" dxfId="1078" priority="1316">
      <formula>IF(RIGHT(TEXT(AU632,"0.#"),1)=".",TRUE,FALSE)</formula>
    </cfRule>
  </conditionalFormatting>
  <conditionalFormatting sqref="AQ631">
    <cfRule type="expression" dxfId="1077" priority="1307">
      <formula>IF(RIGHT(TEXT(AQ631,"0.#"),1)=".",FALSE,TRUE)</formula>
    </cfRule>
    <cfRule type="expression" dxfId="1076" priority="1308">
      <formula>IF(RIGHT(TEXT(AQ631,"0.#"),1)=".",TRUE,FALSE)</formula>
    </cfRule>
  </conditionalFormatting>
  <conditionalFormatting sqref="AQ632">
    <cfRule type="expression" dxfId="1075" priority="1305">
      <formula>IF(RIGHT(TEXT(AQ632,"0.#"),1)=".",FALSE,TRUE)</formula>
    </cfRule>
    <cfRule type="expression" dxfId="1074" priority="1306">
      <formula>IF(RIGHT(TEXT(AQ632,"0.#"),1)=".",TRUE,FALSE)</formula>
    </cfRule>
  </conditionalFormatting>
  <conditionalFormatting sqref="AQ630">
    <cfRule type="expression" dxfId="1073" priority="1303">
      <formula>IF(RIGHT(TEXT(AQ630,"0.#"),1)=".",FALSE,TRUE)</formula>
    </cfRule>
    <cfRule type="expression" dxfId="1072" priority="1304">
      <formula>IF(RIGHT(TEXT(AQ630,"0.#"),1)=".",TRUE,FALSE)</formula>
    </cfRule>
  </conditionalFormatting>
  <conditionalFormatting sqref="AE635">
    <cfRule type="expression" dxfId="1071" priority="1301">
      <formula>IF(RIGHT(TEXT(AE635,"0.#"),1)=".",FALSE,TRUE)</formula>
    </cfRule>
    <cfRule type="expression" dxfId="1070" priority="1302">
      <formula>IF(RIGHT(TEXT(AE635,"0.#"),1)=".",TRUE,FALSE)</formula>
    </cfRule>
  </conditionalFormatting>
  <conditionalFormatting sqref="AE636">
    <cfRule type="expression" dxfId="1069" priority="1299">
      <formula>IF(RIGHT(TEXT(AE636,"0.#"),1)=".",FALSE,TRUE)</formula>
    </cfRule>
    <cfRule type="expression" dxfId="1068" priority="1300">
      <formula>IF(RIGHT(TEXT(AE636,"0.#"),1)=".",TRUE,FALSE)</formula>
    </cfRule>
  </conditionalFormatting>
  <conditionalFormatting sqref="AE637">
    <cfRule type="expression" dxfId="1067" priority="1297">
      <formula>IF(RIGHT(TEXT(AE637,"0.#"),1)=".",FALSE,TRUE)</formula>
    </cfRule>
    <cfRule type="expression" dxfId="1066" priority="1298">
      <formula>IF(RIGHT(TEXT(AE637,"0.#"),1)=".",TRUE,FALSE)</formula>
    </cfRule>
  </conditionalFormatting>
  <conditionalFormatting sqref="AU635">
    <cfRule type="expression" dxfId="1065" priority="1289">
      <formula>IF(RIGHT(TEXT(AU635,"0.#"),1)=".",FALSE,TRUE)</formula>
    </cfRule>
    <cfRule type="expression" dxfId="1064" priority="1290">
      <formula>IF(RIGHT(TEXT(AU635,"0.#"),1)=".",TRUE,FALSE)</formula>
    </cfRule>
  </conditionalFormatting>
  <conditionalFormatting sqref="AU636">
    <cfRule type="expression" dxfId="1063" priority="1287">
      <formula>IF(RIGHT(TEXT(AU636,"0.#"),1)=".",FALSE,TRUE)</formula>
    </cfRule>
    <cfRule type="expression" dxfId="1062" priority="1288">
      <formula>IF(RIGHT(TEXT(AU636,"0.#"),1)=".",TRUE,FALSE)</formula>
    </cfRule>
  </conditionalFormatting>
  <conditionalFormatting sqref="AU637">
    <cfRule type="expression" dxfId="1061" priority="1285">
      <formula>IF(RIGHT(TEXT(AU637,"0.#"),1)=".",FALSE,TRUE)</formula>
    </cfRule>
    <cfRule type="expression" dxfId="1060" priority="1286">
      <formula>IF(RIGHT(TEXT(AU637,"0.#"),1)=".",TRUE,FALSE)</formula>
    </cfRule>
  </conditionalFormatting>
  <conditionalFormatting sqref="AQ636">
    <cfRule type="expression" dxfId="1059" priority="1277">
      <formula>IF(RIGHT(TEXT(AQ636,"0.#"),1)=".",FALSE,TRUE)</formula>
    </cfRule>
    <cfRule type="expression" dxfId="1058" priority="1278">
      <formula>IF(RIGHT(TEXT(AQ636,"0.#"),1)=".",TRUE,FALSE)</formula>
    </cfRule>
  </conditionalFormatting>
  <conditionalFormatting sqref="AQ637">
    <cfRule type="expression" dxfId="1057" priority="1275">
      <formula>IF(RIGHT(TEXT(AQ637,"0.#"),1)=".",FALSE,TRUE)</formula>
    </cfRule>
    <cfRule type="expression" dxfId="1056" priority="1276">
      <formula>IF(RIGHT(TEXT(AQ637,"0.#"),1)=".",TRUE,FALSE)</formula>
    </cfRule>
  </conditionalFormatting>
  <conditionalFormatting sqref="AQ635">
    <cfRule type="expression" dxfId="1055" priority="1273">
      <formula>IF(RIGHT(TEXT(AQ635,"0.#"),1)=".",FALSE,TRUE)</formula>
    </cfRule>
    <cfRule type="expression" dxfId="1054" priority="1274">
      <formula>IF(RIGHT(TEXT(AQ635,"0.#"),1)=".",TRUE,FALSE)</formula>
    </cfRule>
  </conditionalFormatting>
  <conditionalFormatting sqref="AE640">
    <cfRule type="expression" dxfId="1053" priority="1271">
      <formula>IF(RIGHT(TEXT(AE640,"0.#"),1)=".",FALSE,TRUE)</formula>
    </cfRule>
    <cfRule type="expression" dxfId="1052" priority="1272">
      <formula>IF(RIGHT(TEXT(AE640,"0.#"),1)=".",TRUE,FALSE)</formula>
    </cfRule>
  </conditionalFormatting>
  <conditionalFormatting sqref="AM642">
    <cfRule type="expression" dxfId="1051" priority="1261">
      <formula>IF(RIGHT(TEXT(AM642,"0.#"),1)=".",FALSE,TRUE)</formula>
    </cfRule>
    <cfRule type="expression" dxfId="1050" priority="1262">
      <formula>IF(RIGHT(TEXT(AM642,"0.#"),1)=".",TRUE,FALSE)</formula>
    </cfRule>
  </conditionalFormatting>
  <conditionalFormatting sqref="AE641">
    <cfRule type="expression" dxfId="1049" priority="1269">
      <formula>IF(RIGHT(TEXT(AE641,"0.#"),1)=".",FALSE,TRUE)</formula>
    </cfRule>
    <cfRule type="expression" dxfId="1048" priority="1270">
      <formula>IF(RIGHT(TEXT(AE641,"0.#"),1)=".",TRUE,FALSE)</formula>
    </cfRule>
  </conditionalFormatting>
  <conditionalFormatting sqref="AE642">
    <cfRule type="expression" dxfId="1047" priority="1267">
      <formula>IF(RIGHT(TEXT(AE642,"0.#"),1)=".",FALSE,TRUE)</formula>
    </cfRule>
    <cfRule type="expression" dxfId="1046" priority="1268">
      <formula>IF(RIGHT(TEXT(AE642,"0.#"),1)=".",TRUE,FALSE)</formula>
    </cfRule>
  </conditionalFormatting>
  <conditionalFormatting sqref="AM640">
    <cfRule type="expression" dxfId="1045" priority="1265">
      <formula>IF(RIGHT(TEXT(AM640,"0.#"),1)=".",FALSE,TRUE)</formula>
    </cfRule>
    <cfRule type="expression" dxfId="1044" priority="1266">
      <formula>IF(RIGHT(TEXT(AM640,"0.#"),1)=".",TRUE,FALSE)</formula>
    </cfRule>
  </conditionalFormatting>
  <conditionalFormatting sqref="AM641">
    <cfRule type="expression" dxfId="1043" priority="1263">
      <formula>IF(RIGHT(TEXT(AM641,"0.#"),1)=".",FALSE,TRUE)</formula>
    </cfRule>
    <cfRule type="expression" dxfId="1042" priority="1264">
      <formula>IF(RIGHT(TEXT(AM641,"0.#"),1)=".",TRUE,FALSE)</formula>
    </cfRule>
  </conditionalFormatting>
  <conditionalFormatting sqref="AU640">
    <cfRule type="expression" dxfId="1041" priority="1259">
      <formula>IF(RIGHT(TEXT(AU640,"0.#"),1)=".",FALSE,TRUE)</formula>
    </cfRule>
    <cfRule type="expression" dxfId="1040" priority="1260">
      <formula>IF(RIGHT(TEXT(AU640,"0.#"),1)=".",TRUE,FALSE)</formula>
    </cfRule>
  </conditionalFormatting>
  <conditionalFormatting sqref="AU641">
    <cfRule type="expression" dxfId="1039" priority="1257">
      <formula>IF(RIGHT(TEXT(AU641,"0.#"),1)=".",FALSE,TRUE)</formula>
    </cfRule>
    <cfRule type="expression" dxfId="1038" priority="1258">
      <formula>IF(RIGHT(TEXT(AU641,"0.#"),1)=".",TRUE,FALSE)</formula>
    </cfRule>
  </conditionalFormatting>
  <conditionalFormatting sqref="AU642">
    <cfRule type="expression" dxfId="1037" priority="1255">
      <formula>IF(RIGHT(TEXT(AU642,"0.#"),1)=".",FALSE,TRUE)</formula>
    </cfRule>
    <cfRule type="expression" dxfId="1036" priority="1256">
      <formula>IF(RIGHT(TEXT(AU642,"0.#"),1)=".",TRUE,FALSE)</formula>
    </cfRule>
  </conditionalFormatting>
  <conditionalFormatting sqref="AI642">
    <cfRule type="expression" dxfId="1035" priority="1249">
      <formula>IF(RIGHT(TEXT(AI642,"0.#"),1)=".",FALSE,TRUE)</formula>
    </cfRule>
    <cfRule type="expression" dxfId="1034" priority="1250">
      <formula>IF(RIGHT(TEXT(AI642,"0.#"),1)=".",TRUE,FALSE)</formula>
    </cfRule>
  </conditionalFormatting>
  <conditionalFormatting sqref="AI640">
    <cfRule type="expression" dxfId="1033" priority="1253">
      <formula>IF(RIGHT(TEXT(AI640,"0.#"),1)=".",FALSE,TRUE)</formula>
    </cfRule>
    <cfRule type="expression" dxfId="1032" priority="1254">
      <formula>IF(RIGHT(TEXT(AI640,"0.#"),1)=".",TRUE,FALSE)</formula>
    </cfRule>
  </conditionalFormatting>
  <conditionalFormatting sqref="AI641">
    <cfRule type="expression" dxfId="1031" priority="1251">
      <formula>IF(RIGHT(TEXT(AI641,"0.#"),1)=".",FALSE,TRUE)</formula>
    </cfRule>
    <cfRule type="expression" dxfId="1030" priority="1252">
      <formula>IF(RIGHT(TEXT(AI641,"0.#"),1)=".",TRUE,FALSE)</formula>
    </cfRule>
  </conditionalFormatting>
  <conditionalFormatting sqref="AQ641">
    <cfRule type="expression" dxfId="1029" priority="1247">
      <formula>IF(RIGHT(TEXT(AQ641,"0.#"),1)=".",FALSE,TRUE)</formula>
    </cfRule>
    <cfRule type="expression" dxfId="1028" priority="1248">
      <formula>IF(RIGHT(TEXT(AQ641,"0.#"),1)=".",TRUE,FALSE)</formula>
    </cfRule>
  </conditionalFormatting>
  <conditionalFormatting sqref="AQ642">
    <cfRule type="expression" dxfId="1027" priority="1245">
      <formula>IF(RIGHT(TEXT(AQ642,"0.#"),1)=".",FALSE,TRUE)</formula>
    </cfRule>
    <cfRule type="expression" dxfId="1026" priority="1246">
      <formula>IF(RIGHT(TEXT(AQ642,"0.#"),1)=".",TRUE,FALSE)</formula>
    </cfRule>
  </conditionalFormatting>
  <conditionalFormatting sqref="AQ640">
    <cfRule type="expression" dxfId="1025" priority="1243">
      <formula>IF(RIGHT(TEXT(AQ640,"0.#"),1)=".",FALSE,TRUE)</formula>
    </cfRule>
    <cfRule type="expression" dxfId="1024" priority="1244">
      <formula>IF(RIGHT(TEXT(AQ640,"0.#"),1)=".",TRUE,FALSE)</formula>
    </cfRule>
  </conditionalFormatting>
  <conditionalFormatting sqref="AE649">
    <cfRule type="expression" dxfId="1023" priority="1241">
      <formula>IF(RIGHT(TEXT(AE649,"0.#"),1)=".",FALSE,TRUE)</formula>
    </cfRule>
    <cfRule type="expression" dxfId="1022" priority="1242">
      <formula>IF(RIGHT(TEXT(AE649,"0.#"),1)=".",TRUE,FALSE)</formula>
    </cfRule>
  </conditionalFormatting>
  <conditionalFormatting sqref="AE650">
    <cfRule type="expression" dxfId="1021" priority="1239">
      <formula>IF(RIGHT(TEXT(AE650,"0.#"),1)=".",FALSE,TRUE)</formula>
    </cfRule>
    <cfRule type="expression" dxfId="1020" priority="1240">
      <formula>IF(RIGHT(TEXT(AE650,"0.#"),1)=".",TRUE,FALSE)</formula>
    </cfRule>
  </conditionalFormatting>
  <conditionalFormatting sqref="AE651">
    <cfRule type="expression" dxfId="1019" priority="1237">
      <formula>IF(RIGHT(TEXT(AE651,"0.#"),1)=".",FALSE,TRUE)</formula>
    </cfRule>
    <cfRule type="expression" dxfId="1018" priority="1238">
      <formula>IF(RIGHT(TEXT(AE651,"0.#"),1)=".",TRUE,FALSE)</formula>
    </cfRule>
  </conditionalFormatting>
  <conditionalFormatting sqref="AU649">
    <cfRule type="expression" dxfId="1017" priority="1229">
      <formula>IF(RIGHT(TEXT(AU649,"0.#"),1)=".",FALSE,TRUE)</formula>
    </cfRule>
    <cfRule type="expression" dxfId="1016" priority="1230">
      <formula>IF(RIGHT(TEXT(AU649,"0.#"),1)=".",TRUE,FALSE)</formula>
    </cfRule>
  </conditionalFormatting>
  <conditionalFormatting sqref="AU650">
    <cfRule type="expression" dxfId="1015" priority="1227">
      <formula>IF(RIGHT(TEXT(AU650,"0.#"),1)=".",FALSE,TRUE)</formula>
    </cfRule>
    <cfRule type="expression" dxfId="1014" priority="1228">
      <formula>IF(RIGHT(TEXT(AU650,"0.#"),1)=".",TRUE,FALSE)</formula>
    </cfRule>
  </conditionalFormatting>
  <conditionalFormatting sqref="AU651">
    <cfRule type="expression" dxfId="1013" priority="1225">
      <formula>IF(RIGHT(TEXT(AU651,"0.#"),1)=".",FALSE,TRUE)</formula>
    </cfRule>
    <cfRule type="expression" dxfId="1012" priority="1226">
      <formula>IF(RIGHT(TEXT(AU651,"0.#"),1)=".",TRUE,FALSE)</formula>
    </cfRule>
  </conditionalFormatting>
  <conditionalFormatting sqref="AQ650">
    <cfRule type="expression" dxfId="1011" priority="1217">
      <formula>IF(RIGHT(TEXT(AQ650,"0.#"),1)=".",FALSE,TRUE)</formula>
    </cfRule>
    <cfRule type="expression" dxfId="1010" priority="1218">
      <formula>IF(RIGHT(TEXT(AQ650,"0.#"),1)=".",TRUE,FALSE)</formula>
    </cfRule>
  </conditionalFormatting>
  <conditionalFormatting sqref="AQ651">
    <cfRule type="expression" dxfId="1009" priority="1215">
      <formula>IF(RIGHT(TEXT(AQ651,"0.#"),1)=".",FALSE,TRUE)</formula>
    </cfRule>
    <cfRule type="expression" dxfId="1008" priority="1216">
      <formula>IF(RIGHT(TEXT(AQ651,"0.#"),1)=".",TRUE,FALSE)</formula>
    </cfRule>
  </conditionalFormatting>
  <conditionalFormatting sqref="AQ649">
    <cfRule type="expression" dxfId="1007" priority="1213">
      <formula>IF(RIGHT(TEXT(AQ649,"0.#"),1)=".",FALSE,TRUE)</formula>
    </cfRule>
    <cfRule type="expression" dxfId="1006" priority="1214">
      <formula>IF(RIGHT(TEXT(AQ649,"0.#"),1)=".",TRUE,FALSE)</formula>
    </cfRule>
  </conditionalFormatting>
  <conditionalFormatting sqref="AE674">
    <cfRule type="expression" dxfId="1005" priority="1211">
      <formula>IF(RIGHT(TEXT(AE674,"0.#"),1)=".",FALSE,TRUE)</formula>
    </cfRule>
    <cfRule type="expression" dxfId="1004" priority="1212">
      <formula>IF(RIGHT(TEXT(AE674,"0.#"),1)=".",TRUE,FALSE)</formula>
    </cfRule>
  </conditionalFormatting>
  <conditionalFormatting sqref="AE675">
    <cfRule type="expression" dxfId="1003" priority="1209">
      <formula>IF(RIGHT(TEXT(AE675,"0.#"),1)=".",FALSE,TRUE)</formula>
    </cfRule>
    <cfRule type="expression" dxfId="1002" priority="1210">
      <formula>IF(RIGHT(TEXT(AE675,"0.#"),1)=".",TRUE,FALSE)</formula>
    </cfRule>
  </conditionalFormatting>
  <conditionalFormatting sqref="AE676">
    <cfRule type="expression" dxfId="1001" priority="1207">
      <formula>IF(RIGHT(TEXT(AE676,"0.#"),1)=".",FALSE,TRUE)</formula>
    </cfRule>
    <cfRule type="expression" dxfId="1000" priority="1208">
      <formula>IF(RIGHT(TEXT(AE676,"0.#"),1)=".",TRUE,FALSE)</formula>
    </cfRule>
  </conditionalFormatting>
  <conditionalFormatting sqref="AU674">
    <cfRule type="expression" dxfId="999" priority="1199">
      <formula>IF(RIGHT(TEXT(AU674,"0.#"),1)=".",FALSE,TRUE)</formula>
    </cfRule>
    <cfRule type="expression" dxfId="998" priority="1200">
      <formula>IF(RIGHT(TEXT(AU674,"0.#"),1)=".",TRUE,FALSE)</formula>
    </cfRule>
  </conditionalFormatting>
  <conditionalFormatting sqref="AU675">
    <cfRule type="expression" dxfId="997" priority="1197">
      <formula>IF(RIGHT(TEXT(AU675,"0.#"),1)=".",FALSE,TRUE)</formula>
    </cfRule>
    <cfRule type="expression" dxfId="996" priority="1198">
      <formula>IF(RIGHT(TEXT(AU675,"0.#"),1)=".",TRUE,FALSE)</formula>
    </cfRule>
  </conditionalFormatting>
  <conditionalFormatting sqref="AU676">
    <cfRule type="expression" dxfId="995" priority="1195">
      <formula>IF(RIGHT(TEXT(AU676,"0.#"),1)=".",FALSE,TRUE)</formula>
    </cfRule>
    <cfRule type="expression" dxfId="994" priority="1196">
      <formula>IF(RIGHT(TEXT(AU676,"0.#"),1)=".",TRUE,FALSE)</formula>
    </cfRule>
  </conditionalFormatting>
  <conditionalFormatting sqref="AQ675">
    <cfRule type="expression" dxfId="993" priority="1187">
      <formula>IF(RIGHT(TEXT(AQ675,"0.#"),1)=".",FALSE,TRUE)</formula>
    </cfRule>
    <cfRule type="expression" dxfId="992" priority="1188">
      <formula>IF(RIGHT(TEXT(AQ675,"0.#"),1)=".",TRUE,FALSE)</formula>
    </cfRule>
  </conditionalFormatting>
  <conditionalFormatting sqref="AQ676">
    <cfRule type="expression" dxfId="991" priority="1185">
      <formula>IF(RIGHT(TEXT(AQ676,"0.#"),1)=".",FALSE,TRUE)</formula>
    </cfRule>
    <cfRule type="expression" dxfId="990" priority="1186">
      <formula>IF(RIGHT(TEXT(AQ676,"0.#"),1)=".",TRUE,FALSE)</formula>
    </cfRule>
  </conditionalFormatting>
  <conditionalFormatting sqref="AQ674">
    <cfRule type="expression" dxfId="989" priority="1183">
      <formula>IF(RIGHT(TEXT(AQ674,"0.#"),1)=".",FALSE,TRUE)</formula>
    </cfRule>
    <cfRule type="expression" dxfId="988" priority="1184">
      <formula>IF(RIGHT(TEXT(AQ674,"0.#"),1)=".",TRUE,FALSE)</formula>
    </cfRule>
  </conditionalFormatting>
  <conditionalFormatting sqref="AE654">
    <cfRule type="expression" dxfId="987" priority="1181">
      <formula>IF(RIGHT(TEXT(AE654,"0.#"),1)=".",FALSE,TRUE)</formula>
    </cfRule>
    <cfRule type="expression" dxfId="986" priority="1182">
      <formula>IF(RIGHT(TEXT(AE654,"0.#"),1)=".",TRUE,FALSE)</formula>
    </cfRule>
  </conditionalFormatting>
  <conditionalFormatting sqref="AE655">
    <cfRule type="expression" dxfId="985" priority="1179">
      <formula>IF(RIGHT(TEXT(AE655,"0.#"),1)=".",FALSE,TRUE)</formula>
    </cfRule>
    <cfRule type="expression" dxfId="984" priority="1180">
      <formula>IF(RIGHT(TEXT(AE655,"0.#"),1)=".",TRUE,FALSE)</formula>
    </cfRule>
  </conditionalFormatting>
  <conditionalFormatting sqref="AE656">
    <cfRule type="expression" dxfId="983" priority="1177">
      <formula>IF(RIGHT(TEXT(AE656,"0.#"),1)=".",FALSE,TRUE)</formula>
    </cfRule>
    <cfRule type="expression" dxfId="982" priority="1178">
      <formula>IF(RIGHT(TEXT(AE656,"0.#"),1)=".",TRUE,FALSE)</formula>
    </cfRule>
  </conditionalFormatting>
  <conditionalFormatting sqref="AU654">
    <cfRule type="expression" dxfId="981" priority="1169">
      <formula>IF(RIGHT(TEXT(AU654,"0.#"),1)=".",FALSE,TRUE)</formula>
    </cfRule>
    <cfRule type="expression" dxfId="980" priority="1170">
      <formula>IF(RIGHT(TEXT(AU654,"0.#"),1)=".",TRUE,FALSE)</formula>
    </cfRule>
  </conditionalFormatting>
  <conditionalFormatting sqref="AU655">
    <cfRule type="expression" dxfId="979" priority="1167">
      <formula>IF(RIGHT(TEXT(AU655,"0.#"),1)=".",FALSE,TRUE)</formula>
    </cfRule>
    <cfRule type="expression" dxfId="978" priority="1168">
      <formula>IF(RIGHT(TEXT(AU655,"0.#"),1)=".",TRUE,FALSE)</formula>
    </cfRule>
  </conditionalFormatting>
  <conditionalFormatting sqref="AQ656">
    <cfRule type="expression" dxfId="977" priority="1155">
      <formula>IF(RIGHT(TEXT(AQ656,"0.#"),1)=".",FALSE,TRUE)</formula>
    </cfRule>
    <cfRule type="expression" dxfId="976" priority="1156">
      <formula>IF(RIGHT(TEXT(AQ656,"0.#"),1)=".",TRUE,FALSE)</formula>
    </cfRule>
  </conditionalFormatting>
  <conditionalFormatting sqref="AQ654">
    <cfRule type="expression" dxfId="975" priority="1153">
      <formula>IF(RIGHT(TEXT(AQ654,"0.#"),1)=".",FALSE,TRUE)</formula>
    </cfRule>
    <cfRule type="expression" dxfId="974" priority="1154">
      <formula>IF(RIGHT(TEXT(AQ654,"0.#"),1)=".",TRUE,FALSE)</formula>
    </cfRule>
  </conditionalFormatting>
  <conditionalFormatting sqref="AE659">
    <cfRule type="expression" dxfId="973" priority="1151">
      <formula>IF(RIGHT(TEXT(AE659,"0.#"),1)=".",FALSE,TRUE)</formula>
    </cfRule>
    <cfRule type="expression" dxfId="972" priority="1152">
      <formula>IF(RIGHT(TEXT(AE659,"0.#"),1)=".",TRUE,FALSE)</formula>
    </cfRule>
  </conditionalFormatting>
  <conditionalFormatting sqref="AE660">
    <cfRule type="expression" dxfId="971" priority="1149">
      <formula>IF(RIGHT(TEXT(AE660,"0.#"),1)=".",FALSE,TRUE)</formula>
    </cfRule>
    <cfRule type="expression" dxfId="970" priority="1150">
      <formula>IF(RIGHT(TEXT(AE660,"0.#"),1)=".",TRUE,FALSE)</formula>
    </cfRule>
  </conditionalFormatting>
  <conditionalFormatting sqref="AE661">
    <cfRule type="expression" dxfId="969" priority="1147">
      <formula>IF(RIGHT(TEXT(AE661,"0.#"),1)=".",FALSE,TRUE)</formula>
    </cfRule>
    <cfRule type="expression" dxfId="968" priority="1148">
      <formula>IF(RIGHT(TEXT(AE661,"0.#"),1)=".",TRUE,FALSE)</formula>
    </cfRule>
  </conditionalFormatting>
  <conditionalFormatting sqref="AU659">
    <cfRule type="expression" dxfId="967" priority="1139">
      <formula>IF(RIGHT(TEXT(AU659,"0.#"),1)=".",FALSE,TRUE)</formula>
    </cfRule>
    <cfRule type="expression" dxfId="966" priority="1140">
      <formula>IF(RIGHT(TEXT(AU659,"0.#"),1)=".",TRUE,FALSE)</formula>
    </cfRule>
  </conditionalFormatting>
  <conditionalFormatting sqref="AU660">
    <cfRule type="expression" dxfId="965" priority="1137">
      <formula>IF(RIGHT(TEXT(AU660,"0.#"),1)=".",FALSE,TRUE)</formula>
    </cfRule>
    <cfRule type="expression" dxfId="964" priority="1138">
      <formula>IF(RIGHT(TEXT(AU660,"0.#"),1)=".",TRUE,FALSE)</formula>
    </cfRule>
  </conditionalFormatting>
  <conditionalFormatting sqref="AU661">
    <cfRule type="expression" dxfId="963" priority="1135">
      <formula>IF(RIGHT(TEXT(AU661,"0.#"),1)=".",FALSE,TRUE)</formula>
    </cfRule>
    <cfRule type="expression" dxfId="962" priority="1136">
      <formula>IF(RIGHT(TEXT(AU661,"0.#"),1)=".",TRUE,FALSE)</formula>
    </cfRule>
  </conditionalFormatting>
  <conditionalFormatting sqref="AQ660">
    <cfRule type="expression" dxfId="961" priority="1127">
      <formula>IF(RIGHT(TEXT(AQ660,"0.#"),1)=".",FALSE,TRUE)</formula>
    </cfRule>
    <cfRule type="expression" dxfId="960" priority="1128">
      <formula>IF(RIGHT(TEXT(AQ660,"0.#"),1)=".",TRUE,FALSE)</formula>
    </cfRule>
  </conditionalFormatting>
  <conditionalFormatting sqref="AQ661">
    <cfRule type="expression" dxfId="959" priority="1125">
      <formula>IF(RIGHT(TEXT(AQ661,"0.#"),1)=".",FALSE,TRUE)</formula>
    </cfRule>
    <cfRule type="expression" dxfId="958" priority="1126">
      <formula>IF(RIGHT(TEXT(AQ661,"0.#"),1)=".",TRUE,FALSE)</formula>
    </cfRule>
  </conditionalFormatting>
  <conditionalFormatting sqref="AQ659">
    <cfRule type="expression" dxfId="957" priority="1123">
      <formula>IF(RIGHT(TEXT(AQ659,"0.#"),1)=".",FALSE,TRUE)</formula>
    </cfRule>
    <cfRule type="expression" dxfId="956" priority="1124">
      <formula>IF(RIGHT(TEXT(AQ659,"0.#"),1)=".",TRUE,FALSE)</formula>
    </cfRule>
  </conditionalFormatting>
  <conditionalFormatting sqref="AE664">
    <cfRule type="expression" dxfId="955" priority="1121">
      <formula>IF(RIGHT(TEXT(AE664,"0.#"),1)=".",FALSE,TRUE)</formula>
    </cfRule>
    <cfRule type="expression" dxfId="954" priority="1122">
      <formula>IF(RIGHT(TEXT(AE664,"0.#"),1)=".",TRUE,FALSE)</formula>
    </cfRule>
  </conditionalFormatting>
  <conditionalFormatting sqref="AE665">
    <cfRule type="expression" dxfId="953" priority="1119">
      <formula>IF(RIGHT(TEXT(AE665,"0.#"),1)=".",FALSE,TRUE)</formula>
    </cfRule>
    <cfRule type="expression" dxfId="952" priority="1120">
      <formula>IF(RIGHT(TEXT(AE665,"0.#"),1)=".",TRUE,FALSE)</formula>
    </cfRule>
  </conditionalFormatting>
  <conditionalFormatting sqref="AE666">
    <cfRule type="expression" dxfId="951" priority="1117">
      <formula>IF(RIGHT(TEXT(AE666,"0.#"),1)=".",FALSE,TRUE)</formula>
    </cfRule>
    <cfRule type="expression" dxfId="950" priority="1118">
      <formula>IF(RIGHT(TEXT(AE666,"0.#"),1)=".",TRUE,FALSE)</formula>
    </cfRule>
  </conditionalFormatting>
  <conditionalFormatting sqref="AU664">
    <cfRule type="expression" dxfId="949" priority="1109">
      <formula>IF(RIGHT(TEXT(AU664,"0.#"),1)=".",FALSE,TRUE)</formula>
    </cfRule>
    <cfRule type="expression" dxfId="948" priority="1110">
      <formula>IF(RIGHT(TEXT(AU664,"0.#"),1)=".",TRUE,FALSE)</formula>
    </cfRule>
  </conditionalFormatting>
  <conditionalFormatting sqref="AU665">
    <cfRule type="expression" dxfId="947" priority="1107">
      <formula>IF(RIGHT(TEXT(AU665,"0.#"),1)=".",FALSE,TRUE)</formula>
    </cfRule>
    <cfRule type="expression" dxfId="946" priority="1108">
      <formula>IF(RIGHT(TEXT(AU665,"0.#"),1)=".",TRUE,FALSE)</formula>
    </cfRule>
  </conditionalFormatting>
  <conditionalFormatting sqref="AU666">
    <cfRule type="expression" dxfId="945" priority="1105">
      <formula>IF(RIGHT(TEXT(AU666,"0.#"),1)=".",FALSE,TRUE)</formula>
    </cfRule>
    <cfRule type="expression" dxfId="944" priority="1106">
      <formula>IF(RIGHT(TEXT(AU666,"0.#"),1)=".",TRUE,FALSE)</formula>
    </cfRule>
  </conditionalFormatting>
  <conditionalFormatting sqref="AQ665">
    <cfRule type="expression" dxfId="943" priority="1097">
      <formula>IF(RIGHT(TEXT(AQ665,"0.#"),1)=".",FALSE,TRUE)</formula>
    </cfRule>
    <cfRule type="expression" dxfId="942" priority="1098">
      <formula>IF(RIGHT(TEXT(AQ665,"0.#"),1)=".",TRUE,FALSE)</formula>
    </cfRule>
  </conditionalFormatting>
  <conditionalFormatting sqref="AQ666">
    <cfRule type="expression" dxfId="941" priority="1095">
      <formula>IF(RIGHT(TEXT(AQ666,"0.#"),1)=".",FALSE,TRUE)</formula>
    </cfRule>
    <cfRule type="expression" dxfId="940" priority="1096">
      <formula>IF(RIGHT(TEXT(AQ666,"0.#"),1)=".",TRUE,FALSE)</formula>
    </cfRule>
  </conditionalFormatting>
  <conditionalFormatting sqref="AQ664">
    <cfRule type="expression" dxfId="939" priority="1093">
      <formula>IF(RIGHT(TEXT(AQ664,"0.#"),1)=".",FALSE,TRUE)</formula>
    </cfRule>
    <cfRule type="expression" dxfId="938" priority="1094">
      <formula>IF(RIGHT(TEXT(AQ664,"0.#"),1)=".",TRUE,FALSE)</formula>
    </cfRule>
  </conditionalFormatting>
  <conditionalFormatting sqref="AE669">
    <cfRule type="expression" dxfId="937" priority="1091">
      <formula>IF(RIGHT(TEXT(AE669,"0.#"),1)=".",FALSE,TRUE)</formula>
    </cfRule>
    <cfRule type="expression" dxfId="936" priority="1092">
      <formula>IF(RIGHT(TEXT(AE669,"0.#"),1)=".",TRUE,FALSE)</formula>
    </cfRule>
  </conditionalFormatting>
  <conditionalFormatting sqref="AE670">
    <cfRule type="expression" dxfId="935" priority="1089">
      <formula>IF(RIGHT(TEXT(AE670,"0.#"),1)=".",FALSE,TRUE)</formula>
    </cfRule>
    <cfRule type="expression" dxfId="934" priority="1090">
      <formula>IF(RIGHT(TEXT(AE670,"0.#"),1)=".",TRUE,FALSE)</formula>
    </cfRule>
  </conditionalFormatting>
  <conditionalFormatting sqref="AE671">
    <cfRule type="expression" dxfId="933" priority="1087">
      <formula>IF(RIGHT(TEXT(AE671,"0.#"),1)=".",FALSE,TRUE)</formula>
    </cfRule>
    <cfRule type="expression" dxfId="932" priority="1088">
      <formula>IF(RIGHT(TEXT(AE671,"0.#"),1)=".",TRUE,FALSE)</formula>
    </cfRule>
  </conditionalFormatting>
  <conditionalFormatting sqref="AU669">
    <cfRule type="expression" dxfId="931" priority="1079">
      <formula>IF(RIGHT(TEXT(AU669,"0.#"),1)=".",FALSE,TRUE)</formula>
    </cfRule>
    <cfRule type="expression" dxfId="930" priority="1080">
      <formula>IF(RIGHT(TEXT(AU669,"0.#"),1)=".",TRUE,FALSE)</formula>
    </cfRule>
  </conditionalFormatting>
  <conditionalFormatting sqref="AU670">
    <cfRule type="expression" dxfId="929" priority="1077">
      <formula>IF(RIGHT(TEXT(AU670,"0.#"),1)=".",FALSE,TRUE)</formula>
    </cfRule>
    <cfRule type="expression" dxfId="928" priority="1078">
      <formula>IF(RIGHT(TEXT(AU670,"0.#"),1)=".",TRUE,FALSE)</formula>
    </cfRule>
  </conditionalFormatting>
  <conditionalFormatting sqref="AU671">
    <cfRule type="expression" dxfId="927" priority="1075">
      <formula>IF(RIGHT(TEXT(AU671,"0.#"),1)=".",FALSE,TRUE)</formula>
    </cfRule>
    <cfRule type="expression" dxfId="926" priority="1076">
      <formula>IF(RIGHT(TEXT(AU671,"0.#"),1)=".",TRUE,FALSE)</formula>
    </cfRule>
  </conditionalFormatting>
  <conditionalFormatting sqref="AQ670">
    <cfRule type="expression" dxfId="925" priority="1067">
      <formula>IF(RIGHT(TEXT(AQ670,"0.#"),1)=".",FALSE,TRUE)</formula>
    </cfRule>
    <cfRule type="expression" dxfId="924" priority="1068">
      <formula>IF(RIGHT(TEXT(AQ670,"0.#"),1)=".",TRUE,FALSE)</formula>
    </cfRule>
  </conditionalFormatting>
  <conditionalFormatting sqref="AQ671">
    <cfRule type="expression" dxfId="923" priority="1065">
      <formula>IF(RIGHT(TEXT(AQ671,"0.#"),1)=".",FALSE,TRUE)</formula>
    </cfRule>
    <cfRule type="expression" dxfId="922" priority="1066">
      <formula>IF(RIGHT(TEXT(AQ671,"0.#"),1)=".",TRUE,FALSE)</formula>
    </cfRule>
  </conditionalFormatting>
  <conditionalFormatting sqref="AQ669">
    <cfRule type="expression" dxfId="921" priority="1063">
      <formula>IF(RIGHT(TEXT(AQ669,"0.#"),1)=".",FALSE,TRUE)</formula>
    </cfRule>
    <cfRule type="expression" dxfId="920" priority="1064">
      <formula>IF(RIGHT(TEXT(AQ669,"0.#"),1)=".",TRUE,FALSE)</formula>
    </cfRule>
  </conditionalFormatting>
  <conditionalFormatting sqref="AE679">
    <cfRule type="expression" dxfId="919" priority="1061">
      <formula>IF(RIGHT(TEXT(AE679,"0.#"),1)=".",FALSE,TRUE)</formula>
    </cfRule>
    <cfRule type="expression" dxfId="918" priority="1062">
      <formula>IF(RIGHT(TEXT(AE679,"0.#"),1)=".",TRUE,FALSE)</formula>
    </cfRule>
  </conditionalFormatting>
  <conditionalFormatting sqref="AE680">
    <cfRule type="expression" dxfId="917" priority="1059">
      <formula>IF(RIGHT(TEXT(AE680,"0.#"),1)=".",FALSE,TRUE)</formula>
    </cfRule>
    <cfRule type="expression" dxfId="916" priority="1060">
      <formula>IF(RIGHT(TEXT(AE680,"0.#"),1)=".",TRUE,FALSE)</formula>
    </cfRule>
  </conditionalFormatting>
  <conditionalFormatting sqref="AE681">
    <cfRule type="expression" dxfId="915" priority="1057">
      <formula>IF(RIGHT(TEXT(AE681,"0.#"),1)=".",FALSE,TRUE)</formula>
    </cfRule>
    <cfRule type="expression" dxfId="914" priority="1058">
      <formula>IF(RIGHT(TEXT(AE681,"0.#"),1)=".",TRUE,FALSE)</formula>
    </cfRule>
  </conditionalFormatting>
  <conditionalFormatting sqref="AU679">
    <cfRule type="expression" dxfId="913" priority="1049">
      <formula>IF(RIGHT(TEXT(AU679,"0.#"),1)=".",FALSE,TRUE)</formula>
    </cfRule>
    <cfRule type="expression" dxfId="912" priority="1050">
      <formula>IF(RIGHT(TEXT(AU679,"0.#"),1)=".",TRUE,FALSE)</formula>
    </cfRule>
  </conditionalFormatting>
  <conditionalFormatting sqref="AU680">
    <cfRule type="expression" dxfId="911" priority="1047">
      <formula>IF(RIGHT(TEXT(AU680,"0.#"),1)=".",FALSE,TRUE)</formula>
    </cfRule>
    <cfRule type="expression" dxfId="910" priority="1048">
      <formula>IF(RIGHT(TEXT(AU680,"0.#"),1)=".",TRUE,FALSE)</formula>
    </cfRule>
  </conditionalFormatting>
  <conditionalFormatting sqref="AU681">
    <cfRule type="expression" dxfId="909" priority="1045">
      <formula>IF(RIGHT(TEXT(AU681,"0.#"),1)=".",FALSE,TRUE)</formula>
    </cfRule>
    <cfRule type="expression" dxfId="908" priority="1046">
      <formula>IF(RIGHT(TEXT(AU681,"0.#"),1)=".",TRUE,FALSE)</formula>
    </cfRule>
  </conditionalFormatting>
  <conditionalFormatting sqref="AQ680">
    <cfRule type="expression" dxfId="907" priority="1037">
      <formula>IF(RIGHT(TEXT(AQ680,"0.#"),1)=".",FALSE,TRUE)</formula>
    </cfRule>
    <cfRule type="expression" dxfId="906" priority="1038">
      <formula>IF(RIGHT(TEXT(AQ680,"0.#"),1)=".",TRUE,FALSE)</formula>
    </cfRule>
  </conditionalFormatting>
  <conditionalFormatting sqref="AQ681">
    <cfRule type="expression" dxfId="905" priority="1035">
      <formula>IF(RIGHT(TEXT(AQ681,"0.#"),1)=".",FALSE,TRUE)</formula>
    </cfRule>
    <cfRule type="expression" dxfId="904" priority="1036">
      <formula>IF(RIGHT(TEXT(AQ681,"0.#"),1)=".",TRUE,FALSE)</formula>
    </cfRule>
  </conditionalFormatting>
  <conditionalFormatting sqref="AQ679">
    <cfRule type="expression" dxfId="903" priority="1033">
      <formula>IF(RIGHT(TEXT(AQ679,"0.#"),1)=".",FALSE,TRUE)</formula>
    </cfRule>
    <cfRule type="expression" dxfId="902" priority="1034">
      <formula>IF(RIGHT(TEXT(AQ679,"0.#"),1)=".",TRUE,FALSE)</formula>
    </cfRule>
  </conditionalFormatting>
  <conditionalFormatting sqref="AE684">
    <cfRule type="expression" dxfId="901" priority="1031">
      <formula>IF(RIGHT(TEXT(AE684,"0.#"),1)=".",FALSE,TRUE)</formula>
    </cfRule>
    <cfRule type="expression" dxfId="900" priority="1032">
      <formula>IF(RIGHT(TEXT(AE684,"0.#"),1)=".",TRUE,FALSE)</formula>
    </cfRule>
  </conditionalFormatting>
  <conditionalFormatting sqref="AE685">
    <cfRule type="expression" dxfId="899" priority="1029">
      <formula>IF(RIGHT(TEXT(AE685,"0.#"),1)=".",FALSE,TRUE)</formula>
    </cfRule>
    <cfRule type="expression" dxfId="898" priority="1030">
      <formula>IF(RIGHT(TEXT(AE685,"0.#"),1)=".",TRUE,FALSE)</formula>
    </cfRule>
  </conditionalFormatting>
  <conditionalFormatting sqref="AE686">
    <cfRule type="expression" dxfId="897" priority="1027">
      <formula>IF(RIGHT(TEXT(AE686,"0.#"),1)=".",FALSE,TRUE)</formula>
    </cfRule>
    <cfRule type="expression" dxfId="896" priority="1028">
      <formula>IF(RIGHT(TEXT(AE686,"0.#"),1)=".",TRUE,FALSE)</formula>
    </cfRule>
  </conditionalFormatting>
  <conditionalFormatting sqref="AU684">
    <cfRule type="expression" dxfId="895" priority="1019">
      <formula>IF(RIGHT(TEXT(AU684,"0.#"),1)=".",FALSE,TRUE)</formula>
    </cfRule>
    <cfRule type="expression" dxfId="894" priority="1020">
      <formula>IF(RIGHT(TEXT(AU684,"0.#"),1)=".",TRUE,FALSE)</formula>
    </cfRule>
  </conditionalFormatting>
  <conditionalFormatting sqref="AU685">
    <cfRule type="expression" dxfId="893" priority="1017">
      <formula>IF(RIGHT(TEXT(AU685,"0.#"),1)=".",FALSE,TRUE)</formula>
    </cfRule>
    <cfRule type="expression" dxfId="892" priority="1018">
      <formula>IF(RIGHT(TEXT(AU685,"0.#"),1)=".",TRUE,FALSE)</formula>
    </cfRule>
  </conditionalFormatting>
  <conditionalFormatting sqref="AU686">
    <cfRule type="expression" dxfId="891" priority="1015">
      <formula>IF(RIGHT(TEXT(AU686,"0.#"),1)=".",FALSE,TRUE)</formula>
    </cfRule>
    <cfRule type="expression" dxfId="890" priority="1016">
      <formula>IF(RIGHT(TEXT(AU686,"0.#"),1)=".",TRUE,FALSE)</formula>
    </cfRule>
  </conditionalFormatting>
  <conditionalFormatting sqref="AQ685">
    <cfRule type="expression" dxfId="889" priority="1007">
      <formula>IF(RIGHT(TEXT(AQ685,"0.#"),1)=".",FALSE,TRUE)</formula>
    </cfRule>
    <cfRule type="expression" dxfId="888" priority="1008">
      <formula>IF(RIGHT(TEXT(AQ685,"0.#"),1)=".",TRUE,FALSE)</formula>
    </cfRule>
  </conditionalFormatting>
  <conditionalFormatting sqref="AQ686">
    <cfRule type="expression" dxfId="887" priority="1005">
      <formula>IF(RIGHT(TEXT(AQ686,"0.#"),1)=".",FALSE,TRUE)</formula>
    </cfRule>
    <cfRule type="expression" dxfId="886" priority="1006">
      <formula>IF(RIGHT(TEXT(AQ686,"0.#"),1)=".",TRUE,FALSE)</formula>
    </cfRule>
  </conditionalFormatting>
  <conditionalFormatting sqref="AQ684">
    <cfRule type="expression" dxfId="885" priority="1003">
      <formula>IF(RIGHT(TEXT(AQ684,"0.#"),1)=".",FALSE,TRUE)</formula>
    </cfRule>
    <cfRule type="expression" dxfId="884" priority="1004">
      <formula>IF(RIGHT(TEXT(AQ684,"0.#"),1)=".",TRUE,FALSE)</formula>
    </cfRule>
  </conditionalFormatting>
  <conditionalFormatting sqref="AE689">
    <cfRule type="expression" dxfId="883" priority="1001">
      <formula>IF(RIGHT(TEXT(AE689,"0.#"),1)=".",FALSE,TRUE)</formula>
    </cfRule>
    <cfRule type="expression" dxfId="882" priority="1002">
      <formula>IF(RIGHT(TEXT(AE689,"0.#"),1)=".",TRUE,FALSE)</formula>
    </cfRule>
  </conditionalFormatting>
  <conditionalFormatting sqref="AE690">
    <cfRule type="expression" dxfId="881" priority="999">
      <formula>IF(RIGHT(TEXT(AE690,"0.#"),1)=".",FALSE,TRUE)</formula>
    </cfRule>
    <cfRule type="expression" dxfId="880" priority="1000">
      <formula>IF(RIGHT(TEXT(AE690,"0.#"),1)=".",TRUE,FALSE)</formula>
    </cfRule>
  </conditionalFormatting>
  <conditionalFormatting sqref="AE691">
    <cfRule type="expression" dxfId="879" priority="997">
      <formula>IF(RIGHT(TEXT(AE691,"0.#"),1)=".",FALSE,TRUE)</formula>
    </cfRule>
    <cfRule type="expression" dxfId="878" priority="998">
      <formula>IF(RIGHT(TEXT(AE691,"0.#"),1)=".",TRUE,FALSE)</formula>
    </cfRule>
  </conditionalFormatting>
  <conditionalFormatting sqref="AU689">
    <cfRule type="expression" dxfId="877" priority="989">
      <formula>IF(RIGHT(TEXT(AU689,"0.#"),1)=".",FALSE,TRUE)</formula>
    </cfRule>
    <cfRule type="expression" dxfId="876" priority="990">
      <formula>IF(RIGHT(TEXT(AU689,"0.#"),1)=".",TRUE,FALSE)</formula>
    </cfRule>
  </conditionalFormatting>
  <conditionalFormatting sqref="AU690">
    <cfRule type="expression" dxfId="875" priority="987">
      <formula>IF(RIGHT(TEXT(AU690,"0.#"),1)=".",FALSE,TRUE)</formula>
    </cfRule>
    <cfRule type="expression" dxfId="874" priority="988">
      <formula>IF(RIGHT(TEXT(AU690,"0.#"),1)=".",TRUE,FALSE)</formula>
    </cfRule>
  </conditionalFormatting>
  <conditionalFormatting sqref="AU691">
    <cfRule type="expression" dxfId="873" priority="985">
      <formula>IF(RIGHT(TEXT(AU691,"0.#"),1)=".",FALSE,TRUE)</formula>
    </cfRule>
    <cfRule type="expression" dxfId="872" priority="986">
      <formula>IF(RIGHT(TEXT(AU691,"0.#"),1)=".",TRUE,FALSE)</formula>
    </cfRule>
  </conditionalFormatting>
  <conditionalFormatting sqref="AQ690">
    <cfRule type="expression" dxfId="871" priority="977">
      <formula>IF(RIGHT(TEXT(AQ690,"0.#"),1)=".",FALSE,TRUE)</formula>
    </cfRule>
    <cfRule type="expression" dxfId="870" priority="978">
      <formula>IF(RIGHT(TEXT(AQ690,"0.#"),1)=".",TRUE,FALSE)</formula>
    </cfRule>
  </conditionalFormatting>
  <conditionalFormatting sqref="AQ691">
    <cfRule type="expression" dxfId="869" priority="975">
      <formula>IF(RIGHT(TEXT(AQ691,"0.#"),1)=".",FALSE,TRUE)</formula>
    </cfRule>
    <cfRule type="expression" dxfId="868" priority="976">
      <formula>IF(RIGHT(TEXT(AQ691,"0.#"),1)=".",TRUE,FALSE)</formula>
    </cfRule>
  </conditionalFormatting>
  <conditionalFormatting sqref="AQ689">
    <cfRule type="expression" dxfId="867" priority="973">
      <formula>IF(RIGHT(TEXT(AQ689,"0.#"),1)=".",FALSE,TRUE)</formula>
    </cfRule>
    <cfRule type="expression" dxfId="866" priority="974">
      <formula>IF(RIGHT(TEXT(AQ689,"0.#"),1)=".",TRUE,FALSE)</formula>
    </cfRule>
  </conditionalFormatting>
  <conditionalFormatting sqref="AE694">
    <cfRule type="expression" dxfId="865" priority="971">
      <formula>IF(RIGHT(TEXT(AE694,"0.#"),1)=".",FALSE,TRUE)</formula>
    </cfRule>
    <cfRule type="expression" dxfId="864" priority="972">
      <formula>IF(RIGHT(TEXT(AE694,"0.#"),1)=".",TRUE,FALSE)</formula>
    </cfRule>
  </conditionalFormatting>
  <conditionalFormatting sqref="AM696">
    <cfRule type="expression" dxfId="863" priority="961">
      <formula>IF(RIGHT(TEXT(AM696,"0.#"),1)=".",FALSE,TRUE)</formula>
    </cfRule>
    <cfRule type="expression" dxfId="862" priority="962">
      <formula>IF(RIGHT(TEXT(AM696,"0.#"),1)=".",TRUE,FALSE)</formula>
    </cfRule>
  </conditionalFormatting>
  <conditionalFormatting sqref="AE695">
    <cfRule type="expression" dxfId="861" priority="969">
      <formula>IF(RIGHT(TEXT(AE695,"0.#"),1)=".",FALSE,TRUE)</formula>
    </cfRule>
    <cfRule type="expression" dxfId="860" priority="970">
      <formula>IF(RIGHT(TEXT(AE695,"0.#"),1)=".",TRUE,FALSE)</formula>
    </cfRule>
  </conditionalFormatting>
  <conditionalFormatting sqref="AE696">
    <cfRule type="expression" dxfId="859" priority="967">
      <formula>IF(RIGHT(TEXT(AE696,"0.#"),1)=".",FALSE,TRUE)</formula>
    </cfRule>
    <cfRule type="expression" dxfId="858" priority="968">
      <formula>IF(RIGHT(TEXT(AE696,"0.#"),1)=".",TRUE,FALSE)</formula>
    </cfRule>
  </conditionalFormatting>
  <conditionalFormatting sqref="AM694">
    <cfRule type="expression" dxfId="857" priority="965">
      <formula>IF(RIGHT(TEXT(AM694,"0.#"),1)=".",FALSE,TRUE)</formula>
    </cfRule>
    <cfRule type="expression" dxfId="856" priority="966">
      <formula>IF(RIGHT(TEXT(AM694,"0.#"),1)=".",TRUE,FALSE)</formula>
    </cfRule>
  </conditionalFormatting>
  <conditionalFormatting sqref="AM695">
    <cfRule type="expression" dxfId="855" priority="963">
      <formula>IF(RIGHT(TEXT(AM695,"0.#"),1)=".",FALSE,TRUE)</formula>
    </cfRule>
    <cfRule type="expression" dxfId="854" priority="964">
      <formula>IF(RIGHT(TEXT(AM695,"0.#"),1)=".",TRUE,FALSE)</formula>
    </cfRule>
  </conditionalFormatting>
  <conditionalFormatting sqref="AU694">
    <cfRule type="expression" dxfId="853" priority="959">
      <formula>IF(RIGHT(TEXT(AU694,"0.#"),1)=".",FALSE,TRUE)</formula>
    </cfRule>
    <cfRule type="expression" dxfId="852" priority="960">
      <formula>IF(RIGHT(TEXT(AU694,"0.#"),1)=".",TRUE,FALSE)</formula>
    </cfRule>
  </conditionalFormatting>
  <conditionalFormatting sqref="AU695">
    <cfRule type="expression" dxfId="851" priority="957">
      <formula>IF(RIGHT(TEXT(AU695,"0.#"),1)=".",FALSE,TRUE)</formula>
    </cfRule>
    <cfRule type="expression" dxfId="850" priority="958">
      <formula>IF(RIGHT(TEXT(AU695,"0.#"),1)=".",TRUE,FALSE)</formula>
    </cfRule>
  </conditionalFormatting>
  <conditionalFormatting sqref="AU696">
    <cfRule type="expression" dxfId="849" priority="955">
      <formula>IF(RIGHT(TEXT(AU696,"0.#"),1)=".",FALSE,TRUE)</formula>
    </cfRule>
    <cfRule type="expression" dxfId="848" priority="956">
      <formula>IF(RIGHT(TEXT(AU696,"0.#"),1)=".",TRUE,FALSE)</formula>
    </cfRule>
  </conditionalFormatting>
  <conditionalFormatting sqref="AI694">
    <cfRule type="expression" dxfId="847" priority="953">
      <formula>IF(RIGHT(TEXT(AI694,"0.#"),1)=".",FALSE,TRUE)</formula>
    </cfRule>
    <cfRule type="expression" dxfId="846" priority="954">
      <formula>IF(RIGHT(TEXT(AI694,"0.#"),1)=".",TRUE,FALSE)</formula>
    </cfRule>
  </conditionalFormatting>
  <conditionalFormatting sqref="AI695">
    <cfRule type="expression" dxfId="845" priority="951">
      <formula>IF(RIGHT(TEXT(AI695,"0.#"),1)=".",FALSE,TRUE)</formula>
    </cfRule>
    <cfRule type="expression" dxfId="844" priority="952">
      <formula>IF(RIGHT(TEXT(AI695,"0.#"),1)=".",TRUE,FALSE)</formula>
    </cfRule>
  </conditionalFormatting>
  <conditionalFormatting sqref="AQ695">
    <cfRule type="expression" dxfId="843" priority="947">
      <formula>IF(RIGHT(TEXT(AQ695,"0.#"),1)=".",FALSE,TRUE)</formula>
    </cfRule>
    <cfRule type="expression" dxfId="842" priority="948">
      <formula>IF(RIGHT(TEXT(AQ695,"0.#"),1)=".",TRUE,FALSE)</formula>
    </cfRule>
  </conditionalFormatting>
  <conditionalFormatting sqref="AQ696">
    <cfRule type="expression" dxfId="841" priority="945">
      <formula>IF(RIGHT(TEXT(AQ696,"0.#"),1)=".",FALSE,TRUE)</formula>
    </cfRule>
    <cfRule type="expression" dxfId="840" priority="946">
      <formula>IF(RIGHT(TEXT(AQ696,"0.#"),1)=".",TRUE,FALSE)</formula>
    </cfRule>
  </conditionalFormatting>
  <conditionalFormatting sqref="AU101">
    <cfRule type="expression" dxfId="839" priority="941">
      <formula>IF(RIGHT(TEXT(AU101,"0.#"),1)=".",FALSE,TRUE)</formula>
    </cfRule>
    <cfRule type="expression" dxfId="838" priority="942">
      <formula>IF(RIGHT(TEXT(AU101,"0.#"),1)=".",TRUE,FALSE)</formula>
    </cfRule>
  </conditionalFormatting>
  <conditionalFormatting sqref="AU102">
    <cfRule type="expression" dxfId="837" priority="939">
      <formula>IF(RIGHT(TEXT(AU102,"0.#"),1)=".",FALSE,TRUE)</formula>
    </cfRule>
    <cfRule type="expression" dxfId="836" priority="940">
      <formula>IF(RIGHT(TEXT(AU102,"0.#"),1)=".",TRUE,FALSE)</formula>
    </cfRule>
  </conditionalFormatting>
  <conditionalFormatting sqref="AU104">
    <cfRule type="expression" dxfId="835" priority="935">
      <formula>IF(RIGHT(TEXT(AU104,"0.#"),1)=".",FALSE,TRUE)</formula>
    </cfRule>
    <cfRule type="expression" dxfId="834" priority="936">
      <formula>IF(RIGHT(TEXT(AU104,"0.#"),1)=".",TRUE,FALSE)</formula>
    </cfRule>
  </conditionalFormatting>
  <conditionalFormatting sqref="AU105">
    <cfRule type="expression" dxfId="833" priority="933">
      <formula>IF(RIGHT(TEXT(AU105,"0.#"),1)=".",FALSE,TRUE)</formula>
    </cfRule>
    <cfRule type="expression" dxfId="832" priority="934">
      <formula>IF(RIGHT(TEXT(AU105,"0.#"),1)=".",TRUE,FALSE)</formula>
    </cfRule>
  </conditionalFormatting>
  <conditionalFormatting sqref="AU107">
    <cfRule type="expression" dxfId="831" priority="929">
      <formula>IF(RIGHT(TEXT(AU107,"0.#"),1)=".",FALSE,TRUE)</formula>
    </cfRule>
    <cfRule type="expression" dxfId="830" priority="930">
      <formula>IF(RIGHT(TEXT(AU107,"0.#"),1)=".",TRUE,FALSE)</formula>
    </cfRule>
  </conditionalFormatting>
  <conditionalFormatting sqref="AU108">
    <cfRule type="expression" dxfId="829" priority="927">
      <formula>IF(RIGHT(TEXT(AU108,"0.#"),1)=".",FALSE,TRUE)</formula>
    </cfRule>
    <cfRule type="expression" dxfId="828" priority="928">
      <formula>IF(RIGHT(TEXT(AU108,"0.#"),1)=".",TRUE,FALSE)</formula>
    </cfRule>
  </conditionalFormatting>
  <conditionalFormatting sqref="AU110">
    <cfRule type="expression" dxfId="827" priority="925">
      <formula>IF(RIGHT(TEXT(AU110,"0.#"),1)=".",FALSE,TRUE)</formula>
    </cfRule>
    <cfRule type="expression" dxfId="826" priority="926">
      <formula>IF(RIGHT(TEXT(AU110,"0.#"),1)=".",TRUE,FALSE)</formula>
    </cfRule>
  </conditionalFormatting>
  <conditionalFormatting sqref="AU111">
    <cfRule type="expression" dxfId="825" priority="923">
      <formula>IF(RIGHT(TEXT(AU111,"0.#"),1)=".",FALSE,TRUE)</formula>
    </cfRule>
    <cfRule type="expression" dxfId="824" priority="924">
      <formula>IF(RIGHT(TEXT(AU111,"0.#"),1)=".",TRUE,FALSE)</formula>
    </cfRule>
  </conditionalFormatting>
  <conditionalFormatting sqref="AU113">
    <cfRule type="expression" dxfId="823" priority="921">
      <formula>IF(RIGHT(TEXT(AU113,"0.#"),1)=".",FALSE,TRUE)</formula>
    </cfRule>
    <cfRule type="expression" dxfId="822" priority="922">
      <formula>IF(RIGHT(TEXT(AU113,"0.#"),1)=".",TRUE,FALSE)</formula>
    </cfRule>
  </conditionalFormatting>
  <conditionalFormatting sqref="AU114">
    <cfRule type="expression" dxfId="821" priority="919">
      <formula>IF(RIGHT(TEXT(AU114,"0.#"),1)=".",FALSE,TRUE)</formula>
    </cfRule>
    <cfRule type="expression" dxfId="820" priority="920">
      <formula>IF(RIGHT(TEXT(AU114,"0.#"),1)=".",TRUE,FALSE)</formula>
    </cfRule>
  </conditionalFormatting>
  <conditionalFormatting sqref="AM489">
    <cfRule type="expression" dxfId="819" priority="913">
      <formula>IF(RIGHT(TEXT(AM489,"0.#"),1)=".",FALSE,TRUE)</formula>
    </cfRule>
    <cfRule type="expression" dxfId="818" priority="914">
      <formula>IF(RIGHT(TEXT(AM489,"0.#"),1)=".",TRUE,FALSE)</formula>
    </cfRule>
  </conditionalFormatting>
  <conditionalFormatting sqref="AM487">
    <cfRule type="expression" dxfId="817" priority="917">
      <formula>IF(RIGHT(TEXT(AM487,"0.#"),1)=".",FALSE,TRUE)</formula>
    </cfRule>
    <cfRule type="expression" dxfId="816" priority="918">
      <formula>IF(RIGHT(TEXT(AM487,"0.#"),1)=".",TRUE,FALSE)</formula>
    </cfRule>
  </conditionalFormatting>
  <conditionalFormatting sqref="AM488">
    <cfRule type="expression" dxfId="815" priority="915">
      <formula>IF(RIGHT(TEXT(AM488,"0.#"),1)=".",FALSE,TRUE)</formula>
    </cfRule>
    <cfRule type="expression" dxfId="814" priority="916">
      <formula>IF(RIGHT(TEXT(AM488,"0.#"),1)=".",TRUE,FALSE)</formula>
    </cfRule>
  </conditionalFormatting>
  <conditionalFormatting sqref="AI489">
    <cfRule type="expression" dxfId="813" priority="907">
      <formula>IF(RIGHT(TEXT(AI489,"0.#"),1)=".",FALSE,TRUE)</formula>
    </cfRule>
    <cfRule type="expression" dxfId="812" priority="908">
      <formula>IF(RIGHT(TEXT(AI489,"0.#"),1)=".",TRUE,FALSE)</formula>
    </cfRule>
  </conditionalFormatting>
  <conditionalFormatting sqref="AI487">
    <cfRule type="expression" dxfId="811" priority="911">
      <formula>IF(RIGHT(TEXT(AI487,"0.#"),1)=".",FALSE,TRUE)</formula>
    </cfRule>
    <cfRule type="expression" dxfId="810" priority="912">
      <formula>IF(RIGHT(TEXT(AI487,"0.#"),1)=".",TRUE,FALSE)</formula>
    </cfRule>
  </conditionalFormatting>
  <conditionalFormatting sqref="AI488">
    <cfRule type="expression" dxfId="809" priority="909">
      <formula>IF(RIGHT(TEXT(AI488,"0.#"),1)=".",FALSE,TRUE)</formula>
    </cfRule>
    <cfRule type="expression" dxfId="808" priority="910">
      <formula>IF(RIGHT(TEXT(AI488,"0.#"),1)=".",TRUE,FALSE)</formula>
    </cfRule>
  </conditionalFormatting>
  <conditionalFormatting sqref="AM514">
    <cfRule type="expression" dxfId="807" priority="901">
      <formula>IF(RIGHT(TEXT(AM514,"0.#"),1)=".",FALSE,TRUE)</formula>
    </cfRule>
    <cfRule type="expression" dxfId="806" priority="902">
      <formula>IF(RIGHT(TEXT(AM514,"0.#"),1)=".",TRUE,FALSE)</formula>
    </cfRule>
  </conditionalFormatting>
  <conditionalFormatting sqref="AM512">
    <cfRule type="expression" dxfId="805" priority="905">
      <formula>IF(RIGHT(TEXT(AM512,"0.#"),1)=".",FALSE,TRUE)</formula>
    </cfRule>
    <cfRule type="expression" dxfId="804" priority="906">
      <formula>IF(RIGHT(TEXT(AM512,"0.#"),1)=".",TRUE,FALSE)</formula>
    </cfRule>
  </conditionalFormatting>
  <conditionalFormatting sqref="AM513">
    <cfRule type="expression" dxfId="803" priority="903">
      <formula>IF(RIGHT(TEXT(AM513,"0.#"),1)=".",FALSE,TRUE)</formula>
    </cfRule>
    <cfRule type="expression" dxfId="802" priority="904">
      <formula>IF(RIGHT(TEXT(AM513,"0.#"),1)=".",TRUE,FALSE)</formula>
    </cfRule>
  </conditionalFormatting>
  <conditionalFormatting sqref="AI514">
    <cfRule type="expression" dxfId="801" priority="895">
      <formula>IF(RIGHT(TEXT(AI514,"0.#"),1)=".",FALSE,TRUE)</formula>
    </cfRule>
    <cfRule type="expression" dxfId="800" priority="896">
      <formula>IF(RIGHT(TEXT(AI514,"0.#"),1)=".",TRUE,FALSE)</formula>
    </cfRule>
  </conditionalFormatting>
  <conditionalFormatting sqref="AI512">
    <cfRule type="expression" dxfId="799" priority="899">
      <formula>IF(RIGHT(TEXT(AI512,"0.#"),1)=".",FALSE,TRUE)</formula>
    </cfRule>
    <cfRule type="expression" dxfId="798" priority="900">
      <formula>IF(RIGHT(TEXT(AI512,"0.#"),1)=".",TRUE,FALSE)</formula>
    </cfRule>
  </conditionalFormatting>
  <conditionalFormatting sqref="AI513">
    <cfRule type="expression" dxfId="797" priority="897">
      <formula>IF(RIGHT(TEXT(AI513,"0.#"),1)=".",FALSE,TRUE)</formula>
    </cfRule>
    <cfRule type="expression" dxfId="796" priority="898">
      <formula>IF(RIGHT(TEXT(AI513,"0.#"),1)=".",TRUE,FALSE)</formula>
    </cfRule>
  </conditionalFormatting>
  <conditionalFormatting sqref="AM519">
    <cfRule type="expression" dxfId="795" priority="841">
      <formula>IF(RIGHT(TEXT(AM519,"0.#"),1)=".",FALSE,TRUE)</formula>
    </cfRule>
    <cfRule type="expression" dxfId="794" priority="842">
      <formula>IF(RIGHT(TEXT(AM519,"0.#"),1)=".",TRUE,FALSE)</formula>
    </cfRule>
  </conditionalFormatting>
  <conditionalFormatting sqref="AM517">
    <cfRule type="expression" dxfId="793" priority="845">
      <formula>IF(RIGHT(TEXT(AM517,"0.#"),1)=".",FALSE,TRUE)</formula>
    </cfRule>
    <cfRule type="expression" dxfId="792" priority="846">
      <formula>IF(RIGHT(TEXT(AM517,"0.#"),1)=".",TRUE,FALSE)</formula>
    </cfRule>
  </conditionalFormatting>
  <conditionalFormatting sqref="AM518">
    <cfRule type="expression" dxfId="791" priority="843">
      <formula>IF(RIGHT(TEXT(AM518,"0.#"),1)=".",FALSE,TRUE)</formula>
    </cfRule>
    <cfRule type="expression" dxfId="790" priority="844">
      <formula>IF(RIGHT(TEXT(AM518,"0.#"),1)=".",TRUE,FALSE)</formula>
    </cfRule>
  </conditionalFormatting>
  <conditionalFormatting sqref="AI519">
    <cfRule type="expression" dxfId="789" priority="835">
      <formula>IF(RIGHT(TEXT(AI519,"0.#"),1)=".",FALSE,TRUE)</formula>
    </cfRule>
    <cfRule type="expression" dxfId="788" priority="836">
      <formula>IF(RIGHT(TEXT(AI519,"0.#"),1)=".",TRUE,FALSE)</formula>
    </cfRule>
  </conditionalFormatting>
  <conditionalFormatting sqref="AI517">
    <cfRule type="expression" dxfId="787" priority="839">
      <formula>IF(RIGHT(TEXT(AI517,"0.#"),1)=".",FALSE,TRUE)</formula>
    </cfRule>
    <cfRule type="expression" dxfId="786" priority="840">
      <formula>IF(RIGHT(TEXT(AI517,"0.#"),1)=".",TRUE,FALSE)</formula>
    </cfRule>
  </conditionalFormatting>
  <conditionalFormatting sqref="AI518">
    <cfRule type="expression" dxfId="785" priority="837">
      <formula>IF(RIGHT(TEXT(AI518,"0.#"),1)=".",FALSE,TRUE)</formula>
    </cfRule>
    <cfRule type="expression" dxfId="784" priority="838">
      <formula>IF(RIGHT(TEXT(AI518,"0.#"),1)=".",TRUE,FALSE)</formula>
    </cfRule>
  </conditionalFormatting>
  <conditionalFormatting sqref="AM524">
    <cfRule type="expression" dxfId="783" priority="829">
      <formula>IF(RIGHT(TEXT(AM524,"0.#"),1)=".",FALSE,TRUE)</formula>
    </cfRule>
    <cfRule type="expression" dxfId="782" priority="830">
      <formula>IF(RIGHT(TEXT(AM524,"0.#"),1)=".",TRUE,FALSE)</formula>
    </cfRule>
  </conditionalFormatting>
  <conditionalFormatting sqref="AM522">
    <cfRule type="expression" dxfId="781" priority="833">
      <formula>IF(RIGHT(TEXT(AM522,"0.#"),1)=".",FALSE,TRUE)</formula>
    </cfRule>
    <cfRule type="expression" dxfId="780" priority="834">
      <formula>IF(RIGHT(TEXT(AM522,"0.#"),1)=".",TRUE,FALSE)</formula>
    </cfRule>
  </conditionalFormatting>
  <conditionalFormatting sqref="AM523">
    <cfRule type="expression" dxfId="779" priority="831">
      <formula>IF(RIGHT(TEXT(AM523,"0.#"),1)=".",FALSE,TRUE)</formula>
    </cfRule>
    <cfRule type="expression" dxfId="778" priority="832">
      <formula>IF(RIGHT(TEXT(AM523,"0.#"),1)=".",TRUE,FALSE)</formula>
    </cfRule>
  </conditionalFormatting>
  <conditionalFormatting sqref="AI524">
    <cfRule type="expression" dxfId="777" priority="823">
      <formula>IF(RIGHT(TEXT(AI524,"0.#"),1)=".",FALSE,TRUE)</formula>
    </cfRule>
    <cfRule type="expression" dxfId="776" priority="824">
      <formula>IF(RIGHT(TEXT(AI524,"0.#"),1)=".",TRUE,FALSE)</formula>
    </cfRule>
  </conditionalFormatting>
  <conditionalFormatting sqref="AI522">
    <cfRule type="expression" dxfId="775" priority="827">
      <formula>IF(RIGHT(TEXT(AI522,"0.#"),1)=".",FALSE,TRUE)</formula>
    </cfRule>
    <cfRule type="expression" dxfId="774" priority="828">
      <formula>IF(RIGHT(TEXT(AI522,"0.#"),1)=".",TRUE,FALSE)</formula>
    </cfRule>
  </conditionalFormatting>
  <conditionalFormatting sqref="AI523">
    <cfRule type="expression" dxfId="773" priority="825">
      <formula>IF(RIGHT(TEXT(AI523,"0.#"),1)=".",FALSE,TRUE)</formula>
    </cfRule>
    <cfRule type="expression" dxfId="772" priority="826">
      <formula>IF(RIGHT(TEXT(AI523,"0.#"),1)=".",TRUE,FALSE)</formula>
    </cfRule>
  </conditionalFormatting>
  <conditionalFormatting sqref="AM529">
    <cfRule type="expression" dxfId="771" priority="817">
      <formula>IF(RIGHT(TEXT(AM529,"0.#"),1)=".",FALSE,TRUE)</formula>
    </cfRule>
    <cfRule type="expression" dxfId="770" priority="818">
      <formula>IF(RIGHT(TEXT(AM529,"0.#"),1)=".",TRUE,FALSE)</formula>
    </cfRule>
  </conditionalFormatting>
  <conditionalFormatting sqref="AM527">
    <cfRule type="expression" dxfId="769" priority="821">
      <formula>IF(RIGHT(TEXT(AM527,"0.#"),1)=".",FALSE,TRUE)</formula>
    </cfRule>
    <cfRule type="expression" dxfId="768" priority="822">
      <formula>IF(RIGHT(TEXT(AM527,"0.#"),1)=".",TRUE,FALSE)</formula>
    </cfRule>
  </conditionalFormatting>
  <conditionalFormatting sqref="AM528">
    <cfRule type="expression" dxfId="767" priority="819">
      <formula>IF(RIGHT(TEXT(AM528,"0.#"),1)=".",FALSE,TRUE)</formula>
    </cfRule>
    <cfRule type="expression" dxfId="766" priority="820">
      <formula>IF(RIGHT(TEXT(AM528,"0.#"),1)=".",TRUE,FALSE)</formula>
    </cfRule>
  </conditionalFormatting>
  <conditionalFormatting sqref="AI529">
    <cfRule type="expression" dxfId="765" priority="811">
      <formula>IF(RIGHT(TEXT(AI529,"0.#"),1)=".",FALSE,TRUE)</formula>
    </cfRule>
    <cfRule type="expression" dxfId="764" priority="812">
      <formula>IF(RIGHT(TEXT(AI529,"0.#"),1)=".",TRUE,FALSE)</formula>
    </cfRule>
  </conditionalFormatting>
  <conditionalFormatting sqref="AI527">
    <cfRule type="expression" dxfId="763" priority="815">
      <formula>IF(RIGHT(TEXT(AI527,"0.#"),1)=".",FALSE,TRUE)</formula>
    </cfRule>
    <cfRule type="expression" dxfId="762" priority="816">
      <formula>IF(RIGHT(TEXT(AI527,"0.#"),1)=".",TRUE,FALSE)</formula>
    </cfRule>
  </conditionalFormatting>
  <conditionalFormatting sqref="AI528">
    <cfRule type="expression" dxfId="761" priority="813">
      <formula>IF(RIGHT(TEXT(AI528,"0.#"),1)=".",FALSE,TRUE)</formula>
    </cfRule>
    <cfRule type="expression" dxfId="760" priority="814">
      <formula>IF(RIGHT(TEXT(AI528,"0.#"),1)=".",TRUE,FALSE)</formula>
    </cfRule>
  </conditionalFormatting>
  <conditionalFormatting sqref="AM494">
    <cfRule type="expression" dxfId="759" priority="889">
      <formula>IF(RIGHT(TEXT(AM494,"0.#"),1)=".",FALSE,TRUE)</formula>
    </cfRule>
    <cfRule type="expression" dxfId="758" priority="890">
      <formula>IF(RIGHT(TEXT(AM494,"0.#"),1)=".",TRUE,FALSE)</formula>
    </cfRule>
  </conditionalFormatting>
  <conditionalFormatting sqref="AM492">
    <cfRule type="expression" dxfId="757" priority="893">
      <formula>IF(RIGHT(TEXT(AM492,"0.#"),1)=".",FALSE,TRUE)</formula>
    </cfRule>
    <cfRule type="expression" dxfId="756" priority="894">
      <formula>IF(RIGHT(TEXT(AM492,"0.#"),1)=".",TRUE,FALSE)</formula>
    </cfRule>
  </conditionalFormatting>
  <conditionalFormatting sqref="AM493">
    <cfRule type="expression" dxfId="755" priority="891">
      <formula>IF(RIGHT(TEXT(AM493,"0.#"),1)=".",FALSE,TRUE)</formula>
    </cfRule>
    <cfRule type="expression" dxfId="754" priority="892">
      <formula>IF(RIGHT(TEXT(AM493,"0.#"),1)=".",TRUE,FALSE)</formula>
    </cfRule>
  </conditionalFormatting>
  <conditionalFormatting sqref="AI494">
    <cfRule type="expression" dxfId="753" priority="883">
      <formula>IF(RIGHT(TEXT(AI494,"0.#"),1)=".",FALSE,TRUE)</formula>
    </cfRule>
    <cfRule type="expression" dxfId="752" priority="884">
      <formula>IF(RIGHT(TEXT(AI494,"0.#"),1)=".",TRUE,FALSE)</formula>
    </cfRule>
  </conditionalFormatting>
  <conditionalFormatting sqref="AI492">
    <cfRule type="expression" dxfId="751" priority="887">
      <formula>IF(RIGHT(TEXT(AI492,"0.#"),1)=".",FALSE,TRUE)</formula>
    </cfRule>
    <cfRule type="expression" dxfId="750" priority="888">
      <formula>IF(RIGHT(TEXT(AI492,"0.#"),1)=".",TRUE,FALSE)</formula>
    </cfRule>
  </conditionalFormatting>
  <conditionalFormatting sqref="AI493">
    <cfRule type="expression" dxfId="749" priority="885">
      <formula>IF(RIGHT(TEXT(AI493,"0.#"),1)=".",FALSE,TRUE)</formula>
    </cfRule>
    <cfRule type="expression" dxfId="748" priority="886">
      <formula>IF(RIGHT(TEXT(AI493,"0.#"),1)=".",TRUE,FALSE)</formula>
    </cfRule>
  </conditionalFormatting>
  <conditionalFormatting sqref="AM499">
    <cfRule type="expression" dxfId="747" priority="877">
      <formula>IF(RIGHT(TEXT(AM499,"0.#"),1)=".",FALSE,TRUE)</formula>
    </cfRule>
    <cfRule type="expression" dxfId="746" priority="878">
      <formula>IF(RIGHT(TEXT(AM499,"0.#"),1)=".",TRUE,FALSE)</formula>
    </cfRule>
  </conditionalFormatting>
  <conditionalFormatting sqref="AM497">
    <cfRule type="expression" dxfId="745" priority="881">
      <formula>IF(RIGHT(TEXT(AM497,"0.#"),1)=".",FALSE,TRUE)</formula>
    </cfRule>
    <cfRule type="expression" dxfId="744" priority="882">
      <formula>IF(RIGHT(TEXT(AM497,"0.#"),1)=".",TRUE,FALSE)</formula>
    </cfRule>
  </conditionalFormatting>
  <conditionalFormatting sqref="AM498">
    <cfRule type="expression" dxfId="743" priority="879">
      <formula>IF(RIGHT(TEXT(AM498,"0.#"),1)=".",FALSE,TRUE)</formula>
    </cfRule>
    <cfRule type="expression" dxfId="742" priority="880">
      <formula>IF(RIGHT(TEXT(AM498,"0.#"),1)=".",TRUE,FALSE)</formula>
    </cfRule>
  </conditionalFormatting>
  <conditionalFormatting sqref="AI499">
    <cfRule type="expression" dxfId="741" priority="871">
      <formula>IF(RIGHT(TEXT(AI499,"0.#"),1)=".",FALSE,TRUE)</formula>
    </cfRule>
    <cfRule type="expression" dxfId="740" priority="872">
      <formula>IF(RIGHT(TEXT(AI499,"0.#"),1)=".",TRUE,FALSE)</formula>
    </cfRule>
  </conditionalFormatting>
  <conditionalFormatting sqref="AI497">
    <cfRule type="expression" dxfId="739" priority="875">
      <formula>IF(RIGHT(TEXT(AI497,"0.#"),1)=".",FALSE,TRUE)</formula>
    </cfRule>
    <cfRule type="expression" dxfId="738" priority="876">
      <formula>IF(RIGHT(TEXT(AI497,"0.#"),1)=".",TRUE,FALSE)</formula>
    </cfRule>
  </conditionalFormatting>
  <conditionalFormatting sqref="AI498">
    <cfRule type="expression" dxfId="737" priority="873">
      <formula>IF(RIGHT(TEXT(AI498,"0.#"),1)=".",FALSE,TRUE)</formula>
    </cfRule>
    <cfRule type="expression" dxfId="736" priority="874">
      <formula>IF(RIGHT(TEXT(AI498,"0.#"),1)=".",TRUE,FALSE)</formula>
    </cfRule>
  </conditionalFormatting>
  <conditionalFormatting sqref="AM504">
    <cfRule type="expression" dxfId="735" priority="865">
      <formula>IF(RIGHT(TEXT(AM504,"0.#"),1)=".",FALSE,TRUE)</formula>
    </cfRule>
    <cfRule type="expression" dxfId="734" priority="866">
      <formula>IF(RIGHT(TEXT(AM504,"0.#"),1)=".",TRUE,FALSE)</formula>
    </cfRule>
  </conditionalFormatting>
  <conditionalFormatting sqref="AM502">
    <cfRule type="expression" dxfId="733" priority="869">
      <formula>IF(RIGHT(TEXT(AM502,"0.#"),1)=".",FALSE,TRUE)</formula>
    </cfRule>
    <cfRule type="expression" dxfId="732" priority="870">
      <formula>IF(RIGHT(TEXT(AM502,"0.#"),1)=".",TRUE,FALSE)</formula>
    </cfRule>
  </conditionalFormatting>
  <conditionalFormatting sqref="AM503">
    <cfRule type="expression" dxfId="731" priority="867">
      <formula>IF(RIGHT(TEXT(AM503,"0.#"),1)=".",FALSE,TRUE)</formula>
    </cfRule>
    <cfRule type="expression" dxfId="730" priority="868">
      <formula>IF(RIGHT(TEXT(AM503,"0.#"),1)=".",TRUE,FALSE)</formula>
    </cfRule>
  </conditionalFormatting>
  <conditionalFormatting sqref="AI504">
    <cfRule type="expression" dxfId="729" priority="859">
      <formula>IF(RIGHT(TEXT(AI504,"0.#"),1)=".",FALSE,TRUE)</formula>
    </cfRule>
    <cfRule type="expression" dxfId="728" priority="860">
      <formula>IF(RIGHT(TEXT(AI504,"0.#"),1)=".",TRUE,FALSE)</formula>
    </cfRule>
  </conditionalFormatting>
  <conditionalFormatting sqref="AI502">
    <cfRule type="expression" dxfId="727" priority="863">
      <formula>IF(RIGHT(TEXT(AI502,"0.#"),1)=".",FALSE,TRUE)</formula>
    </cfRule>
    <cfRule type="expression" dxfId="726" priority="864">
      <formula>IF(RIGHT(TEXT(AI502,"0.#"),1)=".",TRUE,FALSE)</formula>
    </cfRule>
  </conditionalFormatting>
  <conditionalFormatting sqref="AI503">
    <cfRule type="expression" dxfId="725" priority="861">
      <formula>IF(RIGHT(TEXT(AI503,"0.#"),1)=".",FALSE,TRUE)</formula>
    </cfRule>
    <cfRule type="expression" dxfId="724" priority="862">
      <formula>IF(RIGHT(TEXT(AI503,"0.#"),1)=".",TRUE,FALSE)</formula>
    </cfRule>
  </conditionalFormatting>
  <conditionalFormatting sqref="AM509">
    <cfRule type="expression" dxfId="723" priority="853">
      <formula>IF(RIGHT(TEXT(AM509,"0.#"),1)=".",FALSE,TRUE)</formula>
    </cfRule>
    <cfRule type="expression" dxfId="722" priority="854">
      <formula>IF(RIGHT(TEXT(AM509,"0.#"),1)=".",TRUE,FALSE)</formula>
    </cfRule>
  </conditionalFormatting>
  <conditionalFormatting sqref="AM507">
    <cfRule type="expression" dxfId="721" priority="857">
      <formula>IF(RIGHT(TEXT(AM507,"0.#"),1)=".",FALSE,TRUE)</formula>
    </cfRule>
    <cfRule type="expression" dxfId="720" priority="858">
      <formula>IF(RIGHT(TEXT(AM507,"0.#"),1)=".",TRUE,FALSE)</formula>
    </cfRule>
  </conditionalFormatting>
  <conditionalFormatting sqref="AM508">
    <cfRule type="expression" dxfId="719" priority="855">
      <formula>IF(RIGHT(TEXT(AM508,"0.#"),1)=".",FALSE,TRUE)</formula>
    </cfRule>
    <cfRule type="expression" dxfId="718" priority="856">
      <formula>IF(RIGHT(TEXT(AM508,"0.#"),1)=".",TRUE,FALSE)</formula>
    </cfRule>
  </conditionalFormatting>
  <conditionalFormatting sqref="AI509">
    <cfRule type="expression" dxfId="717" priority="847">
      <formula>IF(RIGHT(TEXT(AI509,"0.#"),1)=".",FALSE,TRUE)</formula>
    </cfRule>
    <cfRule type="expression" dxfId="716" priority="848">
      <formula>IF(RIGHT(TEXT(AI509,"0.#"),1)=".",TRUE,FALSE)</formula>
    </cfRule>
  </conditionalFormatting>
  <conditionalFormatting sqref="AI507">
    <cfRule type="expression" dxfId="715" priority="851">
      <formula>IF(RIGHT(TEXT(AI507,"0.#"),1)=".",FALSE,TRUE)</formula>
    </cfRule>
    <cfRule type="expression" dxfId="714" priority="852">
      <formula>IF(RIGHT(TEXT(AI507,"0.#"),1)=".",TRUE,FALSE)</formula>
    </cfRule>
  </conditionalFormatting>
  <conditionalFormatting sqref="AI508">
    <cfRule type="expression" dxfId="713" priority="849">
      <formula>IF(RIGHT(TEXT(AI508,"0.#"),1)=".",FALSE,TRUE)</formula>
    </cfRule>
    <cfRule type="expression" dxfId="712" priority="850">
      <formula>IF(RIGHT(TEXT(AI508,"0.#"),1)=".",TRUE,FALSE)</formula>
    </cfRule>
  </conditionalFormatting>
  <conditionalFormatting sqref="AM543">
    <cfRule type="expression" dxfId="711" priority="805">
      <formula>IF(RIGHT(TEXT(AM543,"0.#"),1)=".",FALSE,TRUE)</formula>
    </cfRule>
    <cfRule type="expression" dxfId="710" priority="806">
      <formula>IF(RIGHT(TEXT(AM543,"0.#"),1)=".",TRUE,FALSE)</formula>
    </cfRule>
  </conditionalFormatting>
  <conditionalFormatting sqref="AM541">
    <cfRule type="expression" dxfId="709" priority="809">
      <formula>IF(RIGHT(TEXT(AM541,"0.#"),1)=".",FALSE,TRUE)</formula>
    </cfRule>
    <cfRule type="expression" dxfId="708" priority="810">
      <formula>IF(RIGHT(TEXT(AM541,"0.#"),1)=".",TRUE,FALSE)</formula>
    </cfRule>
  </conditionalFormatting>
  <conditionalFormatting sqref="AM542">
    <cfRule type="expression" dxfId="707" priority="807">
      <formula>IF(RIGHT(TEXT(AM542,"0.#"),1)=".",FALSE,TRUE)</formula>
    </cfRule>
    <cfRule type="expression" dxfId="706" priority="808">
      <formula>IF(RIGHT(TEXT(AM542,"0.#"),1)=".",TRUE,FALSE)</formula>
    </cfRule>
  </conditionalFormatting>
  <conditionalFormatting sqref="AI543">
    <cfRule type="expression" dxfId="705" priority="799">
      <formula>IF(RIGHT(TEXT(AI543,"0.#"),1)=".",FALSE,TRUE)</formula>
    </cfRule>
    <cfRule type="expression" dxfId="704" priority="800">
      <formula>IF(RIGHT(TEXT(AI543,"0.#"),1)=".",TRUE,FALSE)</formula>
    </cfRule>
  </conditionalFormatting>
  <conditionalFormatting sqref="AI541">
    <cfRule type="expression" dxfId="703" priority="803">
      <formula>IF(RIGHT(TEXT(AI541,"0.#"),1)=".",FALSE,TRUE)</formula>
    </cfRule>
    <cfRule type="expression" dxfId="702" priority="804">
      <formula>IF(RIGHT(TEXT(AI541,"0.#"),1)=".",TRUE,FALSE)</formula>
    </cfRule>
  </conditionalFormatting>
  <conditionalFormatting sqref="AI542">
    <cfRule type="expression" dxfId="701" priority="801">
      <formula>IF(RIGHT(TEXT(AI542,"0.#"),1)=".",FALSE,TRUE)</formula>
    </cfRule>
    <cfRule type="expression" dxfId="700" priority="802">
      <formula>IF(RIGHT(TEXT(AI542,"0.#"),1)=".",TRUE,FALSE)</formula>
    </cfRule>
  </conditionalFormatting>
  <conditionalFormatting sqref="AM568">
    <cfRule type="expression" dxfId="699" priority="793">
      <formula>IF(RIGHT(TEXT(AM568,"0.#"),1)=".",FALSE,TRUE)</formula>
    </cfRule>
    <cfRule type="expression" dxfId="698" priority="794">
      <formula>IF(RIGHT(TEXT(AM568,"0.#"),1)=".",TRUE,FALSE)</formula>
    </cfRule>
  </conditionalFormatting>
  <conditionalFormatting sqref="AM566">
    <cfRule type="expression" dxfId="697" priority="797">
      <formula>IF(RIGHT(TEXT(AM566,"0.#"),1)=".",FALSE,TRUE)</formula>
    </cfRule>
    <cfRule type="expression" dxfId="696" priority="798">
      <formula>IF(RIGHT(TEXT(AM566,"0.#"),1)=".",TRUE,FALSE)</formula>
    </cfRule>
  </conditionalFormatting>
  <conditionalFormatting sqref="AM567">
    <cfRule type="expression" dxfId="695" priority="795">
      <formula>IF(RIGHT(TEXT(AM567,"0.#"),1)=".",FALSE,TRUE)</formula>
    </cfRule>
    <cfRule type="expression" dxfId="694" priority="796">
      <formula>IF(RIGHT(TEXT(AM567,"0.#"),1)=".",TRUE,FALSE)</formula>
    </cfRule>
  </conditionalFormatting>
  <conditionalFormatting sqref="AI568">
    <cfRule type="expression" dxfId="693" priority="787">
      <formula>IF(RIGHT(TEXT(AI568,"0.#"),1)=".",FALSE,TRUE)</formula>
    </cfRule>
    <cfRule type="expression" dxfId="692" priority="788">
      <formula>IF(RIGHT(TEXT(AI568,"0.#"),1)=".",TRUE,FALSE)</formula>
    </cfRule>
  </conditionalFormatting>
  <conditionalFormatting sqref="AI566">
    <cfRule type="expression" dxfId="691" priority="791">
      <formula>IF(RIGHT(TEXT(AI566,"0.#"),1)=".",FALSE,TRUE)</formula>
    </cfRule>
    <cfRule type="expression" dxfId="690" priority="792">
      <formula>IF(RIGHT(TEXT(AI566,"0.#"),1)=".",TRUE,FALSE)</formula>
    </cfRule>
  </conditionalFormatting>
  <conditionalFormatting sqref="AI567">
    <cfRule type="expression" dxfId="689" priority="789">
      <formula>IF(RIGHT(TEXT(AI567,"0.#"),1)=".",FALSE,TRUE)</formula>
    </cfRule>
    <cfRule type="expression" dxfId="688" priority="790">
      <formula>IF(RIGHT(TEXT(AI567,"0.#"),1)=".",TRUE,FALSE)</formula>
    </cfRule>
  </conditionalFormatting>
  <conditionalFormatting sqref="AM573">
    <cfRule type="expression" dxfId="687" priority="733">
      <formula>IF(RIGHT(TEXT(AM573,"0.#"),1)=".",FALSE,TRUE)</formula>
    </cfRule>
    <cfRule type="expression" dxfId="686" priority="734">
      <formula>IF(RIGHT(TEXT(AM573,"0.#"),1)=".",TRUE,FALSE)</formula>
    </cfRule>
  </conditionalFormatting>
  <conditionalFormatting sqref="AM571">
    <cfRule type="expression" dxfId="685" priority="737">
      <formula>IF(RIGHT(TEXT(AM571,"0.#"),1)=".",FALSE,TRUE)</formula>
    </cfRule>
    <cfRule type="expression" dxfId="684" priority="738">
      <formula>IF(RIGHT(TEXT(AM571,"0.#"),1)=".",TRUE,FALSE)</formula>
    </cfRule>
  </conditionalFormatting>
  <conditionalFormatting sqref="AM572">
    <cfRule type="expression" dxfId="683" priority="735">
      <formula>IF(RIGHT(TEXT(AM572,"0.#"),1)=".",FALSE,TRUE)</formula>
    </cfRule>
    <cfRule type="expression" dxfId="682" priority="736">
      <formula>IF(RIGHT(TEXT(AM572,"0.#"),1)=".",TRUE,FALSE)</formula>
    </cfRule>
  </conditionalFormatting>
  <conditionalFormatting sqref="AI573">
    <cfRule type="expression" dxfId="681" priority="727">
      <formula>IF(RIGHT(TEXT(AI573,"0.#"),1)=".",FALSE,TRUE)</formula>
    </cfRule>
    <cfRule type="expression" dxfId="680" priority="728">
      <formula>IF(RIGHT(TEXT(AI573,"0.#"),1)=".",TRUE,FALSE)</formula>
    </cfRule>
  </conditionalFormatting>
  <conditionalFormatting sqref="AI571">
    <cfRule type="expression" dxfId="679" priority="731">
      <formula>IF(RIGHT(TEXT(AI571,"0.#"),1)=".",FALSE,TRUE)</formula>
    </cfRule>
    <cfRule type="expression" dxfId="678" priority="732">
      <formula>IF(RIGHT(TEXT(AI571,"0.#"),1)=".",TRUE,FALSE)</formula>
    </cfRule>
  </conditionalFormatting>
  <conditionalFormatting sqref="AI572">
    <cfRule type="expression" dxfId="677" priority="729">
      <formula>IF(RIGHT(TEXT(AI572,"0.#"),1)=".",FALSE,TRUE)</formula>
    </cfRule>
    <cfRule type="expression" dxfId="676" priority="730">
      <formula>IF(RIGHT(TEXT(AI572,"0.#"),1)=".",TRUE,FALSE)</formula>
    </cfRule>
  </conditionalFormatting>
  <conditionalFormatting sqref="AM578">
    <cfRule type="expression" dxfId="675" priority="721">
      <formula>IF(RIGHT(TEXT(AM578,"0.#"),1)=".",FALSE,TRUE)</formula>
    </cfRule>
    <cfRule type="expression" dxfId="674" priority="722">
      <formula>IF(RIGHT(TEXT(AM578,"0.#"),1)=".",TRUE,FALSE)</formula>
    </cfRule>
  </conditionalFormatting>
  <conditionalFormatting sqref="AM576">
    <cfRule type="expression" dxfId="673" priority="725">
      <formula>IF(RIGHT(TEXT(AM576,"0.#"),1)=".",FALSE,TRUE)</formula>
    </cfRule>
    <cfRule type="expression" dxfId="672" priority="726">
      <formula>IF(RIGHT(TEXT(AM576,"0.#"),1)=".",TRUE,FALSE)</formula>
    </cfRule>
  </conditionalFormatting>
  <conditionalFormatting sqref="AM577">
    <cfRule type="expression" dxfId="671" priority="723">
      <formula>IF(RIGHT(TEXT(AM577,"0.#"),1)=".",FALSE,TRUE)</formula>
    </cfRule>
    <cfRule type="expression" dxfId="670" priority="724">
      <formula>IF(RIGHT(TEXT(AM577,"0.#"),1)=".",TRUE,FALSE)</formula>
    </cfRule>
  </conditionalFormatting>
  <conditionalFormatting sqref="AI578">
    <cfRule type="expression" dxfId="669" priority="715">
      <formula>IF(RIGHT(TEXT(AI578,"0.#"),1)=".",FALSE,TRUE)</formula>
    </cfRule>
    <cfRule type="expression" dxfId="668" priority="716">
      <formula>IF(RIGHT(TEXT(AI578,"0.#"),1)=".",TRUE,FALSE)</formula>
    </cfRule>
  </conditionalFormatting>
  <conditionalFormatting sqref="AI576">
    <cfRule type="expression" dxfId="667" priority="719">
      <formula>IF(RIGHT(TEXT(AI576,"0.#"),1)=".",FALSE,TRUE)</formula>
    </cfRule>
    <cfRule type="expression" dxfId="666" priority="720">
      <formula>IF(RIGHT(TEXT(AI576,"0.#"),1)=".",TRUE,FALSE)</formula>
    </cfRule>
  </conditionalFormatting>
  <conditionalFormatting sqref="AI577">
    <cfRule type="expression" dxfId="665" priority="717">
      <formula>IF(RIGHT(TEXT(AI577,"0.#"),1)=".",FALSE,TRUE)</formula>
    </cfRule>
    <cfRule type="expression" dxfId="664" priority="718">
      <formula>IF(RIGHT(TEXT(AI577,"0.#"),1)=".",TRUE,FALSE)</formula>
    </cfRule>
  </conditionalFormatting>
  <conditionalFormatting sqref="AM583">
    <cfRule type="expression" dxfId="663" priority="709">
      <formula>IF(RIGHT(TEXT(AM583,"0.#"),1)=".",FALSE,TRUE)</formula>
    </cfRule>
    <cfRule type="expression" dxfId="662" priority="710">
      <formula>IF(RIGHT(TEXT(AM583,"0.#"),1)=".",TRUE,FALSE)</formula>
    </cfRule>
  </conditionalFormatting>
  <conditionalFormatting sqref="AM581">
    <cfRule type="expression" dxfId="661" priority="713">
      <formula>IF(RIGHT(TEXT(AM581,"0.#"),1)=".",FALSE,TRUE)</formula>
    </cfRule>
    <cfRule type="expression" dxfId="660" priority="714">
      <formula>IF(RIGHT(TEXT(AM581,"0.#"),1)=".",TRUE,FALSE)</formula>
    </cfRule>
  </conditionalFormatting>
  <conditionalFormatting sqref="AM582">
    <cfRule type="expression" dxfId="659" priority="711">
      <formula>IF(RIGHT(TEXT(AM582,"0.#"),1)=".",FALSE,TRUE)</formula>
    </cfRule>
    <cfRule type="expression" dxfId="658" priority="712">
      <formula>IF(RIGHT(TEXT(AM582,"0.#"),1)=".",TRUE,FALSE)</formula>
    </cfRule>
  </conditionalFormatting>
  <conditionalFormatting sqref="AI583">
    <cfRule type="expression" dxfId="657" priority="703">
      <formula>IF(RIGHT(TEXT(AI583,"0.#"),1)=".",FALSE,TRUE)</formula>
    </cfRule>
    <cfRule type="expression" dxfId="656" priority="704">
      <formula>IF(RIGHT(TEXT(AI583,"0.#"),1)=".",TRUE,FALSE)</formula>
    </cfRule>
  </conditionalFormatting>
  <conditionalFormatting sqref="AI581">
    <cfRule type="expression" dxfId="655" priority="707">
      <formula>IF(RIGHT(TEXT(AI581,"0.#"),1)=".",FALSE,TRUE)</formula>
    </cfRule>
    <cfRule type="expression" dxfId="654" priority="708">
      <formula>IF(RIGHT(TEXT(AI581,"0.#"),1)=".",TRUE,FALSE)</formula>
    </cfRule>
  </conditionalFormatting>
  <conditionalFormatting sqref="AI582">
    <cfRule type="expression" dxfId="653" priority="705">
      <formula>IF(RIGHT(TEXT(AI582,"0.#"),1)=".",FALSE,TRUE)</formula>
    </cfRule>
    <cfRule type="expression" dxfId="652" priority="706">
      <formula>IF(RIGHT(TEXT(AI582,"0.#"),1)=".",TRUE,FALSE)</formula>
    </cfRule>
  </conditionalFormatting>
  <conditionalFormatting sqref="AM548">
    <cfRule type="expression" dxfId="651" priority="781">
      <formula>IF(RIGHT(TEXT(AM548,"0.#"),1)=".",FALSE,TRUE)</formula>
    </cfRule>
    <cfRule type="expression" dxfId="650" priority="782">
      <formula>IF(RIGHT(TEXT(AM548,"0.#"),1)=".",TRUE,FALSE)</formula>
    </cfRule>
  </conditionalFormatting>
  <conditionalFormatting sqref="AM546">
    <cfRule type="expression" dxfId="649" priority="785">
      <formula>IF(RIGHT(TEXT(AM546,"0.#"),1)=".",FALSE,TRUE)</formula>
    </cfRule>
    <cfRule type="expression" dxfId="648" priority="786">
      <formula>IF(RIGHT(TEXT(AM546,"0.#"),1)=".",TRUE,FALSE)</formula>
    </cfRule>
  </conditionalFormatting>
  <conditionalFormatting sqref="AM547">
    <cfRule type="expression" dxfId="647" priority="783">
      <formula>IF(RIGHT(TEXT(AM547,"0.#"),1)=".",FALSE,TRUE)</formula>
    </cfRule>
    <cfRule type="expression" dxfId="646" priority="784">
      <formula>IF(RIGHT(TEXT(AM547,"0.#"),1)=".",TRUE,FALSE)</formula>
    </cfRule>
  </conditionalFormatting>
  <conditionalFormatting sqref="AI548">
    <cfRule type="expression" dxfId="645" priority="775">
      <formula>IF(RIGHT(TEXT(AI548,"0.#"),1)=".",FALSE,TRUE)</formula>
    </cfRule>
    <cfRule type="expression" dxfId="644" priority="776">
      <formula>IF(RIGHT(TEXT(AI548,"0.#"),1)=".",TRUE,FALSE)</formula>
    </cfRule>
  </conditionalFormatting>
  <conditionalFormatting sqref="AI546">
    <cfRule type="expression" dxfId="643" priority="779">
      <formula>IF(RIGHT(TEXT(AI546,"0.#"),1)=".",FALSE,TRUE)</formula>
    </cfRule>
    <cfRule type="expression" dxfId="642" priority="780">
      <formula>IF(RIGHT(TEXT(AI546,"0.#"),1)=".",TRUE,FALSE)</formula>
    </cfRule>
  </conditionalFormatting>
  <conditionalFormatting sqref="AI547">
    <cfRule type="expression" dxfId="641" priority="777">
      <formula>IF(RIGHT(TEXT(AI547,"0.#"),1)=".",FALSE,TRUE)</formula>
    </cfRule>
    <cfRule type="expression" dxfId="640" priority="778">
      <formula>IF(RIGHT(TEXT(AI547,"0.#"),1)=".",TRUE,FALSE)</formula>
    </cfRule>
  </conditionalFormatting>
  <conditionalFormatting sqref="AM553">
    <cfRule type="expression" dxfId="639" priority="769">
      <formula>IF(RIGHT(TEXT(AM553,"0.#"),1)=".",FALSE,TRUE)</formula>
    </cfRule>
    <cfRule type="expression" dxfId="638" priority="770">
      <formula>IF(RIGHT(TEXT(AM553,"0.#"),1)=".",TRUE,FALSE)</formula>
    </cfRule>
  </conditionalFormatting>
  <conditionalFormatting sqref="AM551">
    <cfRule type="expression" dxfId="637" priority="773">
      <formula>IF(RIGHT(TEXT(AM551,"0.#"),1)=".",FALSE,TRUE)</formula>
    </cfRule>
    <cfRule type="expression" dxfId="636" priority="774">
      <formula>IF(RIGHT(TEXT(AM551,"0.#"),1)=".",TRUE,FALSE)</formula>
    </cfRule>
  </conditionalFormatting>
  <conditionalFormatting sqref="AM552">
    <cfRule type="expression" dxfId="635" priority="771">
      <formula>IF(RIGHT(TEXT(AM552,"0.#"),1)=".",FALSE,TRUE)</formula>
    </cfRule>
    <cfRule type="expression" dxfId="634" priority="772">
      <formula>IF(RIGHT(TEXT(AM552,"0.#"),1)=".",TRUE,FALSE)</formula>
    </cfRule>
  </conditionalFormatting>
  <conditionalFormatting sqref="AI553">
    <cfRule type="expression" dxfId="633" priority="763">
      <formula>IF(RIGHT(TEXT(AI553,"0.#"),1)=".",FALSE,TRUE)</formula>
    </cfRule>
    <cfRule type="expression" dxfId="632" priority="764">
      <formula>IF(RIGHT(TEXT(AI553,"0.#"),1)=".",TRUE,FALSE)</formula>
    </cfRule>
  </conditionalFormatting>
  <conditionalFormatting sqref="AI551">
    <cfRule type="expression" dxfId="631" priority="767">
      <formula>IF(RIGHT(TEXT(AI551,"0.#"),1)=".",FALSE,TRUE)</formula>
    </cfRule>
    <cfRule type="expression" dxfId="630" priority="768">
      <formula>IF(RIGHT(TEXT(AI551,"0.#"),1)=".",TRUE,FALSE)</formula>
    </cfRule>
  </conditionalFormatting>
  <conditionalFormatting sqref="AI552">
    <cfRule type="expression" dxfId="629" priority="765">
      <formula>IF(RIGHT(TEXT(AI552,"0.#"),1)=".",FALSE,TRUE)</formula>
    </cfRule>
    <cfRule type="expression" dxfId="628" priority="766">
      <formula>IF(RIGHT(TEXT(AI552,"0.#"),1)=".",TRUE,FALSE)</formula>
    </cfRule>
  </conditionalFormatting>
  <conditionalFormatting sqref="AM558">
    <cfRule type="expression" dxfId="627" priority="757">
      <formula>IF(RIGHT(TEXT(AM558,"0.#"),1)=".",FALSE,TRUE)</formula>
    </cfRule>
    <cfRule type="expression" dxfId="626" priority="758">
      <formula>IF(RIGHT(TEXT(AM558,"0.#"),1)=".",TRUE,FALSE)</formula>
    </cfRule>
  </conditionalFormatting>
  <conditionalFormatting sqref="AM556">
    <cfRule type="expression" dxfId="625" priority="761">
      <formula>IF(RIGHT(TEXT(AM556,"0.#"),1)=".",FALSE,TRUE)</formula>
    </cfRule>
    <cfRule type="expression" dxfId="624" priority="762">
      <formula>IF(RIGHT(TEXT(AM556,"0.#"),1)=".",TRUE,FALSE)</formula>
    </cfRule>
  </conditionalFormatting>
  <conditionalFormatting sqref="AM557">
    <cfRule type="expression" dxfId="623" priority="759">
      <formula>IF(RIGHT(TEXT(AM557,"0.#"),1)=".",FALSE,TRUE)</formula>
    </cfRule>
    <cfRule type="expression" dxfId="622" priority="760">
      <formula>IF(RIGHT(TEXT(AM557,"0.#"),1)=".",TRUE,FALSE)</formula>
    </cfRule>
  </conditionalFormatting>
  <conditionalFormatting sqref="AI558">
    <cfRule type="expression" dxfId="621" priority="751">
      <formula>IF(RIGHT(TEXT(AI558,"0.#"),1)=".",FALSE,TRUE)</formula>
    </cfRule>
    <cfRule type="expression" dxfId="620" priority="752">
      <formula>IF(RIGHT(TEXT(AI558,"0.#"),1)=".",TRUE,FALSE)</formula>
    </cfRule>
  </conditionalFormatting>
  <conditionalFormatting sqref="AI556">
    <cfRule type="expression" dxfId="619" priority="755">
      <formula>IF(RIGHT(TEXT(AI556,"0.#"),1)=".",FALSE,TRUE)</formula>
    </cfRule>
    <cfRule type="expression" dxfId="618" priority="756">
      <formula>IF(RIGHT(TEXT(AI556,"0.#"),1)=".",TRUE,FALSE)</formula>
    </cfRule>
  </conditionalFormatting>
  <conditionalFormatting sqref="AI557">
    <cfRule type="expression" dxfId="617" priority="753">
      <formula>IF(RIGHT(TEXT(AI557,"0.#"),1)=".",FALSE,TRUE)</formula>
    </cfRule>
    <cfRule type="expression" dxfId="616" priority="754">
      <formula>IF(RIGHT(TEXT(AI557,"0.#"),1)=".",TRUE,FALSE)</formula>
    </cfRule>
  </conditionalFormatting>
  <conditionalFormatting sqref="AM563">
    <cfRule type="expression" dxfId="615" priority="745">
      <formula>IF(RIGHT(TEXT(AM563,"0.#"),1)=".",FALSE,TRUE)</formula>
    </cfRule>
    <cfRule type="expression" dxfId="614" priority="746">
      <formula>IF(RIGHT(TEXT(AM563,"0.#"),1)=".",TRUE,FALSE)</formula>
    </cfRule>
  </conditionalFormatting>
  <conditionalFormatting sqref="AM561">
    <cfRule type="expression" dxfId="613" priority="749">
      <formula>IF(RIGHT(TEXT(AM561,"0.#"),1)=".",FALSE,TRUE)</formula>
    </cfRule>
    <cfRule type="expression" dxfId="612" priority="750">
      <formula>IF(RIGHT(TEXT(AM561,"0.#"),1)=".",TRUE,FALSE)</formula>
    </cfRule>
  </conditionalFormatting>
  <conditionalFormatting sqref="AM562">
    <cfRule type="expression" dxfId="611" priority="747">
      <formula>IF(RIGHT(TEXT(AM562,"0.#"),1)=".",FALSE,TRUE)</formula>
    </cfRule>
    <cfRule type="expression" dxfId="610" priority="748">
      <formula>IF(RIGHT(TEXT(AM562,"0.#"),1)=".",TRUE,FALSE)</formula>
    </cfRule>
  </conditionalFormatting>
  <conditionalFormatting sqref="AI563">
    <cfRule type="expression" dxfId="609" priority="739">
      <formula>IF(RIGHT(TEXT(AI563,"0.#"),1)=".",FALSE,TRUE)</formula>
    </cfRule>
    <cfRule type="expression" dxfId="608" priority="740">
      <formula>IF(RIGHT(TEXT(AI563,"0.#"),1)=".",TRUE,FALSE)</formula>
    </cfRule>
  </conditionalFormatting>
  <conditionalFormatting sqref="AI561">
    <cfRule type="expression" dxfId="607" priority="743">
      <formula>IF(RIGHT(TEXT(AI561,"0.#"),1)=".",FALSE,TRUE)</formula>
    </cfRule>
    <cfRule type="expression" dxfId="606" priority="744">
      <formula>IF(RIGHT(TEXT(AI561,"0.#"),1)=".",TRUE,FALSE)</formula>
    </cfRule>
  </conditionalFormatting>
  <conditionalFormatting sqref="AI562">
    <cfRule type="expression" dxfId="605" priority="741">
      <formula>IF(RIGHT(TEXT(AI562,"0.#"),1)=".",FALSE,TRUE)</formula>
    </cfRule>
    <cfRule type="expression" dxfId="604" priority="742">
      <formula>IF(RIGHT(TEXT(AI562,"0.#"),1)=".",TRUE,FALSE)</formula>
    </cfRule>
  </conditionalFormatting>
  <conditionalFormatting sqref="AM597">
    <cfRule type="expression" dxfId="603" priority="697">
      <formula>IF(RIGHT(TEXT(AM597,"0.#"),1)=".",FALSE,TRUE)</formula>
    </cfRule>
    <cfRule type="expression" dxfId="602" priority="698">
      <formula>IF(RIGHT(TEXT(AM597,"0.#"),1)=".",TRUE,FALSE)</formula>
    </cfRule>
  </conditionalFormatting>
  <conditionalFormatting sqref="AM595">
    <cfRule type="expression" dxfId="601" priority="701">
      <formula>IF(RIGHT(TEXT(AM595,"0.#"),1)=".",FALSE,TRUE)</formula>
    </cfRule>
    <cfRule type="expression" dxfId="600" priority="702">
      <formula>IF(RIGHT(TEXT(AM595,"0.#"),1)=".",TRUE,FALSE)</formula>
    </cfRule>
  </conditionalFormatting>
  <conditionalFormatting sqref="AM596">
    <cfRule type="expression" dxfId="599" priority="699">
      <formula>IF(RIGHT(TEXT(AM596,"0.#"),1)=".",FALSE,TRUE)</formula>
    </cfRule>
    <cfRule type="expression" dxfId="598" priority="700">
      <formula>IF(RIGHT(TEXT(AM596,"0.#"),1)=".",TRUE,FALSE)</formula>
    </cfRule>
  </conditionalFormatting>
  <conditionalFormatting sqref="AI597">
    <cfRule type="expression" dxfId="597" priority="691">
      <formula>IF(RIGHT(TEXT(AI597,"0.#"),1)=".",FALSE,TRUE)</formula>
    </cfRule>
    <cfRule type="expression" dxfId="596" priority="692">
      <formula>IF(RIGHT(TEXT(AI597,"0.#"),1)=".",TRUE,FALSE)</formula>
    </cfRule>
  </conditionalFormatting>
  <conditionalFormatting sqref="AI595">
    <cfRule type="expression" dxfId="595" priority="695">
      <formula>IF(RIGHT(TEXT(AI595,"0.#"),1)=".",FALSE,TRUE)</formula>
    </cfRule>
    <cfRule type="expression" dxfId="594" priority="696">
      <formula>IF(RIGHT(TEXT(AI595,"0.#"),1)=".",TRUE,FALSE)</formula>
    </cfRule>
  </conditionalFormatting>
  <conditionalFormatting sqref="AI596">
    <cfRule type="expression" dxfId="593" priority="693">
      <formula>IF(RIGHT(TEXT(AI596,"0.#"),1)=".",FALSE,TRUE)</formula>
    </cfRule>
    <cfRule type="expression" dxfId="592" priority="694">
      <formula>IF(RIGHT(TEXT(AI596,"0.#"),1)=".",TRUE,FALSE)</formula>
    </cfRule>
  </conditionalFormatting>
  <conditionalFormatting sqref="AM622">
    <cfRule type="expression" dxfId="591" priority="685">
      <formula>IF(RIGHT(TEXT(AM622,"0.#"),1)=".",FALSE,TRUE)</formula>
    </cfRule>
    <cfRule type="expression" dxfId="590" priority="686">
      <formula>IF(RIGHT(TEXT(AM622,"0.#"),1)=".",TRUE,FALSE)</formula>
    </cfRule>
  </conditionalFormatting>
  <conditionalFormatting sqref="AM620">
    <cfRule type="expression" dxfId="589" priority="689">
      <formula>IF(RIGHT(TEXT(AM620,"0.#"),1)=".",FALSE,TRUE)</formula>
    </cfRule>
    <cfRule type="expression" dxfId="588" priority="690">
      <formula>IF(RIGHT(TEXT(AM620,"0.#"),1)=".",TRUE,FALSE)</formula>
    </cfRule>
  </conditionalFormatting>
  <conditionalFormatting sqref="AM621">
    <cfRule type="expression" dxfId="587" priority="687">
      <formula>IF(RIGHT(TEXT(AM621,"0.#"),1)=".",FALSE,TRUE)</formula>
    </cfRule>
    <cfRule type="expression" dxfId="586" priority="688">
      <formula>IF(RIGHT(TEXT(AM621,"0.#"),1)=".",TRUE,FALSE)</formula>
    </cfRule>
  </conditionalFormatting>
  <conditionalFormatting sqref="AI622">
    <cfRule type="expression" dxfId="585" priority="679">
      <formula>IF(RIGHT(TEXT(AI622,"0.#"),1)=".",FALSE,TRUE)</formula>
    </cfRule>
    <cfRule type="expression" dxfId="584" priority="680">
      <formula>IF(RIGHT(TEXT(AI622,"0.#"),1)=".",TRUE,FALSE)</formula>
    </cfRule>
  </conditionalFormatting>
  <conditionalFormatting sqref="AI620">
    <cfRule type="expression" dxfId="583" priority="683">
      <formula>IF(RIGHT(TEXT(AI620,"0.#"),1)=".",FALSE,TRUE)</formula>
    </cfRule>
    <cfRule type="expression" dxfId="582" priority="684">
      <formula>IF(RIGHT(TEXT(AI620,"0.#"),1)=".",TRUE,FALSE)</formula>
    </cfRule>
  </conditionalFormatting>
  <conditionalFormatting sqref="AI621">
    <cfRule type="expression" dxfId="581" priority="681">
      <formula>IF(RIGHT(TEXT(AI621,"0.#"),1)=".",FALSE,TRUE)</formula>
    </cfRule>
    <cfRule type="expression" dxfId="580" priority="682">
      <formula>IF(RIGHT(TEXT(AI621,"0.#"),1)=".",TRUE,FALSE)</formula>
    </cfRule>
  </conditionalFormatting>
  <conditionalFormatting sqref="AM627">
    <cfRule type="expression" dxfId="579" priority="625">
      <formula>IF(RIGHT(TEXT(AM627,"0.#"),1)=".",FALSE,TRUE)</formula>
    </cfRule>
    <cfRule type="expression" dxfId="578" priority="626">
      <formula>IF(RIGHT(TEXT(AM627,"0.#"),1)=".",TRUE,FALSE)</formula>
    </cfRule>
  </conditionalFormatting>
  <conditionalFormatting sqref="AM625">
    <cfRule type="expression" dxfId="577" priority="629">
      <formula>IF(RIGHT(TEXT(AM625,"0.#"),1)=".",FALSE,TRUE)</formula>
    </cfRule>
    <cfRule type="expression" dxfId="576" priority="630">
      <formula>IF(RIGHT(TEXT(AM625,"0.#"),1)=".",TRUE,FALSE)</formula>
    </cfRule>
  </conditionalFormatting>
  <conditionalFormatting sqref="AM626">
    <cfRule type="expression" dxfId="575" priority="627">
      <formula>IF(RIGHT(TEXT(AM626,"0.#"),1)=".",FALSE,TRUE)</formula>
    </cfRule>
    <cfRule type="expression" dxfId="574" priority="628">
      <formula>IF(RIGHT(TEXT(AM626,"0.#"),1)=".",TRUE,FALSE)</formula>
    </cfRule>
  </conditionalFormatting>
  <conditionalFormatting sqref="AI627">
    <cfRule type="expression" dxfId="573" priority="619">
      <formula>IF(RIGHT(TEXT(AI627,"0.#"),1)=".",FALSE,TRUE)</formula>
    </cfRule>
    <cfRule type="expression" dxfId="572" priority="620">
      <formula>IF(RIGHT(TEXT(AI627,"0.#"),1)=".",TRUE,FALSE)</formula>
    </cfRule>
  </conditionalFormatting>
  <conditionalFormatting sqref="AI625">
    <cfRule type="expression" dxfId="571" priority="623">
      <formula>IF(RIGHT(TEXT(AI625,"0.#"),1)=".",FALSE,TRUE)</formula>
    </cfRule>
    <cfRule type="expression" dxfId="570" priority="624">
      <formula>IF(RIGHT(TEXT(AI625,"0.#"),1)=".",TRUE,FALSE)</formula>
    </cfRule>
  </conditionalFormatting>
  <conditionalFormatting sqref="AI626">
    <cfRule type="expression" dxfId="569" priority="621">
      <formula>IF(RIGHT(TEXT(AI626,"0.#"),1)=".",FALSE,TRUE)</formula>
    </cfRule>
    <cfRule type="expression" dxfId="568" priority="622">
      <formula>IF(RIGHT(TEXT(AI626,"0.#"),1)=".",TRUE,FALSE)</formula>
    </cfRule>
  </conditionalFormatting>
  <conditionalFormatting sqref="AM632">
    <cfRule type="expression" dxfId="567" priority="613">
      <formula>IF(RIGHT(TEXT(AM632,"0.#"),1)=".",FALSE,TRUE)</formula>
    </cfRule>
    <cfRule type="expression" dxfId="566" priority="614">
      <formula>IF(RIGHT(TEXT(AM632,"0.#"),1)=".",TRUE,FALSE)</formula>
    </cfRule>
  </conditionalFormatting>
  <conditionalFormatting sqref="AM630">
    <cfRule type="expression" dxfId="565" priority="617">
      <formula>IF(RIGHT(TEXT(AM630,"0.#"),1)=".",FALSE,TRUE)</formula>
    </cfRule>
    <cfRule type="expression" dxfId="564" priority="618">
      <formula>IF(RIGHT(TEXT(AM630,"0.#"),1)=".",TRUE,FALSE)</formula>
    </cfRule>
  </conditionalFormatting>
  <conditionalFormatting sqref="AM631">
    <cfRule type="expression" dxfId="563" priority="615">
      <formula>IF(RIGHT(TEXT(AM631,"0.#"),1)=".",FALSE,TRUE)</formula>
    </cfRule>
    <cfRule type="expression" dxfId="562" priority="616">
      <formula>IF(RIGHT(TEXT(AM631,"0.#"),1)=".",TRUE,FALSE)</formula>
    </cfRule>
  </conditionalFormatting>
  <conditionalFormatting sqref="AI632">
    <cfRule type="expression" dxfId="561" priority="607">
      <formula>IF(RIGHT(TEXT(AI632,"0.#"),1)=".",FALSE,TRUE)</formula>
    </cfRule>
    <cfRule type="expression" dxfId="560" priority="608">
      <formula>IF(RIGHT(TEXT(AI632,"0.#"),1)=".",TRUE,FALSE)</formula>
    </cfRule>
  </conditionalFormatting>
  <conditionalFormatting sqref="AI630">
    <cfRule type="expression" dxfId="559" priority="611">
      <formula>IF(RIGHT(TEXT(AI630,"0.#"),1)=".",FALSE,TRUE)</formula>
    </cfRule>
    <cfRule type="expression" dxfId="558" priority="612">
      <formula>IF(RIGHT(TEXT(AI630,"0.#"),1)=".",TRUE,FALSE)</formula>
    </cfRule>
  </conditionalFormatting>
  <conditionalFormatting sqref="AI631">
    <cfRule type="expression" dxfId="557" priority="609">
      <formula>IF(RIGHT(TEXT(AI631,"0.#"),1)=".",FALSE,TRUE)</formula>
    </cfRule>
    <cfRule type="expression" dxfId="556" priority="610">
      <formula>IF(RIGHT(TEXT(AI631,"0.#"),1)=".",TRUE,FALSE)</formula>
    </cfRule>
  </conditionalFormatting>
  <conditionalFormatting sqref="AM637">
    <cfRule type="expression" dxfId="555" priority="601">
      <formula>IF(RIGHT(TEXT(AM637,"0.#"),1)=".",FALSE,TRUE)</formula>
    </cfRule>
    <cfRule type="expression" dxfId="554" priority="602">
      <formula>IF(RIGHT(TEXT(AM637,"0.#"),1)=".",TRUE,FALSE)</formula>
    </cfRule>
  </conditionalFormatting>
  <conditionalFormatting sqref="AM635">
    <cfRule type="expression" dxfId="553" priority="605">
      <formula>IF(RIGHT(TEXT(AM635,"0.#"),1)=".",FALSE,TRUE)</formula>
    </cfRule>
    <cfRule type="expression" dxfId="552" priority="606">
      <formula>IF(RIGHT(TEXT(AM635,"0.#"),1)=".",TRUE,FALSE)</formula>
    </cfRule>
  </conditionalFormatting>
  <conditionalFormatting sqref="AM636">
    <cfRule type="expression" dxfId="551" priority="603">
      <formula>IF(RIGHT(TEXT(AM636,"0.#"),1)=".",FALSE,TRUE)</formula>
    </cfRule>
    <cfRule type="expression" dxfId="550" priority="604">
      <formula>IF(RIGHT(TEXT(AM636,"0.#"),1)=".",TRUE,FALSE)</formula>
    </cfRule>
  </conditionalFormatting>
  <conditionalFormatting sqref="AI637">
    <cfRule type="expression" dxfId="549" priority="595">
      <formula>IF(RIGHT(TEXT(AI637,"0.#"),1)=".",FALSE,TRUE)</formula>
    </cfRule>
    <cfRule type="expression" dxfId="548" priority="596">
      <formula>IF(RIGHT(TEXT(AI637,"0.#"),1)=".",TRUE,FALSE)</formula>
    </cfRule>
  </conditionalFormatting>
  <conditionalFormatting sqref="AI635">
    <cfRule type="expression" dxfId="547" priority="599">
      <formula>IF(RIGHT(TEXT(AI635,"0.#"),1)=".",FALSE,TRUE)</formula>
    </cfRule>
    <cfRule type="expression" dxfId="546" priority="600">
      <formula>IF(RIGHT(TEXT(AI635,"0.#"),1)=".",TRUE,FALSE)</formula>
    </cfRule>
  </conditionalFormatting>
  <conditionalFormatting sqref="AI636">
    <cfRule type="expression" dxfId="545" priority="597">
      <formula>IF(RIGHT(TEXT(AI636,"0.#"),1)=".",FALSE,TRUE)</formula>
    </cfRule>
    <cfRule type="expression" dxfId="544" priority="598">
      <formula>IF(RIGHT(TEXT(AI636,"0.#"),1)=".",TRUE,FALSE)</formula>
    </cfRule>
  </conditionalFormatting>
  <conditionalFormatting sqref="AM602">
    <cfRule type="expression" dxfId="543" priority="673">
      <formula>IF(RIGHT(TEXT(AM602,"0.#"),1)=".",FALSE,TRUE)</formula>
    </cfRule>
    <cfRule type="expression" dxfId="542" priority="674">
      <formula>IF(RIGHT(TEXT(AM602,"0.#"),1)=".",TRUE,FALSE)</formula>
    </cfRule>
  </conditionalFormatting>
  <conditionalFormatting sqref="AM600">
    <cfRule type="expression" dxfId="541" priority="677">
      <formula>IF(RIGHT(TEXT(AM600,"0.#"),1)=".",FALSE,TRUE)</formula>
    </cfRule>
    <cfRule type="expression" dxfId="540" priority="678">
      <formula>IF(RIGHT(TEXT(AM600,"0.#"),1)=".",TRUE,FALSE)</formula>
    </cfRule>
  </conditionalFormatting>
  <conditionalFormatting sqref="AM601">
    <cfRule type="expression" dxfId="539" priority="675">
      <formula>IF(RIGHT(TEXT(AM601,"0.#"),1)=".",FALSE,TRUE)</formula>
    </cfRule>
    <cfRule type="expression" dxfId="538" priority="676">
      <formula>IF(RIGHT(TEXT(AM601,"0.#"),1)=".",TRUE,FALSE)</formula>
    </cfRule>
  </conditionalFormatting>
  <conditionalFormatting sqref="AI602">
    <cfRule type="expression" dxfId="537" priority="667">
      <formula>IF(RIGHT(TEXT(AI602,"0.#"),1)=".",FALSE,TRUE)</formula>
    </cfRule>
    <cfRule type="expression" dxfId="536" priority="668">
      <formula>IF(RIGHT(TEXT(AI602,"0.#"),1)=".",TRUE,FALSE)</formula>
    </cfRule>
  </conditionalFormatting>
  <conditionalFormatting sqref="AI600">
    <cfRule type="expression" dxfId="535" priority="671">
      <formula>IF(RIGHT(TEXT(AI600,"0.#"),1)=".",FALSE,TRUE)</formula>
    </cfRule>
    <cfRule type="expression" dxfId="534" priority="672">
      <formula>IF(RIGHT(TEXT(AI600,"0.#"),1)=".",TRUE,FALSE)</formula>
    </cfRule>
  </conditionalFormatting>
  <conditionalFormatting sqref="AI601">
    <cfRule type="expression" dxfId="533" priority="669">
      <formula>IF(RIGHT(TEXT(AI601,"0.#"),1)=".",FALSE,TRUE)</formula>
    </cfRule>
    <cfRule type="expression" dxfId="532" priority="670">
      <formula>IF(RIGHT(TEXT(AI601,"0.#"),1)=".",TRUE,FALSE)</formula>
    </cfRule>
  </conditionalFormatting>
  <conditionalFormatting sqref="AM607">
    <cfRule type="expression" dxfId="531" priority="661">
      <formula>IF(RIGHT(TEXT(AM607,"0.#"),1)=".",FALSE,TRUE)</formula>
    </cfRule>
    <cfRule type="expression" dxfId="530" priority="662">
      <formula>IF(RIGHT(TEXT(AM607,"0.#"),1)=".",TRUE,FALSE)</formula>
    </cfRule>
  </conditionalFormatting>
  <conditionalFormatting sqref="AM605">
    <cfRule type="expression" dxfId="529" priority="665">
      <formula>IF(RIGHT(TEXT(AM605,"0.#"),1)=".",FALSE,TRUE)</formula>
    </cfRule>
    <cfRule type="expression" dxfId="528" priority="666">
      <formula>IF(RIGHT(TEXT(AM605,"0.#"),1)=".",TRUE,FALSE)</formula>
    </cfRule>
  </conditionalFormatting>
  <conditionalFormatting sqref="AM606">
    <cfRule type="expression" dxfId="527" priority="663">
      <formula>IF(RIGHT(TEXT(AM606,"0.#"),1)=".",FALSE,TRUE)</formula>
    </cfRule>
    <cfRule type="expression" dxfId="526" priority="664">
      <formula>IF(RIGHT(TEXT(AM606,"0.#"),1)=".",TRUE,FALSE)</formula>
    </cfRule>
  </conditionalFormatting>
  <conditionalFormatting sqref="AI607">
    <cfRule type="expression" dxfId="525" priority="655">
      <formula>IF(RIGHT(TEXT(AI607,"0.#"),1)=".",FALSE,TRUE)</formula>
    </cfRule>
    <cfRule type="expression" dxfId="524" priority="656">
      <formula>IF(RIGHT(TEXT(AI607,"0.#"),1)=".",TRUE,FALSE)</formula>
    </cfRule>
  </conditionalFormatting>
  <conditionalFormatting sqref="AI605">
    <cfRule type="expression" dxfId="523" priority="659">
      <formula>IF(RIGHT(TEXT(AI605,"0.#"),1)=".",FALSE,TRUE)</formula>
    </cfRule>
    <cfRule type="expression" dxfId="522" priority="660">
      <formula>IF(RIGHT(TEXT(AI605,"0.#"),1)=".",TRUE,FALSE)</formula>
    </cfRule>
  </conditionalFormatting>
  <conditionalFormatting sqref="AI606">
    <cfRule type="expression" dxfId="521" priority="657">
      <formula>IF(RIGHT(TEXT(AI606,"0.#"),1)=".",FALSE,TRUE)</formula>
    </cfRule>
    <cfRule type="expression" dxfId="520" priority="658">
      <formula>IF(RIGHT(TEXT(AI606,"0.#"),1)=".",TRUE,FALSE)</formula>
    </cfRule>
  </conditionalFormatting>
  <conditionalFormatting sqref="AM612">
    <cfRule type="expression" dxfId="519" priority="649">
      <formula>IF(RIGHT(TEXT(AM612,"0.#"),1)=".",FALSE,TRUE)</formula>
    </cfRule>
    <cfRule type="expression" dxfId="518" priority="650">
      <formula>IF(RIGHT(TEXT(AM612,"0.#"),1)=".",TRUE,FALSE)</formula>
    </cfRule>
  </conditionalFormatting>
  <conditionalFormatting sqref="AM610">
    <cfRule type="expression" dxfId="517" priority="653">
      <formula>IF(RIGHT(TEXT(AM610,"0.#"),1)=".",FALSE,TRUE)</formula>
    </cfRule>
    <cfRule type="expression" dxfId="516" priority="654">
      <formula>IF(RIGHT(TEXT(AM610,"0.#"),1)=".",TRUE,FALSE)</formula>
    </cfRule>
  </conditionalFormatting>
  <conditionalFormatting sqref="AM611">
    <cfRule type="expression" dxfId="515" priority="651">
      <formula>IF(RIGHT(TEXT(AM611,"0.#"),1)=".",FALSE,TRUE)</formula>
    </cfRule>
    <cfRule type="expression" dxfId="514" priority="652">
      <formula>IF(RIGHT(TEXT(AM611,"0.#"),1)=".",TRUE,FALSE)</formula>
    </cfRule>
  </conditionalFormatting>
  <conditionalFormatting sqref="AI612">
    <cfRule type="expression" dxfId="513" priority="643">
      <formula>IF(RIGHT(TEXT(AI612,"0.#"),1)=".",FALSE,TRUE)</formula>
    </cfRule>
    <cfRule type="expression" dxfId="512" priority="644">
      <formula>IF(RIGHT(TEXT(AI612,"0.#"),1)=".",TRUE,FALSE)</formula>
    </cfRule>
  </conditionalFormatting>
  <conditionalFormatting sqref="AI610">
    <cfRule type="expression" dxfId="511" priority="647">
      <formula>IF(RIGHT(TEXT(AI610,"0.#"),1)=".",FALSE,TRUE)</formula>
    </cfRule>
    <cfRule type="expression" dxfId="510" priority="648">
      <formula>IF(RIGHT(TEXT(AI610,"0.#"),1)=".",TRUE,FALSE)</formula>
    </cfRule>
  </conditionalFormatting>
  <conditionalFormatting sqref="AI611">
    <cfRule type="expression" dxfId="509" priority="645">
      <formula>IF(RIGHT(TEXT(AI611,"0.#"),1)=".",FALSE,TRUE)</formula>
    </cfRule>
    <cfRule type="expression" dxfId="508" priority="646">
      <formula>IF(RIGHT(TEXT(AI611,"0.#"),1)=".",TRUE,FALSE)</formula>
    </cfRule>
  </conditionalFormatting>
  <conditionalFormatting sqref="AM617">
    <cfRule type="expression" dxfId="507" priority="637">
      <formula>IF(RIGHT(TEXT(AM617,"0.#"),1)=".",FALSE,TRUE)</formula>
    </cfRule>
    <cfRule type="expression" dxfId="506" priority="638">
      <formula>IF(RIGHT(TEXT(AM617,"0.#"),1)=".",TRUE,FALSE)</formula>
    </cfRule>
  </conditionalFormatting>
  <conditionalFormatting sqref="AM615">
    <cfRule type="expression" dxfId="505" priority="641">
      <formula>IF(RIGHT(TEXT(AM615,"0.#"),1)=".",FALSE,TRUE)</formula>
    </cfRule>
    <cfRule type="expression" dxfId="504" priority="642">
      <formula>IF(RIGHT(TEXT(AM615,"0.#"),1)=".",TRUE,FALSE)</formula>
    </cfRule>
  </conditionalFormatting>
  <conditionalFormatting sqref="AM616">
    <cfRule type="expression" dxfId="503" priority="639">
      <formula>IF(RIGHT(TEXT(AM616,"0.#"),1)=".",FALSE,TRUE)</formula>
    </cfRule>
    <cfRule type="expression" dxfId="502" priority="640">
      <formula>IF(RIGHT(TEXT(AM616,"0.#"),1)=".",TRUE,FALSE)</formula>
    </cfRule>
  </conditionalFormatting>
  <conditionalFormatting sqref="AI617">
    <cfRule type="expression" dxfId="501" priority="631">
      <formula>IF(RIGHT(TEXT(AI617,"0.#"),1)=".",FALSE,TRUE)</formula>
    </cfRule>
    <cfRule type="expression" dxfId="500" priority="632">
      <formula>IF(RIGHT(TEXT(AI617,"0.#"),1)=".",TRUE,FALSE)</formula>
    </cfRule>
  </conditionalFormatting>
  <conditionalFormatting sqref="AI615">
    <cfRule type="expression" dxfId="499" priority="635">
      <formula>IF(RIGHT(TEXT(AI615,"0.#"),1)=".",FALSE,TRUE)</formula>
    </cfRule>
    <cfRule type="expression" dxfId="498" priority="636">
      <formula>IF(RIGHT(TEXT(AI615,"0.#"),1)=".",TRUE,FALSE)</formula>
    </cfRule>
  </conditionalFormatting>
  <conditionalFormatting sqref="AI616">
    <cfRule type="expression" dxfId="497" priority="633">
      <formula>IF(RIGHT(TEXT(AI616,"0.#"),1)=".",FALSE,TRUE)</formula>
    </cfRule>
    <cfRule type="expression" dxfId="496" priority="634">
      <formula>IF(RIGHT(TEXT(AI616,"0.#"),1)=".",TRUE,FALSE)</formula>
    </cfRule>
  </conditionalFormatting>
  <conditionalFormatting sqref="AM651">
    <cfRule type="expression" dxfId="495" priority="589">
      <formula>IF(RIGHT(TEXT(AM651,"0.#"),1)=".",FALSE,TRUE)</formula>
    </cfRule>
    <cfRule type="expression" dxfId="494" priority="590">
      <formula>IF(RIGHT(TEXT(AM651,"0.#"),1)=".",TRUE,FALSE)</formula>
    </cfRule>
  </conditionalFormatting>
  <conditionalFormatting sqref="AM649">
    <cfRule type="expression" dxfId="493" priority="593">
      <formula>IF(RIGHT(TEXT(AM649,"0.#"),1)=".",FALSE,TRUE)</formula>
    </cfRule>
    <cfRule type="expression" dxfId="492" priority="594">
      <formula>IF(RIGHT(TEXT(AM649,"0.#"),1)=".",TRUE,FALSE)</formula>
    </cfRule>
  </conditionalFormatting>
  <conditionalFormatting sqref="AM650">
    <cfRule type="expression" dxfId="491" priority="591">
      <formula>IF(RIGHT(TEXT(AM650,"0.#"),1)=".",FALSE,TRUE)</formula>
    </cfRule>
    <cfRule type="expression" dxfId="490" priority="592">
      <formula>IF(RIGHT(TEXT(AM650,"0.#"),1)=".",TRUE,FALSE)</formula>
    </cfRule>
  </conditionalFormatting>
  <conditionalFormatting sqref="AI651">
    <cfRule type="expression" dxfId="489" priority="583">
      <formula>IF(RIGHT(TEXT(AI651,"0.#"),1)=".",FALSE,TRUE)</formula>
    </cfRule>
    <cfRule type="expression" dxfId="488" priority="584">
      <formula>IF(RIGHT(TEXT(AI651,"0.#"),1)=".",TRUE,FALSE)</formula>
    </cfRule>
  </conditionalFormatting>
  <conditionalFormatting sqref="AI649">
    <cfRule type="expression" dxfId="487" priority="587">
      <formula>IF(RIGHT(TEXT(AI649,"0.#"),1)=".",FALSE,TRUE)</formula>
    </cfRule>
    <cfRule type="expression" dxfId="486" priority="588">
      <formula>IF(RIGHT(TEXT(AI649,"0.#"),1)=".",TRUE,FALSE)</formula>
    </cfRule>
  </conditionalFormatting>
  <conditionalFormatting sqref="AI650">
    <cfRule type="expression" dxfId="485" priority="585">
      <formula>IF(RIGHT(TEXT(AI650,"0.#"),1)=".",FALSE,TRUE)</formula>
    </cfRule>
    <cfRule type="expression" dxfId="484" priority="586">
      <formula>IF(RIGHT(TEXT(AI650,"0.#"),1)=".",TRUE,FALSE)</formula>
    </cfRule>
  </conditionalFormatting>
  <conditionalFormatting sqref="AM676">
    <cfRule type="expression" dxfId="483" priority="577">
      <formula>IF(RIGHT(TEXT(AM676,"0.#"),1)=".",FALSE,TRUE)</formula>
    </cfRule>
    <cfRule type="expression" dxfId="482" priority="578">
      <formula>IF(RIGHT(TEXT(AM676,"0.#"),1)=".",TRUE,FALSE)</formula>
    </cfRule>
  </conditionalFormatting>
  <conditionalFormatting sqref="AM674">
    <cfRule type="expression" dxfId="481" priority="581">
      <formula>IF(RIGHT(TEXT(AM674,"0.#"),1)=".",FALSE,TRUE)</formula>
    </cfRule>
    <cfRule type="expression" dxfId="480" priority="582">
      <formula>IF(RIGHT(TEXT(AM674,"0.#"),1)=".",TRUE,FALSE)</formula>
    </cfRule>
  </conditionalFormatting>
  <conditionalFormatting sqref="AM675">
    <cfRule type="expression" dxfId="479" priority="579">
      <formula>IF(RIGHT(TEXT(AM675,"0.#"),1)=".",FALSE,TRUE)</formula>
    </cfRule>
    <cfRule type="expression" dxfId="478" priority="580">
      <formula>IF(RIGHT(TEXT(AM675,"0.#"),1)=".",TRUE,FALSE)</formula>
    </cfRule>
  </conditionalFormatting>
  <conditionalFormatting sqref="AI676">
    <cfRule type="expression" dxfId="477" priority="571">
      <formula>IF(RIGHT(TEXT(AI676,"0.#"),1)=".",FALSE,TRUE)</formula>
    </cfRule>
    <cfRule type="expression" dxfId="476" priority="572">
      <formula>IF(RIGHT(TEXT(AI676,"0.#"),1)=".",TRUE,FALSE)</formula>
    </cfRule>
  </conditionalFormatting>
  <conditionalFormatting sqref="AI674">
    <cfRule type="expression" dxfId="475" priority="575">
      <formula>IF(RIGHT(TEXT(AI674,"0.#"),1)=".",FALSE,TRUE)</formula>
    </cfRule>
    <cfRule type="expression" dxfId="474" priority="576">
      <formula>IF(RIGHT(TEXT(AI674,"0.#"),1)=".",TRUE,FALSE)</formula>
    </cfRule>
  </conditionalFormatting>
  <conditionalFormatting sqref="AI675">
    <cfRule type="expression" dxfId="473" priority="573">
      <formula>IF(RIGHT(TEXT(AI675,"0.#"),1)=".",FALSE,TRUE)</formula>
    </cfRule>
    <cfRule type="expression" dxfId="472" priority="574">
      <formula>IF(RIGHT(TEXT(AI675,"0.#"),1)=".",TRUE,FALSE)</formula>
    </cfRule>
  </conditionalFormatting>
  <conditionalFormatting sqref="AM681">
    <cfRule type="expression" dxfId="471" priority="517">
      <formula>IF(RIGHT(TEXT(AM681,"0.#"),1)=".",FALSE,TRUE)</formula>
    </cfRule>
    <cfRule type="expression" dxfId="470" priority="518">
      <formula>IF(RIGHT(TEXT(AM681,"0.#"),1)=".",TRUE,FALSE)</formula>
    </cfRule>
  </conditionalFormatting>
  <conditionalFormatting sqref="AM679">
    <cfRule type="expression" dxfId="469" priority="521">
      <formula>IF(RIGHT(TEXT(AM679,"0.#"),1)=".",FALSE,TRUE)</formula>
    </cfRule>
    <cfRule type="expression" dxfId="468" priority="522">
      <formula>IF(RIGHT(TEXT(AM679,"0.#"),1)=".",TRUE,FALSE)</formula>
    </cfRule>
  </conditionalFormatting>
  <conditionalFormatting sqref="AM680">
    <cfRule type="expression" dxfId="467" priority="519">
      <formula>IF(RIGHT(TEXT(AM680,"0.#"),1)=".",FALSE,TRUE)</formula>
    </cfRule>
    <cfRule type="expression" dxfId="466" priority="520">
      <formula>IF(RIGHT(TEXT(AM680,"0.#"),1)=".",TRUE,FALSE)</formula>
    </cfRule>
  </conditionalFormatting>
  <conditionalFormatting sqref="AI681">
    <cfRule type="expression" dxfId="465" priority="511">
      <formula>IF(RIGHT(TEXT(AI681,"0.#"),1)=".",FALSE,TRUE)</formula>
    </cfRule>
    <cfRule type="expression" dxfId="464" priority="512">
      <formula>IF(RIGHT(TEXT(AI681,"0.#"),1)=".",TRUE,FALSE)</formula>
    </cfRule>
  </conditionalFormatting>
  <conditionalFormatting sqref="AI679">
    <cfRule type="expression" dxfId="463" priority="515">
      <formula>IF(RIGHT(TEXT(AI679,"0.#"),1)=".",FALSE,TRUE)</formula>
    </cfRule>
    <cfRule type="expression" dxfId="462" priority="516">
      <formula>IF(RIGHT(TEXT(AI679,"0.#"),1)=".",TRUE,FALSE)</formula>
    </cfRule>
  </conditionalFormatting>
  <conditionalFormatting sqref="AI680">
    <cfRule type="expression" dxfId="461" priority="513">
      <formula>IF(RIGHT(TEXT(AI680,"0.#"),1)=".",FALSE,TRUE)</formula>
    </cfRule>
    <cfRule type="expression" dxfId="460" priority="514">
      <formula>IF(RIGHT(TEXT(AI680,"0.#"),1)=".",TRUE,FALSE)</formula>
    </cfRule>
  </conditionalFormatting>
  <conditionalFormatting sqref="AM686">
    <cfRule type="expression" dxfId="459" priority="505">
      <formula>IF(RIGHT(TEXT(AM686,"0.#"),1)=".",FALSE,TRUE)</formula>
    </cfRule>
    <cfRule type="expression" dxfId="458" priority="506">
      <formula>IF(RIGHT(TEXT(AM686,"0.#"),1)=".",TRUE,FALSE)</formula>
    </cfRule>
  </conditionalFormatting>
  <conditionalFormatting sqref="AM684">
    <cfRule type="expression" dxfId="457" priority="509">
      <formula>IF(RIGHT(TEXT(AM684,"0.#"),1)=".",FALSE,TRUE)</formula>
    </cfRule>
    <cfRule type="expression" dxfId="456" priority="510">
      <formula>IF(RIGHT(TEXT(AM684,"0.#"),1)=".",TRUE,FALSE)</formula>
    </cfRule>
  </conditionalFormatting>
  <conditionalFormatting sqref="AM685">
    <cfRule type="expression" dxfId="455" priority="507">
      <formula>IF(RIGHT(TEXT(AM685,"0.#"),1)=".",FALSE,TRUE)</formula>
    </cfRule>
    <cfRule type="expression" dxfId="454" priority="508">
      <formula>IF(RIGHT(TEXT(AM685,"0.#"),1)=".",TRUE,FALSE)</formula>
    </cfRule>
  </conditionalFormatting>
  <conditionalFormatting sqref="AI686">
    <cfRule type="expression" dxfId="453" priority="499">
      <formula>IF(RIGHT(TEXT(AI686,"0.#"),1)=".",FALSE,TRUE)</formula>
    </cfRule>
    <cfRule type="expression" dxfId="452" priority="500">
      <formula>IF(RIGHT(TEXT(AI686,"0.#"),1)=".",TRUE,FALSE)</formula>
    </cfRule>
  </conditionalFormatting>
  <conditionalFormatting sqref="AI684">
    <cfRule type="expression" dxfId="451" priority="503">
      <formula>IF(RIGHT(TEXT(AI684,"0.#"),1)=".",FALSE,TRUE)</formula>
    </cfRule>
    <cfRule type="expression" dxfId="450" priority="504">
      <formula>IF(RIGHT(TEXT(AI684,"0.#"),1)=".",TRUE,FALSE)</formula>
    </cfRule>
  </conditionalFormatting>
  <conditionalFormatting sqref="AI685">
    <cfRule type="expression" dxfId="449" priority="501">
      <formula>IF(RIGHT(TEXT(AI685,"0.#"),1)=".",FALSE,TRUE)</formula>
    </cfRule>
    <cfRule type="expression" dxfId="448" priority="502">
      <formula>IF(RIGHT(TEXT(AI685,"0.#"),1)=".",TRUE,FALSE)</formula>
    </cfRule>
  </conditionalFormatting>
  <conditionalFormatting sqref="AM691">
    <cfRule type="expression" dxfId="447" priority="493">
      <formula>IF(RIGHT(TEXT(AM691,"0.#"),1)=".",FALSE,TRUE)</formula>
    </cfRule>
    <cfRule type="expression" dxfId="446" priority="494">
      <formula>IF(RIGHT(TEXT(AM691,"0.#"),1)=".",TRUE,FALSE)</formula>
    </cfRule>
  </conditionalFormatting>
  <conditionalFormatting sqref="AM689">
    <cfRule type="expression" dxfId="445" priority="497">
      <formula>IF(RIGHT(TEXT(AM689,"0.#"),1)=".",FALSE,TRUE)</formula>
    </cfRule>
    <cfRule type="expression" dxfId="444" priority="498">
      <formula>IF(RIGHT(TEXT(AM689,"0.#"),1)=".",TRUE,FALSE)</formula>
    </cfRule>
  </conditionalFormatting>
  <conditionalFormatting sqref="AM690">
    <cfRule type="expression" dxfId="443" priority="495">
      <formula>IF(RIGHT(TEXT(AM690,"0.#"),1)=".",FALSE,TRUE)</formula>
    </cfRule>
    <cfRule type="expression" dxfId="442" priority="496">
      <formula>IF(RIGHT(TEXT(AM690,"0.#"),1)=".",TRUE,FALSE)</formula>
    </cfRule>
  </conditionalFormatting>
  <conditionalFormatting sqref="AI691">
    <cfRule type="expression" dxfId="441" priority="487">
      <formula>IF(RIGHT(TEXT(AI691,"0.#"),1)=".",FALSE,TRUE)</formula>
    </cfRule>
    <cfRule type="expression" dxfId="440" priority="488">
      <formula>IF(RIGHT(TEXT(AI691,"0.#"),1)=".",TRUE,FALSE)</formula>
    </cfRule>
  </conditionalFormatting>
  <conditionalFormatting sqref="AI689">
    <cfRule type="expression" dxfId="439" priority="491">
      <formula>IF(RIGHT(TEXT(AI689,"0.#"),1)=".",FALSE,TRUE)</formula>
    </cfRule>
    <cfRule type="expression" dxfId="438" priority="492">
      <formula>IF(RIGHT(TEXT(AI689,"0.#"),1)=".",TRUE,FALSE)</formula>
    </cfRule>
  </conditionalFormatting>
  <conditionalFormatting sqref="AI690">
    <cfRule type="expression" dxfId="437" priority="489">
      <formula>IF(RIGHT(TEXT(AI690,"0.#"),1)=".",FALSE,TRUE)</formula>
    </cfRule>
    <cfRule type="expression" dxfId="436" priority="490">
      <formula>IF(RIGHT(TEXT(AI690,"0.#"),1)=".",TRUE,FALSE)</formula>
    </cfRule>
  </conditionalFormatting>
  <conditionalFormatting sqref="AM656">
    <cfRule type="expression" dxfId="435" priority="565">
      <formula>IF(RIGHT(TEXT(AM656,"0.#"),1)=".",FALSE,TRUE)</formula>
    </cfRule>
    <cfRule type="expression" dxfId="434" priority="566">
      <formula>IF(RIGHT(TEXT(AM656,"0.#"),1)=".",TRUE,FALSE)</formula>
    </cfRule>
  </conditionalFormatting>
  <conditionalFormatting sqref="AM654">
    <cfRule type="expression" dxfId="433" priority="569">
      <formula>IF(RIGHT(TEXT(AM654,"0.#"),1)=".",FALSE,TRUE)</formula>
    </cfRule>
    <cfRule type="expression" dxfId="432" priority="570">
      <formula>IF(RIGHT(TEXT(AM654,"0.#"),1)=".",TRUE,FALSE)</formula>
    </cfRule>
  </conditionalFormatting>
  <conditionalFormatting sqref="AM655">
    <cfRule type="expression" dxfId="431" priority="567">
      <formula>IF(RIGHT(TEXT(AM655,"0.#"),1)=".",FALSE,TRUE)</formula>
    </cfRule>
    <cfRule type="expression" dxfId="430" priority="568">
      <formula>IF(RIGHT(TEXT(AM655,"0.#"),1)=".",TRUE,FALSE)</formula>
    </cfRule>
  </conditionalFormatting>
  <conditionalFormatting sqref="AI656">
    <cfRule type="expression" dxfId="429" priority="559">
      <formula>IF(RIGHT(TEXT(AI656,"0.#"),1)=".",FALSE,TRUE)</formula>
    </cfRule>
    <cfRule type="expression" dxfId="428" priority="560">
      <formula>IF(RIGHT(TEXT(AI656,"0.#"),1)=".",TRUE,FALSE)</formula>
    </cfRule>
  </conditionalFormatting>
  <conditionalFormatting sqref="AI654">
    <cfRule type="expression" dxfId="427" priority="563">
      <formula>IF(RIGHT(TEXT(AI654,"0.#"),1)=".",FALSE,TRUE)</formula>
    </cfRule>
    <cfRule type="expression" dxfId="426" priority="564">
      <formula>IF(RIGHT(TEXT(AI654,"0.#"),1)=".",TRUE,FALSE)</formula>
    </cfRule>
  </conditionalFormatting>
  <conditionalFormatting sqref="AI655">
    <cfRule type="expression" dxfId="425" priority="561">
      <formula>IF(RIGHT(TEXT(AI655,"0.#"),1)=".",FALSE,TRUE)</formula>
    </cfRule>
    <cfRule type="expression" dxfId="424" priority="562">
      <formula>IF(RIGHT(TEXT(AI655,"0.#"),1)=".",TRUE,FALSE)</formula>
    </cfRule>
  </conditionalFormatting>
  <conditionalFormatting sqref="AM661">
    <cfRule type="expression" dxfId="423" priority="553">
      <formula>IF(RIGHT(TEXT(AM661,"0.#"),1)=".",FALSE,TRUE)</formula>
    </cfRule>
    <cfRule type="expression" dxfId="422" priority="554">
      <formula>IF(RIGHT(TEXT(AM661,"0.#"),1)=".",TRUE,FALSE)</formula>
    </cfRule>
  </conditionalFormatting>
  <conditionalFormatting sqref="AM659">
    <cfRule type="expression" dxfId="421" priority="557">
      <formula>IF(RIGHT(TEXT(AM659,"0.#"),1)=".",FALSE,TRUE)</formula>
    </cfRule>
    <cfRule type="expression" dxfId="420" priority="558">
      <formula>IF(RIGHT(TEXT(AM659,"0.#"),1)=".",TRUE,FALSE)</formula>
    </cfRule>
  </conditionalFormatting>
  <conditionalFormatting sqref="AM660">
    <cfRule type="expression" dxfId="419" priority="555">
      <formula>IF(RIGHT(TEXT(AM660,"0.#"),1)=".",FALSE,TRUE)</formula>
    </cfRule>
    <cfRule type="expression" dxfId="418" priority="556">
      <formula>IF(RIGHT(TEXT(AM660,"0.#"),1)=".",TRUE,FALSE)</formula>
    </cfRule>
  </conditionalFormatting>
  <conditionalFormatting sqref="AI661">
    <cfRule type="expression" dxfId="417" priority="547">
      <formula>IF(RIGHT(TEXT(AI661,"0.#"),1)=".",FALSE,TRUE)</formula>
    </cfRule>
    <cfRule type="expression" dxfId="416" priority="548">
      <formula>IF(RIGHT(TEXT(AI661,"0.#"),1)=".",TRUE,FALSE)</formula>
    </cfRule>
  </conditionalFormatting>
  <conditionalFormatting sqref="AI659">
    <cfRule type="expression" dxfId="415" priority="551">
      <formula>IF(RIGHT(TEXT(AI659,"0.#"),1)=".",FALSE,TRUE)</formula>
    </cfRule>
    <cfRule type="expression" dxfId="414" priority="552">
      <formula>IF(RIGHT(TEXT(AI659,"0.#"),1)=".",TRUE,FALSE)</formula>
    </cfRule>
  </conditionalFormatting>
  <conditionalFormatting sqref="AI660">
    <cfRule type="expression" dxfId="413" priority="549">
      <formula>IF(RIGHT(TEXT(AI660,"0.#"),1)=".",FALSE,TRUE)</formula>
    </cfRule>
    <cfRule type="expression" dxfId="412" priority="550">
      <formula>IF(RIGHT(TEXT(AI660,"0.#"),1)=".",TRUE,FALSE)</formula>
    </cfRule>
  </conditionalFormatting>
  <conditionalFormatting sqref="AM666">
    <cfRule type="expression" dxfId="411" priority="541">
      <formula>IF(RIGHT(TEXT(AM666,"0.#"),1)=".",FALSE,TRUE)</formula>
    </cfRule>
    <cfRule type="expression" dxfId="410" priority="542">
      <formula>IF(RIGHT(TEXT(AM666,"0.#"),1)=".",TRUE,FALSE)</formula>
    </cfRule>
  </conditionalFormatting>
  <conditionalFormatting sqref="AM664">
    <cfRule type="expression" dxfId="409" priority="545">
      <formula>IF(RIGHT(TEXT(AM664,"0.#"),1)=".",FALSE,TRUE)</formula>
    </cfRule>
    <cfRule type="expression" dxfId="408" priority="546">
      <formula>IF(RIGHT(TEXT(AM664,"0.#"),1)=".",TRUE,FALSE)</formula>
    </cfRule>
  </conditionalFormatting>
  <conditionalFormatting sqref="AM665">
    <cfRule type="expression" dxfId="407" priority="543">
      <formula>IF(RIGHT(TEXT(AM665,"0.#"),1)=".",FALSE,TRUE)</formula>
    </cfRule>
    <cfRule type="expression" dxfId="406" priority="544">
      <formula>IF(RIGHT(TEXT(AM665,"0.#"),1)=".",TRUE,FALSE)</formula>
    </cfRule>
  </conditionalFormatting>
  <conditionalFormatting sqref="AI666">
    <cfRule type="expression" dxfId="405" priority="535">
      <formula>IF(RIGHT(TEXT(AI666,"0.#"),1)=".",FALSE,TRUE)</formula>
    </cfRule>
    <cfRule type="expression" dxfId="404" priority="536">
      <formula>IF(RIGHT(TEXT(AI666,"0.#"),1)=".",TRUE,FALSE)</formula>
    </cfRule>
  </conditionalFormatting>
  <conditionalFormatting sqref="AI664">
    <cfRule type="expression" dxfId="403" priority="539">
      <formula>IF(RIGHT(TEXT(AI664,"0.#"),1)=".",FALSE,TRUE)</formula>
    </cfRule>
    <cfRule type="expression" dxfId="402" priority="540">
      <formula>IF(RIGHT(TEXT(AI664,"0.#"),1)=".",TRUE,FALSE)</formula>
    </cfRule>
  </conditionalFormatting>
  <conditionalFormatting sqref="AI665">
    <cfRule type="expression" dxfId="401" priority="537">
      <formula>IF(RIGHT(TEXT(AI665,"0.#"),1)=".",FALSE,TRUE)</formula>
    </cfRule>
    <cfRule type="expression" dxfId="400" priority="538">
      <formula>IF(RIGHT(TEXT(AI665,"0.#"),1)=".",TRUE,FALSE)</formula>
    </cfRule>
  </conditionalFormatting>
  <conditionalFormatting sqref="AM671">
    <cfRule type="expression" dxfId="399" priority="529">
      <formula>IF(RIGHT(TEXT(AM671,"0.#"),1)=".",FALSE,TRUE)</formula>
    </cfRule>
    <cfRule type="expression" dxfId="398" priority="530">
      <formula>IF(RIGHT(TEXT(AM671,"0.#"),1)=".",TRUE,FALSE)</formula>
    </cfRule>
  </conditionalFormatting>
  <conditionalFormatting sqref="AM669">
    <cfRule type="expression" dxfId="397" priority="533">
      <formula>IF(RIGHT(TEXT(AM669,"0.#"),1)=".",FALSE,TRUE)</formula>
    </cfRule>
    <cfRule type="expression" dxfId="396" priority="534">
      <formula>IF(RIGHT(TEXT(AM669,"0.#"),1)=".",TRUE,FALSE)</formula>
    </cfRule>
  </conditionalFormatting>
  <conditionalFormatting sqref="AM670">
    <cfRule type="expression" dxfId="395" priority="531">
      <formula>IF(RIGHT(TEXT(AM670,"0.#"),1)=".",FALSE,TRUE)</formula>
    </cfRule>
    <cfRule type="expression" dxfId="394" priority="532">
      <formula>IF(RIGHT(TEXT(AM670,"0.#"),1)=".",TRUE,FALSE)</formula>
    </cfRule>
  </conditionalFormatting>
  <conditionalFormatting sqref="AI671">
    <cfRule type="expression" dxfId="393" priority="523">
      <formula>IF(RIGHT(TEXT(AI671,"0.#"),1)=".",FALSE,TRUE)</formula>
    </cfRule>
    <cfRule type="expression" dxfId="392" priority="524">
      <formula>IF(RIGHT(TEXT(AI671,"0.#"),1)=".",TRUE,FALSE)</formula>
    </cfRule>
  </conditionalFormatting>
  <conditionalFormatting sqref="AI669">
    <cfRule type="expression" dxfId="391" priority="527">
      <formula>IF(RIGHT(TEXT(AI669,"0.#"),1)=".",FALSE,TRUE)</formula>
    </cfRule>
    <cfRule type="expression" dxfId="390" priority="528">
      <formula>IF(RIGHT(TEXT(AI669,"0.#"),1)=".",TRUE,FALSE)</formula>
    </cfRule>
  </conditionalFormatting>
  <conditionalFormatting sqref="AI670">
    <cfRule type="expression" dxfId="389" priority="525">
      <formula>IF(RIGHT(TEXT(AI670,"0.#"),1)=".",FALSE,TRUE)</formula>
    </cfRule>
    <cfRule type="expression" dxfId="388" priority="526">
      <formula>IF(RIGHT(TEXT(AI670,"0.#"),1)=".",TRUE,FALSE)</formula>
    </cfRule>
  </conditionalFormatting>
  <conditionalFormatting sqref="P29:AC29">
    <cfRule type="expression" dxfId="387" priority="485">
      <formula>IF(RIGHT(TEXT(P29,"0.#"),1)=".",FALSE,TRUE)</formula>
    </cfRule>
    <cfRule type="expression" dxfId="386" priority="486">
      <formula>IF(RIGHT(TEXT(P29,"0.#"),1)=".",TRUE,FALSE)</formula>
    </cfRule>
  </conditionalFormatting>
  <conditionalFormatting sqref="AI32">
    <cfRule type="expression" dxfId="385" priority="483">
      <formula>IF(RIGHT(TEXT(AI32,"0.#"),1)=".",FALSE,TRUE)</formula>
    </cfRule>
    <cfRule type="expression" dxfId="384" priority="484">
      <formula>IF(RIGHT(TEXT(AI32,"0.#"),1)=".",TRUE,FALSE)</formula>
    </cfRule>
  </conditionalFormatting>
  <conditionalFormatting sqref="AI33">
    <cfRule type="expression" dxfId="383" priority="481">
      <formula>IF(RIGHT(TEXT(AI33,"0.#"),1)=".",FALSE,TRUE)</formula>
    </cfRule>
    <cfRule type="expression" dxfId="382" priority="482">
      <formula>IF(RIGHT(TEXT(AI33,"0.#"),1)=".",TRUE,FALSE)</formula>
    </cfRule>
  </conditionalFormatting>
  <conditionalFormatting sqref="AE32">
    <cfRule type="expression" dxfId="381" priority="479">
      <formula>IF(RIGHT(TEXT(AE32,"0.#"),1)=".",FALSE,TRUE)</formula>
    </cfRule>
    <cfRule type="expression" dxfId="380" priority="480">
      <formula>IF(RIGHT(TEXT(AE32,"0.#"),1)=".",TRUE,FALSE)</formula>
    </cfRule>
  </conditionalFormatting>
  <conditionalFormatting sqref="AE33">
    <cfRule type="expression" dxfId="379" priority="477">
      <formula>IF(RIGHT(TEXT(AE33,"0.#"),1)=".",FALSE,TRUE)</formula>
    </cfRule>
    <cfRule type="expression" dxfId="378" priority="478">
      <formula>IF(RIGHT(TEXT(AE33,"0.#"),1)=".",TRUE,FALSE)</formula>
    </cfRule>
  </conditionalFormatting>
  <conditionalFormatting sqref="AI34">
    <cfRule type="expression" dxfId="377" priority="473">
      <formula>IF(RIGHT(TEXT(AI34,"0.#"),1)=".",FALSE,TRUE)</formula>
    </cfRule>
    <cfRule type="expression" dxfId="376" priority="474">
      <formula>IF(RIGHT(TEXT(AI34,"0.#"),1)=".",TRUE,FALSE)</formula>
    </cfRule>
  </conditionalFormatting>
  <conditionalFormatting sqref="AE34 AM34">
    <cfRule type="expression" dxfId="375" priority="475">
      <formula>IF(RIGHT(TEXT(AE34,"0.#"),1)=".",FALSE,TRUE)</formula>
    </cfRule>
    <cfRule type="expression" dxfId="374" priority="476">
      <formula>IF(RIGHT(TEXT(AE34,"0.#"),1)=".",TRUE,FALSE)</formula>
    </cfRule>
  </conditionalFormatting>
  <conditionalFormatting sqref="AI101">
    <cfRule type="expression" dxfId="373" priority="471">
      <formula>IF(RIGHT(TEXT(AI101,"0.#"),1)=".",FALSE,TRUE)</formula>
    </cfRule>
    <cfRule type="expression" dxfId="372" priority="472">
      <formula>IF(RIGHT(TEXT(AI101,"0.#"),1)=".",TRUE,FALSE)</formula>
    </cfRule>
  </conditionalFormatting>
  <conditionalFormatting sqref="AI102">
    <cfRule type="expression" dxfId="371" priority="469">
      <formula>IF(RIGHT(TEXT(AI102,"0.#"),1)=".",FALSE,TRUE)</formula>
    </cfRule>
    <cfRule type="expression" dxfId="370" priority="470">
      <formula>IF(RIGHT(TEXT(AI102,"0.#"),1)=".",TRUE,FALSE)</formula>
    </cfRule>
  </conditionalFormatting>
  <conditionalFormatting sqref="AE101">
    <cfRule type="expression" dxfId="369" priority="467">
      <formula>IF(RIGHT(TEXT(AE101,"0.#"),1)=".",FALSE,TRUE)</formula>
    </cfRule>
    <cfRule type="expression" dxfId="368" priority="468">
      <formula>IF(RIGHT(TEXT(AE101,"0.#"),1)=".",TRUE,FALSE)</formula>
    </cfRule>
  </conditionalFormatting>
  <conditionalFormatting sqref="AE102">
    <cfRule type="expression" dxfId="367" priority="465">
      <formula>IF(RIGHT(TEXT(AE102,"0.#"),1)=".",FALSE,TRUE)</formula>
    </cfRule>
    <cfRule type="expression" dxfId="366" priority="466">
      <formula>IF(RIGHT(TEXT(AE102,"0.#"),1)=".",TRUE,FALSE)</formula>
    </cfRule>
  </conditionalFormatting>
  <conditionalFormatting sqref="AI116">
    <cfRule type="expression" dxfId="365" priority="463">
      <formula>IF(RIGHT(TEXT(AI116,"0.#"),1)=".",FALSE,TRUE)</formula>
    </cfRule>
    <cfRule type="expression" dxfId="364" priority="464">
      <formula>IF(RIGHT(TEXT(AI116,"0.#"),1)=".",TRUE,FALSE)</formula>
    </cfRule>
  </conditionalFormatting>
  <conditionalFormatting sqref="AI117">
    <cfRule type="expression" dxfId="363" priority="461">
      <formula>IF(RIGHT(TEXT(AI117,"0.#"),1)=".",FALSE,TRUE)</formula>
    </cfRule>
    <cfRule type="expression" dxfId="362" priority="462">
      <formula>IF(RIGHT(TEXT(AI117,"0.#"),1)=".",TRUE,FALSE)</formula>
    </cfRule>
  </conditionalFormatting>
  <conditionalFormatting sqref="AE116">
    <cfRule type="expression" dxfId="361" priority="459">
      <formula>IF(RIGHT(TEXT(AE116,"0.#"),1)=".",FALSE,TRUE)</formula>
    </cfRule>
    <cfRule type="expression" dxfId="360" priority="460">
      <formula>IF(RIGHT(TEXT(AE116,"0.#"),1)=".",TRUE,FALSE)</formula>
    </cfRule>
  </conditionalFormatting>
  <conditionalFormatting sqref="AE117">
    <cfRule type="expression" dxfId="359" priority="457">
      <formula>IF(RIGHT(TEXT(AE117,"0.#"),1)=".",FALSE,TRUE)</formula>
    </cfRule>
    <cfRule type="expression" dxfId="358" priority="458">
      <formula>IF(RIGHT(TEXT(AE117,"0.#"),1)=".",TRUE,FALSE)</formula>
    </cfRule>
  </conditionalFormatting>
  <conditionalFormatting sqref="AI134:AI135">
    <cfRule type="expression" dxfId="357" priority="455">
      <formula>IF(RIGHT(TEXT(AI134,"0.#"),1)=".",FALSE,TRUE)</formula>
    </cfRule>
    <cfRule type="expression" dxfId="356" priority="456">
      <formula>IF(RIGHT(TEXT(AI134,"0.#"),1)=".",TRUE,FALSE)</formula>
    </cfRule>
  </conditionalFormatting>
  <conditionalFormatting sqref="AE134:AE135">
    <cfRule type="expression" dxfId="355" priority="453">
      <formula>IF(RIGHT(TEXT(AE134,"0.#"),1)=".",FALSE,TRUE)</formula>
    </cfRule>
    <cfRule type="expression" dxfId="354" priority="454">
      <formula>IF(RIGHT(TEXT(AE134,"0.#"),1)=".",TRUE,FALSE)</formula>
    </cfRule>
  </conditionalFormatting>
  <conditionalFormatting sqref="AL905:AO905">
    <cfRule type="expression" dxfId="353" priority="449">
      <formula>IF(AND(AL905&gt;=0, RIGHT(TEXT(AL905,"0.#"),1)&lt;&gt;"."),TRUE,FALSE)</formula>
    </cfRule>
    <cfRule type="expression" dxfId="352" priority="450">
      <formula>IF(AND(AL905&gt;=0, RIGHT(TEXT(AL905,"0.#"),1)="."),TRUE,FALSE)</formula>
    </cfRule>
    <cfRule type="expression" dxfId="351" priority="451">
      <formula>IF(AND(AL905&lt;0, RIGHT(TEXT(AL905,"0.#"),1)&lt;&gt;"."),TRUE,FALSE)</formula>
    </cfRule>
    <cfRule type="expression" dxfId="350" priority="452">
      <formula>IF(AND(AL905&lt;0, RIGHT(TEXT(AL905,"0.#"),1)="."),TRUE,FALSE)</formula>
    </cfRule>
  </conditionalFormatting>
  <conditionalFormatting sqref="Y907">
    <cfRule type="expression" dxfId="349" priority="447">
      <formula>IF(RIGHT(TEXT(Y907,"0.#"),1)=".",FALSE,TRUE)</formula>
    </cfRule>
    <cfRule type="expression" dxfId="348" priority="448">
      <formula>IF(RIGHT(TEXT(Y907,"0.#"),1)=".",TRUE,FALSE)</formula>
    </cfRule>
  </conditionalFormatting>
  <conditionalFormatting sqref="AL907:AO907">
    <cfRule type="expression" dxfId="347" priority="443">
      <formula>IF(AND(AL907&gt;=0, RIGHT(TEXT(AL907,"0.#"),1)&lt;&gt;"."),TRUE,FALSE)</formula>
    </cfRule>
    <cfRule type="expression" dxfId="346" priority="444">
      <formula>IF(AND(AL907&gt;=0, RIGHT(TEXT(AL907,"0.#"),1)="."),TRUE,FALSE)</formula>
    </cfRule>
    <cfRule type="expression" dxfId="345" priority="445">
      <formula>IF(AND(AL907&lt;0, RIGHT(TEXT(AL907,"0.#"),1)&lt;&gt;"."),TRUE,FALSE)</formula>
    </cfRule>
    <cfRule type="expression" dxfId="344" priority="446">
      <formula>IF(AND(AL907&lt;0, RIGHT(TEXT(AL907,"0.#"),1)="."),TRUE,FALSE)</formula>
    </cfRule>
  </conditionalFormatting>
  <conditionalFormatting sqref="AL906:AO906">
    <cfRule type="expression" dxfId="343" priority="439">
      <formula>IF(AND(AL906&gt;=0, RIGHT(TEXT(AL906,"0.#"),1)&lt;&gt;"."),TRUE,FALSE)</formula>
    </cfRule>
    <cfRule type="expression" dxfId="342" priority="440">
      <formula>IF(AND(AL906&gt;=0, RIGHT(TEXT(AL906,"0.#"),1)="."),TRUE,FALSE)</formula>
    </cfRule>
    <cfRule type="expression" dxfId="341" priority="441">
      <formula>IF(AND(AL906&lt;0, RIGHT(TEXT(AL906,"0.#"),1)&lt;&gt;"."),TRUE,FALSE)</formula>
    </cfRule>
    <cfRule type="expression" dxfId="340" priority="442">
      <formula>IF(AND(AL906&lt;0, RIGHT(TEXT(AL906,"0.#"),1)="."),TRUE,FALSE)</formula>
    </cfRule>
  </conditionalFormatting>
  <conditionalFormatting sqref="Y909">
    <cfRule type="expression" dxfId="339" priority="437">
      <formula>IF(RIGHT(TEXT(Y909,"0.#"),1)=".",FALSE,TRUE)</formula>
    </cfRule>
    <cfRule type="expression" dxfId="338" priority="438">
      <formula>IF(RIGHT(TEXT(Y909,"0.#"),1)=".",TRUE,FALSE)</formula>
    </cfRule>
  </conditionalFormatting>
  <conditionalFormatting sqref="AL909:AO909">
    <cfRule type="expression" dxfId="337" priority="433">
      <formula>IF(AND(AL909&gt;=0, RIGHT(TEXT(AL909,"0.#"),1)&lt;&gt;"."),TRUE,FALSE)</formula>
    </cfRule>
    <cfRule type="expression" dxfId="336" priority="434">
      <formula>IF(AND(AL909&gt;=0, RIGHT(TEXT(AL909,"0.#"),1)="."),TRUE,FALSE)</formula>
    </cfRule>
    <cfRule type="expression" dxfId="335" priority="435">
      <formula>IF(AND(AL909&lt;0, RIGHT(TEXT(AL909,"0.#"),1)&lt;&gt;"."),TRUE,FALSE)</formula>
    </cfRule>
    <cfRule type="expression" dxfId="334" priority="436">
      <formula>IF(AND(AL909&lt;0, RIGHT(TEXT(AL909,"0.#"),1)="."),TRUE,FALSE)</formula>
    </cfRule>
  </conditionalFormatting>
  <conditionalFormatting sqref="AL908:AO908">
    <cfRule type="expression" dxfId="333" priority="429">
      <formula>IF(AND(AL908&gt;=0, RIGHT(TEXT(AL908,"0.#"),1)&lt;&gt;"."),TRUE,FALSE)</formula>
    </cfRule>
    <cfRule type="expression" dxfId="332" priority="430">
      <formula>IF(AND(AL908&gt;=0, RIGHT(TEXT(AL908,"0.#"),1)="."),TRUE,FALSE)</formula>
    </cfRule>
    <cfRule type="expression" dxfId="331" priority="431">
      <formula>IF(AND(AL908&lt;0, RIGHT(TEXT(AL908,"0.#"),1)&lt;&gt;"."),TRUE,FALSE)</formula>
    </cfRule>
    <cfRule type="expression" dxfId="330" priority="432">
      <formula>IF(AND(AL908&lt;0, RIGHT(TEXT(AL908,"0.#"),1)="."),TRUE,FALSE)</formula>
    </cfRule>
  </conditionalFormatting>
  <conditionalFormatting sqref="AL910:AO910">
    <cfRule type="expression" dxfId="329" priority="425">
      <formula>IF(AND(AL910&gt;=0, RIGHT(TEXT(AL910,"0.#"),1)&lt;&gt;"."),TRUE,FALSE)</formula>
    </cfRule>
    <cfRule type="expression" dxfId="328" priority="426">
      <formula>IF(AND(AL910&gt;=0, RIGHT(TEXT(AL910,"0.#"),1)="."),TRUE,FALSE)</formula>
    </cfRule>
    <cfRule type="expression" dxfId="327" priority="427">
      <formula>IF(AND(AL910&lt;0, RIGHT(TEXT(AL910,"0.#"),1)&lt;&gt;"."),TRUE,FALSE)</formula>
    </cfRule>
    <cfRule type="expression" dxfId="326" priority="428">
      <formula>IF(AND(AL910&lt;0, RIGHT(TEXT(AL910,"0.#"),1)="."),TRUE,FALSE)</formula>
    </cfRule>
  </conditionalFormatting>
  <conditionalFormatting sqref="AL911:AO911">
    <cfRule type="expression" dxfId="325" priority="421">
      <formula>IF(AND(AL911&gt;=0, RIGHT(TEXT(AL911,"0.#"),1)&lt;&gt;"."),TRUE,FALSE)</formula>
    </cfRule>
    <cfRule type="expression" dxfId="324" priority="422">
      <formula>IF(AND(AL911&gt;=0, RIGHT(TEXT(AL911,"0.#"),1)="."),TRUE,FALSE)</formula>
    </cfRule>
    <cfRule type="expression" dxfId="323" priority="423">
      <formula>IF(AND(AL911&lt;0, RIGHT(TEXT(AL911,"0.#"),1)&lt;&gt;"."),TRUE,FALSE)</formula>
    </cfRule>
    <cfRule type="expression" dxfId="322" priority="424">
      <formula>IF(AND(AL911&lt;0, RIGHT(TEXT(AL911,"0.#"),1)="."),TRUE,FALSE)</formula>
    </cfRule>
  </conditionalFormatting>
  <conditionalFormatting sqref="AL912:AO912">
    <cfRule type="expression" dxfId="321" priority="417">
      <formula>IF(AND(AL912&gt;=0, RIGHT(TEXT(AL912,"0.#"),1)&lt;&gt;"."),TRUE,FALSE)</formula>
    </cfRule>
    <cfRule type="expression" dxfId="320" priority="418">
      <formula>IF(AND(AL912&gt;=0, RIGHT(TEXT(AL912,"0.#"),1)="."),TRUE,FALSE)</formula>
    </cfRule>
    <cfRule type="expression" dxfId="319" priority="419">
      <formula>IF(AND(AL912&lt;0, RIGHT(TEXT(AL912,"0.#"),1)&lt;&gt;"."),TRUE,FALSE)</formula>
    </cfRule>
    <cfRule type="expression" dxfId="318" priority="420">
      <formula>IF(AND(AL912&lt;0, RIGHT(TEXT(AL912,"0.#"),1)="."),TRUE,FALSE)</formula>
    </cfRule>
  </conditionalFormatting>
  <conditionalFormatting sqref="Y913">
    <cfRule type="expression" dxfId="317" priority="409">
      <formula>IF(RIGHT(TEXT(Y913,"0.#"),1)=".",FALSE,TRUE)</formula>
    </cfRule>
    <cfRule type="expression" dxfId="316" priority="410">
      <formula>IF(RIGHT(TEXT(Y913,"0.#"),1)=".",TRUE,FALSE)</formula>
    </cfRule>
  </conditionalFormatting>
  <conditionalFormatting sqref="AL913:AO913">
    <cfRule type="expression" dxfId="315" priority="405">
      <formula>IF(AND(AL913&gt;=0, RIGHT(TEXT(AL913,"0.#"),1)&lt;&gt;"."),TRUE,FALSE)</formula>
    </cfRule>
    <cfRule type="expression" dxfId="314" priority="406">
      <formula>IF(AND(AL913&gt;=0, RIGHT(TEXT(AL913,"0.#"),1)="."),TRUE,FALSE)</formula>
    </cfRule>
    <cfRule type="expression" dxfId="313" priority="407">
      <formula>IF(AND(AL913&lt;0, RIGHT(TEXT(AL913,"0.#"),1)&lt;&gt;"."),TRUE,FALSE)</formula>
    </cfRule>
    <cfRule type="expression" dxfId="312" priority="408">
      <formula>IF(AND(AL913&lt;0, RIGHT(TEXT(AL913,"0.#"),1)="."),TRUE,FALSE)</formula>
    </cfRule>
  </conditionalFormatting>
  <conditionalFormatting sqref="Y914">
    <cfRule type="expression" dxfId="311" priority="403">
      <formula>IF(RIGHT(TEXT(Y914,"0.#"),1)=".",FALSE,TRUE)</formula>
    </cfRule>
    <cfRule type="expression" dxfId="310" priority="404">
      <formula>IF(RIGHT(TEXT(Y914,"0.#"),1)=".",TRUE,FALSE)</formula>
    </cfRule>
  </conditionalFormatting>
  <conditionalFormatting sqref="AL914:AO914">
    <cfRule type="expression" dxfId="309" priority="399">
      <formula>IF(AND(AL914&gt;=0, RIGHT(TEXT(AL914,"0.#"),1)&lt;&gt;"."),TRUE,FALSE)</formula>
    </cfRule>
    <cfRule type="expression" dxfId="308" priority="400">
      <formula>IF(AND(AL914&gt;=0, RIGHT(TEXT(AL914,"0.#"),1)="."),TRUE,FALSE)</formula>
    </cfRule>
    <cfRule type="expression" dxfId="307" priority="401">
      <formula>IF(AND(AL914&lt;0, RIGHT(TEXT(AL914,"0.#"),1)&lt;&gt;"."),TRUE,FALSE)</formula>
    </cfRule>
    <cfRule type="expression" dxfId="306" priority="402">
      <formula>IF(AND(AL914&lt;0, RIGHT(TEXT(AL914,"0.#"),1)="."),TRUE,FALSE)</formula>
    </cfRule>
  </conditionalFormatting>
  <conditionalFormatting sqref="Y915">
    <cfRule type="expression" dxfId="305" priority="397">
      <formula>IF(RIGHT(TEXT(Y915,"0.#"),1)=".",FALSE,TRUE)</formula>
    </cfRule>
    <cfRule type="expression" dxfId="304" priority="398">
      <formula>IF(RIGHT(TEXT(Y915,"0.#"),1)=".",TRUE,FALSE)</formula>
    </cfRule>
  </conditionalFormatting>
  <conditionalFormatting sqref="AL915:AO915">
    <cfRule type="expression" dxfId="303" priority="393">
      <formula>IF(AND(AL915&gt;=0, RIGHT(TEXT(AL915,"0.#"),1)&lt;&gt;"."),TRUE,FALSE)</formula>
    </cfRule>
    <cfRule type="expression" dxfId="302" priority="394">
      <formula>IF(AND(AL915&gt;=0, RIGHT(TEXT(AL915,"0.#"),1)="."),TRUE,FALSE)</formula>
    </cfRule>
    <cfRule type="expression" dxfId="301" priority="395">
      <formula>IF(AND(AL915&lt;0, RIGHT(TEXT(AL915,"0.#"),1)&lt;&gt;"."),TRUE,FALSE)</formula>
    </cfRule>
    <cfRule type="expression" dxfId="300" priority="396">
      <formula>IF(AND(AL915&lt;0, RIGHT(TEXT(AL915,"0.#"),1)="."),TRUE,FALSE)</formula>
    </cfRule>
  </conditionalFormatting>
  <conditionalFormatting sqref="Y916">
    <cfRule type="expression" dxfId="299" priority="391">
      <formula>IF(RIGHT(TEXT(Y916,"0.#"),1)=".",FALSE,TRUE)</formula>
    </cfRule>
    <cfRule type="expression" dxfId="298" priority="392">
      <formula>IF(RIGHT(TEXT(Y916,"0.#"),1)=".",TRUE,FALSE)</formula>
    </cfRule>
  </conditionalFormatting>
  <conditionalFormatting sqref="AL916:AO916">
    <cfRule type="expression" dxfId="297" priority="387">
      <formula>IF(AND(AL916&gt;=0, RIGHT(TEXT(AL916,"0.#"),1)&lt;&gt;"."),TRUE,FALSE)</formula>
    </cfRule>
    <cfRule type="expression" dxfId="296" priority="388">
      <formula>IF(AND(AL916&gt;=0, RIGHT(TEXT(AL916,"0.#"),1)="."),TRUE,FALSE)</formula>
    </cfRule>
    <cfRule type="expression" dxfId="295" priority="389">
      <formula>IF(AND(AL916&lt;0, RIGHT(TEXT(AL916,"0.#"),1)&lt;&gt;"."),TRUE,FALSE)</formula>
    </cfRule>
    <cfRule type="expression" dxfId="294" priority="390">
      <formula>IF(AND(AL916&lt;0, RIGHT(TEXT(AL916,"0.#"),1)="."),TRUE,FALSE)</formula>
    </cfRule>
  </conditionalFormatting>
  <conditionalFormatting sqref="Y917">
    <cfRule type="expression" dxfId="293" priority="385">
      <formula>IF(RIGHT(TEXT(Y917,"0.#"),1)=".",FALSE,TRUE)</formula>
    </cfRule>
    <cfRule type="expression" dxfId="292" priority="386">
      <formula>IF(RIGHT(TEXT(Y917,"0.#"),1)=".",TRUE,FALSE)</formula>
    </cfRule>
  </conditionalFormatting>
  <conditionalFormatting sqref="AL917:AO917">
    <cfRule type="expression" dxfId="291" priority="381">
      <formula>IF(AND(AL917&gt;=0, RIGHT(TEXT(AL917,"0.#"),1)&lt;&gt;"."),TRUE,FALSE)</formula>
    </cfRule>
    <cfRule type="expression" dxfId="290" priority="382">
      <formula>IF(AND(AL917&gt;=0, RIGHT(TEXT(AL917,"0.#"),1)="."),TRUE,FALSE)</formula>
    </cfRule>
    <cfRule type="expression" dxfId="289" priority="383">
      <formula>IF(AND(AL917&lt;0, RIGHT(TEXT(AL917,"0.#"),1)&lt;&gt;"."),TRUE,FALSE)</formula>
    </cfRule>
    <cfRule type="expression" dxfId="288" priority="384">
      <formula>IF(AND(AL917&lt;0, RIGHT(TEXT(AL917,"0.#"),1)="."),TRUE,FALSE)</formula>
    </cfRule>
  </conditionalFormatting>
  <conditionalFormatting sqref="AL937:AO937">
    <cfRule type="expression" dxfId="287" priority="377">
      <formula>IF(AND(AL937&gt;=0, RIGHT(TEXT(AL937,"0.#"),1)&lt;&gt;"."),TRUE,FALSE)</formula>
    </cfRule>
    <cfRule type="expression" dxfId="286" priority="378">
      <formula>IF(AND(AL937&gt;=0, RIGHT(TEXT(AL937,"0.#"),1)="."),TRUE,FALSE)</formula>
    </cfRule>
    <cfRule type="expression" dxfId="285" priority="379">
      <formula>IF(AND(AL937&lt;0, RIGHT(TEXT(AL937,"0.#"),1)&lt;&gt;"."),TRUE,FALSE)</formula>
    </cfRule>
    <cfRule type="expression" dxfId="284" priority="380">
      <formula>IF(AND(AL937&lt;0, RIGHT(TEXT(AL937,"0.#"),1)="."),TRUE,FALSE)</formula>
    </cfRule>
  </conditionalFormatting>
  <conditionalFormatting sqref="AL939:AO939">
    <cfRule type="expression" dxfId="283" priority="373">
      <formula>IF(AND(AL939&gt;=0, RIGHT(TEXT(AL939,"0.#"),1)&lt;&gt;"."),TRUE,FALSE)</formula>
    </cfRule>
    <cfRule type="expression" dxfId="282" priority="374">
      <formula>IF(AND(AL939&gt;=0, RIGHT(TEXT(AL939,"0.#"),1)="."),TRUE,FALSE)</formula>
    </cfRule>
    <cfRule type="expression" dxfId="281" priority="375">
      <formula>IF(AND(AL939&lt;0, RIGHT(TEXT(AL939,"0.#"),1)&lt;&gt;"."),TRUE,FALSE)</formula>
    </cfRule>
    <cfRule type="expression" dxfId="280" priority="376">
      <formula>IF(AND(AL939&lt;0, RIGHT(TEXT(AL939,"0.#"),1)="."),TRUE,FALSE)</formula>
    </cfRule>
  </conditionalFormatting>
  <conditionalFormatting sqref="AL938:AO938">
    <cfRule type="expression" dxfId="279" priority="369">
      <formula>IF(AND(AL938&gt;=0, RIGHT(TEXT(AL938,"0.#"),1)&lt;&gt;"."),TRUE,FALSE)</formula>
    </cfRule>
    <cfRule type="expression" dxfId="278" priority="370">
      <formula>IF(AND(AL938&gt;=0, RIGHT(TEXT(AL938,"0.#"),1)="."),TRUE,FALSE)</formula>
    </cfRule>
    <cfRule type="expression" dxfId="277" priority="371">
      <formula>IF(AND(AL938&lt;0, RIGHT(TEXT(AL938,"0.#"),1)&lt;&gt;"."),TRUE,FALSE)</formula>
    </cfRule>
    <cfRule type="expression" dxfId="276" priority="372">
      <formula>IF(AND(AL938&lt;0, RIGHT(TEXT(AL938,"0.#"),1)="."),TRUE,FALSE)</formula>
    </cfRule>
  </conditionalFormatting>
  <conditionalFormatting sqref="Y940">
    <cfRule type="expression" dxfId="275" priority="367">
      <formula>IF(RIGHT(TEXT(Y940,"0.#"),1)=".",FALSE,TRUE)</formula>
    </cfRule>
    <cfRule type="expression" dxfId="274" priority="368">
      <formula>IF(RIGHT(TEXT(Y940,"0.#"),1)=".",TRUE,FALSE)</formula>
    </cfRule>
  </conditionalFormatting>
  <conditionalFormatting sqref="AL940:AO940">
    <cfRule type="expression" dxfId="273" priority="363">
      <formula>IF(AND(AL940&gt;=0, RIGHT(TEXT(AL940,"0.#"),1)&lt;&gt;"."),TRUE,FALSE)</formula>
    </cfRule>
    <cfRule type="expression" dxfId="272" priority="364">
      <formula>IF(AND(AL940&gt;=0, RIGHT(TEXT(AL940,"0.#"),1)="."),TRUE,FALSE)</formula>
    </cfRule>
    <cfRule type="expression" dxfId="271" priority="365">
      <formula>IF(AND(AL940&lt;0, RIGHT(TEXT(AL940,"0.#"),1)&lt;&gt;"."),TRUE,FALSE)</formula>
    </cfRule>
    <cfRule type="expression" dxfId="270" priority="366">
      <formula>IF(AND(AL940&lt;0, RIGHT(TEXT(AL940,"0.#"),1)="."),TRUE,FALSE)</formula>
    </cfRule>
  </conditionalFormatting>
  <conditionalFormatting sqref="Y941:Y942">
    <cfRule type="expression" dxfId="269" priority="361">
      <formula>IF(RIGHT(TEXT(Y941,"0.#"),1)=".",FALSE,TRUE)</formula>
    </cfRule>
    <cfRule type="expression" dxfId="268" priority="362">
      <formula>IF(RIGHT(TEXT(Y941,"0.#"),1)=".",TRUE,FALSE)</formula>
    </cfRule>
  </conditionalFormatting>
  <conditionalFormatting sqref="AL941:AO941">
    <cfRule type="expression" dxfId="267" priority="357">
      <formula>IF(AND(AL941&gt;=0, RIGHT(TEXT(AL941,"0.#"),1)&lt;&gt;"."),TRUE,FALSE)</formula>
    </cfRule>
    <cfRule type="expression" dxfId="266" priority="358">
      <formula>IF(AND(AL941&gt;=0, RIGHT(TEXT(AL941,"0.#"),1)="."),TRUE,FALSE)</formula>
    </cfRule>
    <cfRule type="expression" dxfId="265" priority="359">
      <formula>IF(AND(AL941&lt;0, RIGHT(TEXT(AL941,"0.#"),1)&lt;&gt;"."),TRUE,FALSE)</formula>
    </cfRule>
    <cfRule type="expression" dxfId="264" priority="360">
      <formula>IF(AND(AL941&lt;0, RIGHT(TEXT(AL941,"0.#"),1)="."),TRUE,FALSE)</formula>
    </cfRule>
  </conditionalFormatting>
  <conditionalFormatting sqref="AL942:AO942">
    <cfRule type="expression" dxfId="263" priority="353">
      <formula>IF(AND(AL942&gt;=0, RIGHT(TEXT(AL942,"0.#"),1)&lt;&gt;"."),TRUE,FALSE)</formula>
    </cfRule>
    <cfRule type="expression" dxfId="262" priority="354">
      <formula>IF(AND(AL942&gt;=0, RIGHT(TEXT(AL942,"0.#"),1)="."),TRUE,FALSE)</formula>
    </cfRule>
    <cfRule type="expression" dxfId="261" priority="355">
      <formula>IF(AND(AL942&lt;0, RIGHT(TEXT(AL942,"0.#"),1)&lt;&gt;"."),TRUE,FALSE)</formula>
    </cfRule>
    <cfRule type="expression" dxfId="260" priority="356">
      <formula>IF(AND(AL942&lt;0, RIGHT(TEXT(AL942,"0.#"),1)="."),TRUE,FALSE)</formula>
    </cfRule>
  </conditionalFormatting>
  <conditionalFormatting sqref="Y943">
    <cfRule type="expression" dxfId="259" priority="351">
      <formula>IF(RIGHT(TEXT(Y943,"0.#"),1)=".",FALSE,TRUE)</formula>
    </cfRule>
    <cfRule type="expression" dxfId="258" priority="352">
      <formula>IF(RIGHT(TEXT(Y943,"0.#"),1)=".",TRUE,FALSE)</formula>
    </cfRule>
  </conditionalFormatting>
  <conditionalFormatting sqref="AL943:AO943">
    <cfRule type="expression" dxfId="257" priority="347">
      <formula>IF(AND(AL943&gt;=0, RIGHT(TEXT(AL943,"0.#"),1)&lt;&gt;"."),TRUE,FALSE)</formula>
    </cfRule>
    <cfRule type="expression" dxfId="256" priority="348">
      <formula>IF(AND(AL943&gt;=0, RIGHT(TEXT(AL943,"0.#"),1)="."),TRUE,FALSE)</formula>
    </cfRule>
    <cfRule type="expression" dxfId="255" priority="349">
      <formula>IF(AND(AL943&lt;0, RIGHT(TEXT(AL943,"0.#"),1)&lt;&gt;"."),TRUE,FALSE)</formula>
    </cfRule>
    <cfRule type="expression" dxfId="254" priority="350">
      <formula>IF(AND(AL943&lt;0, RIGHT(TEXT(AL943,"0.#"),1)="."),TRUE,FALSE)</formula>
    </cfRule>
  </conditionalFormatting>
  <conditionalFormatting sqref="Y944">
    <cfRule type="expression" dxfId="253" priority="345">
      <formula>IF(RIGHT(TEXT(Y944,"0.#"),1)=".",FALSE,TRUE)</formula>
    </cfRule>
    <cfRule type="expression" dxfId="252" priority="346">
      <formula>IF(RIGHT(TEXT(Y944,"0.#"),1)=".",TRUE,FALSE)</formula>
    </cfRule>
  </conditionalFormatting>
  <conditionalFormatting sqref="AL944:AO944">
    <cfRule type="expression" dxfId="251" priority="341">
      <formula>IF(AND(AL944&gt;=0, RIGHT(TEXT(AL944,"0.#"),1)&lt;&gt;"."),TRUE,FALSE)</formula>
    </cfRule>
    <cfRule type="expression" dxfId="250" priority="342">
      <formula>IF(AND(AL944&gt;=0, RIGHT(TEXT(AL944,"0.#"),1)="."),TRUE,FALSE)</formula>
    </cfRule>
    <cfRule type="expression" dxfId="249" priority="343">
      <formula>IF(AND(AL944&lt;0, RIGHT(TEXT(AL944,"0.#"),1)&lt;&gt;"."),TRUE,FALSE)</formula>
    </cfRule>
    <cfRule type="expression" dxfId="248" priority="344">
      <formula>IF(AND(AL944&lt;0, RIGHT(TEXT(AL944,"0.#"),1)="."),TRUE,FALSE)</formula>
    </cfRule>
  </conditionalFormatting>
  <conditionalFormatting sqref="Y945">
    <cfRule type="expression" dxfId="247" priority="339">
      <formula>IF(RIGHT(TEXT(Y945,"0.#"),1)=".",FALSE,TRUE)</formula>
    </cfRule>
    <cfRule type="expression" dxfId="246" priority="340">
      <formula>IF(RIGHT(TEXT(Y945,"0.#"),1)=".",TRUE,FALSE)</formula>
    </cfRule>
  </conditionalFormatting>
  <conditionalFormatting sqref="AL945:AO945">
    <cfRule type="expression" dxfId="245" priority="335">
      <formula>IF(AND(AL945&gt;=0, RIGHT(TEXT(AL945,"0.#"),1)&lt;&gt;"."),TRUE,FALSE)</formula>
    </cfRule>
    <cfRule type="expression" dxfId="244" priority="336">
      <formula>IF(AND(AL945&gt;=0, RIGHT(TEXT(AL945,"0.#"),1)="."),TRUE,FALSE)</formula>
    </cfRule>
    <cfRule type="expression" dxfId="243" priority="337">
      <formula>IF(AND(AL945&lt;0, RIGHT(TEXT(AL945,"0.#"),1)&lt;&gt;"."),TRUE,FALSE)</formula>
    </cfRule>
    <cfRule type="expression" dxfId="242" priority="338">
      <formula>IF(AND(AL945&lt;0, RIGHT(TEXT(AL945,"0.#"),1)="."),TRUE,FALSE)</formula>
    </cfRule>
  </conditionalFormatting>
  <conditionalFormatting sqref="Y946">
    <cfRule type="expression" dxfId="241" priority="333">
      <formula>IF(RIGHT(TEXT(Y946,"0.#"),1)=".",FALSE,TRUE)</formula>
    </cfRule>
    <cfRule type="expression" dxfId="240" priority="334">
      <formula>IF(RIGHT(TEXT(Y946,"0.#"),1)=".",TRUE,FALSE)</formula>
    </cfRule>
  </conditionalFormatting>
  <conditionalFormatting sqref="AL946:AO946">
    <cfRule type="expression" dxfId="239" priority="329">
      <formula>IF(AND(AL946&gt;=0, RIGHT(TEXT(AL946,"0.#"),1)&lt;&gt;"."),TRUE,FALSE)</formula>
    </cfRule>
    <cfRule type="expression" dxfId="238" priority="330">
      <formula>IF(AND(AL946&gt;=0, RIGHT(TEXT(AL946,"0.#"),1)="."),TRUE,FALSE)</formula>
    </cfRule>
    <cfRule type="expression" dxfId="237" priority="331">
      <formula>IF(AND(AL946&lt;0, RIGHT(TEXT(AL946,"0.#"),1)&lt;&gt;"."),TRUE,FALSE)</formula>
    </cfRule>
    <cfRule type="expression" dxfId="236" priority="332">
      <formula>IF(AND(AL946&lt;0, RIGHT(TEXT(AL946,"0.#"),1)="."),TRUE,FALSE)</formula>
    </cfRule>
  </conditionalFormatting>
  <conditionalFormatting sqref="AL947:AO947">
    <cfRule type="expression" dxfId="235" priority="325">
      <formula>IF(AND(AL947&gt;=0, RIGHT(TEXT(AL947,"0.#"),1)&lt;&gt;"."),TRUE,FALSE)</formula>
    </cfRule>
    <cfRule type="expression" dxfId="234" priority="326">
      <formula>IF(AND(AL947&gt;=0, RIGHT(TEXT(AL947,"0.#"),1)="."),TRUE,FALSE)</formula>
    </cfRule>
    <cfRule type="expression" dxfId="233" priority="327">
      <formula>IF(AND(AL947&lt;0, RIGHT(TEXT(AL947,"0.#"),1)&lt;&gt;"."),TRUE,FALSE)</formula>
    </cfRule>
    <cfRule type="expression" dxfId="232" priority="328">
      <formula>IF(AND(AL947&lt;0, RIGHT(TEXT(AL947,"0.#"),1)="."),TRUE,FALSE)</formula>
    </cfRule>
  </conditionalFormatting>
  <conditionalFormatting sqref="Y948">
    <cfRule type="expression" dxfId="231" priority="323">
      <formula>IF(RIGHT(TEXT(Y948,"0.#"),1)=".",FALSE,TRUE)</formula>
    </cfRule>
    <cfRule type="expression" dxfId="230" priority="324">
      <formula>IF(RIGHT(TEXT(Y948,"0.#"),1)=".",TRUE,FALSE)</formula>
    </cfRule>
  </conditionalFormatting>
  <conditionalFormatting sqref="AL948:AO948">
    <cfRule type="expression" dxfId="229" priority="319">
      <formula>IF(AND(AL948&gt;=0, RIGHT(TEXT(AL948,"0.#"),1)&lt;&gt;"."),TRUE,FALSE)</formula>
    </cfRule>
    <cfRule type="expression" dxfId="228" priority="320">
      <formula>IF(AND(AL948&gt;=0, RIGHT(TEXT(AL948,"0.#"),1)="."),TRUE,FALSE)</formula>
    </cfRule>
    <cfRule type="expression" dxfId="227" priority="321">
      <formula>IF(AND(AL948&lt;0, RIGHT(TEXT(AL948,"0.#"),1)&lt;&gt;"."),TRUE,FALSE)</formula>
    </cfRule>
    <cfRule type="expression" dxfId="226" priority="322">
      <formula>IF(AND(AL948&lt;0, RIGHT(TEXT(AL948,"0.#"),1)="."),TRUE,FALSE)</formula>
    </cfRule>
  </conditionalFormatting>
  <conditionalFormatting sqref="Y784">
    <cfRule type="expression" dxfId="225" priority="313">
      <formula>IF(RIGHT(TEXT(Y784,"0.#"),1)=".",FALSE,TRUE)</formula>
    </cfRule>
    <cfRule type="expression" dxfId="224" priority="314">
      <formula>IF(RIGHT(TEXT(Y784,"0.#"),1)=".",TRUE,FALSE)</formula>
    </cfRule>
  </conditionalFormatting>
  <conditionalFormatting sqref="Y788">
    <cfRule type="expression" dxfId="223" priority="311">
      <formula>IF(RIGHT(TEXT(Y788,"0.#"),1)=".",FALSE,TRUE)</formula>
    </cfRule>
    <cfRule type="expression" dxfId="222" priority="312">
      <formula>IF(RIGHT(TEXT(Y788,"0.#"),1)=".",TRUE,FALSE)</formula>
    </cfRule>
  </conditionalFormatting>
  <conditionalFormatting sqref="Y785">
    <cfRule type="expression" dxfId="221" priority="309">
      <formula>IF(RIGHT(TEXT(Y785,"0.#"),1)=".",FALSE,TRUE)</formula>
    </cfRule>
    <cfRule type="expression" dxfId="220" priority="310">
      <formula>IF(RIGHT(TEXT(Y785,"0.#"),1)=".",TRUE,FALSE)</formula>
    </cfRule>
  </conditionalFormatting>
  <conditionalFormatting sqref="Y786">
    <cfRule type="expression" dxfId="219" priority="307">
      <formula>IF(RIGHT(TEXT(Y786,"0.#"),1)=".",FALSE,TRUE)</formula>
    </cfRule>
    <cfRule type="expression" dxfId="218" priority="308">
      <formula>IF(RIGHT(TEXT(Y786,"0.#"),1)=".",TRUE,FALSE)</formula>
    </cfRule>
  </conditionalFormatting>
  <conditionalFormatting sqref="Y787">
    <cfRule type="expression" dxfId="217" priority="305">
      <formula>IF(RIGHT(TEXT(Y787,"0.#"),1)=".",FALSE,TRUE)</formula>
    </cfRule>
    <cfRule type="expression" dxfId="216" priority="306">
      <formula>IF(RIGHT(TEXT(Y787,"0.#"),1)=".",TRUE,FALSE)</formula>
    </cfRule>
  </conditionalFormatting>
  <conditionalFormatting sqref="AU789">
    <cfRule type="expression" dxfId="215" priority="303">
      <formula>IF(RIGHT(TEXT(AU789,"0.#"),1)=".",FALSE,TRUE)</formula>
    </cfRule>
    <cfRule type="expression" dxfId="214" priority="304">
      <formula>IF(RIGHT(TEXT(AU789,"0.#"),1)=".",TRUE,FALSE)</formula>
    </cfRule>
  </conditionalFormatting>
  <conditionalFormatting sqref="AU788">
    <cfRule type="expression" dxfId="213" priority="301">
      <formula>IF(RIGHT(TEXT(AU788,"0.#"),1)=".",FALSE,TRUE)</formula>
    </cfRule>
    <cfRule type="expression" dxfId="212" priority="302">
      <formula>IF(RIGHT(TEXT(AU788,"0.#"),1)=".",TRUE,FALSE)</formula>
    </cfRule>
  </conditionalFormatting>
  <conditionalFormatting sqref="AU786">
    <cfRule type="expression" dxfId="211" priority="299">
      <formula>IF(RIGHT(TEXT(AU786,"0.#"),1)=".",FALSE,TRUE)</formula>
    </cfRule>
    <cfRule type="expression" dxfId="210" priority="300">
      <formula>IF(RIGHT(TEXT(AU786,"0.#"),1)=".",TRUE,FALSE)</formula>
    </cfRule>
  </conditionalFormatting>
  <conditionalFormatting sqref="AU784">
    <cfRule type="expression" dxfId="209" priority="297">
      <formula>IF(RIGHT(TEXT(AU784,"0.#"),1)=".",FALSE,TRUE)</formula>
    </cfRule>
    <cfRule type="expression" dxfId="208" priority="298">
      <formula>IF(RIGHT(TEXT(AU784,"0.#"),1)=".",TRUE,FALSE)</formula>
    </cfRule>
  </conditionalFormatting>
  <conditionalFormatting sqref="AL860:AO860">
    <cfRule type="expression" dxfId="207" priority="293">
      <formula>IF(AND(AL860&gt;=0, RIGHT(TEXT(AL860,"0.#"),1)&lt;&gt;"."),TRUE,FALSE)</formula>
    </cfRule>
    <cfRule type="expression" dxfId="206" priority="294">
      <formula>IF(AND(AL860&gt;=0, RIGHT(TEXT(AL860,"0.#"),1)="."),TRUE,FALSE)</formula>
    </cfRule>
    <cfRule type="expression" dxfId="205" priority="295">
      <formula>IF(AND(AL860&lt;0, RIGHT(TEXT(AL860,"0.#"),1)&lt;&gt;"."),TRUE,FALSE)</formula>
    </cfRule>
    <cfRule type="expression" dxfId="204" priority="296">
      <formula>IF(AND(AL860&lt;0, RIGHT(TEXT(AL860,"0.#"),1)="."),TRUE,FALSE)</formula>
    </cfRule>
  </conditionalFormatting>
  <conditionalFormatting sqref="Y860">
    <cfRule type="expression" dxfId="203" priority="291">
      <formula>IF(RIGHT(TEXT(Y860,"0.#"),1)=".",FALSE,TRUE)</formula>
    </cfRule>
    <cfRule type="expression" dxfId="202" priority="292">
      <formula>IF(RIGHT(TEXT(Y860,"0.#"),1)=".",TRUE,FALSE)</formula>
    </cfRule>
  </conditionalFormatting>
  <conditionalFormatting sqref="AL859:AO859">
    <cfRule type="expression" dxfId="201" priority="287">
      <formula>IF(AND(AL859&gt;=0, RIGHT(TEXT(AL859,"0.#"),1)&lt;&gt;"."),TRUE,FALSE)</formula>
    </cfRule>
    <cfRule type="expression" dxfId="200" priority="288">
      <formula>IF(AND(AL859&gt;=0, RIGHT(TEXT(AL859,"0.#"),1)="."),TRUE,FALSE)</formula>
    </cfRule>
    <cfRule type="expression" dxfId="199" priority="289">
      <formula>IF(AND(AL859&lt;0, RIGHT(TEXT(AL859,"0.#"),1)&lt;&gt;"."),TRUE,FALSE)</formula>
    </cfRule>
    <cfRule type="expression" dxfId="198" priority="290">
      <formula>IF(AND(AL859&lt;0, RIGHT(TEXT(AL859,"0.#"),1)="."),TRUE,FALSE)</formula>
    </cfRule>
  </conditionalFormatting>
  <conditionalFormatting sqref="Y859">
    <cfRule type="expression" dxfId="197" priority="285">
      <formula>IF(RIGHT(TEXT(Y859,"0.#"),1)=".",FALSE,TRUE)</formula>
    </cfRule>
    <cfRule type="expression" dxfId="196" priority="286">
      <formula>IF(RIGHT(TEXT(Y859,"0.#"),1)=".",TRUE,FALSE)</formula>
    </cfRule>
  </conditionalFormatting>
  <conditionalFormatting sqref="AL858:AO858">
    <cfRule type="expression" dxfId="195" priority="281">
      <formula>IF(AND(AL858&gt;=0, RIGHT(TEXT(AL858,"0.#"),1)&lt;&gt;"."),TRUE,FALSE)</formula>
    </cfRule>
    <cfRule type="expression" dxfId="194" priority="282">
      <formula>IF(AND(AL858&gt;=0, RIGHT(TEXT(AL858,"0.#"),1)="."),TRUE,FALSE)</formula>
    </cfRule>
    <cfRule type="expression" dxfId="193" priority="283">
      <formula>IF(AND(AL858&lt;0, RIGHT(TEXT(AL858,"0.#"),1)&lt;&gt;"."),TRUE,FALSE)</formula>
    </cfRule>
    <cfRule type="expression" dxfId="192" priority="284">
      <formula>IF(AND(AL858&lt;0, RIGHT(TEXT(AL858,"0.#"),1)="."),TRUE,FALSE)</formula>
    </cfRule>
  </conditionalFormatting>
  <conditionalFormatting sqref="Y858">
    <cfRule type="expression" dxfId="191" priority="279">
      <formula>IF(RIGHT(TEXT(Y858,"0.#"),1)=".",FALSE,TRUE)</formula>
    </cfRule>
    <cfRule type="expression" dxfId="190" priority="280">
      <formula>IF(RIGHT(TEXT(Y858,"0.#"),1)=".",TRUE,FALSE)</formula>
    </cfRule>
  </conditionalFormatting>
  <conditionalFormatting sqref="AL857:AO857">
    <cfRule type="expression" dxfId="189" priority="275">
      <formula>IF(AND(AL857&gt;=0, RIGHT(TEXT(AL857,"0.#"),1)&lt;&gt;"."),TRUE,FALSE)</formula>
    </cfRule>
    <cfRule type="expression" dxfId="188" priority="276">
      <formula>IF(AND(AL857&gt;=0, RIGHT(TEXT(AL857,"0.#"),1)="."),TRUE,FALSE)</formula>
    </cfRule>
    <cfRule type="expression" dxfId="187" priority="277">
      <formula>IF(AND(AL857&lt;0, RIGHT(TEXT(AL857,"0.#"),1)&lt;&gt;"."),TRUE,FALSE)</formula>
    </cfRule>
    <cfRule type="expression" dxfId="186" priority="278">
      <formula>IF(AND(AL857&lt;0, RIGHT(TEXT(AL857,"0.#"),1)="."),TRUE,FALSE)</formula>
    </cfRule>
  </conditionalFormatting>
  <conditionalFormatting sqref="Y857">
    <cfRule type="expression" dxfId="185" priority="273">
      <formula>IF(RIGHT(TEXT(Y857,"0.#"),1)=".",FALSE,TRUE)</formula>
    </cfRule>
    <cfRule type="expression" dxfId="184" priority="274">
      <formula>IF(RIGHT(TEXT(Y857,"0.#"),1)=".",TRUE,FALSE)</formula>
    </cfRule>
  </conditionalFormatting>
  <conditionalFormatting sqref="AL856:AO856">
    <cfRule type="expression" dxfId="183" priority="269">
      <formula>IF(AND(AL856&gt;=0, RIGHT(TEXT(AL856,"0.#"),1)&lt;&gt;"."),TRUE,FALSE)</formula>
    </cfRule>
    <cfRule type="expression" dxfId="182" priority="270">
      <formula>IF(AND(AL856&gt;=0, RIGHT(TEXT(AL856,"0.#"),1)="."),TRUE,FALSE)</formula>
    </cfRule>
    <cfRule type="expression" dxfId="181" priority="271">
      <formula>IF(AND(AL856&lt;0, RIGHT(TEXT(AL856,"0.#"),1)&lt;&gt;"."),TRUE,FALSE)</formula>
    </cfRule>
    <cfRule type="expression" dxfId="180" priority="272">
      <formula>IF(AND(AL856&lt;0, RIGHT(TEXT(AL856,"0.#"),1)="."),TRUE,FALSE)</formula>
    </cfRule>
  </conditionalFormatting>
  <conditionalFormatting sqref="Y856">
    <cfRule type="expression" dxfId="179" priority="267">
      <formula>IF(RIGHT(TEXT(Y856,"0.#"),1)=".",FALSE,TRUE)</formula>
    </cfRule>
    <cfRule type="expression" dxfId="178" priority="268">
      <formula>IF(RIGHT(TEXT(Y856,"0.#"),1)=".",TRUE,FALSE)</formula>
    </cfRule>
  </conditionalFormatting>
  <conditionalFormatting sqref="AL851:AO851">
    <cfRule type="expression" dxfId="177" priority="239">
      <formula>IF(AND(AL851&gt;=0, RIGHT(TEXT(AL851,"0.#"),1)&lt;&gt;"."),TRUE,FALSE)</formula>
    </cfRule>
    <cfRule type="expression" dxfId="176" priority="240">
      <formula>IF(AND(AL851&gt;=0, RIGHT(TEXT(AL851,"0.#"),1)="."),TRUE,FALSE)</formula>
    </cfRule>
    <cfRule type="expression" dxfId="175" priority="241">
      <formula>IF(AND(AL851&lt;0, RIGHT(TEXT(AL851,"0.#"),1)&lt;&gt;"."),TRUE,FALSE)</formula>
    </cfRule>
    <cfRule type="expression" dxfId="174" priority="242">
      <formula>IF(AND(AL851&lt;0, RIGHT(TEXT(AL851,"0.#"),1)="."),TRUE,FALSE)</formula>
    </cfRule>
  </conditionalFormatting>
  <conditionalFormatting sqref="Y851">
    <cfRule type="expression" dxfId="173" priority="237">
      <formula>IF(RIGHT(TEXT(Y851,"0.#"),1)=".",FALSE,TRUE)</formula>
    </cfRule>
    <cfRule type="expression" dxfId="172" priority="238">
      <formula>IF(RIGHT(TEXT(Y851,"0.#"),1)=".",TRUE,FALSE)</formula>
    </cfRule>
  </conditionalFormatting>
  <conditionalFormatting sqref="AL850:AO850">
    <cfRule type="expression" dxfId="171" priority="233">
      <formula>IF(AND(AL850&gt;=0, RIGHT(TEXT(AL850,"0.#"),1)&lt;&gt;"."),TRUE,FALSE)</formula>
    </cfRule>
    <cfRule type="expression" dxfId="170" priority="234">
      <formula>IF(AND(AL850&gt;=0, RIGHT(TEXT(AL850,"0.#"),1)="."),TRUE,FALSE)</formula>
    </cfRule>
    <cfRule type="expression" dxfId="169" priority="235">
      <formula>IF(AND(AL850&lt;0, RIGHT(TEXT(AL850,"0.#"),1)&lt;&gt;"."),TRUE,FALSE)</formula>
    </cfRule>
    <cfRule type="expression" dxfId="168" priority="236">
      <formula>IF(AND(AL850&lt;0, RIGHT(TEXT(AL850,"0.#"),1)="."),TRUE,FALSE)</formula>
    </cfRule>
  </conditionalFormatting>
  <conditionalFormatting sqref="Y850">
    <cfRule type="expression" dxfId="167" priority="231">
      <formula>IF(RIGHT(TEXT(Y850,"0.#"),1)=".",FALSE,TRUE)</formula>
    </cfRule>
    <cfRule type="expression" dxfId="166" priority="232">
      <formula>IF(RIGHT(TEXT(Y850,"0.#"),1)=".",TRUE,FALSE)</formula>
    </cfRule>
  </conditionalFormatting>
  <conditionalFormatting sqref="AL849:AO849">
    <cfRule type="expression" dxfId="165" priority="227">
      <formula>IF(AND(AL849&gt;=0, RIGHT(TEXT(AL849,"0.#"),1)&lt;&gt;"."),TRUE,FALSE)</formula>
    </cfRule>
    <cfRule type="expression" dxfId="164" priority="228">
      <formula>IF(AND(AL849&gt;=0, RIGHT(TEXT(AL849,"0.#"),1)="."),TRUE,FALSE)</formula>
    </cfRule>
    <cfRule type="expression" dxfId="163" priority="229">
      <formula>IF(AND(AL849&lt;0, RIGHT(TEXT(AL849,"0.#"),1)&lt;&gt;"."),TRUE,FALSE)</formula>
    </cfRule>
    <cfRule type="expression" dxfId="162" priority="230">
      <formula>IF(AND(AL849&lt;0, RIGHT(TEXT(AL849,"0.#"),1)="."),TRUE,FALSE)</formula>
    </cfRule>
  </conditionalFormatting>
  <conditionalFormatting sqref="Y849">
    <cfRule type="expression" dxfId="161" priority="225">
      <formula>IF(RIGHT(TEXT(Y849,"0.#"),1)=".",FALSE,TRUE)</formula>
    </cfRule>
    <cfRule type="expression" dxfId="160" priority="226">
      <formula>IF(RIGHT(TEXT(Y849,"0.#"),1)=".",TRUE,FALSE)</formula>
    </cfRule>
  </conditionalFormatting>
  <conditionalFormatting sqref="AL848:AO848">
    <cfRule type="expression" dxfId="159" priority="221">
      <formula>IF(AND(AL848&gt;=0, RIGHT(TEXT(AL848,"0.#"),1)&lt;&gt;"."),TRUE,FALSE)</formula>
    </cfRule>
    <cfRule type="expression" dxfId="158" priority="222">
      <formula>IF(AND(AL848&gt;=0, RIGHT(TEXT(AL848,"0.#"),1)="."),TRUE,FALSE)</formula>
    </cfRule>
    <cfRule type="expression" dxfId="157" priority="223">
      <formula>IF(AND(AL848&lt;0, RIGHT(TEXT(AL848,"0.#"),1)&lt;&gt;"."),TRUE,FALSE)</formula>
    </cfRule>
    <cfRule type="expression" dxfId="156" priority="224">
      <formula>IF(AND(AL848&lt;0, RIGHT(TEXT(AL848,"0.#"),1)="."),TRUE,FALSE)</formula>
    </cfRule>
  </conditionalFormatting>
  <conditionalFormatting sqref="Y848">
    <cfRule type="expression" dxfId="155" priority="219">
      <formula>IF(RIGHT(TEXT(Y848,"0.#"),1)=".",FALSE,TRUE)</formula>
    </cfRule>
    <cfRule type="expression" dxfId="154" priority="220">
      <formula>IF(RIGHT(TEXT(Y848,"0.#"),1)=".",TRUE,FALSE)</formula>
    </cfRule>
  </conditionalFormatting>
  <conditionalFormatting sqref="AL847:AO847">
    <cfRule type="expression" dxfId="153" priority="215">
      <formula>IF(AND(AL847&gt;=0, RIGHT(TEXT(AL847,"0.#"),1)&lt;&gt;"."),TRUE,FALSE)</formula>
    </cfRule>
    <cfRule type="expression" dxfId="152" priority="216">
      <formula>IF(AND(AL847&gt;=0, RIGHT(TEXT(AL847,"0.#"),1)="."),TRUE,FALSE)</formula>
    </cfRule>
    <cfRule type="expression" dxfId="151" priority="217">
      <formula>IF(AND(AL847&lt;0, RIGHT(TEXT(AL847,"0.#"),1)&lt;&gt;"."),TRUE,FALSE)</formula>
    </cfRule>
    <cfRule type="expression" dxfId="150" priority="218">
      <formula>IF(AND(AL847&lt;0, RIGHT(TEXT(AL847,"0.#"),1)="."),TRUE,FALSE)</formula>
    </cfRule>
  </conditionalFormatting>
  <conditionalFormatting sqref="Y847">
    <cfRule type="expression" dxfId="149" priority="213">
      <formula>IF(RIGHT(TEXT(Y847,"0.#"),1)=".",FALSE,TRUE)</formula>
    </cfRule>
    <cfRule type="expression" dxfId="148" priority="214">
      <formula>IF(RIGHT(TEXT(Y847,"0.#"),1)=".",TRUE,FALSE)</formula>
    </cfRule>
  </conditionalFormatting>
  <conditionalFormatting sqref="AL846:AO846">
    <cfRule type="expression" dxfId="147" priority="209">
      <formula>IF(AND(AL846&gt;=0, RIGHT(TEXT(AL846,"0.#"),1)&lt;&gt;"."),TRUE,FALSE)</formula>
    </cfRule>
    <cfRule type="expression" dxfId="146" priority="210">
      <formula>IF(AND(AL846&gt;=0, RIGHT(TEXT(AL846,"0.#"),1)="."),TRUE,FALSE)</formula>
    </cfRule>
    <cfRule type="expression" dxfId="145" priority="211">
      <formula>IF(AND(AL846&lt;0, RIGHT(TEXT(AL846,"0.#"),1)&lt;&gt;"."),TRUE,FALSE)</formula>
    </cfRule>
    <cfRule type="expression" dxfId="144" priority="212">
      <formula>IF(AND(AL846&lt;0, RIGHT(TEXT(AL846,"0.#"),1)="."),TRUE,FALSE)</formula>
    </cfRule>
  </conditionalFormatting>
  <conditionalFormatting sqref="Y846">
    <cfRule type="expression" dxfId="143" priority="207">
      <formula>IF(RIGHT(TEXT(Y846,"0.#"),1)=".",FALSE,TRUE)</formula>
    </cfRule>
    <cfRule type="expression" dxfId="142" priority="208">
      <formula>IF(RIGHT(TEXT(Y846,"0.#"),1)=".",TRUE,FALSE)</formula>
    </cfRule>
  </conditionalFormatting>
  <conditionalFormatting sqref="AL845:AO845">
    <cfRule type="expression" dxfId="141" priority="203">
      <formula>IF(AND(AL845&gt;=0, RIGHT(TEXT(AL845,"0.#"),1)&lt;&gt;"."),TRUE,FALSE)</formula>
    </cfRule>
    <cfRule type="expression" dxfId="140" priority="204">
      <formula>IF(AND(AL845&gt;=0, RIGHT(TEXT(AL845,"0.#"),1)="."),TRUE,FALSE)</formula>
    </cfRule>
    <cfRule type="expression" dxfId="139" priority="205">
      <formula>IF(AND(AL845&lt;0, RIGHT(TEXT(AL845,"0.#"),1)&lt;&gt;"."),TRUE,FALSE)</formula>
    </cfRule>
    <cfRule type="expression" dxfId="138" priority="206">
      <formula>IF(AND(AL845&lt;0, RIGHT(TEXT(AL845,"0.#"),1)="."),TRUE,FALSE)</formula>
    </cfRule>
  </conditionalFormatting>
  <conditionalFormatting sqref="Y845">
    <cfRule type="expression" dxfId="137" priority="201">
      <formula>IF(RIGHT(TEXT(Y845,"0.#"),1)=".",FALSE,TRUE)</formula>
    </cfRule>
    <cfRule type="expression" dxfId="136" priority="202">
      <formula>IF(RIGHT(TEXT(Y845,"0.#"),1)=".",TRUE,FALSE)</formula>
    </cfRule>
  </conditionalFormatting>
  <conditionalFormatting sqref="AL844:AO844">
    <cfRule type="expression" dxfId="135" priority="197">
      <formula>IF(AND(AL844&gt;=0, RIGHT(TEXT(AL844,"0.#"),1)&lt;&gt;"."),TRUE,FALSE)</formula>
    </cfRule>
    <cfRule type="expression" dxfId="134" priority="198">
      <formula>IF(AND(AL844&gt;=0, RIGHT(TEXT(AL844,"0.#"),1)="."),TRUE,FALSE)</formula>
    </cfRule>
    <cfRule type="expression" dxfId="133" priority="199">
      <formula>IF(AND(AL844&lt;0, RIGHT(TEXT(AL844,"0.#"),1)&lt;&gt;"."),TRUE,FALSE)</formula>
    </cfRule>
    <cfRule type="expression" dxfId="132" priority="200">
      <formula>IF(AND(AL844&lt;0, RIGHT(TEXT(AL844,"0.#"),1)="."),TRUE,FALSE)</formula>
    </cfRule>
  </conditionalFormatting>
  <conditionalFormatting sqref="Y844">
    <cfRule type="expression" dxfId="131" priority="195">
      <formula>IF(RIGHT(TEXT(Y844,"0.#"),1)=".",FALSE,TRUE)</formula>
    </cfRule>
    <cfRule type="expression" dxfId="130" priority="196">
      <formula>IF(RIGHT(TEXT(Y844,"0.#"),1)=".",TRUE,FALSE)</formula>
    </cfRule>
  </conditionalFormatting>
  <conditionalFormatting sqref="Y879">
    <cfRule type="expression" dxfId="129" priority="167">
      <formula>IF(RIGHT(TEXT(Y879,"0.#"),1)=".",FALSE,TRUE)</formula>
    </cfRule>
    <cfRule type="expression" dxfId="128" priority="168">
      <formula>IF(RIGHT(TEXT(Y879,"0.#"),1)=".",TRUE,FALSE)</formula>
    </cfRule>
  </conditionalFormatting>
  <conditionalFormatting sqref="AL879:AO879">
    <cfRule type="expression" dxfId="127" priority="169">
      <formula>IF(AND(AL879&gt;=0, RIGHT(TEXT(AL879,"0.#"),1)&lt;&gt;"."),TRUE,FALSE)</formula>
    </cfRule>
    <cfRule type="expression" dxfId="126" priority="170">
      <formula>IF(AND(AL879&gt;=0, RIGHT(TEXT(AL879,"0.#"),1)="."),TRUE,FALSE)</formula>
    </cfRule>
    <cfRule type="expression" dxfId="125" priority="171">
      <formula>IF(AND(AL879&lt;0, RIGHT(TEXT(AL879,"0.#"),1)&lt;&gt;"."),TRUE,FALSE)</formula>
    </cfRule>
    <cfRule type="expression" dxfId="124" priority="172">
      <formula>IF(AND(AL879&lt;0, RIGHT(TEXT(AL879,"0.#"),1)="."),TRUE,FALSE)</formula>
    </cfRule>
  </conditionalFormatting>
  <conditionalFormatting sqref="AL971:AO971">
    <cfRule type="expression" dxfId="123" priority="121">
      <formula>IF(AND(AL971&gt;=0, RIGHT(TEXT(AL971,"0.#"),1)&lt;&gt;"."),TRUE,FALSE)</formula>
    </cfRule>
    <cfRule type="expression" dxfId="122" priority="122">
      <formula>IF(AND(AL971&gt;=0, RIGHT(TEXT(AL971,"0.#"),1)="."),TRUE,FALSE)</formula>
    </cfRule>
    <cfRule type="expression" dxfId="121" priority="123">
      <formula>IF(AND(AL971&lt;0, RIGHT(TEXT(AL971,"0.#"),1)&lt;&gt;"."),TRUE,FALSE)</formula>
    </cfRule>
    <cfRule type="expression" dxfId="120" priority="124">
      <formula>IF(AND(AL971&lt;0, RIGHT(TEXT(AL971,"0.#"),1)="."),TRUE,FALSE)</formula>
    </cfRule>
  </conditionalFormatting>
  <conditionalFormatting sqref="AL882:AO882">
    <cfRule type="expression" dxfId="119" priority="117">
      <formula>IF(AND(AL882&gt;=0, RIGHT(TEXT(AL882,"0.#"),1)&lt;&gt;"."),TRUE,FALSE)</formula>
    </cfRule>
    <cfRule type="expression" dxfId="118" priority="118">
      <formula>IF(AND(AL882&gt;=0, RIGHT(TEXT(AL882,"0.#"),1)="."),TRUE,FALSE)</formula>
    </cfRule>
    <cfRule type="expression" dxfId="117" priority="119">
      <formula>IF(AND(AL882&lt;0, RIGHT(TEXT(AL882,"0.#"),1)&lt;&gt;"."),TRUE,FALSE)</formula>
    </cfRule>
    <cfRule type="expression" dxfId="116" priority="120">
      <formula>IF(AND(AL882&lt;0, RIGHT(TEXT(AL882,"0.#"),1)="."),TRUE,FALSE)</formula>
    </cfRule>
  </conditionalFormatting>
  <conditionalFormatting sqref="Y882">
    <cfRule type="expression" dxfId="115" priority="115">
      <formula>IF(RIGHT(TEXT(Y882,"0.#"),1)=".",FALSE,TRUE)</formula>
    </cfRule>
    <cfRule type="expression" dxfId="114" priority="116">
      <formula>IF(RIGHT(TEXT(Y882,"0.#"),1)=".",TRUE,FALSE)</formula>
    </cfRule>
  </conditionalFormatting>
  <conditionalFormatting sqref="Y872">
    <cfRule type="expression" dxfId="113" priority="109">
      <formula>IF(RIGHT(TEXT(Y872,"0.#"),1)=".",FALSE,TRUE)</formula>
    </cfRule>
    <cfRule type="expression" dxfId="112" priority="110">
      <formula>IF(RIGHT(TEXT(Y872,"0.#"),1)=".",TRUE,FALSE)</formula>
    </cfRule>
  </conditionalFormatting>
  <conditionalFormatting sqref="AL872:AO872">
    <cfRule type="expression" dxfId="111" priority="111">
      <formula>IF(AND(AL872&gt;=0, RIGHT(TEXT(AL872,"0.#"),1)&lt;&gt;"."),TRUE,FALSE)</formula>
    </cfRule>
    <cfRule type="expression" dxfId="110" priority="112">
      <formula>IF(AND(AL872&gt;=0, RIGHT(TEXT(AL872,"0.#"),1)="."),TRUE,FALSE)</formula>
    </cfRule>
    <cfRule type="expression" dxfId="109" priority="113">
      <formula>IF(AND(AL872&lt;0, RIGHT(TEXT(AL872,"0.#"),1)&lt;&gt;"."),TRUE,FALSE)</formula>
    </cfRule>
    <cfRule type="expression" dxfId="108" priority="114">
      <formula>IF(AND(AL872&lt;0, RIGHT(TEXT(AL872,"0.#"),1)="."),TRUE,FALSE)</formula>
    </cfRule>
  </conditionalFormatting>
  <conditionalFormatting sqref="AL883:AO883">
    <cfRule type="expression" dxfId="107" priority="105">
      <formula>IF(AND(AL883&gt;=0, RIGHT(TEXT(AL883,"0.#"),1)&lt;&gt;"."),TRUE,FALSE)</formula>
    </cfRule>
    <cfRule type="expression" dxfId="106" priority="106">
      <formula>IF(AND(AL883&gt;=0, RIGHT(TEXT(AL883,"0.#"),1)="."),TRUE,FALSE)</formula>
    </cfRule>
    <cfRule type="expression" dxfId="105" priority="107">
      <formula>IF(AND(AL883&lt;0, RIGHT(TEXT(AL883,"0.#"),1)&lt;&gt;"."),TRUE,FALSE)</formula>
    </cfRule>
    <cfRule type="expression" dxfId="104" priority="108">
      <formula>IF(AND(AL883&lt;0, RIGHT(TEXT(AL883,"0.#"),1)="."),TRUE,FALSE)</formula>
    </cfRule>
  </conditionalFormatting>
  <conditionalFormatting sqref="Y883">
    <cfRule type="expression" dxfId="103" priority="103">
      <formula>IF(RIGHT(TEXT(Y883,"0.#"),1)=".",FALSE,TRUE)</formula>
    </cfRule>
    <cfRule type="expression" dxfId="102" priority="104">
      <formula>IF(RIGHT(TEXT(Y883,"0.#"),1)=".",TRUE,FALSE)</formula>
    </cfRule>
  </conditionalFormatting>
  <conditionalFormatting sqref="AL884:AO884">
    <cfRule type="expression" dxfId="101" priority="99">
      <formula>IF(AND(AL884&gt;=0, RIGHT(TEXT(AL884,"0.#"),1)&lt;&gt;"."),TRUE,FALSE)</formula>
    </cfRule>
    <cfRule type="expression" dxfId="100" priority="100">
      <formula>IF(AND(AL884&gt;=0, RIGHT(TEXT(AL884,"0.#"),1)="."),TRUE,FALSE)</formula>
    </cfRule>
    <cfRule type="expression" dxfId="99" priority="101">
      <formula>IF(AND(AL884&lt;0, RIGHT(TEXT(AL884,"0.#"),1)&lt;&gt;"."),TRUE,FALSE)</formula>
    </cfRule>
    <cfRule type="expression" dxfId="98" priority="102">
      <formula>IF(AND(AL884&lt;0, RIGHT(TEXT(AL884,"0.#"),1)="."),TRUE,FALSE)</formula>
    </cfRule>
  </conditionalFormatting>
  <conditionalFormatting sqref="Y884">
    <cfRule type="expression" dxfId="97" priority="97">
      <formula>IF(RIGHT(TEXT(Y884,"0.#"),1)=".",FALSE,TRUE)</formula>
    </cfRule>
    <cfRule type="expression" dxfId="96" priority="98">
      <formula>IF(RIGHT(TEXT(Y884,"0.#"),1)=".",TRUE,FALSE)</formula>
    </cfRule>
  </conditionalFormatting>
  <conditionalFormatting sqref="Y873">
    <cfRule type="expression" dxfId="95" priority="91">
      <formula>IF(RIGHT(TEXT(Y873,"0.#"),1)=".",FALSE,TRUE)</formula>
    </cfRule>
    <cfRule type="expression" dxfId="94" priority="92">
      <formula>IF(RIGHT(TEXT(Y873,"0.#"),1)=".",TRUE,FALSE)</formula>
    </cfRule>
  </conditionalFormatting>
  <conditionalFormatting sqref="AL873:AO873">
    <cfRule type="expression" dxfId="93" priority="93">
      <formula>IF(AND(AL873&gt;=0, RIGHT(TEXT(AL873,"0.#"),1)&lt;&gt;"."),TRUE,FALSE)</formula>
    </cfRule>
    <cfRule type="expression" dxfId="92" priority="94">
      <formula>IF(AND(AL873&gt;=0, RIGHT(TEXT(AL873,"0.#"),1)="."),TRUE,FALSE)</formula>
    </cfRule>
    <cfRule type="expression" dxfId="91" priority="95">
      <formula>IF(AND(AL873&lt;0, RIGHT(TEXT(AL873,"0.#"),1)&lt;&gt;"."),TRUE,FALSE)</formula>
    </cfRule>
    <cfRule type="expression" dxfId="90" priority="96">
      <formula>IF(AND(AL873&lt;0, RIGHT(TEXT(AL873,"0.#"),1)="."),TRUE,FALSE)</formula>
    </cfRule>
  </conditionalFormatting>
  <conditionalFormatting sqref="Y874">
    <cfRule type="expression" dxfId="89" priority="85">
      <formula>IF(RIGHT(TEXT(Y874,"0.#"),1)=".",FALSE,TRUE)</formula>
    </cfRule>
    <cfRule type="expression" dxfId="88" priority="86">
      <formula>IF(RIGHT(TEXT(Y874,"0.#"),1)=".",TRUE,FALSE)</formula>
    </cfRule>
  </conditionalFormatting>
  <conditionalFormatting sqref="AL874:AO874">
    <cfRule type="expression" dxfId="87" priority="87">
      <formula>IF(AND(AL874&gt;=0, RIGHT(TEXT(AL874,"0.#"),1)&lt;&gt;"."),TRUE,FALSE)</formula>
    </cfRule>
    <cfRule type="expression" dxfId="86" priority="88">
      <formula>IF(AND(AL874&gt;=0, RIGHT(TEXT(AL874,"0.#"),1)="."),TRUE,FALSE)</formula>
    </cfRule>
    <cfRule type="expression" dxfId="85" priority="89">
      <formula>IF(AND(AL874&lt;0, RIGHT(TEXT(AL874,"0.#"),1)&lt;&gt;"."),TRUE,FALSE)</formula>
    </cfRule>
    <cfRule type="expression" dxfId="84" priority="90">
      <formula>IF(AND(AL874&lt;0, RIGHT(TEXT(AL874,"0.#"),1)="."),TRUE,FALSE)</formula>
    </cfRule>
  </conditionalFormatting>
  <conditionalFormatting sqref="Y875">
    <cfRule type="expression" dxfId="83" priority="79">
      <formula>IF(RIGHT(TEXT(Y875,"0.#"),1)=".",FALSE,TRUE)</formula>
    </cfRule>
    <cfRule type="expression" dxfId="82" priority="80">
      <formula>IF(RIGHT(TEXT(Y875,"0.#"),1)=".",TRUE,FALSE)</formula>
    </cfRule>
  </conditionalFormatting>
  <conditionalFormatting sqref="AL875:AO875">
    <cfRule type="expression" dxfId="81" priority="81">
      <formula>IF(AND(AL875&gt;=0, RIGHT(TEXT(AL875,"0.#"),1)&lt;&gt;"."),TRUE,FALSE)</formula>
    </cfRule>
    <cfRule type="expression" dxfId="80" priority="82">
      <formula>IF(AND(AL875&gt;=0, RIGHT(TEXT(AL875,"0.#"),1)="."),TRUE,FALSE)</formula>
    </cfRule>
    <cfRule type="expression" dxfId="79" priority="83">
      <formula>IF(AND(AL875&lt;0, RIGHT(TEXT(AL875,"0.#"),1)&lt;&gt;"."),TRUE,FALSE)</formula>
    </cfRule>
    <cfRule type="expression" dxfId="78" priority="84">
      <formula>IF(AND(AL875&lt;0, RIGHT(TEXT(AL875,"0.#"),1)="."),TRUE,FALSE)</formula>
    </cfRule>
  </conditionalFormatting>
  <conditionalFormatting sqref="AL876:AO876">
    <cfRule type="expression" dxfId="77" priority="75">
      <formula>IF(AND(AL876&gt;=0, RIGHT(TEXT(AL876,"0.#"),1)&lt;&gt;"."),TRUE,FALSE)</formula>
    </cfRule>
    <cfRule type="expression" dxfId="76" priority="76">
      <formula>IF(AND(AL876&gt;=0, RIGHT(TEXT(AL876,"0.#"),1)="."),TRUE,FALSE)</formula>
    </cfRule>
    <cfRule type="expression" dxfId="75" priority="77">
      <formula>IF(AND(AL876&lt;0, RIGHT(TEXT(AL876,"0.#"),1)&lt;&gt;"."),TRUE,FALSE)</formula>
    </cfRule>
    <cfRule type="expression" dxfId="74" priority="78">
      <formula>IF(AND(AL876&lt;0, RIGHT(TEXT(AL876,"0.#"),1)="."),TRUE,FALSE)</formula>
    </cfRule>
  </conditionalFormatting>
  <conditionalFormatting sqref="Y876">
    <cfRule type="expression" dxfId="73" priority="73">
      <formula>IF(RIGHT(TEXT(Y876,"0.#"),1)=".",FALSE,TRUE)</formula>
    </cfRule>
    <cfRule type="expression" dxfId="72" priority="74">
      <formula>IF(RIGHT(TEXT(Y876,"0.#"),1)=".",TRUE,FALSE)</formula>
    </cfRule>
  </conditionalFormatting>
  <conditionalFormatting sqref="AL877:AO877">
    <cfRule type="expression" dxfId="71" priority="69">
      <formula>IF(AND(AL877&gt;=0, RIGHT(TEXT(AL877,"0.#"),1)&lt;&gt;"."),TRUE,FALSE)</formula>
    </cfRule>
    <cfRule type="expression" dxfId="70" priority="70">
      <formula>IF(AND(AL877&gt;=0, RIGHT(TEXT(AL877,"0.#"),1)="."),TRUE,FALSE)</formula>
    </cfRule>
    <cfRule type="expression" dxfId="69" priority="71">
      <formula>IF(AND(AL877&lt;0, RIGHT(TEXT(AL877,"0.#"),1)&lt;&gt;"."),TRUE,FALSE)</formula>
    </cfRule>
    <cfRule type="expression" dxfId="68" priority="72">
      <formula>IF(AND(AL877&lt;0, RIGHT(TEXT(AL877,"0.#"),1)="."),TRUE,FALSE)</formula>
    </cfRule>
  </conditionalFormatting>
  <conditionalFormatting sqref="Y877">
    <cfRule type="expression" dxfId="67" priority="67">
      <formula>IF(RIGHT(TEXT(Y877,"0.#"),1)=".",FALSE,TRUE)</formula>
    </cfRule>
    <cfRule type="expression" dxfId="66" priority="68">
      <formula>IF(RIGHT(TEXT(Y877,"0.#"),1)=".",TRUE,FALSE)</formula>
    </cfRule>
  </conditionalFormatting>
  <conditionalFormatting sqref="AL878:AO878">
    <cfRule type="expression" dxfId="65" priority="63">
      <formula>IF(AND(AL878&gt;=0, RIGHT(TEXT(AL878,"0.#"),1)&lt;&gt;"."),TRUE,FALSE)</formula>
    </cfRule>
    <cfRule type="expression" dxfId="64" priority="64">
      <formula>IF(AND(AL878&gt;=0, RIGHT(TEXT(AL878,"0.#"),1)="."),TRUE,FALSE)</formula>
    </cfRule>
    <cfRule type="expression" dxfId="63" priority="65">
      <formula>IF(AND(AL878&lt;0, RIGHT(TEXT(AL878,"0.#"),1)&lt;&gt;"."),TRUE,FALSE)</formula>
    </cfRule>
    <cfRule type="expression" dxfId="62" priority="66">
      <formula>IF(AND(AL878&lt;0, RIGHT(TEXT(AL878,"0.#"),1)="."),TRUE,FALSE)</formula>
    </cfRule>
  </conditionalFormatting>
  <conditionalFormatting sqref="Y878">
    <cfRule type="expression" dxfId="61" priority="61">
      <formula>IF(RIGHT(TEXT(Y878,"0.#"),1)=".",FALSE,TRUE)</formula>
    </cfRule>
    <cfRule type="expression" dxfId="60" priority="62">
      <formula>IF(RIGHT(TEXT(Y878,"0.#"),1)=".",TRUE,FALSE)</formula>
    </cfRule>
  </conditionalFormatting>
  <conditionalFormatting sqref="Y862">
    <cfRule type="expression" dxfId="59" priority="59">
      <formula>IF(RIGHT(TEXT(Y862,"0.#"),1)=".",FALSE,TRUE)</formula>
    </cfRule>
    <cfRule type="expression" dxfId="58" priority="60">
      <formula>IF(RIGHT(TEXT(Y862,"0.#"),1)=".",TRUE,FALSE)</formula>
    </cfRule>
  </conditionalFormatting>
  <conditionalFormatting sqref="AL862:AO862">
    <cfRule type="expression" dxfId="57" priority="55">
      <formula>IF(AND(AL862&gt;=0, RIGHT(TEXT(AL862,"0.#"),1)&lt;&gt;"."),TRUE,FALSE)</formula>
    </cfRule>
    <cfRule type="expression" dxfId="56" priority="56">
      <formula>IF(AND(AL862&gt;=0, RIGHT(TEXT(AL862,"0.#"),1)="."),TRUE,FALSE)</formula>
    </cfRule>
    <cfRule type="expression" dxfId="55" priority="57">
      <formula>IF(AND(AL862&lt;0, RIGHT(TEXT(AL862,"0.#"),1)&lt;&gt;"."),TRUE,FALSE)</formula>
    </cfRule>
    <cfRule type="expression" dxfId="54" priority="58">
      <formula>IF(AND(AL862&lt;0, RIGHT(TEXT(AL862,"0.#"),1)="."),TRUE,FALSE)</formula>
    </cfRule>
  </conditionalFormatting>
  <conditionalFormatting sqref="AL839:AO839">
    <cfRule type="expression" dxfId="53" priority="51">
      <formula>IF(AND(AL839&gt;=0, RIGHT(TEXT(AL839,"0.#"),1)&lt;&gt;"."),TRUE,FALSE)</formula>
    </cfRule>
    <cfRule type="expression" dxfId="52" priority="52">
      <formula>IF(AND(AL839&gt;=0, RIGHT(TEXT(AL839,"0.#"),1)="."),TRUE,FALSE)</formula>
    </cfRule>
    <cfRule type="expression" dxfId="51" priority="53">
      <formula>IF(AND(AL839&lt;0, RIGHT(TEXT(AL839,"0.#"),1)&lt;&gt;"."),TRUE,FALSE)</formula>
    </cfRule>
    <cfRule type="expression" dxfId="50" priority="54">
      <formula>IF(AND(AL839&lt;0, RIGHT(TEXT(AL839,"0.#"),1)="."),TRUE,FALSE)</formula>
    </cfRule>
  </conditionalFormatting>
  <conditionalFormatting sqref="Y839">
    <cfRule type="expression" dxfId="49" priority="49">
      <formula>IF(RIGHT(TEXT(Y839,"0.#"),1)=".",FALSE,TRUE)</formula>
    </cfRule>
    <cfRule type="expression" dxfId="48" priority="50">
      <formula>IF(RIGHT(TEXT(Y839,"0.#"),1)=".",TRUE,FALSE)</formula>
    </cfRule>
  </conditionalFormatting>
  <conditionalFormatting sqref="AL840:AO840">
    <cfRule type="expression" dxfId="47" priority="45">
      <formula>IF(AND(AL840&gt;=0, RIGHT(TEXT(AL840,"0.#"),1)&lt;&gt;"."),TRUE,FALSE)</formula>
    </cfRule>
    <cfRule type="expression" dxfId="46" priority="46">
      <formula>IF(AND(AL840&gt;=0, RIGHT(TEXT(AL840,"0.#"),1)="."),TRUE,FALSE)</formula>
    </cfRule>
    <cfRule type="expression" dxfId="45" priority="47">
      <formula>IF(AND(AL840&lt;0, RIGHT(TEXT(AL840,"0.#"),1)&lt;&gt;"."),TRUE,FALSE)</formula>
    </cfRule>
    <cfRule type="expression" dxfId="44" priority="48">
      <formula>IF(AND(AL840&lt;0, RIGHT(TEXT(AL840,"0.#"),1)="."),TRUE,FALSE)</formula>
    </cfRule>
  </conditionalFormatting>
  <conditionalFormatting sqref="Y840">
    <cfRule type="expression" dxfId="43" priority="43">
      <formula>IF(RIGHT(TEXT(Y840,"0.#"),1)=".",FALSE,TRUE)</formula>
    </cfRule>
    <cfRule type="expression" dxfId="42" priority="44">
      <formula>IF(RIGHT(TEXT(Y840,"0.#"),1)=".",TRUE,FALSE)</formula>
    </cfRule>
  </conditionalFormatting>
  <conditionalFormatting sqref="AL841:AO841">
    <cfRule type="expression" dxfId="41" priority="39">
      <formula>IF(AND(AL841&gt;=0, RIGHT(TEXT(AL841,"0.#"),1)&lt;&gt;"."),TRUE,FALSE)</formula>
    </cfRule>
    <cfRule type="expression" dxfId="40" priority="40">
      <formula>IF(AND(AL841&gt;=0, RIGHT(TEXT(AL841,"0.#"),1)="."),TRUE,FALSE)</formula>
    </cfRule>
    <cfRule type="expression" dxfId="39" priority="41">
      <formula>IF(AND(AL841&lt;0, RIGHT(TEXT(AL841,"0.#"),1)&lt;&gt;"."),TRUE,FALSE)</formula>
    </cfRule>
    <cfRule type="expression" dxfId="38" priority="42">
      <formula>IF(AND(AL841&lt;0, RIGHT(TEXT(AL841,"0.#"),1)="."),TRUE,FALSE)</formula>
    </cfRule>
  </conditionalFormatting>
  <conditionalFormatting sqref="Y841">
    <cfRule type="expression" dxfId="37" priority="37">
      <formula>IF(RIGHT(TEXT(Y841,"0.#"),1)=".",FALSE,TRUE)</formula>
    </cfRule>
    <cfRule type="expression" dxfId="36" priority="38">
      <formula>IF(RIGHT(TEXT(Y841,"0.#"),1)=".",TRUE,FALSE)</formula>
    </cfRule>
  </conditionalFormatting>
  <conditionalFormatting sqref="Y842">
    <cfRule type="expression" dxfId="35" priority="35">
      <formula>IF(RIGHT(TEXT(Y842,"0.#"),1)=".",FALSE,TRUE)</formula>
    </cfRule>
    <cfRule type="expression" dxfId="34" priority="36">
      <formula>IF(RIGHT(TEXT(Y842,"0.#"),1)=".",TRUE,FALSE)</formula>
    </cfRule>
  </conditionalFormatting>
  <conditionalFormatting sqref="AL842:AO842">
    <cfRule type="expression" dxfId="33" priority="31">
      <formula>IF(AND(AL842&gt;=0, RIGHT(TEXT(AL842,"0.#"),1)&lt;&gt;"."),TRUE,FALSE)</formula>
    </cfRule>
    <cfRule type="expression" dxfId="32" priority="32">
      <formula>IF(AND(AL842&gt;=0, RIGHT(TEXT(AL842,"0.#"),1)="."),TRUE,FALSE)</formula>
    </cfRule>
    <cfRule type="expression" dxfId="31" priority="33">
      <formula>IF(AND(AL842&lt;0, RIGHT(TEXT(AL842,"0.#"),1)&lt;&gt;"."),TRUE,FALSE)</formula>
    </cfRule>
    <cfRule type="expression" dxfId="30" priority="34">
      <formula>IF(AND(AL842&lt;0, RIGHT(TEXT(AL842,"0.#"),1)="."),TRUE,FALSE)</formula>
    </cfRule>
  </conditionalFormatting>
  <conditionalFormatting sqref="AL863:AO863">
    <cfRule type="expression" dxfId="29" priority="27">
      <formula>IF(AND(AL863&gt;=0, RIGHT(TEXT(AL863,"0.#"),1)&lt;&gt;"."),TRUE,FALSE)</formula>
    </cfRule>
    <cfRule type="expression" dxfId="28" priority="28">
      <formula>IF(AND(AL863&gt;=0, RIGHT(TEXT(AL863,"0.#"),1)="."),TRUE,FALSE)</formula>
    </cfRule>
    <cfRule type="expression" dxfId="27" priority="29">
      <formula>IF(AND(AL863&lt;0, RIGHT(TEXT(AL863,"0.#"),1)&lt;&gt;"."),TRUE,FALSE)</formula>
    </cfRule>
    <cfRule type="expression" dxfId="26" priority="30">
      <formula>IF(AND(AL863&lt;0, RIGHT(TEXT(AL863,"0.#"),1)="."),TRUE,FALSE)</formula>
    </cfRule>
  </conditionalFormatting>
  <conditionalFormatting sqref="Y863">
    <cfRule type="expression" dxfId="25" priority="25">
      <formula>IF(RIGHT(TEXT(Y863,"0.#"),1)=".",FALSE,TRUE)</formula>
    </cfRule>
    <cfRule type="expression" dxfId="24" priority="26">
      <formula>IF(RIGHT(TEXT(Y863,"0.#"),1)=".",TRUE,FALSE)</formula>
    </cfRule>
  </conditionalFormatting>
  <conditionalFormatting sqref="AL855:AO855">
    <cfRule type="expression" dxfId="23" priority="21">
      <formula>IF(AND(AL855&gt;=0, RIGHT(TEXT(AL855,"0.#"),1)&lt;&gt;"."),TRUE,FALSE)</formula>
    </cfRule>
    <cfRule type="expression" dxfId="22" priority="22">
      <formula>IF(AND(AL855&gt;=0, RIGHT(TEXT(AL855,"0.#"),1)="."),TRUE,FALSE)</formula>
    </cfRule>
    <cfRule type="expression" dxfId="21" priority="23">
      <formula>IF(AND(AL855&lt;0, RIGHT(TEXT(AL855,"0.#"),1)&lt;&gt;"."),TRUE,FALSE)</formula>
    </cfRule>
    <cfRule type="expression" dxfId="20" priority="24">
      <formula>IF(AND(AL855&lt;0, RIGHT(TEXT(AL855,"0.#"),1)="."),TRUE,FALSE)</formula>
    </cfRule>
  </conditionalFormatting>
  <conditionalFormatting sqref="Y855">
    <cfRule type="expression" dxfId="19" priority="19">
      <formula>IF(RIGHT(TEXT(Y855,"0.#"),1)=".",FALSE,TRUE)</formula>
    </cfRule>
    <cfRule type="expression" dxfId="18" priority="20">
      <formula>IF(RIGHT(TEXT(Y855,"0.#"),1)=".",TRUE,FALSE)</formula>
    </cfRule>
  </conditionalFormatting>
  <conditionalFormatting sqref="AL854:AO854">
    <cfRule type="expression" dxfId="17" priority="15">
      <formula>IF(AND(AL854&gt;=0, RIGHT(TEXT(AL854,"0.#"),1)&lt;&gt;"."),TRUE,FALSE)</formula>
    </cfRule>
    <cfRule type="expression" dxfId="16" priority="16">
      <formula>IF(AND(AL854&gt;=0, RIGHT(TEXT(AL854,"0.#"),1)="."),TRUE,FALSE)</formula>
    </cfRule>
    <cfRule type="expression" dxfId="15" priority="17">
      <formula>IF(AND(AL854&lt;0, RIGHT(TEXT(AL854,"0.#"),1)&lt;&gt;"."),TRUE,FALSE)</formula>
    </cfRule>
    <cfRule type="expression" dxfId="14" priority="18">
      <formula>IF(AND(AL854&lt;0, RIGHT(TEXT(AL854,"0.#"),1)="."),TRUE,FALSE)</formula>
    </cfRule>
  </conditionalFormatting>
  <conditionalFormatting sqref="Y854">
    <cfRule type="expression" dxfId="13" priority="13">
      <formula>IF(RIGHT(TEXT(Y854,"0.#"),1)=".",FALSE,TRUE)</formula>
    </cfRule>
    <cfRule type="expression" dxfId="12" priority="14">
      <formula>IF(RIGHT(TEXT(Y854,"0.#"),1)=".",TRUE,FALSE)</formula>
    </cfRule>
  </conditionalFormatting>
  <conditionalFormatting sqref="AL853:AO853">
    <cfRule type="expression" dxfId="11" priority="9">
      <formula>IF(AND(AL853&gt;=0, RIGHT(TEXT(AL853,"0.#"),1)&lt;&gt;"."),TRUE,FALSE)</formula>
    </cfRule>
    <cfRule type="expression" dxfId="10" priority="10">
      <formula>IF(AND(AL853&gt;=0, RIGHT(TEXT(AL853,"0.#"),1)="."),TRUE,FALSE)</formula>
    </cfRule>
    <cfRule type="expression" dxfId="9" priority="11">
      <formula>IF(AND(AL853&lt;0, RIGHT(TEXT(AL853,"0.#"),1)&lt;&gt;"."),TRUE,FALSE)</formula>
    </cfRule>
    <cfRule type="expression" dxfId="8" priority="12">
      <formula>IF(AND(AL853&lt;0, RIGHT(TEXT(AL853,"0.#"),1)="."),TRUE,FALSE)</formula>
    </cfRule>
  </conditionalFormatting>
  <conditionalFormatting sqref="Y853">
    <cfRule type="expression" dxfId="7" priority="7">
      <formula>IF(RIGHT(TEXT(Y853,"0.#"),1)=".",FALSE,TRUE)</formula>
    </cfRule>
    <cfRule type="expression" dxfId="6" priority="8">
      <formula>IF(RIGHT(TEXT(Y853,"0.#"),1)=".",TRUE,FALSE)</formula>
    </cfRule>
  </conditionalFormatting>
  <conditionalFormatting sqref="AL852:AO852">
    <cfRule type="expression" dxfId="5" priority="3">
      <formula>IF(AND(AL852&gt;=0, RIGHT(TEXT(AL852,"0.#"),1)&lt;&gt;"."),TRUE,FALSE)</formula>
    </cfRule>
    <cfRule type="expression" dxfId="4" priority="4">
      <formula>IF(AND(AL852&gt;=0, RIGHT(TEXT(AL852,"0.#"),1)="."),TRUE,FALSE)</formula>
    </cfRule>
    <cfRule type="expression" dxfId="3" priority="5">
      <formula>IF(AND(AL852&lt;0, RIGHT(TEXT(AL852,"0.#"),1)&lt;&gt;"."),TRUE,FALSE)</formula>
    </cfRule>
    <cfRule type="expression" dxfId="2" priority="6">
      <formula>IF(AND(AL852&lt;0, RIGHT(TEXT(AL852,"0.#"),1)="."),TRUE,FALSE)</formula>
    </cfRule>
  </conditionalFormatting>
  <conditionalFormatting sqref="Y852">
    <cfRule type="expression" dxfId="1" priority="1">
      <formula>IF(RIGHT(TEXT(Y852,"0.#"),1)=".",FALSE,TRUE)</formula>
    </cfRule>
    <cfRule type="expression" dxfId="0" priority="2">
      <formula>IF(RIGHT(TEXT(Y852,"0.#"),1)=".",TRUE,FALSE)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17" max="49" man="1"/>
    <brk id="699" max="49" man="1"/>
    <brk id="727" max="49" man="1"/>
    <brk id="735" max="49" man="1"/>
    <brk id="779" max="49" man="1"/>
    <brk id="834" max="49" man="1"/>
    <brk id="868"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t="s">
        <v>482</v>
      </c>
      <c r="C10" s="13" t="str">
        <f t="shared" si="0"/>
        <v>国土強靱化施策</v>
      </c>
      <c r="D10" s="13" t="str">
        <f t="shared" si="8"/>
        <v>国土強靱化施策</v>
      </c>
      <c r="F10" s="18" t="s">
        <v>116</v>
      </c>
      <c r="G10" s="17"/>
      <c r="H10" s="13" t="str">
        <f t="shared" si="1"/>
        <v/>
      </c>
      <c r="I10" s="13" t="str">
        <f t="shared" si="5"/>
        <v>一般会計</v>
      </c>
      <c r="K10" s="14" t="s">
        <v>254</v>
      </c>
      <c r="L10" s="15"/>
      <c r="M10" s="13" t="str">
        <f t="shared" si="2"/>
        <v/>
      </c>
      <c r="N10" s="13" t="str">
        <f t="shared" si="6"/>
        <v/>
      </c>
      <c r="O10" s="13"/>
      <c r="P10" s="13" t="str">
        <f>S8</f>
        <v>直接実施</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t="s">
        <v>482</v>
      </c>
      <c r="C18" s="13" t="str">
        <f t="shared" si="9"/>
        <v>ＩＴ戦略</v>
      </c>
      <c r="D18" s="13" t="str">
        <f t="shared" si="8"/>
        <v>国土強靱化施策、ＩＴ戦略</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国土強靱化施策、ＩＴ戦略</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国土強靱化施策、ＩＴ戦略</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国土強靱化施策、ＩＴ戦略</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国土強靱化施策、ＩＴ戦略</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国土強靱化施策、ＩＴ戦略</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国土強靱化施策、ＩＴ戦略</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国土強靱化施策、ＩＴ戦略</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地理空間情報部</cp:lastModifiedBy>
  <cp:lastPrinted>2020-09-24T12:17:55Z</cp:lastPrinted>
  <dcterms:created xsi:type="dcterms:W3CDTF">2012-03-13T00:50:25Z</dcterms:created>
  <dcterms:modified xsi:type="dcterms:W3CDTF">2020-11-20T01:11:45Z</dcterms:modified>
</cp:coreProperties>
</file>