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EA1FAE6B-091A-4105-B44E-0A503F3DB0CC}"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<sst xmlns="http://schemas.openxmlformats.org/spreadsheetml/2006/main" count="2884" uniqueCount="585">
  <si>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</si>
  <si>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</si>
  <si>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</si>
  <si>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</si>
  <si>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</si>
  <si>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</si>
  <si>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</si>
  <si>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</si>
  <si>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</si>
  <si>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</si>
  <si>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</si>
  <si>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</si>
  <si>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</si>
  <si>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</si>
  <si>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</si>
  <si>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</si>
  <si>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</si>
  <si>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</si>
  <si>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</si>
  <si>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</si>
  <si>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</si>
  <si>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</si>
  <si>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</si>
  <si>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</si>
  <si>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</si>
  <si>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</si>
  <si>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</si>
  <si>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</si>
  <si>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</si>
  <si>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</si>
  <si>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</si>
  <si>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</si>
  <si>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</si>
  <si>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</si>
  <si>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</si>
  <si>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</si>
  <si>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</si>
  <si>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</si>
  <si>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</si>
  <si>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</si>
  <si>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</si>
  <si>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</si>
  <si>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</si>
  <si>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</si>
  <si>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</si>
  <si>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</si>
  <si>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</si>
  <si>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</si>
  <si>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</si>
  <si>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</si>
  <si>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</si>
  <si>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</si>
  <si>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</si>
  <si>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</si>
  <si>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</si>
  <si>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</si>
  <si>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</si>
  <si>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</si>
  <si>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</si>
  <si>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</si>
  <si>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</si>
  <si>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</si>
  <si>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</si>
  <si>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</si>
  <si>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</si>
  <si>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</si>
  <si>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</si>
  <si>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</si>
  <si>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</si>
  <si>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</si>
  <si>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</si>
  <si>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</si>
  <si>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</si>
  <si>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</si>
  <si>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</si>
  <si>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</si>
  <si>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</si>
  <si>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</si>
  <si>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</si>
  <si>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</si>
  <si>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</si>
  <si>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</si>
  <si>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</si>
  <si>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</si>
  <si>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</si>
  <si>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</si>
  <si>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</si>
  <si>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</si>
  <si>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</si>
  <si>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</si>
  <si>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</si>
  <si>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</si>
  <si>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</si>
  <si>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</si>
  <si>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</si>
  <si>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</si>
  <si>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</si>
  <si>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</si>
  <si>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</si>
  <si>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</si>
  <si>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</si>
  <si>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</si>
  <si>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</si>
  <si>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</si>
  <si>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</si>
  <si>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</si>
  <si>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</si>
  <si>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</si>
  <si>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</si>
  <si>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</si>
  <si>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</si>
  <si>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</si>
  <si>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</si>
  <si>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</si>
  <si>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</si>
  <si>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</si>
  <si>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</si>
  <si>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</si>
  <si>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</si>
  <si>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</si>
  <si>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</si>
  <si>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</si>
  <si>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</si>
  <si>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</si>
  <si>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</si>
  <si>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</si>
  <si>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</si>
  <si>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</si>
  <si>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</si>
  <si>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</si>
  <si>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</si>
  <si>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</si>
  <si>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</si>
  <si>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</si>
  <si>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</si>
  <si>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</si>
  <si>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</si>
  <si>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</si>
  <si>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</si>
  <si>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</si>
  <si>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</si>
  <si>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</si>
  <si>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</si>
  <si>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</si>
  <si>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</si>
  <si>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</si>
  <si>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</si>
  <si>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</si>
  <si>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</si>
  <si>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</si>
  <si>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</si>
  <si>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</si>
  <si>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</si>
  <si>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</si>
  <si>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</si>
  <si>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</si>
  <si>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</si>
  <si>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</si>
  <si>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</si>
  <si>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</si>
  <si>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</si>
  <si>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</si>
  <si>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</si>
  <si>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</si>
  <si>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</si>
  <si>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</si>
  <si>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</si>
  <si>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</si>
  <si>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</si>
  <si>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</si>
  <si>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</si>
  <si>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</si>
  <si>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</si>
  <si>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</si>
  <si>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</si>
  <si>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</si>
  <si>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</si>
  <si>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</si>
  <si>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</si>
  <si>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</si>
  <si>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</si>
  <si>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</si>
  <si>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</si>
  <si>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</si>
  <si>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</si>
  <si>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</si>
  <si>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</si>
  <si>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</si>
  <si>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</si>
  <si>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</si>
  <si>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</si>
  <si>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</si>
  <si>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</si>
  <si>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</si>
  <si>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</si>
  <si>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</si>
  <si>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</si>
  <si>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</si>
  <si>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</si>
  <si>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</si>
  <si>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</si>
  <si>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</si>
  <si>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</si>
  <si>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</si>
  <si>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</si>
  <si>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</si>
  <si>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</si>
  <si>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</si>
  <si>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</si>
  <si>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</si>
  <si>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</si>
  <si>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</si>
  <si>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</si>
  <si>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</si>
  <si>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</si>
  <si>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</si>
  <si>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</si>
  <si>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</si>
  <si>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</si>
  <si>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</si>
  <si>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</si>
  <si>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</si>
  <si>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</si>
  <si>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</si>
  <si>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</si>
  <si>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</si>
  <si>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</si>
  <si>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</si>
  <si>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</si>
  <si>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</si>
  <si>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</si>
  <si>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</si>
  <si>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</si>
  <si>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</si>
  <si>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</si>
  <si>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</si>
  <si>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</si>
  <si>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</si>
  <si>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</si>
  <si>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</si>
  <si>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</si>
  <si>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</si>
  <si>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</si>
  <si>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</si>
  <si>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</si>
  <si>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</si>
  <si>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</si>
  <si>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</si>
  <si>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</si>
  <si>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</si>
  <si>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</si>
  <si>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</si>
  <si>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</si>
  <si>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</si>
  <si>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</si>
  <si>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</si>
  <si>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</si>
  <si>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</si>
  <si>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</si>
  <si>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</si>
  <si>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</si>
  <si>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</si>
  <si>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</si>
  <si>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</si>
  <si>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</si>
  <si>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</si>
  <si>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</si>
  <si>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</si>
  <si>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</si>
  <si>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</si>
  <si>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</si>
  <si>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</si>
  <si>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</si>
  <si>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</si>
  <si>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</si>
  <si>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</si>
  <si>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</si>
  <si>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</si>
  <si>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</si>
  <si>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</si>
  <si>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</si>
  <si>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</si>
  <si>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</si>
  <si>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</si>
  <si>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</si>
  <si>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</si>
  <si>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</si>
  <si>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</si>
  <si>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</si>
  <si>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</si>
  <si>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</si>
  <si>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</si>
  <si>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</si>
  <si>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</si>
  <si>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</si>
  <si>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</si>
  <si>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</si>
  <si>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</si>
  <si>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</si>
  <si>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</si>
  <si>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</si>
  <si>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</si>
  <si>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</si>
  <si>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</si>
  <si>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</si>
  <si>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</si>
  <si>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</si>
  <si>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</si>
  <si>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</si>
  <si>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</si>
  <si>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</si>
  <si>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</si>
  <si>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</si>
  <si>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</si>
  <si>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</si>
  <si>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</si>
  <si>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</si>
  <si>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</si>
  <si>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</si>
  <si>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</si>
  <si>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</si>
  <si>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</si>
  <si>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</si>
  <si>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</si>
  <si>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</si>
  <si>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</si>
  <si>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</si>
  <si>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</si>
  <si>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</si>
  <si>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</si>
  <si>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</si>
  <si>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</si>
  <si>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</si>
  <si>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</si>
  <si>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</si>
  <si>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</si>
  <si>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</si>
  <si>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</si>
  <si>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</si>
  <si>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</si>
  <si>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</si>
  <si>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</si>
  <si>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</si>
  <si>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</si>
  <si>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</si>
  <si>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</si>
  <si>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</si>
  <si>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</si>
  <si>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</si>
  <si>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</si>
  <si>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</si>
  <si>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</si>
  <si>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</si>
  <si>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</si>
  <si>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</si>
  <si>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</si>
  <si>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</si>
  <si>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</si>
  <si>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</si>
  <si>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</si>
  <si>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</si>
  <si>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</si>
  <si>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</si>
  <si>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</si>
  <si>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</si>
  <si>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</si>
  <si>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</si>
  <si>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</si>
  <si>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</si>
  <si>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</si>
  <si>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</si>
  <si>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</si>
  <si>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</si>
  <si>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</si>
  <si>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</si>
  <si>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</si>
  <si>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</si>
  <si>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</si>
  <si>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</si>
  <si>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</si>
  <si>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</si>
  <si>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</si>
  <si>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</si>
  <si>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</si>
  <si>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</si>
  <si>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</si>
  <si>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</si>
  <si>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</si>
  <si>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</si>
  <si>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</si>
  <si>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</si>
  <si>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</si>
  <si>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</si>
  <si>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</si>
  <si>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</si>
  <si>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</si>
  <si>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</si>
  <si>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</si>
  <si>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</si>
  <si>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</si>
  <si>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</si>
  <si>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</si>
  <si>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</si>
  <si>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</si>
  <si>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</si>
  <si>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</si>
  <si>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</si>
  <si>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</si>
  <si>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</si>
  <si>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</si>
  <si>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</si>
  <si>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</si>
  <si>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</si>
  <si>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</si>
  <si>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</si>
  <si>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</si>
  <si>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</si>
  <si>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</si>
  <si>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</si>
  <si>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</si>
  <si>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</si>
  <si>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</si>
  <si>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</si>
  <si>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</si>
  <si>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</si>
  <si>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</si>
  <si>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</si>
  <si>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</si>
  <si>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</si>
  <si>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</si>
  <si>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</si>
  <si>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</si>
  <si>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</si>
  <si>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</si>
  <si>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</si>
  <si>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</si>
  <si>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</si>
  <si>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</si>
  <si>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</si>
  <si>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</si>
  <si>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</si>
  <si>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</si>
  <si>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</si>
  <si>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</si>
  <si>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</si>
  <si>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</si>
  <si>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</si>
  <si>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</si>
  <si>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</si>
  <si>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</si>
  <si>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</si>
  <si>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</si>
  <si>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</si>
  <si>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</si>
  <si>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</si>
  <si>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</si>
  <si>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</si>
  <si>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</si>
  <si>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</si>
  <si>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</si>
  <si>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</si>
  <si>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</si>
  <si>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</si>
  <si>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</si>
  <si>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</si>
  <si>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</si>
  <si>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</si>
  <si>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</si>
  <si>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</si>
  <si>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</si>
  <si>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</si>
  <si>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</si>
  <si>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</si>
  <si>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</si>
  <si>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</si>
  <si>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</si>
  <si>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</si>
  <si>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</si>
  <si>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</si>
  <si>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</si>
  <si>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</si>
  <si>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</si>
  <si>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</si>
  <si>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</si>
  <si>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</si>
  <si>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</si>
  <si>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</si>
  <si>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</si>
  <si>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</si>
  <si>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</si>
  <si>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</si>
  <si>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</si>
  <si>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</si>
  <si>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</si>
  <si>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</si>
  <si>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</si>
  <si>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</si>
  <si>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</si>
  <si>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</si>
  <si>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</si>
  <si>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</si>
  <si>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</si>
  <si>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</si>
  <si>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</si>
  <si>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</si>
  <si>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</si>
  <si>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</si>
  <si>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</si>
  <si>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</si>
  <si>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</si>
  <si>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</si>
  <si>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</si>
  <si>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</si>
  <si>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</si>
  <si>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</si>
  <si>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</si>
  <si>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</si>
  <si>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</si>
  <si>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</si>
  <si>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</si>
  <si>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</si>
  <si>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</si>
  <si>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</si>
  <si>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</si>
  <si>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</si>
  <si>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</si>
  <si>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</si>
  <si>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</si>
  <si>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</si>
  <si>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</si>
  <si>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</si>
  <si>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</si>
  <si>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</si>
  <si>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</si>
  <si>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</si>
  <si>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</si>
  <si>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</si>
  <si>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</si>
  <si>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</si>
  <si>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</si>
  <si>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</si>
  <si>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</si>
  <si>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</si>
  <si>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</si>
  <si>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</si>
  <si>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</si>
  <si>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</si>
  <si>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建築物のエネルギー消費性能の向上を目指したファサード設計法に関する研究</t>
    <phoneticPr fontId="5"/>
  </si>
  <si>
    <t>国土交通省</t>
  </si>
  <si>
    <t>国土技術政策総合研究所</t>
    <rPh sb="0" eb="2">
      <t>コクド</t>
    </rPh>
    <rPh sb="2" eb="4">
      <t>ギジュツ</t>
    </rPh>
    <rPh sb="4" eb="6">
      <t>セイサク</t>
    </rPh>
    <rPh sb="6" eb="8">
      <t>ソウゴウ</t>
    </rPh>
    <rPh sb="8" eb="11">
      <t>ケンキュウショ</t>
    </rPh>
    <phoneticPr fontId="5"/>
  </si>
  <si>
    <t>住宅研究部　建築環境研究室</t>
    <phoneticPr fontId="5"/>
  </si>
  <si>
    <t>室長　三木　保弘</t>
    <phoneticPr fontId="5"/>
  </si>
  <si>
    <t>平成24年経済産業省・国土交通省・環境省告示第119号
平成25年経済産業省・国土交通省告示第1号
平成28年国土交通省告示第265号</t>
    <phoneticPr fontId="5"/>
  </si>
  <si>
    <t>-</t>
  </si>
  <si>
    <t>-</t>
    <phoneticPr fontId="5"/>
  </si>
  <si>
    <t>建築物の省エネルギー化を更に推し進めるために、設備機器にかかる負荷自体を削減し得るファサード（外壁、屋根、窓などの外皮）の評価法及び設計法を構築する。</t>
    <phoneticPr fontId="5"/>
  </si>
  <si>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phoneticPr fontId="5"/>
  </si>
  <si>
    <t>試験研究費</t>
    <rPh sb="0" eb="2">
      <t>シケン</t>
    </rPh>
    <rPh sb="2" eb="5">
      <t>ケンキュウヒ</t>
    </rPh>
    <phoneticPr fontId="5"/>
  </si>
  <si>
    <t>職員旅費</t>
    <rPh sb="0" eb="2">
      <t>ショクイン</t>
    </rPh>
    <rPh sb="2" eb="4">
      <t>リョヒ</t>
    </rPh>
    <phoneticPr fontId="5"/>
  </si>
  <si>
    <t>-</t>
    <phoneticPr fontId="5"/>
  </si>
  <si>
    <t>　　/</t>
  </si>
  <si>
    <t>%</t>
  </si>
  <si>
    <t>地球温暖化問題や資源問題などを背景に、建築物におけるエネルギー消費量の削減は社会的な課題であり、本研究で開発するファサード（建築外皮）の評価方法及び設計法はニーズが高いと評価できる。</t>
    <rPh sb="0" eb="2">
      <t>チキュウ</t>
    </rPh>
    <rPh sb="2" eb="5">
      <t>オンダンカ</t>
    </rPh>
    <rPh sb="5" eb="7">
      <t>モンダイ</t>
    </rPh>
    <rPh sb="8" eb="10">
      <t>シゲン</t>
    </rPh>
    <rPh sb="10" eb="12">
      <t>モンダイ</t>
    </rPh>
    <rPh sb="15" eb="17">
      <t>ハイケイ</t>
    </rPh>
    <rPh sb="19" eb="21">
      <t>ケンチク</t>
    </rPh>
    <rPh sb="21" eb="22">
      <t>ブツ</t>
    </rPh>
    <rPh sb="31" eb="34">
      <t>ショウヒリョウ</t>
    </rPh>
    <rPh sb="35" eb="37">
      <t>サクゲン</t>
    </rPh>
    <rPh sb="38" eb="41">
      <t>シャカイテキ</t>
    </rPh>
    <rPh sb="42" eb="44">
      <t>カダイ</t>
    </rPh>
    <rPh sb="48" eb="51">
      <t>ホンケンキュウ</t>
    </rPh>
    <rPh sb="52" eb="54">
      <t>カイハツ</t>
    </rPh>
    <rPh sb="62" eb="64">
      <t>ケンチク</t>
    </rPh>
    <rPh sb="64" eb="66">
      <t>ガイヒ</t>
    </rPh>
    <rPh sb="68" eb="70">
      <t>ヒョウカ</t>
    </rPh>
    <rPh sb="70" eb="72">
      <t>ホウホウ</t>
    </rPh>
    <rPh sb="72" eb="73">
      <t>オヨ</t>
    </rPh>
    <rPh sb="74" eb="77">
      <t>セッケイホウ</t>
    </rPh>
    <rPh sb="82" eb="83">
      <t>タカ</t>
    </rPh>
    <rPh sb="85" eb="87">
      <t>ヒョウカ</t>
    </rPh>
    <phoneticPr fontId="5"/>
  </si>
  <si>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rPh sb="0" eb="1">
      <t>ホン</t>
    </rPh>
    <rPh sb="1" eb="3">
      <t>ケンキュウ</t>
    </rPh>
    <rPh sb="4" eb="6">
      <t>カイハツ</t>
    </rPh>
    <rPh sb="8" eb="10">
      <t>ヒョウカ</t>
    </rPh>
    <rPh sb="10" eb="12">
      <t>ホウホウ</t>
    </rPh>
    <rPh sb="14" eb="16">
      <t>タヨウ</t>
    </rPh>
    <rPh sb="23" eb="25">
      <t>シヨウ</t>
    </rPh>
    <rPh sb="26" eb="29">
      <t>テイリョウテキ</t>
    </rPh>
    <rPh sb="30" eb="32">
      <t>ヒョウカ</t>
    </rPh>
    <rPh sb="40" eb="41">
      <t>ショウ</t>
    </rPh>
    <rPh sb="46" eb="48">
      <t>キジュン</t>
    </rPh>
    <rPh sb="48" eb="49">
      <t>トウ</t>
    </rPh>
    <rPh sb="50" eb="51">
      <t>クニ</t>
    </rPh>
    <rPh sb="52" eb="54">
      <t>シサク</t>
    </rPh>
    <rPh sb="55" eb="57">
      <t>ハンエイ</t>
    </rPh>
    <rPh sb="62" eb="64">
      <t>イト</t>
    </rPh>
    <rPh sb="74" eb="76">
      <t>トクテイ</t>
    </rPh>
    <rPh sb="77" eb="78">
      <t>モノ</t>
    </rPh>
    <rPh sb="79" eb="81">
      <t>ユウリ</t>
    </rPh>
    <rPh sb="89" eb="91">
      <t>チュウリツ</t>
    </rPh>
    <rPh sb="92" eb="94">
      <t>タチバ</t>
    </rPh>
    <rPh sb="96" eb="98">
      <t>ヒョウカ</t>
    </rPh>
    <rPh sb="98" eb="100">
      <t>ホウホウ</t>
    </rPh>
    <rPh sb="101" eb="103">
      <t>サクセイ</t>
    </rPh>
    <rPh sb="108" eb="109">
      <t>キワ</t>
    </rPh>
    <rPh sb="111" eb="113">
      <t>ジュウヨウ</t>
    </rPh>
    <rPh sb="120" eb="122">
      <t>ヒョウカ</t>
    </rPh>
    <rPh sb="122" eb="124">
      <t>ホウホウ</t>
    </rPh>
    <rPh sb="125" eb="127">
      <t>コウチク</t>
    </rPh>
    <rPh sb="130" eb="132">
      <t>コウド</t>
    </rPh>
    <rPh sb="134" eb="137">
      <t>ソウゴウテキ</t>
    </rPh>
    <rPh sb="138" eb="140">
      <t>チシキ</t>
    </rPh>
    <rPh sb="141" eb="143">
      <t>ヒツヨウ</t>
    </rPh>
    <rPh sb="147" eb="149">
      <t>イジョウ</t>
    </rPh>
    <rPh sb="152" eb="154">
      <t>コクド</t>
    </rPh>
    <rPh sb="154" eb="156">
      <t>ギジュツ</t>
    </rPh>
    <rPh sb="156" eb="158">
      <t>セイサク</t>
    </rPh>
    <rPh sb="158" eb="160">
      <t>ソウゴウ</t>
    </rPh>
    <rPh sb="160" eb="162">
      <t>ケンキュウ</t>
    </rPh>
    <rPh sb="162" eb="163">
      <t>ショ</t>
    </rPh>
    <rPh sb="167" eb="169">
      <t>ジッシ</t>
    </rPh>
    <rPh sb="172" eb="174">
      <t>ジギョウ</t>
    </rPh>
    <phoneticPr fontId="5"/>
  </si>
  <si>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rPh sb="1" eb="3">
      <t>ニホン</t>
    </rPh>
    <rPh sb="4" eb="6">
      <t>ヤクソク</t>
    </rPh>
    <rPh sb="6" eb="8">
      <t>ソウアン</t>
    </rPh>
    <rPh sb="10" eb="12">
      <t>ヘイセイ</t>
    </rPh>
    <rPh sb="14" eb="15">
      <t>ネン</t>
    </rPh>
    <rPh sb="16" eb="17">
      <t>ガツ</t>
    </rPh>
    <rPh sb="68" eb="70">
      <t>ケンチク</t>
    </rPh>
    <rPh sb="70" eb="71">
      <t>ブツ</t>
    </rPh>
    <rPh sb="72" eb="73">
      <t>カカ</t>
    </rPh>
    <rPh sb="74" eb="76">
      <t>ミンセイ</t>
    </rPh>
    <rPh sb="76" eb="78">
      <t>ブモン</t>
    </rPh>
    <rPh sb="82" eb="84">
      <t>ハイシュツ</t>
    </rPh>
    <rPh sb="84" eb="85">
      <t>リョウ</t>
    </rPh>
    <rPh sb="91" eb="92">
      <t>ネン</t>
    </rPh>
    <rPh sb="92" eb="94">
      <t>イコウ</t>
    </rPh>
    <rPh sb="94" eb="96">
      <t>ゾウカ</t>
    </rPh>
    <rPh sb="96" eb="98">
      <t>ケイコウ</t>
    </rPh>
    <rPh sb="110" eb="112">
      <t>ケンチク</t>
    </rPh>
    <rPh sb="112" eb="114">
      <t>ガイヒ</t>
    </rPh>
    <rPh sb="151" eb="153">
      <t>フキュウ</t>
    </rPh>
    <rPh sb="159" eb="161">
      <t>ヒツヨウ</t>
    </rPh>
    <rPh sb="165" eb="168">
      <t>ユウセンド</t>
    </rPh>
    <rPh sb="169" eb="170">
      <t>タカ</t>
    </rPh>
    <phoneticPr fontId="5"/>
  </si>
  <si>
    <t>‐</t>
  </si>
  <si>
    <t>・本事業は、外部有識者による評価委員会において「事前評価」を受け、空調設備や照明設備などのエネルギー消費への複合的影響を考慮した、ファサードのエネルギー消費性能の評価法の開発を行う重要な研究であり国土技術政策総合研究所において実施すべきと評価された。
・発注にあたっては、価格競争や企画競争により競争性の確保に努める。</t>
    <phoneticPr fontId="5"/>
  </si>
  <si>
    <t>新29-0043</t>
    <phoneticPr fontId="5"/>
  </si>
  <si>
    <t>委託【随意契約（少額）】</t>
    <rPh sb="0" eb="2">
      <t>イタク</t>
    </rPh>
    <rPh sb="3" eb="5">
      <t>ズイイ</t>
    </rPh>
    <rPh sb="5" eb="7">
      <t>ケイヤク</t>
    </rPh>
    <rPh sb="8" eb="10">
      <t>ショウガク</t>
    </rPh>
    <phoneticPr fontId="5"/>
  </si>
  <si>
    <t>委託【随意契約（企画競争）】</t>
    <rPh sb="0" eb="2">
      <t>イタク</t>
    </rPh>
    <rPh sb="3" eb="5">
      <t>ズイイ</t>
    </rPh>
    <rPh sb="5" eb="7">
      <t>ケイヤク</t>
    </rPh>
    <rPh sb="8" eb="10">
      <t>キカク</t>
    </rPh>
    <rPh sb="10" eb="12">
      <t>キョウソウ</t>
    </rPh>
    <phoneticPr fontId="5"/>
  </si>
  <si>
    <t>-</t>
    <phoneticPr fontId="5"/>
  </si>
  <si>
    <t>国土交通省が実施している技術研究開発課題を効果的・効率的に推進することに資する。</t>
    <phoneticPr fontId="5"/>
  </si>
  <si>
    <t>本</t>
    <rPh sb="0" eb="1">
      <t>ホン</t>
    </rPh>
    <phoneticPr fontId="5"/>
  </si>
  <si>
    <t>効率的・効果的な事業の実施に努めるとともに、研究成果が民間企業も含めた実際の建築に活かされるよう留意して取り組むべき。</t>
    <rPh sb="0" eb="3">
      <t>コウリツテキ</t>
    </rPh>
    <rPh sb="4" eb="7">
      <t>コウカテキ</t>
    </rPh>
    <rPh sb="8" eb="10">
      <t>ジギョウ</t>
    </rPh>
    <rPh sb="11" eb="13">
      <t>ジッシ</t>
    </rPh>
    <rPh sb="14" eb="15">
      <t>ツト</t>
    </rPh>
    <rPh sb="22" eb="24">
      <t>ケンキュウ</t>
    </rPh>
    <rPh sb="24" eb="26">
      <t>セイカ</t>
    </rPh>
    <rPh sb="27" eb="29">
      <t>ミンカン</t>
    </rPh>
    <rPh sb="29" eb="31">
      <t>キギョウ</t>
    </rPh>
    <rPh sb="32" eb="33">
      <t>フク</t>
    </rPh>
    <rPh sb="35" eb="37">
      <t>ジッサイ</t>
    </rPh>
    <rPh sb="38" eb="40">
      <t>ケンチク</t>
    </rPh>
    <rPh sb="41" eb="42">
      <t>イ</t>
    </rPh>
    <rPh sb="48" eb="50">
      <t>リュウイ</t>
    </rPh>
    <rPh sb="52" eb="53">
      <t>ト</t>
    </rPh>
    <rPh sb="54" eb="55">
      <t>ク</t>
    </rPh>
    <phoneticPr fontId="5"/>
  </si>
  <si>
    <t>-</t>
    <phoneticPr fontId="5"/>
  </si>
  <si>
    <t>エネルギー消費性能に関するファサードの評価法、及び、設計法の開発に関する研究項目の終了件数</t>
    <rPh sb="33" eb="34">
      <t>カン</t>
    </rPh>
    <rPh sb="36" eb="38">
      <t>ケンキュウ</t>
    </rPh>
    <rPh sb="38" eb="40">
      <t>コウモク</t>
    </rPh>
    <rPh sb="41" eb="43">
      <t>シュウリョウ</t>
    </rPh>
    <rPh sb="43" eb="45">
      <t>ケンスウ</t>
    </rPh>
    <phoneticPr fontId="5"/>
  </si>
  <si>
    <t>執行額（百万円）／エネルギー消費性能に関するファサードの評価法、及び、設計法の開発に関する研究項目　　　　　　　　　　　　</t>
    <rPh sb="0" eb="2">
      <t>シッコウ</t>
    </rPh>
    <rPh sb="2" eb="3">
      <t>ガク</t>
    </rPh>
    <rPh sb="4" eb="5">
      <t>ヒャク</t>
    </rPh>
    <rPh sb="5" eb="7">
      <t>マンエン</t>
    </rPh>
    <rPh sb="14" eb="16">
      <t>ショウヒ</t>
    </rPh>
    <rPh sb="16" eb="18">
      <t>セイノウ</t>
    </rPh>
    <rPh sb="19" eb="20">
      <t>カン</t>
    </rPh>
    <rPh sb="28" eb="31">
      <t>ヒョウカホウ</t>
    </rPh>
    <rPh sb="32" eb="33">
      <t>オヨ</t>
    </rPh>
    <rPh sb="35" eb="38">
      <t>セッケイホウ</t>
    </rPh>
    <rPh sb="39" eb="41">
      <t>カイハツ</t>
    </rPh>
    <rPh sb="42" eb="43">
      <t>カン</t>
    </rPh>
    <rPh sb="45" eb="47">
      <t>ケンキュウ</t>
    </rPh>
    <rPh sb="47" eb="49">
      <t>コウモク</t>
    </rPh>
    <phoneticPr fontId="5"/>
  </si>
  <si>
    <t>12百万円/2</t>
    <rPh sb="2" eb="3">
      <t>ヒャク</t>
    </rPh>
    <rPh sb="3" eb="5">
      <t>マンエン</t>
    </rPh>
    <phoneticPr fontId="5"/>
  </si>
  <si>
    <t>・建築物省エネ法における建築物のエネルギー消費性能評価法の高度化。
・ファサード設計法（ガイドライン）の策定。</t>
    <rPh sb="1" eb="3">
      <t>ケンチク</t>
    </rPh>
    <rPh sb="3" eb="4">
      <t>ブツ</t>
    </rPh>
    <rPh sb="4" eb="5">
      <t>ショウ</t>
    </rPh>
    <rPh sb="7" eb="8">
      <t>ホウ</t>
    </rPh>
    <rPh sb="12" eb="14">
      <t>ケンチク</t>
    </rPh>
    <rPh sb="14" eb="15">
      <t>ブツ</t>
    </rPh>
    <rPh sb="21" eb="23">
      <t>ショウヒ</t>
    </rPh>
    <rPh sb="23" eb="25">
      <t>セイノウ</t>
    </rPh>
    <rPh sb="25" eb="27">
      <t>ヒョウカ</t>
    </rPh>
    <rPh sb="27" eb="28">
      <t>ホウ</t>
    </rPh>
    <rPh sb="29" eb="32">
      <t>コウドカ</t>
    </rPh>
    <rPh sb="40" eb="43">
      <t>セッケイホウ</t>
    </rPh>
    <rPh sb="52" eb="54">
      <t>サクテイ</t>
    </rPh>
    <phoneticPr fontId="5"/>
  </si>
  <si>
    <t>・建築物省エネ法における建築物のエネルギー消費性能評価法の追加項目数。
・ファサード設計法（ガイドライン）の策定数</t>
    <rPh sb="1" eb="3">
      <t>ケンチク</t>
    </rPh>
    <rPh sb="3" eb="4">
      <t>ブツ</t>
    </rPh>
    <rPh sb="4" eb="5">
      <t>ショウ</t>
    </rPh>
    <rPh sb="7" eb="8">
      <t>ホウ</t>
    </rPh>
    <rPh sb="12" eb="14">
      <t>ケンチク</t>
    </rPh>
    <rPh sb="14" eb="15">
      <t>ブツ</t>
    </rPh>
    <rPh sb="21" eb="23">
      <t>ショウヒ</t>
    </rPh>
    <rPh sb="23" eb="25">
      <t>セイノウ</t>
    </rPh>
    <rPh sb="25" eb="27">
      <t>ヒョウカ</t>
    </rPh>
    <rPh sb="27" eb="28">
      <t>ホウ</t>
    </rPh>
    <rPh sb="29" eb="31">
      <t>ツイカ</t>
    </rPh>
    <rPh sb="31" eb="33">
      <t>コウモク</t>
    </rPh>
    <rPh sb="33" eb="34">
      <t>スウ</t>
    </rPh>
    <rPh sb="42" eb="45">
      <t>セッケイホウ</t>
    </rPh>
    <rPh sb="54" eb="56">
      <t>サクテイ</t>
    </rPh>
    <rPh sb="56" eb="57">
      <t>スウ</t>
    </rPh>
    <phoneticPr fontId="5"/>
  </si>
  <si>
    <t>国土技術政策総合研究所調べ</t>
    <rPh sb="0" eb="11">
      <t>コクドギジュツセイサクソウゴウケンキュウショ</t>
    </rPh>
    <rPh sb="11" eb="12">
      <t>シラ</t>
    </rPh>
    <phoneticPr fontId="5"/>
  </si>
  <si>
    <t>建築物の更なる省エネルギー化を達成するため、ファサードデザイン（外壁、窓、屋根などの外皮設計）の見直しが喫緊の課題となっており、ファサードデザインを考慮したエネルギー消費性能の評価法及びファサード設計法を作成することにより、意匠設計者の意識を変え、より省エネルギーな建築物の普及の実現を目指し、積極的に成果の普及を図っていく。</t>
    <rPh sb="0" eb="3">
      <t>ケンチクブツ</t>
    </rPh>
    <rPh sb="4" eb="5">
      <t>サラ</t>
    </rPh>
    <rPh sb="7" eb="8">
      <t>ショウ</t>
    </rPh>
    <rPh sb="13" eb="14">
      <t>カ</t>
    </rPh>
    <rPh sb="15" eb="17">
      <t>タッセイ</t>
    </rPh>
    <rPh sb="32" eb="34">
      <t>ガイヘキ</t>
    </rPh>
    <rPh sb="35" eb="36">
      <t>マド</t>
    </rPh>
    <rPh sb="37" eb="39">
      <t>ヤネ</t>
    </rPh>
    <rPh sb="42" eb="44">
      <t>ガイヒ</t>
    </rPh>
    <rPh sb="44" eb="46">
      <t>セッケイ</t>
    </rPh>
    <rPh sb="48" eb="50">
      <t>ミナオ</t>
    </rPh>
    <rPh sb="52" eb="54">
      <t>キッキン</t>
    </rPh>
    <rPh sb="55" eb="57">
      <t>カダイ</t>
    </rPh>
    <rPh sb="74" eb="76">
      <t>コウリョ</t>
    </rPh>
    <rPh sb="83" eb="85">
      <t>ショウヒ</t>
    </rPh>
    <rPh sb="85" eb="87">
      <t>セイノウ</t>
    </rPh>
    <rPh sb="88" eb="91">
      <t>ヒョウカホウ</t>
    </rPh>
    <rPh sb="91" eb="92">
      <t>オヨ</t>
    </rPh>
    <rPh sb="98" eb="100">
      <t>セッケイ</t>
    </rPh>
    <rPh sb="100" eb="101">
      <t>ホウ</t>
    </rPh>
    <rPh sb="102" eb="104">
      <t>サクセイ</t>
    </rPh>
    <rPh sb="112" eb="114">
      <t>イショウ</t>
    </rPh>
    <rPh sb="114" eb="117">
      <t>セッケイシャ</t>
    </rPh>
    <rPh sb="118" eb="120">
      <t>イシキ</t>
    </rPh>
    <rPh sb="121" eb="122">
      <t>カ</t>
    </rPh>
    <rPh sb="126" eb="127">
      <t>ショウ</t>
    </rPh>
    <rPh sb="133" eb="136">
      <t>ケンチクブツ</t>
    </rPh>
    <rPh sb="137" eb="139">
      <t>フキュウ</t>
    </rPh>
    <rPh sb="140" eb="142">
      <t>ジツゲン</t>
    </rPh>
    <rPh sb="143" eb="145">
      <t>メザ</t>
    </rPh>
    <rPh sb="147" eb="150">
      <t>セッキョクテキ</t>
    </rPh>
    <rPh sb="151" eb="153">
      <t>セイカ</t>
    </rPh>
    <rPh sb="154" eb="156">
      <t>フキュウ</t>
    </rPh>
    <rPh sb="157" eb="158">
      <t>ハカ</t>
    </rPh>
    <phoneticPr fontId="5"/>
  </si>
  <si>
    <t>11 ICTの利活用及び技術研究開発の推進</t>
    <phoneticPr fontId="5"/>
  </si>
  <si>
    <t>41 技術研究開発を推進する</t>
    <phoneticPr fontId="5"/>
  </si>
  <si>
    <t>目標を達成した技術研究開発課題の割合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</si>
</sst>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198782</xdr:colOff>
      <xdr:row>741</xdr:row>
      <xdr:rowOff>0</xdr:rowOff>
    </xdr:from>
    <xdr:to>
      <xdr:col>25</xdr:col>
      <xdr:colOff>126921</xdr:colOff>
      <xdr:row>742</xdr:row>
      <xdr:rowOff>350284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89043" y="44692957"/>
          <a:ext cx="3307443" cy="7064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8</xdr:col>
      <xdr:colOff>198782</xdr:colOff>
      <xdr:row>743</xdr:row>
      <xdr:rowOff>107674</xdr:rowOff>
    </xdr:from>
    <xdr:to>
      <xdr:col>25</xdr:col>
      <xdr:colOff>32578</xdr:colOff>
      <xdr:row>746</xdr:row>
      <xdr:rowOff>250254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89043" y="45512935"/>
          <a:ext cx="3213100" cy="1211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182218</xdr:colOff>
      <xdr:row>743</xdr:row>
      <xdr:rowOff>240195</xdr:rowOff>
    </xdr:from>
    <xdr:to>
      <xdr:col>24</xdr:col>
      <xdr:colOff>36546</xdr:colOff>
      <xdr:row>748</xdr:row>
      <xdr:rowOff>113609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71261" y="45645456"/>
          <a:ext cx="2836068" cy="16541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・ファサードが持つ個別性能（断熱、日射遮蔽、導光）の評価法の開発</a:t>
          </a:r>
          <a:endParaRPr kumimoji="1" lang="en-US" altLang="ja-JP" sz="1100">
            <a:solidFill>
              <a:schemeClr val="tx1"/>
            </a:solidFill>
          </a:endParaRPr>
        </a:p>
        <a:p>
          <a:pPr algn="l"/>
          <a:r>
            <a:rPr kumimoji="1" lang="ja-JP" altLang="en-US" sz="1100">
              <a:solidFill>
                <a:schemeClr val="tx1"/>
              </a:solidFill>
            </a:rPr>
            <a:t>・ファサードの複合的影響を考慮したエネルギー消費性能の評価法の構築に必要となる基礎データの収集・整理</a:t>
          </a:r>
        </a:p>
      </xdr:txBody>
    </xdr:sp>
    <xdr:clientData/>
  </xdr:twoCellAnchor>
  <xdr:twoCellAnchor>
    <xdr:from>
      <xdr:col>34</xdr:col>
      <xdr:colOff>0</xdr:colOff>
      <xdr:row>743</xdr:row>
      <xdr:rowOff>0</xdr:rowOff>
    </xdr:from>
    <xdr:to>
      <xdr:col>47</xdr:col>
      <xdr:colOff>145948</xdr:colOff>
      <xdr:row>747</xdr:row>
      <xdr:rowOff>154727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758609" y="45405261"/>
          <a:ext cx="2730122" cy="1579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41413</xdr:colOff>
      <xdr:row>743</xdr:row>
      <xdr:rowOff>314739</xdr:rowOff>
    </xdr:from>
    <xdr:to>
      <xdr:col>48</xdr:col>
      <xdr:colOff>106285</xdr:colOff>
      <xdr:row>747</xdr:row>
      <xdr:rowOff>293480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98804" y="45720000"/>
          <a:ext cx="2649046" cy="14033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165655</xdr:colOff>
      <xdr:row>746</xdr:row>
      <xdr:rowOff>207066</xdr:rowOff>
    </xdr:from>
    <xdr:to>
      <xdr:col>17</xdr:col>
      <xdr:colOff>165655</xdr:colOff>
      <xdr:row>754</xdr:row>
      <xdr:rowOff>339587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544959" y="46680783"/>
          <a:ext cx="0" cy="29817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165652</xdr:colOff>
      <xdr:row>749</xdr:row>
      <xdr:rowOff>347869</xdr:rowOff>
    </xdr:from>
    <xdr:to>
      <xdr:col>30</xdr:col>
      <xdr:colOff>6384</xdr:colOff>
      <xdr:row>749</xdr:row>
      <xdr:rowOff>347869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544956" y="47890043"/>
          <a:ext cx="242490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157370</xdr:colOff>
      <xdr:row>754</xdr:row>
      <xdr:rowOff>339586</xdr:rowOff>
    </xdr:from>
    <xdr:to>
      <xdr:col>29</xdr:col>
      <xdr:colOff>196884</xdr:colOff>
      <xdr:row>754</xdr:row>
      <xdr:rowOff>339586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536674" y="49662521"/>
          <a:ext cx="242490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8283</xdr:colOff>
      <xdr:row>748</xdr:row>
      <xdr:rowOff>207066</xdr:rowOff>
    </xdr:from>
    <xdr:to>
      <xdr:col>43</xdr:col>
      <xdr:colOff>5724</xdr:colOff>
      <xdr:row>750</xdr:row>
      <xdr:rowOff>229094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71761" y="47393088"/>
          <a:ext cx="2581615" cy="7343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29</xdr:col>
      <xdr:colOff>157368</xdr:colOff>
      <xdr:row>750</xdr:row>
      <xdr:rowOff>356151</xdr:rowOff>
    </xdr:from>
    <xdr:to>
      <xdr:col>44</xdr:col>
      <xdr:colOff>33130</xdr:colOff>
      <xdr:row>753</xdr:row>
      <xdr:rowOff>127256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922064" y="48254477"/>
          <a:ext cx="2857501" cy="839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16565</xdr:colOff>
      <xdr:row>751</xdr:row>
      <xdr:rowOff>41413</xdr:rowOff>
    </xdr:from>
    <xdr:to>
      <xdr:col>44</xdr:col>
      <xdr:colOff>56184</xdr:colOff>
      <xdr:row>754</xdr:row>
      <xdr:rowOff>163580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80043" y="48295891"/>
          <a:ext cx="2822576" cy="11906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・躯体の評価に関する既往文献・規格類等の調査整理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・実証実験の実験補助</a:t>
          </a:r>
          <a:endParaRPr lang="ja-JP" altLang="ja-JP">
            <a:solidFill>
              <a:sysClr val="windowText" lastClr="000000"/>
            </a:solidFill>
            <a:effectLst/>
          </a:endParaRPr>
        </a:p>
      </xdr:txBody>
    </xdr:sp>
    <xdr:clientData/>
  </xdr:twoCellAnchor>
  <xdr:twoCellAnchor>
    <xdr:from>
      <xdr:col>30</xdr:col>
      <xdr:colOff>24847</xdr:colOff>
      <xdr:row>754</xdr:row>
      <xdr:rowOff>223631</xdr:rowOff>
    </xdr:from>
    <xdr:to>
      <xdr:col>43</xdr:col>
      <xdr:colOff>22288</xdr:colOff>
      <xdr:row>756</xdr:row>
      <xdr:rowOff>223888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48061" y="49671988"/>
          <a:ext cx="2650834" cy="7078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29</xdr:col>
      <xdr:colOff>165652</xdr:colOff>
      <xdr:row>756</xdr:row>
      <xdr:rowOff>331304</xdr:rowOff>
    </xdr:from>
    <xdr:to>
      <xdr:col>44</xdr:col>
      <xdr:colOff>99391</xdr:colOff>
      <xdr:row>757</xdr:row>
      <xdr:rowOff>499975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930348" y="50366543"/>
          <a:ext cx="2915478" cy="839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82826</xdr:colOff>
      <xdr:row>756</xdr:row>
      <xdr:rowOff>323021</xdr:rowOff>
    </xdr:from>
    <xdr:to>
      <xdr:col>43</xdr:col>
      <xdr:colOff>194228</xdr:colOff>
      <xdr:row>758</xdr:row>
      <xdr:rowOff>220282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46304" y="50358260"/>
          <a:ext cx="2695576" cy="12390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・躯体性能と室内環境に関する数値解析補助</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・開口部の導光性能と室内環境に関する数値解析補助</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75" zoomScaleNormal="75" zoomScaleSheetLayoutView="75" zoomScalePageLayoutView="85" workbookViewId="0">
      <selection activeCell="AU141" sqref="AU141:AV1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41</v>
      </c>
      <c r="AT2" s="187"/>
      <c r="AU2" s="187"/>
      <c r="AV2" s="52" t="str">
        <f>IF(AW2="", "", "-")</f>
        <v/>
      </c>
      <c r="AW2" s="386"/>
      <c r="AX2" s="386"/>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4.5" customHeight="1" x14ac:dyDescent="0.2">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12</v>
      </c>
      <c r="AL13" s="183"/>
      <c r="AM13" s="183"/>
      <c r="AN13" s="183"/>
      <c r="AO13" s="183"/>
      <c r="AP13" s="183"/>
      <c r="AQ13" s="184"/>
      <c r="AR13" s="179">
        <v>11</v>
      </c>
      <c r="AS13" s="180"/>
      <c r="AT13" s="180"/>
      <c r="AU13" s="180"/>
      <c r="AV13" s="180"/>
      <c r="AW13" s="180"/>
      <c r="AX13" s="383"/>
    </row>
    <row r="14" spans="1:50" ht="21" customHeight="1" x14ac:dyDescent="0.2">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554</v>
      </c>
      <c r="AL15" s="183"/>
      <c r="AM15" s="183"/>
      <c r="AN15" s="183"/>
      <c r="AO15" s="183"/>
      <c r="AP15" s="183"/>
      <c r="AQ15" s="184"/>
      <c r="AR15" s="182"/>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12</v>
      </c>
      <c r="AL18" s="204"/>
      <c r="AM18" s="204"/>
      <c r="AN18" s="204"/>
      <c r="AO18" s="204"/>
      <c r="AP18" s="204"/>
      <c r="AQ18" s="205"/>
      <c r="AR18" s="203">
        <f>SUM(AR13:AX17)</f>
        <v>11</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557</v>
      </c>
      <c r="H23" s="148"/>
      <c r="I23" s="148"/>
      <c r="J23" s="148"/>
      <c r="K23" s="148"/>
      <c r="L23" s="148"/>
      <c r="M23" s="148"/>
      <c r="N23" s="148"/>
      <c r="O23" s="149"/>
      <c r="P23" s="179">
        <v>11</v>
      </c>
      <c r="Q23" s="180"/>
      <c r="R23" s="180"/>
      <c r="S23" s="180"/>
      <c r="T23" s="180"/>
      <c r="U23" s="180"/>
      <c r="V23" s="181"/>
      <c r="W23" s="179">
        <v>10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558</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11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559</v>
      </c>
      <c r="AR31" s="198"/>
      <c r="AS31" s="132" t="s">
        <v>357</v>
      </c>
      <c r="AT31" s="133"/>
      <c r="AU31" s="265">
        <v>31</v>
      </c>
      <c r="AV31" s="265"/>
      <c r="AW31" s="368" t="s">
        <v>301</v>
      </c>
      <c r="AX31" s="369"/>
    </row>
    <row r="32" spans="1:50" ht="23.25" customHeight="1" x14ac:dyDescent="0.2">
      <c r="A32" s="536"/>
      <c r="B32" s="534"/>
      <c r="C32" s="534"/>
      <c r="D32" s="534"/>
      <c r="E32" s="534"/>
      <c r="F32" s="535"/>
      <c r="G32" s="510" t="s">
        <v>578</v>
      </c>
      <c r="H32" s="511"/>
      <c r="I32" s="511"/>
      <c r="J32" s="511"/>
      <c r="K32" s="511"/>
      <c r="L32" s="511"/>
      <c r="M32" s="511"/>
      <c r="N32" s="511"/>
      <c r="O32" s="512"/>
      <c r="P32" s="121" t="s">
        <v>579</v>
      </c>
      <c r="Q32" s="121"/>
      <c r="R32" s="121"/>
      <c r="S32" s="121"/>
      <c r="T32" s="121"/>
      <c r="U32" s="121"/>
      <c r="V32" s="121"/>
      <c r="W32" s="121"/>
      <c r="X32" s="212"/>
      <c r="Y32" s="335" t="s">
        <v>13</v>
      </c>
      <c r="Z32" s="519"/>
      <c r="AA32" s="520"/>
      <c r="AB32" s="521" t="s">
        <v>572</v>
      </c>
      <c r="AC32" s="521"/>
      <c r="AD32" s="521"/>
      <c r="AE32" s="348" t="s">
        <v>559</v>
      </c>
      <c r="AF32" s="349"/>
      <c r="AG32" s="349"/>
      <c r="AH32" s="349"/>
      <c r="AI32" s="348" t="s">
        <v>553</v>
      </c>
      <c r="AJ32" s="349"/>
      <c r="AK32" s="349"/>
      <c r="AL32" s="349"/>
      <c r="AM32" s="348" t="s">
        <v>553</v>
      </c>
      <c r="AN32" s="349"/>
      <c r="AO32" s="349"/>
      <c r="AP32" s="349"/>
      <c r="AQ32" s="189" t="s">
        <v>553</v>
      </c>
      <c r="AR32" s="190"/>
      <c r="AS32" s="190"/>
      <c r="AT32" s="191"/>
      <c r="AU32" s="349" t="s">
        <v>553</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572</v>
      </c>
      <c r="AC33" s="491"/>
      <c r="AD33" s="491"/>
      <c r="AE33" s="348" t="s">
        <v>559</v>
      </c>
      <c r="AF33" s="349"/>
      <c r="AG33" s="349"/>
      <c r="AH33" s="349"/>
      <c r="AI33" s="348" t="s">
        <v>553</v>
      </c>
      <c r="AJ33" s="349"/>
      <c r="AK33" s="349"/>
      <c r="AL33" s="349"/>
      <c r="AM33" s="348" t="s">
        <v>553</v>
      </c>
      <c r="AN33" s="349"/>
      <c r="AO33" s="349"/>
      <c r="AP33" s="349"/>
      <c r="AQ33" s="189" t="s">
        <v>553</v>
      </c>
      <c r="AR33" s="190"/>
      <c r="AS33" s="190"/>
      <c r="AT33" s="191"/>
      <c r="AU33" s="349">
        <v>2</v>
      </c>
      <c r="AV33" s="349"/>
      <c r="AW33" s="349"/>
      <c r="AX33" s="365"/>
    </row>
    <row r="34" spans="1:50" ht="39.7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559</v>
      </c>
      <c r="AF34" s="349"/>
      <c r="AG34" s="349"/>
      <c r="AH34" s="349"/>
      <c r="AI34" s="348" t="s">
        <v>553</v>
      </c>
      <c r="AJ34" s="349"/>
      <c r="AK34" s="349"/>
      <c r="AL34" s="349"/>
      <c r="AM34" s="348" t="s">
        <v>553</v>
      </c>
      <c r="AN34" s="349"/>
      <c r="AO34" s="349"/>
      <c r="AP34" s="349"/>
      <c r="AQ34" s="189" t="s">
        <v>553</v>
      </c>
      <c r="AR34" s="190"/>
      <c r="AS34" s="190"/>
      <c r="AT34" s="191"/>
      <c r="AU34" s="349" t="s">
        <v>553</v>
      </c>
      <c r="AV34" s="349"/>
      <c r="AW34" s="349"/>
      <c r="AX34" s="365"/>
    </row>
    <row r="35" spans="1:50" ht="23.25" customHeight="1" x14ac:dyDescent="0.2">
      <c r="A35" s="872" t="s">
        <v>539</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559</v>
      </c>
      <c r="AR66" s="265"/>
      <c r="AS66" s="942" t="s">
        <v>357</v>
      </c>
      <c r="AT66" s="943"/>
      <c r="AU66" s="265" t="s">
        <v>570</v>
      </c>
      <c r="AV66" s="265"/>
      <c r="AW66" s="942" t="s">
        <v>500</v>
      </c>
      <c r="AX66" s="957"/>
    </row>
    <row r="67" spans="1:50" ht="23.25" hidden="1" customHeight="1" x14ac:dyDescent="0.2">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2">
      <c r="A70" s="935" t="s">
        <v>509</v>
      </c>
      <c r="B70" s="936"/>
      <c r="C70" s="936"/>
      <c r="D70" s="936"/>
      <c r="E70" s="936"/>
      <c r="F70" s="937"/>
      <c r="G70" s="959" t="s">
        <v>367</v>
      </c>
      <c r="H70" s="977" t="s">
        <v>559</v>
      </c>
      <c r="I70" s="977"/>
      <c r="J70" s="977"/>
      <c r="K70" s="977"/>
      <c r="L70" s="977"/>
      <c r="M70" s="977"/>
      <c r="N70" s="977"/>
      <c r="O70" s="977"/>
      <c r="P70" s="977" t="s">
        <v>559</v>
      </c>
      <c r="Q70" s="977"/>
      <c r="R70" s="977"/>
      <c r="S70" s="977"/>
      <c r="T70" s="977"/>
      <c r="U70" s="977"/>
      <c r="V70" s="977"/>
      <c r="W70" s="980" t="s">
        <v>528</v>
      </c>
      <c r="X70" s="981"/>
      <c r="Y70" s="973" t="s">
        <v>13</v>
      </c>
      <c r="Z70" s="973"/>
      <c r="AA70" s="974"/>
      <c r="AB70" s="975" t="s">
        <v>529</v>
      </c>
      <c r="AC70" s="975"/>
      <c r="AD70" s="975"/>
      <c r="AE70" s="348" t="s">
        <v>559</v>
      </c>
      <c r="AF70" s="349"/>
      <c r="AG70" s="349"/>
      <c r="AH70" s="349"/>
      <c r="AI70" s="348" t="s">
        <v>553</v>
      </c>
      <c r="AJ70" s="349"/>
      <c r="AK70" s="349"/>
      <c r="AL70" s="349"/>
      <c r="AM70" s="348" t="s">
        <v>553</v>
      </c>
      <c r="AN70" s="349"/>
      <c r="AO70" s="349"/>
      <c r="AP70" s="349"/>
      <c r="AQ70" s="348" t="s">
        <v>553</v>
      </c>
      <c r="AR70" s="349"/>
      <c r="AS70" s="349"/>
      <c r="AT70" s="350"/>
      <c r="AU70" s="349" t="s">
        <v>559</v>
      </c>
      <c r="AV70" s="349"/>
      <c r="AW70" s="349"/>
      <c r="AX70" s="365"/>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559</v>
      </c>
      <c r="AF71" s="349"/>
      <c r="AG71" s="349"/>
      <c r="AH71" s="349"/>
      <c r="AI71" s="348" t="s">
        <v>553</v>
      </c>
      <c r="AJ71" s="349"/>
      <c r="AK71" s="349"/>
      <c r="AL71" s="349"/>
      <c r="AM71" s="348" t="s">
        <v>553</v>
      </c>
      <c r="AN71" s="349"/>
      <c r="AO71" s="349"/>
      <c r="AP71" s="349"/>
      <c r="AQ71" s="348" t="s">
        <v>553</v>
      </c>
      <c r="AR71" s="349"/>
      <c r="AS71" s="349"/>
      <c r="AT71" s="350"/>
      <c r="AU71" s="349" t="s">
        <v>570</v>
      </c>
      <c r="AV71" s="349"/>
      <c r="AW71" s="349"/>
      <c r="AX71" s="365"/>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559</v>
      </c>
      <c r="AF72" s="870"/>
      <c r="AG72" s="870"/>
      <c r="AH72" s="870"/>
      <c r="AI72" s="869" t="s">
        <v>553</v>
      </c>
      <c r="AJ72" s="870"/>
      <c r="AK72" s="870"/>
      <c r="AL72" s="870"/>
      <c r="AM72" s="869" t="s">
        <v>553</v>
      </c>
      <c r="AN72" s="870"/>
      <c r="AO72" s="870"/>
      <c r="AP72" s="870"/>
      <c r="AQ72" s="348" t="s">
        <v>553</v>
      </c>
      <c r="AR72" s="349"/>
      <c r="AS72" s="349"/>
      <c r="AT72" s="350"/>
      <c r="AU72" s="349" t="s">
        <v>559</v>
      </c>
      <c r="AV72" s="349"/>
      <c r="AW72" s="349"/>
      <c r="AX72" s="365"/>
    </row>
    <row r="73" spans="1:50" ht="18.75" hidden="1" customHeight="1" x14ac:dyDescent="0.2">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2">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2">
      <c r="A101" s="470"/>
      <c r="B101" s="471"/>
      <c r="C101" s="471"/>
      <c r="D101" s="471"/>
      <c r="E101" s="471"/>
      <c r="F101" s="472"/>
      <c r="G101" s="121" t="s">
        <v>575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t="s">
        <v>553</v>
      </c>
      <c r="AF101" s="349"/>
      <c r="AG101" s="349"/>
      <c r="AH101" s="350"/>
      <c r="AI101" s="348" t="s">
        <v>553</v>
      </c>
      <c r="AJ101" s="349"/>
      <c r="AK101" s="349"/>
      <c r="AL101" s="350"/>
      <c r="AM101" s="348" t="s">
        <v>553</v>
      </c>
      <c r="AN101" s="349"/>
      <c r="AO101" s="349"/>
      <c r="AP101" s="350"/>
      <c r="AQ101" s="348" t="s">
        <v>574</v>
      </c>
      <c r="AR101" s="349"/>
      <c r="AS101" s="349"/>
      <c r="AT101" s="350"/>
      <c r="AU101" s="348" t="s">
        <v>574</v>
      </c>
      <c r="AV101" s="349"/>
      <c r="AW101" s="349"/>
      <c r="AX101" s="350"/>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553</v>
      </c>
      <c r="AF102" s="325"/>
      <c r="AG102" s="325"/>
      <c r="AH102" s="325"/>
      <c r="AI102" s="325" t="s">
        <v>553</v>
      </c>
      <c r="AJ102" s="325"/>
      <c r="AK102" s="325"/>
      <c r="AL102" s="325"/>
      <c r="AM102" s="325" t="s">
        <v>553</v>
      </c>
      <c r="AN102" s="325"/>
      <c r="AO102" s="325"/>
      <c r="AP102" s="325"/>
      <c r="AQ102" s="869">
        <v>2</v>
      </c>
      <c r="AR102" s="870"/>
      <c r="AS102" s="870"/>
      <c r="AT102" s="871"/>
      <c r="AU102" s="869">
        <v>2</v>
      </c>
      <c r="AV102" s="870"/>
      <c r="AW102" s="870"/>
      <c r="AX102" s="871"/>
    </row>
    <row r="103" spans="1:60" ht="31.5" hidden="1" customHeight="1" x14ac:dyDescent="0.2">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2">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2">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2">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553</v>
      </c>
      <c r="AC116" s="280"/>
      <c r="AD116" s="281"/>
      <c r="AE116" s="325" t="s">
        <v>553</v>
      </c>
      <c r="AF116" s="325"/>
      <c r="AG116" s="325"/>
      <c r="AH116" s="325"/>
      <c r="AI116" s="325" t="s">
        <v>553</v>
      </c>
      <c r="AJ116" s="325"/>
      <c r="AK116" s="325"/>
      <c r="AL116" s="325"/>
      <c r="AM116" s="325" t="s">
        <v>553</v>
      </c>
      <c r="AN116" s="325"/>
      <c r="AO116" s="325"/>
      <c r="AP116" s="325"/>
      <c r="AQ116" s="348">
        <v>6</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553</v>
      </c>
      <c r="AF117" s="285"/>
      <c r="AG117" s="285"/>
      <c r="AH117" s="285"/>
      <c r="AI117" s="285" t="s">
        <v>553</v>
      </c>
      <c r="AJ117" s="285"/>
      <c r="AK117" s="285"/>
      <c r="AL117" s="285"/>
      <c r="AM117" s="285" t="s">
        <v>553</v>
      </c>
      <c r="AN117" s="285"/>
      <c r="AO117" s="285"/>
      <c r="AP117" s="285"/>
      <c r="AQ117" s="285" t="s">
        <v>577</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371</v>
      </c>
      <c r="B130" s="999"/>
      <c r="C130" s="998" t="s">
        <v>368</v>
      </c>
      <c r="D130" s="999"/>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2"/>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v>31</v>
      </c>
      <c r="AV133" s="198"/>
      <c r="AW133" s="132" t="s">
        <v>301</v>
      </c>
      <c r="AX133" s="210"/>
    </row>
    <row r="134" spans="1:50" ht="39.75" customHeight="1" x14ac:dyDescent="0.2">
      <c r="A134" s="1002"/>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t="s">
        <v>553</v>
      </c>
      <c r="AF134" s="190"/>
      <c r="AG134" s="190"/>
      <c r="AH134" s="190"/>
      <c r="AI134" s="266" t="s">
        <v>553</v>
      </c>
      <c r="AJ134" s="190"/>
      <c r="AK134" s="190"/>
      <c r="AL134" s="190"/>
      <c r="AM134" s="266" t="s">
        <v>553</v>
      </c>
      <c r="AN134" s="190"/>
      <c r="AO134" s="190"/>
      <c r="AP134" s="190"/>
      <c r="AQ134" s="266" t="s">
        <v>559</v>
      </c>
      <c r="AR134" s="190"/>
      <c r="AS134" s="190"/>
      <c r="AT134" s="190"/>
      <c r="AU134" s="266" t="s">
        <v>559</v>
      </c>
      <c r="AV134" s="190"/>
      <c r="AW134" s="190"/>
      <c r="AX134" s="192"/>
    </row>
    <row r="135" spans="1:50" ht="39.75"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553</v>
      </c>
      <c r="AF135" s="190"/>
      <c r="AG135" s="190"/>
      <c r="AH135" s="190"/>
      <c r="AI135" s="266" t="s">
        <v>553</v>
      </c>
      <c r="AJ135" s="190"/>
      <c r="AK135" s="190"/>
      <c r="AL135" s="190"/>
      <c r="AM135" s="266" t="s">
        <v>553</v>
      </c>
      <c r="AN135" s="190"/>
      <c r="AO135" s="190"/>
      <c r="AP135" s="190"/>
      <c r="AQ135" s="266" t="s">
        <v>559</v>
      </c>
      <c r="AR135" s="190"/>
      <c r="AS135" s="190"/>
      <c r="AT135" s="190"/>
      <c r="AU135" s="266">
        <v>90</v>
      </c>
      <c r="AV135" s="190"/>
      <c r="AW135" s="190"/>
      <c r="AX135" s="192"/>
    </row>
    <row r="136" spans="1:50" ht="18.75" hidden="1" customHeight="1" x14ac:dyDescent="0.2">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2"/>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559</v>
      </c>
      <c r="AF432" s="198"/>
      <c r="AG432" s="132" t="s">
        <v>357</v>
      </c>
      <c r="AH432" s="133"/>
      <c r="AI432" s="143"/>
      <c r="AJ432" s="143"/>
      <c r="AK432" s="143"/>
      <c r="AL432" s="138"/>
      <c r="AM432" s="143"/>
      <c r="AN432" s="143"/>
      <c r="AO432" s="143"/>
      <c r="AP432" s="138"/>
      <c r="AQ432" s="209" t="s">
        <v>559</v>
      </c>
      <c r="AR432" s="198"/>
      <c r="AS432" s="132" t="s">
        <v>357</v>
      </c>
      <c r="AT432" s="133"/>
      <c r="AU432" s="198" t="s">
        <v>559</v>
      </c>
      <c r="AV432" s="198"/>
      <c r="AW432" s="132" t="s">
        <v>301</v>
      </c>
      <c r="AX432" s="210"/>
    </row>
    <row r="433" spans="1:50" ht="23.25" customHeight="1" x14ac:dyDescent="0.2">
      <c r="A433" s="1002"/>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559</v>
      </c>
      <c r="AC433" s="202"/>
      <c r="AD433" s="202"/>
      <c r="AE433" s="189" t="s">
        <v>559</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559</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559</v>
      </c>
      <c r="AF457" s="198"/>
      <c r="AG457" s="132" t="s">
        <v>357</v>
      </c>
      <c r="AH457" s="133"/>
      <c r="AI457" s="143"/>
      <c r="AJ457" s="143"/>
      <c r="AK457" s="143"/>
      <c r="AL457" s="138"/>
      <c r="AM457" s="143"/>
      <c r="AN457" s="143"/>
      <c r="AO457" s="143"/>
      <c r="AP457" s="138"/>
      <c r="AQ457" s="209" t="s">
        <v>559</v>
      </c>
      <c r="AR457" s="198"/>
      <c r="AS457" s="132" t="s">
        <v>357</v>
      </c>
      <c r="AT457" s="133"/>
      <c r="AU457" s="198" t="s">
        <v>559</v>
      </c>
      <c r="AV457" s="198"/>
      <c r="AW457" s="132" t="s">
        <v>301</v>
      </c>
      <c r="AX457" s="210"/>
    </row>
    <row r="458" spans="1:50" ht="23.25" customHeight="1" x14ac:dyDescent="0.2">
      <c r="A458" s="1002"/>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559</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559</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2"/>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3"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116.2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101.2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565</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565</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565</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565</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565</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565</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565</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2">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
      <c r="A726" s="608" t="s">
        <v>49</v>
      </c>
      <c r="B726" s="609"/>
      <c r="C726" s="427" t="s">
        <v>54</v>
      </c>
      <c r="D726" s="563"/>
      <c r="E726" s="563"/>
      <c r="F726" s="564"/>
      <c r="G726" s="794" t="s">
        <v>566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10"/>
      <c r="B727" s="611"/>
      <c r="C727" s="789" t="s">
        <v>58</v>
      </c>
      <c r="D727" s="790"/>
      <c r="E727" s="790"/>
      <c r="F727" s="791"/>
      <c r="G727" s="792" t="s">
        <v>559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5">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5" t="s">
        <v>258</v>
      </c>
      <c r="B731" s="606"/>
      <c r="C731" s="606"/>
      <c r="D731" s="606"/>
      <c r="E731" s="607"/>
      <c r="F731" s="673" t="s">
        <v>573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38"/>
      <c r="B733" s="739"/>
      <c r="C733" s="739"/>
      <c r="D733" s="739"/>
      <c r="E733" s="740"/>
      <c r="F733" s="759" t="s">
        <v>581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433</v>
      </c>
      <c r="B737" s="613"/>
      <c r="C737" s="613"/>
      <c r="D737" s="613"/>
      <c r="E737" s="613"/>
      <c r="F737" s="613"/>
      <c r="G737" s="923" t="s">
        <v>559</v>
      </c>
      <c r="H737" s="924"/>
      <c r="I737" s="924"/>
      <c r="J737" s="924"/>
      <c r="K737" s="924"/>
      <c r="L737" s="924"/>
      <c r="M737" s="924"/>
      <c r="N737" s="924"/>
      <c r="O737" s="924"/>
      <c r="P737" s="925"/>
      <c r="Q737" s="613" t="s">
        <v>360</v>
      </c>
      <c r="R737" s="613"/>
      <c r="S737" s="613"/>
      <c r="T737" s="613"/>
      <c r="U737" s="613"/>
      <c r="V737" s="613"/>
      <c r="W737" s="923" t="s">
        <v>553</v>
      </c>
      <c r="X737" s="924"/>
      <c r="Y737" s="924"/>
      <c r="Z737" s="924"/>
      <c r="AA737" s="924"/>
      <c r="AB737" s="924"/>
      <c r="AC737" s="924"/>
      <c r="AD737" s="924"/>
      <c r="AE737" s="924"/>
      <c r="AF737" s="925"/>
      <c r="AG737" s="613" t="s">
        <v>361</v>
      </c>
      <c r="AH737" s="613"/>
      <c r="AI737" s="613"/>
      <c r="AJ737" s="613"/>
      <c r="AK737" s="613"/>
      <c r="AL737" s="613"/>
      <c r="AM737" s="923" t="s">
        <v>553</v>
      </c>
      <c r="AN737" s="924"/>
      <c r="AO737" s="924"/>
      <c r="AP737" s="924"/>
      <c r="AQ737" s="924"/>
      <c r="AR737" s="924"/>
      <c r="AS737" s="924"/>
      <c r="AT737" s="924"/>
      <c r="AU737" s="924"/>
      <c r="AV737" s="925"/>
      <c r="AW737" s="59"/>
      <c r="AX737" s="60"/>
    </row>
    <row r="738" spans="1:50" ht="24.75" customHeight="1" x14ac:dyDescent="0.2">
      <c r="A738" s="900" t="s">
        <v>362</v>
      </c>
      <c r="B738" s="901"/>
      <c r="C738" s="901"/>
      <c r="D738" s="901"/>
      <c r="E738" s="901"/>
      <c r="F738" s="901"/>
      <c r="G738" s="923" t="s">
        <v>559</v>
      </c>
      <c r="H738" s="924"/>
      <c r="I738" s="924"/>
      <c r="J738" s="924"/>
      <c r="K738" s="924"/>
      <c r="L738" s="924"/>
      <c r="M738" s="924"/>
      <c r="N738" s="924"/>
      <c r="O738" s="924"/>
      <c r="P738" s="924"/>
      <c r="Q738" s="613" t="s">
        <v>363</v>
      </c>
      <c r="R738" s="613"/>
      <c r="S738" s="613"/>
      <c r="T738" s="613"/>
      <c r="U738" s="613"/>
      <c r="V738" s="613"/>
      <c r="W738" s="923" t="s">
        <v>553</v>
      </c>
      <c r="X738" s="924"/>
      <c r="Y738" s="924"/>
      <c r="Z738" s="924"/>
      <c r="AA738" s="924"/>
      <c r="AB738" s="924"/>
      <c r="AC738" s="924"/>
      <c r="AD738" s="924"/>
      <c r="AE738" s="924"/>
      <c r="AF738" s="925"/>
      <c r="AG738" s="901" t="s">
        <v>364</v>
      </c>
      <c r="AH738" s="901"/>
      <c r="AI738" s="901"/>
      <c r="AJ738" s="901"/>
      <c r="AK738" s="901"/>
      <c r="AL738" s="901"/>
      <c r="AM738" s="923" t="s">
        <v>553</v>
      </c>
      <c r="AN738" s="924"/>
      <c r="AO738" s="924"/>
      <c r="AP738" s="924"/>
      <c r="AQ738" s="924"/>
      <c r="AR738" s="924"/>
      <c r="AS738" s="924"/>
      <c r="AT738" s="924"/>
      <c r="AU738" s="924"/>
      <c r="AV738" s="925"/>
      <c r="AW738" s="87"/>
      <c r="AX738" s="88"/>
    </row>
    <row r="739" spans="1:50" ht="24.75" customHeight="1" thickBot="1" x14ac:dyDescent="0.25">
      <c r="A739" s="736" t="s">
        <v>492</v>
      </c>
      <c r="B739" s="737"/>
      <c r="C739" s="737"/>
      <c r="D739" s="737"/>
      <c r="E739" s="737"/>
      <c r="F739" s="737"/>
      <c r="G739" s="926" t="s">
        <v>567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x14ac:dyDescent="0.2">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t="s">
        <v>568</v>
      </c>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t="s">
        <v>569</v>
      </c>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2">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2">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2">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2">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2">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2">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2">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2">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2">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2">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5">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2017-08-18T07:46:15Z</cp:lastPrinted>
  <dcterms:created xsi:type="dcterms:W3CDTF">2012-03-13T00:50:25Z</dcterms:created>
  <dcterms:modified xsi:type="dcterms:W3CDTF">2020-11-19T08:10:08Z</dcterms:modified>
</cp:coreProperties>
</file>