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4正誤表対応\2018\公表用\流動表\"/>
    </mc:Choice>
  </mc:AlternateContent>
  <bookViews>
    <workbookView xWindow="30" yWindow="90" windowWidth="23220" windowHeight="15390"/>
  </bookViews>
  <sheets>
    <sheet name="タイトル" sheetId="3" r:id="rId1"/>
    <sheet name="6" sheetId="1" r:id="rId2"/>
  </sheets>
  <definedNames>
    <definedName name="_xlnm.Print_Area" localSheetId="1">'6'!$A$2:$AS$42</definedName>
    <definedName name="_xlnm.Print_Area" localSheetId="0">タイトル!$A$1:$L$59</definedName>
    <definedName name="_xlnm.Print_Titles" localSheetId="1">'6'!$A:$B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7" i="1" l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 l="1"/>
</calcChain>
</file>

<file path=xl/sharedStrings.xml><?xml version="1.0" encoding="utf-8"?>
<sst xmlns="http://schemas.openxmlformats.org/spreadsheetml/2006/main" count="168" uniqueCount="85">
  <si>
    <t>都道府県相互間移入コンテナ個数表</t>
    <rPh sb="0" eb="4">
      <t>トドウフケン</t>
    </rPh>
    <rPh sb="4" eb="7">
      <t>ソウゴカン</t>
    </rPh>
    <rPh sb="7" eb="9">
      <t>イニュウ</t>
    </rPh>
    <rPh sb="13" eb="15">
      <t>コスウ</t>
    </rPh>
    <rPh sb="15" eb="16">
      <t>ヒョウ</t>
    </rPh>
    <phoneticPr fontId="2"/>
  </si>
  <si>
    <t>　　　発
着</t>
    <rPh sb="3" eb="4">
      <t>ハツ</t>
    </rPh>
    <rPh sb="5" eb="6">
      <t>チャク</t>
    </rPh>
    <phoneticPr fontId="2"/>
  </si>
  <si>
    <t>合　　　計</t>
  </si>
  <si>
    <t>北　海　道</t>
  </si>
  <si>
    <t>青　　　森</t>
  </si>
  <si>
    <t>岩　　　手</t>
  </si>
  <si>
    <t>宮　　　城</t>
  </si>
  <si>
    <t>秋　　　田</t>
  </si>
  <si>
    <t>山　　　形</t>
  </si>
  <si>
    <t>福　　　島</t>
  </si>
  <si>
    <t>茨　　　城</t>
  </si>
  <si>
    <t>千　　　葉</t>
  </si>
  <si>
    <t>東　　　京</t>
  </si>
  <si>
    <t>神　奈　川</t>
  </si>
  <si>
    <t>新　　　潟</t>
  </si>
  <si>
    <t>富　　　山</t>
  </si>
  <si>
    <t>石　　　川</t>
  </si>
  <si>
    <t>福　　　井</t>
  </si>
  <si>
    <t>静　　　岡</t>
  </si>
  <si>
    <t>愛　　　知</t>
  </si>
  <si>
    <t>京　　　都</t>
  </si>
  <si>
    <t>大　　　阪</t>
  </si>
  <si>
    <t>兵　　　庫</t>
  </si>
  <si>
    <t>和　歌　山</t>
  </si>
  <si>
    <t>鳥　　　取</t>
  </si>
  <si>
    <t>岡　　　山</t>
  </si>
  <si>
    <t>広　　　島</t>
  </si>
  <si>
    <t>山　　　口</t>
  </si>
  <si>
    <t>徳　　　島</t>
  </si>
  <si>
    <t>香　　　川</t>
  </si>
  <si>
    <t>愛　　　媛</t>
  </si>
  <si>
    <t>高　　　知</t>
  </si>
  <si>
    <t>福　　　岡</t>
  </si>
  <si>
    <t>佐　　　賀</t>
  </si>
  <si>
    <t>長　　　崎</t>
  </si>
  <si>
    <t>熊　　　本</t>
  </si>
  <si>
    <t>大　　　分</t>
  </si>
  <si>
    <t>宮　　　崎</t>
  </si>
  <si>
    <t>鹿　児　島</t>
  </si>
  <si>
    <t>沖　　　縄</t>
  </si>
  <si>
    <t>そ　の　他</t>
  </si>
  <si>
    <t>合計</t>
  </si>
  <si>
    <t>青森</t>
  </si>
  <si>
    <t>岩手</t>
  </si>
  <si>
    <t>宮城</t>
  </si>
  <si>
    <t>秋田</t>
  </si>
  <si>
    <t>山形</t>
  </si>
  <si>
    <t>福島</t>
  </si>
  <si>
    <t>茨城</t>
  </si>
  <si>
    <t>千葉</t>
  </si>
  <si>
    <t>東京</t>
  </si>
  <si>
    <t>神奈川</t>
  </si>
  <si>
    <t>新潟</t>
  </si>
  <si>
    <t>富山</t>
  </si>
  <si>
    <t>福井</t>
  </si>
  <si>
    <t>静岡</t>
  </si>
  <si>
    <t>愛知</t>
  </si>
  <si>
    <t>三重</t>
  </si>
  <si>
    <t>京都</t>
  </si>
  <si>
    <t>大阪</t>
  </si>
  <si>
    <t>兵庫</t>
  </si>
  <si>
    <t>和歌山</t>
  </si>
  <si>
    <t>鳥取</t>
  </si>
  <si>
    <t>岡山</t>
  </si>
  <si>
    <t>広島</t>
  </si>
  <si>
    <t>山口</t>
  </si>
  <si>
    <t>徳島</t>
  </si>
  <si>
    <t>香川</t>
  </si>
  <si>
    <t>愛媛</t>
  </si>
  <si>
    <t>福岡</t>
  </si>
  <si>
    <t>長崎</t>
  </si>
  <si>
    <t>熊本</t>
  </si>
  <si>
    <t>大分</t>
  </si>
  <si>
    <t>宮崎</t>
  </si>
  <si>
    <t>鹿児島</t>
  </si>
  <si>
    <t>沖縄</t>
  </si>
  <si>
    <t>北海道</t>
    <phoneticPr fontId="2"/>
  </si>
  <si>
    <t>石川</t>
  </si>
  <si>
    <t>島根</t>
  </si>
  <si>
    <t>高知</t>
  </si>
  <si>
    <t>佐賀</t>
  </si>
  <si>
    <t>三　　　重</t>
    <phoneticPr fontId="2"/>
  </si>
  <si>
    <t>滋　　　賀</t>
  </si>
  <si>
    <t>島　　　根</t>
    <phoneticPr fontId="2"/>
  </si>
  <si>
    <t>第　　　６　　　表</t>
    <rPh sb="8" eb="9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</si>
</sst>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_ ;_ * \-#,##0_ ;_ * &quot;－&quot;_ ;_ @_ "/>
  </numFmts>
  <fonts count="15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2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6.5"/>
      <name val="ＭＳ 明朝"/>
      <family val="1"/>
      <charset val="128"/>
    </font>
    <font>
      <sz val="19"/>
      <name val="ＭＳ Ｐ明朝"/>
      <family val="1"/>
      <charset val="128"/>
    </font>
    <font>
      <b/>
      <sz val="7"/>
      <name val="ＭＳ 明朝"/>
      <family val="1"/>
      <charset val="128"/>
    </font>
    <font>
      <b/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7"/>
      <color indexed="8"/>
      <name val="ＭＳ 明朝"/>
      <family val="1"/>
      <charset val="128"/>
    </font>
    <font>
      <b/>
      <sz val="6.5"/>
      <name val="ＭＳ 明朝"/>
      <family val="1"/>
      <charset val="128"/>
    </font>
    <font>
      <sz val="16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</cellStyleXfs>
  <cellXfs count="5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top" wrapText="1" indent="1"/>
    </xf>
    <xf numFmtId="38" fontId="6" fillId="2" borderId="5" xfId="1" applyFont="1" applyFill="1" applyBorder="1" applyAlignment="1">
      <alignment horizontal="distributed" vertical="center"/>
    </xf>
    <xf numFmtId="38" fontId="6" fillId="2" borderId="5" xfId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7" fillId="2" borderId="6" xfId="1" applyNumberFormat="1" applyFont="1" applyFill="1" applyBorder="1" applyAlignment="1">
      <alignment vertical="center"/>
    </xf>
    <xf numFmtId="38" fontId="9" fillId="2" borderId="0" xfId="1" applyFont="1" applyFill="1" applyBorder="1" applyAlignment="1">
      <alignment horizontal="distributed" vertical="center"/>
    </xf>
    <xf numFmtId="38" fontId="9" fillId="2" borderId="7" xfId="1" applyFont="1" applyFill="1" applyBorder="1" applyAlignment="1">
      <alignment horizontal="distributed"/>
    </xf>
    <xf numFmtId="38" fontId="9" fillId="2" borderId="5" xfId="1" applyFont="1" applyFill="1" applyBorder="1" applyAlignment="1">
      <alignment horizontal="distributed"/>
    </xf>
    <xf numFmtId="0" fontId="10" fillId="0" borderId="0" xfId="0" applyFont="1">
      <alignment vertical="center"/>
    </xf>
    <xf numFmtId="0" fontId="0" fillId="0" borderId="8" xfId="0" applyBorder="1">
      <alignment vertical="center"/>
    </xf>
    <xf numFmtId="0" fontId="12" fillId="2" borderId="0" xfId="2" applyFont="1" applyFill="1" applyBorder="1" applyAlignment="1">
      <alignment horizontal="distributed" vertical="center"/>
    </xf>
    <xf numFmtId="0" fontId="12" fillId="2" borderId="7" xfId="2" applyFont="1" applyFill="1" applyBorder="1" applyAlignment="1">
      <alignment horizontal="distributed" vertical="center"/>
    </xf>
    <xf numFmtId="0" fontId="12" fillId="2" borderId="9" xfId="2" applyFont="1" applyFill="1" applyBorder="1" applyAlignment="1">
      <alignment horizontal="distributed" vertical="center"/>
    </xf>
    <xf numFmtId="0" fontId="12" fillId="2" borderId="10" xfId="2" applyFont="1" applyFill="1" applyBorder="1" applyAlignment="1">
      <alignment horizontal="distributed" vertical="center"/>
    </xf>
    <xf numFmtId="176" fontId="7" fillId="2" borderId="8" xfId="1" applyNumberFormat="1" applyFont="1" applyFill="1" applyBorder="1" applyAlignment="1">
      <alignment vertical="center"/>
    </xf>
    <xf numFmtId="176" fontId="7" fillId="2" borderId="11" xfId="1" applyNumberFormat="1" applyFont="1" applyFill="1" applyBorder="1" applyAlignment="1">
      <alignment vertical="center"/>
    </xf>
    <xf numFmtId="176" fontId="7" fillId="2" borderId="12" xfId="1" applyNumberFormat="1" applyFont="1" applyFill="1" applyBorder="1" applyAlignment="1">
      <alignment vertical="center"/>
    </xf>
    <xf numFmtId="0" fontId="0" fillId="0" borderId="5" xfId="0" applyBorder="1">
      <alignment vertical="center"/>
    </xf>
    <xf numFmtId="176" fontId="7" fillId="2" borderId="7" xfId="1" applyNumberFormat="1" applyFont="1" applyFill="1" applyBorder="1" applyAlignment="1">
      <alignment vertical="center"/>
    </xf>
    <xf numFmtId="176" fontId="7" fillId="2" borderId="10" xfId="1" applyNumberFormat="1" applyFont="1" applyFill="1" applyBorder="1" applyAlignment="1">
      <alignment vertical="center"/>
    </xf>
    <xf numFmtId="176" fontId="13" fillId="2" borderId="16" xfId="1" applyNumberFormat="1" applyFont="1" applyFill="1" applyBorder="1" applyAlignment="1">
      <alignment vertical="center"/>
    </xf>
    <xf numFmtId="176" fontId="13" fillId="2" borderId="6" xfId="1" applyNumberFormat="1" applyFont="1" applyFill="1" applyBorder="1" applyAlignment="1">
      <alignment vertical="center"/>
    </xf>
    <xf numFmtId="176" fontId="13" fillId="2" borderId="15" xfId="1" applyNumberFormat="1" applyFont="1" applyFill="1" applyBorder="1" applyAlignment="1">
      <alignment vertical="center"/>
    </xf>
    <xf numFmtId="176" fontId="13" fillId="2" borderId="17" xfId="1" applyNumberFormat="1" applyFont="1" applyFill="1" applyBorder="1" applyAlignment="1">
      <alignment vertical="center"/>
    </xf>
    <xf numFmtId="176" fontId="7" fillId="2" borderId="18" xfId="1" applyNumberFormat="1" applyFont="1" applyFill="1" applyBorder="1" applyAlignment="1">
      <alignment vertical="center"/>
    </xf>
    <xf numFmtId="0" fontId="0" fillId="0" borderId="19" xfId="0" applyBorder="1">
      <alignment vertical="center"/>
    </xf>
    <xf numFmtId="0" fontId="12" fillId="2" borderId="20" xfId="2" applyFont="1" applyFill="1" applyBorder="1" applyAlignment="1">
      <alignment horizontal="distributed" vertical="center"/>
    </xf>
    <xf numFmtId="0" fontId="12" fillId="2" borderId="21" xfId="2" applyFont="1" applyFill="1" applyBorder="1" applyAlignment="1">
      <alignment horizontal="distributed" vertical="center"/>
    </xf>
    <xf numFmtId="0" fontId="0" fillId="0" borderId="20" xfId="0" applyBorder="1">
      <alignment vertical="center"/>
    </xf>
    <xf numFmtId="176" fontId="7" fillId="2" borderId="21" xfId="1" applyNumberFormat="1" applyFont="1" applyFill="1" applyBorder="1" applyAlignment="1">
      <alignment vertical="center"/>
    </xf>
    <xf numFmtId="176" fontId="7" fillId="2" borderId="22" xfId="1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176" fontId="13" fillId="2" borderId="23" xfId="1" applyNumberFormat="1" applyFont="1" applyFill="1" applyBorder="1" applyAlignment="1">
      <alignment vertical="center"/>
    </xf>
    <xf numFmtId="176" fontId="7" fillId="2" borderId="5" xfId="1" applyNumberFormat="1" applyFont="1" applyFill="1" applyBorder="1" applyAlignment="1">
      <alignment vertical="center"/>
    </xf>
    <xf numFmtId="176" fontId="7" fillId="2" borderId="24" xfId="1" applyNumberFormat="1" applyFont="1" applyFill="1" applyBorder="1" applyAlignment="1">
      <alignment vertical="center"/>
    </xf>
    <xf numFmtId="176" fontId="13" fillId="2" borderId="7" xfId="1" applyNumberFormat="1" applyFont="1" applyFill="1" applyBorder="1" applyAlignment="1">
      <alignment vertical="center"/>
    </xf>
    <xf numFmtId="176" fontId="7" fillId="2" borderId="0" xfId="1" applyNumberFormat="1" applyFont="1" applyFill="1" applyBorder="1" applyAlignment="1">
      <alignment vertical="center"/>
    </xf>
    <xf numFmtId="176" fontId="13" fillId="2" borderId="11" xfId="1" applyNumberFormat="1" applyFont="1" applyFill="1" applyBorder="1" applyAlignment="1">
      <alignment vertical="center"/>
    </xf>
    <xf numFmtId="176" fontId="13" fillId="2" borderId="5" xfId="1" applyNumberFormat="1" applyFont="1" applyFill="1" applyBorder="1" applyAlignment="1">
      <alignment vertical="center"/>
    </xf>
    <xf numFmtId="0" fontId="0" fillId="3" borderId="0" xfId="0" applyFill="1">
      <alignment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6" fillId="2" borderId="13" xfId="0" applyFont="1" applyFill="1" applyBorder="1" applyAlignment="1">
      <alignment horizontal="left" vertical="top" wrapText="1" indent="1"/>
    </xf>
    <xf numFmtId="0" fontId="6" fillId="2" borderId="14" xfId="0" applyFont="1" applyFill="1" applyBorder="1" applyAlignment="1">
      <alignment horizontal="left" vertical="top" wrapText="1" indent="1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3:L20"/>
  <sheetViews>
    <sheetView tabSelected="1" view="pageBreakPreview" zoomScale="115" zoomScaleNormal="100" zoomScaleSheetLayoutView="115" workbookViewId="0"/>
  </sheetViews>
  <sheetFormatPr defaultRowHeight="11.25" x14ac:dyDescent="0.15"/>
  <cols>
    <col min="1" max="1" width="10.83203125" style="2" customWidth="1"/>
    <col min="2" max="9" width="9.33203125" style="2"/>
    <col min="10" max="10" width="8.5" style="2" customWidth="1"/>
    <col min="11" max="11" width="9.33203125" style="2"/>
    <col min="12" max="12" width="9.5" style="2" customWidth="1"/>
    <col min="13" max="16384" width="9.33203125" style="2"/>
  </cols>
  <sheetData>
    <row r="13" spans="1:12" ht="18.75" x14ac:dyDescent="0.15">
      <c r="A13" s="48" t="s">
        <v>84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</row>
    <row r="14" spans="1:12" ht="12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2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7" spans="1:12" ht="22.5" x14ac:dyDescent="0.15">
      <c r="A17" s="47" t="s">
        <v>0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</row>
    <row r="20" spans="1:12" ht="12" x14ac:dyDescent="0.15">
      <c r="C20" s="49"/>
      <c r="D20" s="49"/>
      <c r="E20" s="49"/>
      <c r="F20" s="49"/>
      <c r="G20" s="49"/>
      <c r="H20" s="49"/>
      <c r="I20" s="3"/>
      <c r="J20" s="3"/>
    </row>
  </sheetData>
  <mergeCells count="3">
    <mergeCell ref="A17:L17"/>
    <mergeCell ref="A13:L13"/>
    <mergeCell ref="C20:H20"/>
  </mergeCells>
  <phoneticPr fontId="2"/>
  <pageMargins left="0.59055118110236227" right="0.59055118110236227" top="1.0629921259842521" bottom="0.98425196850393704" header="0.51181102362204722" footer="0.51181102362204722"/>
  <pageSetup paperSize="9" scale="98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S87"/>
  <sheetViews>
    <sheetView view="pageBreakPreview" topLeftCell="A2" zoomScaleNormal="100" zoomScaleSheetLayoutView="100" workbookViewId="0">
      <selection activeCell="A2" sqref="A2:B2"/>
    </sheetView>
  </sheetViews>
  <sheetFormatPr defaultRowHeight="14.25" customHeight="1" x14ac:dyDescent="0.15"/>
  <cols>
    <col min="1" max="1" width="9.83203125" customWidth="1"/>
    <col min="2" max="2" width="1" customWidth="1"/>
    <col min="3" max="3" width="0.83203125" customWidth="1"/>
    <col min="4" max="16" width="12.83203125" customWidth="1"/>
    <col min="17" max="17" width="12.83203125" hidden="1" customWidth="1"/>
    <col min="18" max="22" width="12.83203125" customWidth="1"/>
    <col min="23" max="24" width="12.83203125" hidden="1" customWidth="1"/>
    <col min="25" max="27" width="12.83203125" customWidth="1"/>
    <col min="28" max="29" width="12.83203125" hidden="1" customWidth="1"/>
    <col min="30" max="45" width="12.83203125" customWidth="1"/>
    <col min="46" max="57" width="10.6640625" customWidth="1"/>
  </cols>
  <sheetData>
    <row r="1" spans="1:45" s="46" customFormat="1" ht="14.25" hidden="1" customHeight="1" x14ac:dyDescent="0.15"/>
    <row r="2" spans="1:45" ht="18" customHeight="1" x14ac:dyDescent="0.15">
      <c r="A2" s="50" t="s">
        <v>1</v>
      </c>
      <c r="B2" s="51"/>
      <c r="C2" s="7"/>
      <c r="D2" s="6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38" t="s">
        <v>16</v>
      </c>
      <c r="S2" s="5" t="s">
        <v>17</v>
      </c>
      <c r="T2" s="6" t="s">
        <v>18</v>
      </c>
      <c r="U2" s="38" t="s">
        <v>19</v>
      </c>
      <c r="V2" s="38" t="s">
        <v>81</v>
      </c>
      <c r="W2" s="4" t="s">
        <v>82</v>
      </c>
      <c r="X2" s="10" t="s">
        <v>20</v>
      </c>
      <c r="Y2" s="4" t="s">
        <v>21</v>
      </c>
      <c r="Z2" s="4" t="s">
        <v>22</v>
      </c>
      <c r="AA2" s="4" t="s">
        <v>23</v>
      </c>
      <c r="AB2" s="4" t="s">
        <v>24</v>
      </c>
      <c r="AC2" s="4" t="s">
        <v>83</v>
      </c>
      <c r="AD2" s="4" t="s">
        <v>25</v>
      </c>
      <c r="AE2" s="4" t="s">
        <v>26</v>
      </c>
      <c r="AF2" s="4" t="s">
        <v>27</v>
      </c>
      <c r="AG2" s="38" t="s">
        <v>28</v>
      </c>
      <c r="AH2" s="4" t="s">
        <v>29</v>
      </c>
      <c r="AI2" s="4" t="s">
        <v>30</v>
      </c>
      <c r="AJ2" s="4" t="s">
        <v>31</v>
      </c>
      <c r="AK2" s="4" t="s">
        <v>32</v>
      </c>
      <c r="AL2" s="5" t="s">
        <v>33</v>
      </c>
      <c r="AM2" s="6" t="s">
        <v>34</v>
      </c>
      <c r="AN2" s="4" t="s">
        <v>35</v>
      </c>
      <c r="AO2" s="4" t="s">
        <v>36</v>
      </c>
      <c r="AP2" s="4" t="s">
        <v>37</v>
      </c>
      <c r="AQ2" s="4" t="s">
        <v>38</v>
      </c>
      <c r="AR2" s="4" t="s">
        <v>39</v>
      </c>
      <c r="AS2" s="5" t="s">
        <v>40</v>
      </c>
    </row>
    <row r="3" spans="1:45" s="15" customFormat="1" ht="15.95" customHeight="1" x14ac:dyDescent="0.15">
      <c r="A3" s="12" t="s">
        <v>41</v>
      </c>
      <c r="B3" s="13"/>
      <c r="C3" s="14"/>
      <c r="D3" s="27">
        <v>2224808</v>
      </c>
      <c r="E3" s="28">
        <v>102563</v>
      </c>
      <c r="F3" s="28">
        <v>14190</v>
      </c>
      <c r="G3" s="28">
        <v>3360</v>
      </c>
      <c r="H3" s="28">
        <v>57588</v>
      </c>
      <c r="I3" s="28">
        <v>20</v>
      </c>
      <c r="J3" s="28">
        <v>333</v>
      </c>
      <c r="K3" s="28">
        <v>3996</v>
      </c>
      <c r="L3" s="28">
        <v>10473</v>
      </c>
      <c r="M3" s="28">
        <v>21052</v>
      </c>
      <c r="N3" s="28">
        <v>382927</v>
      </c>
      <c r="O3" s="28">
        <v>154735</v>
      </c>
      <c r="P3" s="28">
        <v>61263</v>
      </c>
      <c r="Q3" s="28">
        <v>0</v>
      </c>
      <c r="R3" s="45">
        <v>2193</v>
      </c>
      <c r="S3" s="44">
        <v>305</v>
      </c>
      <c r="T3" s="42">
        <v>40470</v>
      </c>
      <c r="U3" s="39">
        <v>36962</v>
      </c>
      <c r="V3" s="45">
        <v>7684</v>
      </c>
      <c r="W3" s="28">
        <v>0</v>
      </c>
      <c r="X3" s="28">
        <v>0</v>
      </c>
      <c r="Y3" s="28">
        <v>203269</v>
      </c>
      <c r="Z3" s="28">
        <v>298671</v>
      </c>
      <c r="AA3" s="28">
        <v>1455</v>
      </c>
      <c r="AB3" s="28">
        <v>0</v>
      </c>
      <c r="AC3" s="28">
        <v>0</v>
      </c>
      <c r="AD3" s="28">
        <v>18614</v>
      </c>
      <c r="AE3" s="28">
        <v>73353</v>
      </c>
      <c r="AF3" s="28">
        <v>61631</v>
      </c>
      <c r="AG3" s="45">
        <v>1687</v>
      </c>
      <c r="AH3" s="28">
        <v>54208</v>
      </c>
      <c r="AI3" s="28">
        <v>91564</v>
      </c>
      <c r="AJ3" s="28">
        <v>733</v>
      </c>
      <c r="AK3" s="28">
        <v>146578</v>
      </c>
      <c r="AL3" s="44">
        <v>2297</v>
      </c>
      <c r="AM3" s="27">
        <v>6526</v>
      </c>
      <c r="AN3" s="28">
        <v>503</v>
      </c>
      <c r="AO3" s="28">
        <v>17851</v>
      </c>
      <c r="AP3" s="28">
        <v>4452</v>
      </c>
      <c r="AQ3" s="28">
        <v>83382</v>
      </c>
      <c r="AR3" s="28">
        <v>257603</v>
      </c>
      <c r="AS3" s="29">
        <v>319</v>
      </c>
    </row>
    <row r="4" spans="1:45" ht="15.95" customHeight="1" x14ac:dyDescent="0.15">
      <c r="A4" s="17" t="s">
        <v>76</v>
      </c>
      <c r="B4" s="18"/>
      <c r="C4" s="8"/>
      <c r="D4" s="25">
        <v>63099</v>
      </c>
      <c r="E4" s="11">
        <v>4224</v>
      </c>
      <c r="F4" s="11">
        <v>0</v>
      </c>
      <c r="G4" s="11">
        <v>0</v>
      </c>
      <c r="H4" s="11">
        <v>1789</v>
      </c>
      <c r="I4" s="11">
        <v>0</v>
      </c>
      <c r="J4" s="11">
        <v>0</v>
      </c>
      <c r="K4" s="11">
        <v>0</v>
      </c>
      <c r="L4" s="11">
        <v>28</v>
      </c>
      <c r="M4" s="11">
        <v>0</v>
      </c>
      <c r="N4" s="11">
        <v>33780</v>
      </c>
      <c r="O4" s="11">
        <v>22500</v>
      </c>
      <c r="P4" s="11">
        <v>260</v>
      </c>
      <c r="Q4" s="11">
        <v>0</v>
      </c>
      <c r="R4" s="40">
        <v>0</v>
      </c>
      <c r="S4" s="22">
        <v>0</v>
      </c>
      <c r="T4" s="25">
        <v>145</v>
      </c>
      <c r="U4" s="40">
        <v>0</v>
      </c>
      <c r="V4" s="40">
        <v>0</v>
      </c>
      <c r="W4" s="11">
        <v>0</v>
      </c>
      <c r="X4" s="11">
        <v>0</v>
      </c>
      <c r="Y4" s="11">
        <v>329</v>
      </c>
      <c r="Z4" s="11">
        <v>0</v>
      </c>
      <c r="AA4" s="11">
        <v>0</v>
      </c>
      <c r="AB4" s="11">
        <v>0</v>
      </c>
      <c r="AC4" s="11">
        <v>0</v>
      </c>
      <c r="AD4" s="11">
        <v>0</v>
      </c>
      <c r="AE4" s="11">
        <v>44</v>
      </c>
      <c r="AF4" s="11">
        <v>0</v>
      </c>
      <c r="AG4" s="40">
        <v>0</v>
      </c>
      <c r="AH4" s="11">
        <v>0</v>
      </c>
      <c r="AI4" s="11">
        <v>0</v>
      </c>
      <c r="AJ4" s="11">
        <v>0</v>
      </c>
      <c r="AK4" s="11">
        <v>0</v>
      </c>
      <c r="AL4" s="22">
        <v>0</v>
      </c>
      <c r="AM4" s="25">
        <v>0</v>
      </c>
      <c r="AN4" s="11">
        <v>0</v>
      </c>
      <c r="AO4" s="11">
        <v>0</v>
      </c>
      <c r="AP4" s="11">
        <v>0</v>
      </c>
      <c r="AQ4" s="11">
        <v>0</v>
      </c>
      <c r="AR4" s="11">
        <v>0</v>
      </c>
      <c r="AS4" s="22">
        <v>0</v>
      </c>
    </row>
    <row r="5" spans="1:45" ht="15.95" customHeight="1" x14ac:dyDescent="0.15">
      <c r="A5" s="17" t="s">
        <v>42</v>
      </c>
      <c r="B5" s="18"/>
      <c r="C5" s="9"/>
      <c r="D5" s="25">
        <v>14175</v>
      </c>
      <c r="E5" s="11">
        <v>1073</v>
      </c>
      <c r="F5" s="11">
        <v>0</v>
      </c>
      <c r="G5" s="11">
        <v>18</v>
      </c>
      <c r="H5" s="11">
        <v>1964</v>
      </c>
      <c r="I5" s="11">
        <v>0</v>
      </c>
      <c r="J5" s="11">
        <v>0</v>
      </c>
      <c r="K5" s="11">
        <v>55</v>
      </c>
      <c r="L5" s="11">
        <v>100</v>
      </c>
      <c r="M5" s="11">
        <v>0</v>
      </c>
      <c r="N5" s="11">
        <v>4124</v>
      </c>
      <c r="O5" s="11">
        <v>6317</v>
      </c>
      <c r="P5" s="11">
        <v>248</v>
      </c>
      <c r="Q5" s="11">
        <v>0</v>
      </c>
      <c r="R5" s="40">
        <v>0</v>
      </c>
      <c r="S5" s="22">
        <v>0</v>
      </c>
      <c r="T5" s="25">
        <v>276</v>
      </c>
      <c r="U5" s="40">
        <v>0</v>
      </c>
      <c r="V5" s="40">
        <v>0</v>
      </c>
      <c r="W5" s="11">
        <v>0</v>
      </c>
      <c r="X5" s="11">
        <v>0</v>
      </c>
      <c r="Y5" s="11">
        <v>0</v>
      </c>
      <c r="Z5" s="11">
        <v>0</v>
      </c>
      <c r="AA5" s="11">
        <v>0</v>
      </c>
      <c r="AB5" s="11">
        <v>0</v>
      </c>
      <c r="AC5" s="11">
        <v>0</v>
      </c>
      <c r="AD5" s="11">
        <v>0</v>
      </c>
      <c r="AE5" s="11">
        <v>0</v>
      </c>
      <c r="AF5" s="11">
        <v>0</v>
      </c>
      <c r="AG5" s="40">
        <v>0</v>
      </c>
      <c r="AH5" s="11">
        <v>0</v>
      </c>
      <c r="AI5" s="11">
        <v>0</v>
      </c>
      <c r="AJ5" s="11">
        <v>0</v>
      </c>
      <c r="AK5" s="11">
        <v>0</v>
      </c>
      <c r="AL5" s="22">
        <v>0</v>
      </c>
      <c r="AM5" s="25">
        <v>0</v>
      </c>
      <c r="AN5" s="11">
        <v>0</v>
      </c>
      <c r="AO5" s="11">
        <v>0</v>
      </c>
      <c r="AP5" s="11">
        <v>0</v>
      </c>
      <c r="AQ5" s="11">
        <v>0</v>
      </c>
      <c r="AR5" s="11">
        <v>0</v>
      </c>
      <c r="AS5" s="22">
        <v>0</v>
      </c>
    </row>
    <row r="6" spans="1:45" ht="15.95" customHeight="1" x14ac:dyDescent="0.15">
      <c r="A6" s="17" t="s">
        <v>43</v>
      </c>
      <c r="B6" s="18"/>
      <c r="C6" s="9"/>
      <c r="D6" s="25">
        <v>2971</v>
      </c>
      <c r="E6" s="11">
        <v>40</v>
      </c>
      <c r="F6" s="11">
        <v>14</v>
      </c>
      <c r="G6" s="11">
        <v>0</v>
      </c>
      <c r="H6" s="11">
        <v>374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1627</v>
      </c>
      <c r="O6" s="11">
        <v>916</v>
      </c>
      <c r="P6" s="11">
        <v>0</v>
      </c>
      <c r="Q6" s="11">
        <v>0</v>
      </c>
      <c r="R6" s="40">
        <v>0</v>
      </c>
      <c r="S6" s="22">
        <v>0</v>
      </c>
      <c r="T6" s="25">
        <v>0</v>
      </c>
      <c r="U6" s="40">
        <v>0</v>
      </c>
      <c r="V6" s="40">
        <v>0</v>
      </c>
      <c r="W6" s="11">
        <v>0</v>
      </c>
      <c r="X6" s="11">
        <v>0</v>
      </c>
      <c r="Y6" s="11">
        <v>0</v>
      </c>
      <c r="Z6" s="11">
        <v>0</v>
      </c>
      <c r="AA6" s="11">
        <v>0</v>
      </c>
      <c r="AB6" s="11">
        <v>0</v>
      </c>
      <c r="AC6" s="11">
        <v>0</v>
      </c>
      <c r="AD6" s="11">
        <v>0</v>
      </c>
      <c r="AE6" s="11">
        <v>0</v>
      </c>
      <c r="AF6" s="11">
        <v>0</v>
      </c>
      <c r="AG6" s="40">
        <v>0</v>
      </c>
      <c r="AH6" s="11">
        <v>0</v>
      </c>
      <c r="AI6" s="11">
        <v>0</v>
      </c>
      <c r="AJ6" s="11">
        <v>0</v>
      </c>
      <c r="AK6" s="11">
        <v>0</v>
      </c>
      <c r="AL6" s="22">
        <v>0</v>
      </c>
      <c r="AM6" s="25">
        <v>0</v>
      </c>
      <c r="AN6" s="11">
        <v>0</v>
      </c>
      <c r="AO6" s="11">
        <v>0</v>
      </c>
      <c r="AP6" s="11">
        <v>0</v>
      </c>
      <c r="AQ6" s="11">
        <v>0</v>
      </c>
      <c r="AR6" s="11">
        <v>0</v>
      </c>
      <c r="AS6" s="22">
        <v>0</v>
      </c>
    </row>
    <row r="7" spans="1:45" ht="15.95" customHeight="1" x14ac:dyDescent="0.15">
      <c r="A7" s="17" t="s">
        <v>44</v>
      </c>
      <c r="B7" s="18"/>
      <c r="C7" s="8"/>
      <c r="D7" s="25">
        <v>50697</v>
      </c>
      <c r="E7" s="11">
        <v>293</v>
      </c>
      <c r="F7" s="11">
        <v>1862</v>
      </c>
      <c r="G7" s="11">
        <v>782</v>
      </c>
      <c r="H7" s="11">
        <v>0</v>
      </c>
      <c r="I7" s="11">
        <v>0</v>
      </c>
      <c r="J7" s="11">
        <v>0</v>
      </c>
      <c r="K7" s="11">
        <v>1238</v>
      </c>
      <c r="L7" s="11">
        <v>896</v>
      </c>
      <c r="M7" s="11">
        <v>0</v>
      </c>
      <c r="N7" s="11">
        <v>28346</v>
      </c>
      <c r="O7" s="11">
        <v>17280</v>
      </c>
      <c r="P7" s="11">
        <v>0</v>
      </c>
      <c r="Q7" s="11">
        <v>0</v>
      </c>
      <c r="R7" s="40">
        <v>0</v>
      </c>
      <c r="S7" s="22">
        <v>0</v>
      </c>
      <c r="T7" s="25">
        <v>0</v>
      </c>
      <c r="U7" s="40">
        <v>0</v>
      </c>
      <c r="V7" s="40">
        <v>0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1">
        <v>0</v>
      </c>
      <c r="AC7" s="11">
        <v>0</v>
      </c>
      <c r="AD7" s="11">
        <v>0</v>
      </c>
      <c r="AE7" s="11">
        <v>0</v>
      </c>
      <c r="AF7" s="11">
        <v>0</v>
      </c>
      <c r="AG7" s="40">
        <v>0</v>
      </c>
      <c r="AH7" s="11">
        <v>0</v>
      </c>
      <c r="AI7" s="11">
        <v>0</v>
      </c>
      <c r="AJ7" s="11">
        <v>0</v>
      </c>
      <c r="AK7" s="11">
        <v>0</v>
      </c>
      <c r="AL7" s="22">
        <v>0</v>
      </c>
      <c r="AM7" s="25">
        <v>0</v>
      </c>
      <c r="AN7" s="11">
        <v>0</v>
      </c>
      <c r="AO7" s="11">
        <v>0</v>
      </c>
      <c r="AP7" s="11">
        <v>0</v>
      </c>
      <c r="AQ7" s="11">
        <v>0</v>
      </c>
      <c r="AR7" s="11">
        <v>0</v>
      </c>
      <c r="AS7" s="22">
        <v>0</v>
      </c>
    </row>
    <row r="8" spans="1:45" ht="15.95" customHeight="1" x14ac:dyDescent="0.15">
      <c r="A8" s="17" t="s">
        <v>45</v>
      </c>
      <c r="B8" s="18"/>
      <c r="C8" s="8"/>
      <c r="D8" s="25">
        <v>2432</v>
      </c>
      <c r="E8" s="11">
        <v>770</v>
      </c>
      <c r="F8" s="11">
        <v>0</v>
      </c>
      <c r="G8" s="11">
        <v>0</v>
      </c>
      <c r="H8" s="11">
        <v>0</v>
      </c>
      <c r="I8" s="11">
        <v>0</v>
      </c>
      <c r="J8" s="11">
        <v>333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1329</v>
      </c>
      <c r="Q8" s="11">
        <v>0</v>
      </c>
      <c r="R8" s="40">
        <v>0</v>
      </c>
      <c r="S8" s="22">
        <v>0</v>
      </c>
      <c r="T8" s="25">
        <v>0</v>
      </c>
      <c r="U8" s="40">
        <v>0</v>
      </c>
      <c r="V8" s="40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C8" s="11">
        <v>0</v>
      </c>
      <c r="AD8" s="11">
        <v>0</v>
      </c>
      <c r="AE8" s="11">
        <v>0</v>
      </c>
      <c r="AF8" s="11">
        <v>0</v>
      </c>
      <c r="AG8" s="40">
        <v>0</v>
      </c>
      <c r="AH8" s="11">
        <v>0</v>
      </c>
      <c r="AI8" s="11">
        <v>0</v>
      </c>
      <c r="AJ8" s="11">
        <v>0</v>
      </c>
      <c r="AK8" s="11">
        <v>0</v>
      </c>
      <c r="AL8" s="22">
        <v>0</v>
      </c>
      <c r="AM8" s="25">
        <v>0</v>
      </c>
      <c r="AN8" s="11">
        <v>0</v>
      </c>
      <c r="AO8" s="11">
        <v>0</v>
      </c>
      <c r="AP8" s="11">
        <v>0</v>
      </c>
      <c r="AQ8" s="11">
        <v>0</v>
      </c>
      <c r="AR8" s="11">
        <v>0</v>
      </c>
      <c r="AS8" s="22">
        <v>0</v>
      </c>
    </row>
    <row r="9" spans="1:45" ht="15.95" customHeight="1" x14ac:dyDescent="0.15">
      <c r="A9" s="17" t="s">
        <v>46</v>
      </c>
      <c r="B9" s="18"/>
      <c r="C9" s="8"/>
      <c r="D9" s="25">
        <v>7329</v>
      </c>
      <c r="E9" s="11">
        <v>222</v>
      </c>
      <c r="F9" s="11">
        <v>0</v>
      </c>
      <c r="G9" s="11">
        <v>0</v>
      </c>
      <c r="H9" s="11">
        <v>6052</v>
      </c>
      <c r="I9" s="11">
        <v>20</v>
      </c>
      <c r="J9" s="11">
        <v>0</v>
      </c>
      <c r="K9" s="11">
        <v>30</v>
      </c>
      <c r="L9" s="11">
        <v>48</v>
      </c>
      <c r="M9" s="11">
        <v>0</v>
      </c>
      <c r="N9" s="11">
        <v>0</v>
      </c>
      <c r="O9" s="11">
        <v>0</v>
      </c>
      <c r="P9" s="11">
        <v>801</v>
      </c>
      <c r="Q9" s="11">
        <v>0</v>
      </c>
      <c r="R9" s="40">
        <v>0</v>
      </c>
      <c r="S9" s="22">
        <v>0</v>
      </c>
      <c r="T9" s="25">
        <v>156</v>
      </c>
      <c r="U9" s="40">
        <v>0</v>
      </c>
      <c r="V9" s="40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40">
        <v>0</v>
      </c>
      <c r="AH9" s="11">
        <v>0</v>
      </c>
      <c r="AI9" s="11">
        <v>0</v>
      </c>
      <c r="AJ9" s="11">
        <v>0</v>
      </c>
      <c r="AK9" s="11">
        <v>0</v>
      </c>
      <c r="AL9" s="22">
        <v>0</v>
      </c>
      <c r="AM9" s="25">
        <v>0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22">
        <v>0</v>
      </c>
    </row>
    <row r="10" spans="1:45" ht="15.95" customHeight="1" x14ac:dyDescent="0.15">
      <c r="A10" s="17" t="s">
        <v>47</v>
      </c>
      <c r="B10" s="18"/>
      <c r="C10" s="8"/>
      <c r="D10" s="25">
        <v>3830</v>
      </c>
      <c r="E10" s="11">
        <v>246</v>
      </c>
      <c r="F10" s="11">
        <v>0</v>
      </c>
      <c r="G10" s="11">
        <v>0</v>
      </c>
      <c r="H10" s="11">
        <v>480</v>
      </c>
      <c r="I10" s="11">
        <v>0</v>
      </c>
      <c r="J10" s="11">
        <v>0</v>
      </c>
      <c r="K10" s="11">
        <v>0</v>
      </c>
      <c r="L10" s="11">
        <v>290</v>
      </c>
      <c r="M10" s="11">
        <v>0</v>
      </c>
      <c r="N10" s="11">
        <v>1720</v>
      </c>
      <c r="O10" s="11">
        <v>390</v>
      </c>
      <c r="P10" s="11">
        <v>8</v>
      </c>
      <c r="Q10" s="11">
        <v>0</v>
      </c>
      <c r="R10" s="40">
        <v>0</v>
      </c>
      <c r="S10" s="22">
        <v>0</v>
      </c>
      <c r="T10" s="25">
        <v>696</v>
      </c>
      <c r="U10" s="40">
        <v>0</v>
      </c>
      <c r="V10" s="40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0</v>
      </c>
      <c r="AC10" s="11">
        <v>0</v>
      </c>
      <c r="AD10" s="11">
        <v>0</v>
      </c>
      <c r="AE10" s="11">
        <v>0</v>
      </c>
      <c r="AF10" s="11">
        <v>0</v>
      </c>
      <c r="AG10" s="40">
        <v>0</v>
      </c>
      <c r="AH10" s="11">
        <v>0</v>
      </c>
      <c r="AI10" s="11">
        <v>0</v>
      </c>
      <c r="AJ10" s="11">
        <v>0</v>
      </c>
      <c r="AK10" s="11">
        <v>0</v>
      </c>
      <c r="AL10" s="22">
        <v>0</v>
      </c>
      <c r="AM10" s="25">
        <v>0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  <c r="AS10" s="22">
        <v>0</v>
      </c>
    </row>
    <row r="11" spans="1:45" ht="15.95" customHeight="1" x14ac:dyDescent="0.15">
      <c r="A11" s="17" t="s">
        <v>48</v>
      </c>
      <c r="B11" s="18"/>
      <c r="C11" s="8"/>
      <c r="D11" s="25">
        <v>8598</v>
      </c>
      <c r="E11" s="11">
        <v>10</v>
      </c>
      <c r="F11" s="11">
        <v>0</v>
      </c>
      <c r="G11" s="11">
        <v>0</v>
      </c>
      <c r="H11" s="11">
        <v>182</v>
      </c>
      <c r="I11" s="11">
        <v>0</v>
      </c>
      <c r="J11" s="11">
        <v>0</v>
      </c>
      <c r="K11" s="11">
        <v>0</v>
      </c>
      <c r="L11" s="11">
        <v>113</v>
      </c>
      <c r="M11" s="11">
        <v>0</v>
      </c>
      <c r="N11" s="11">
        <v>4494</v>
      </c>
      <c r="O11" s="11">
        <v>2679</v>
      </c>
      <c r="P11" s="11">
        <v>0</v>
      </c>
      <c r="Q11" s="11">
        <v>0</v>
      </c>
      <c r="R11" s="40">
        <v>0</v>
      </c>
      <c r="S11" s="22">
        <v>0</v>
      </c>
      <c r="T11" s="25">
        <v>254</v>
      </c>
      <c r="U11" s="40">
        <v>0</v>
      </c>
      <c r="V11" s="40">
        <v>866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40">
        <v>0</v>
      </c>
      <c r="AH11" s="11">
        <v>0</v>
      </c>
      <c r="AI11" s="11">
        <v>0</v>
      </c>
      <c r="AJ11" s="11">
        <v>0</v>
      </c>
      <c r="AK11" s="11">
        <v>0</v>
      </c>
      <c r="AL11" s="22">
        <v>0</v>
      </c>
      <c r="AM11" s="25">
        <v>0</v>
      </c>
      <c r="AN11" s="11">
        <v>0</v>
      </c>
      <c r="AO11" s="11">
        <v>0</v>
      </c>
      <c r="AP11" s="11">
        <v>0</v>
      </c>
      <c r="AQ11" s="11">
        <v>0</v>
      </c>
      <c r="AR11" s="11">
        <v>0</v>
      </c>
      <c r="AS11" s="22">
        <v>0</v>
      </c>
    </row>
    <row r="12" spans="1:45" ht="15.95" customHeight="1" x14ac:dyDescent="0.15">
      <c r="A12" s="17" t="s">
        <v>49</v>
      </c>
      <c r="B12" s="18"/>
      <c r="C12" s="8"/>
      <c r="D12" s="25">
        <v>23973</v>
      </c>
      <c r="E12" s="11">
        <v>0</v>
      </c>
      <c r="F12" s="11">
        <v>0</v>
      </c>
      <c r="G12" s="11">
        <v>0</v>
      </c>
      <c r="H12" s="11">
        <v>14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7695</v>
      </c>
      <c r="O12" s="11">
        <v>4209</v>
      </c>
      <c r="P12" s="11">
        <v>0</v>
      </c>
      <c r="Q12" s="11">
        <v>0</v>
      </c>
      <c r="R12" s="40">
        <v>0</v>
      </c>
      <c r="S12" s="22">
        <v>0</v>
      </c>
      <c r="T12" s="25">
        <v>24</v>
      </c>
      <c r="U12" s="40">
        <v>230</v>
      </c>
      <c r="V12" s="40">
        <v>675</v>
      </c>
      <c r="W12" s="11">
        <v>0</v>
      </c>
      <c r="X12" s="11">
        <v>0</v>
      </c>
      <c r="Y12" s="11">
        <v>1018</v>
      </c>
      <c r="Z12" s="11">
        <v>0</v>
      </c>
      <c r="AA12" s="11">
        <v>0</v>
      </c>
      <c r="AB12" s="11">
        <v>0</v>
      </c>
      <c r="AC12" s="11">
        <v>0</v>
      </c>
      <c r="AD12" s="11">
        <v>498</v>
      </c>
      <c r="AE12" s="11">
        <v>0</v>
      </c>
      <c r="AF12" s="11">
        <v>9580</v>
      </c>
      <c r="AG12" s="40">
        <v>0</v>
      </c>
      <c r="AH12" s="11">
        <v>30</v>
      </c>
      <c r="AI12" s="11">
        <v>0</v>
      </c>
      <c r="AJ12" s="11">
        <v>0</v>
      </c>
      <c r="AK12" s="11">
        <v>0</v>
      </c>
      <c r="AL12" s="22">
        <v>0</v>
      </c>
      <c r="AM12" s="25">
        <v>0</v>
      </c>
      <c r="AN12" s="11">
        <v>0</v>
      </c>
      <c r="AO12" s="11">
        <v>0</v>
      </c>
      <c r="AP12" s="11">
        <v>0</v>
      </c>
      <c r="AQ12" s="11">
        <v>0</v>
      </c>
      <c r="AR12" s="11">
        <v>0</v>
      </c>
      <c r="AS12" s="22">
        <v>0</v>
      </c>
    </row>
    <row r="13" spans="1:45" ht="15.95" customHeight="1" x14ac:dyDescent="0.15">
      <c r="A13" s="17" t="s">
        <v>50</v>
      </c>
      <c r="B13" s="18"/>
      <c r="C13" s="8"/>
      <c r="D13" s="25">
        <v>153865</v>
      </c>
      <c r="E13" s="11">
        <v>33749</v>
      </c>
      <c r="F13" s="11">
        <v>1438</v>
      </c>
      <c r="G13" s="11">
        <v>1279</v>
      </c>
      <c r="H13" s="11">
        <v>22532</v>
      </c>
      <c r="I13" s="11">
        <v>0</v>
      </c>
      <c r="J13" s="11">
        <v>0</v>
      </c>
      <c r="K13" s="11">
        <v>5</v>
      </c>
      <c r="L13" s="11">
        <v>2694</v>
      </c>
      <c r="M13" s="11">
        <v>2261</v>
      </c>
      <c r="N13" s="11">
        <v>2324</v>
      </c>
      <c r="O13" s="11">
        <v>15960</v>
      </c>
      <c r="P13" s="11">
        <v>0</v>
      </c>
      <c r="Q13" s="11">
        <v>0</v>
      </c>
      <c r="R13" s="40">
        <v>0</v>
      </c>
      <c r="S13" s="22">
        <v>0</v>
      </c>
      <c r="T13" s="25">
        <v>10664</v>
      </c>
      <c r="U13" s="40">
        <v>9984</v>
      </c>
      <c r="V13" s="40">
        <v>692</v>
      </c>
      <c r="W13" s="11">
        <v>0</v>
      </c>
      <c r="X13" s="11">
        <v>0</v>
      </c>
      <c r="Y13" s="11">
        <v>1345</v>
      </c>
      <c r="Z13" s="11">
        <v>12039</v>
      </c>
      <c r="AA13" s="11">
        <v>0</v>
      </c>
      <c r="AB13" s="11">
        <v>0</v>
      </c>
      <c r="AC13" s="11">
        <v>0</v>
      </c>
      <c r="AD13" s="11">
        <v>450</v>
      </c>
      <c r="AE13" s="11">
        <v>0</v>
      </c>
      <c r="AF13" s="11">
        <v>4604</v>
      </c>
      <c r="AG13" s="40">
        <v>0</v>
      </c>
      <c r="AH13" s="11">
        <v>0</v>
      </c>
      <c r="AI13" s="11">
        <v>370</v>
      </c>
      <c r="AJ13" s="11">
        <v>0</v>
      </c>
      <c r="AK13" s="11">
        <v>9237</v>
      </c>
      <c r="AL13" s="22">
        <v>0</v>
      </c>
      <c r="AM13" s="25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22238</v>
      </c>
      <c r="AS13" s="22">
        <v>0</v>
      </c>
    </row>
    <row r="14" spans="1:45" ht="15.95" customHeight="1" x14ac:dyDescent="0.15">
      <c r="A14" s="17" t="s">
        <v>51</v>
      </c>
      <c r="B14" s="18"/>
      <c r="C14" s="8"/>
      <c r="D14" s="25">
        <v>198838</v>
      </c>
      <c r="E14" s="11">
        <v>29402</v>
      </c>
      <c r="F14" s="11">
        <v>10746</v>
      </c>
      <c r="G14" s="11">
        <v>1269</v>
      </c>
      <c r="H14" s="11">
        <v>22938</v>
      </c>
      <c r="I14" s="11">
        <v>0</v>
      </c>
      <c r="J14" s="11">
        <v>0</v>
      </c>
      <c r="K14" s="11">
        <v>2638</v>
      </c>
      <c r="L14" s="11">
        <v>2618</v>
      </c>
      <c r="M14" s="11">
        <v>7348</v>
      </c>
      <c r="N14" s="11">
        <v>59263</v>
      </c>
      <c r="O14" s="11">
        <v>10801</v>
      </c>
      <c r="P14" s="11">
        <v>0</v>
      </c>
      <c r="Q14" s="11">
        <v>0</v>
      </c>
      <c r="R14" s="40">
        <v>0</v>
      </c>
      <c r="S14" s="22">
        <v>0</v>
      </c>
      <c r="T14" s="25">
        <v>16970</v>
      </c>
      <c r="U14" s="40">
        <v>18282</v>
      </c>
      <c r="V14" s="40">
        <v>43</v>
      </c>
      <c r="W14" s="11">
        <v>0</v>
      </c>
      <c r="X14" s="11">
        <v>0</v>
      </c>
      <c r="Y14" s="11">
        <v>9016</v>
      </c>
      <c r="Z14" s="11">
        <v>5312</v>
      </c>
      <c r="AA14" s="11">
        <v>0</v>
      </c>
      <c r="AB14" s="11">
        <v>0</v>
      </c>
      <c r="AC14" s="11">
        <v>0</v>
      </c>
      <c r="AD14" s="11">
        <v>16</v>
      </c>
      <c r="AE14" s="11">
        <v>0</v>
      </c>
      <c r="AF14" s="11">
        <v>159</v>
      </c>
      <c r="AG14" s="40">
        <v>0</v>
      </c>
      <c r="AH14" s="11">
        <v>0</v>
      </c>
      <c r="AI14" s="11">
        <v>0</v>
      </c>
      <c r="AJ14" s="11">
        <v>0</v>
      </c>
      <c r="AK14" s="11">
        <v>422</v>
      </c>
      <c r="AL14" s="22">
        <v>0</v>
      </c>
      <c r="AM14" s="25">
        <v>0</v>
      </c>
      <c r="AN14" s="11">
        <v>0</v>
      </c>
      <c r="AO14" s="11">
        <v>1595</v>
      </c>
      <c r="AP14" s="11">
        <v>0</v>
      </c>
      <c r="AQ14" s="11">
        <v>0</v>
      </c>
      <c r="AR14" s="11">
        <v>0</v>
      </c>
      <c r="AS14" s="22">
        <v>0</v>
      </c>
    </row>
    <row r="15" spans="1:45" ht="15.95" customHeight="1" x14ac:dyDescent="0.15">
      <c r="A15" s="17" t="s">
        <v>52</v>
      </c>
      <c r="B15" s="18"/>
      <c r="C15" s="8"/>
      <c r="D15" s="25">
        <v>58403</v>
      </c>
      <c r="E15" s="11">
        <v>172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58171</v>
      </c>
      <c r="Q15" s="11">
        <v>0</v>
      </c>
      <c r="R15" s="40">
        <v>60</v>
      </c>
      <c r="S15" s="22">
        <v>0</v>
      </c>
      <c r="T15" s="25">
        <v>0</v>
      </c>
      <c r="U15" s="40">
        <v>0</v>
      </c>
      <c r="V15" s="40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40">
        <v>0</v>
      </c>
      <c r="AH15" s="11">
        <v>0</v>
      </c>
      <c r="AI15" s="11">
        <v>0</v>
      </c>
      <c r="AJ15" s="11">
        <v>0</v>
      </c>
      <c r="AK15" s="11">
        <v>0</v>
      </c>
      <c r="AL15" s="22">
        <v>0</v>
      </c>
      <c r="AM15" s="25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22">
        <v>0</v>
      </c>
    </row>
    <row r="16" spans="1:45" ht="15.95" customHeight="1" x14ac:dyDescent="0.15">
      <c r="A16" s="17" t="s">
        <v>53</v>
      </c>
      <c r="B16" s="18"/>
      <c r="C16" s="8"/>
      <c r="D16" s="25">
        <v>1126</v>
      </c>
      <c r="E16" s="11">
        <v>195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446</v>
      </c>
      <c r="Q16" s="11">
        <v>0</v>
      </c>
      <c r="R16" s="40">
        <v>0</v>
      </c>
      <c r="S16" s="22">
        <v>0</v>
      </c>
      <c r="T16" s="25">
        <v>403</v>
      </c>
      <c r="U16" s="40">
        <v>62</v>
      </c>
      <c r="V16" s="40">
        <v>0</v>
      </c>
      <c r="W16" s="11">
        <v>0</v>
      </c>
      <c r="X16" s="11">
        <v>0</v>
      </c>
      <c r="Y16" s="11">
        <v>0</v>
      </c>
      <c r="Z16" s="11">
        <v>20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40">
        <v>0</v>
      </c>
      <c r="AH16" s="11">
        <v>0</v>
      </c>
      <c r="AI16" s="11">
        <v>0</v>
      </c>
      <c r="AJ16" s="11">
        <v>0</v>
      </c>
      <c r="AK16" s="11">
        <v>0</v>
      </c>
      <c r="AL16" s="22">
        <v>0</v>
      </c>
      <c r="AM16" s="25">
        <v>0</v>
      </c>
      <c r="AN16" s="11">
        <v>0</v>
      </c>
      <c r="AO16" s="11">
        <v>0</v>
      </c>
      <c r="AP16" s="11">
        <v>0</v>
      </c>
      <c r="AQ16" s="11">
        <v>0</v>
      </c>
      <c r="AR16" s="11">
        <v>0</v>
      </c>
      <c r="AS16" s="22">
        <v>0</v>
      </c>
    </row>
    <row r="17" spans="1:45" ht="15.95" hidden="1" customHeight="1" x14ac:dyDescent="0.15">
      <c r="A17" s="17" t="s">
        <v>77</v>
      </c>
      <c r="B17" s="18"/>
      <c r="C17" s="8"/>
      <c r="D17" s="25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40">
        <v>0</v>
      </c>
      <c r="S17" s="22">
        <v>0</v>
      </c>
      <c r="T17" s="25">
        <v>0</v>
      </c>
      <c r="U17" s="40">
        <v>0</v>
      </c>
      <c r="V17" s="40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40">
        <v>0</v>
      </c>
      <c r="AH17" s="11">
        <v>0</v>
      </c>
      <c r="AI17" s="11">
        <v>0</v>
      </c>
      <c r="AJ17" s="11">
        <v>0</v>
      </c>
      <c r="AK17" s="11">
        <v>0</v>
      </c>
      <c r="AL17" s="22">
        <v>0</v>
      </c>
      <c r="AM17" s="25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  <c r="AS17" s="22">
        <v>0</v>
      </c>
    </row>
    <row r="18" spans="1:45" ht="15.95" customHeight="1" x14ac:dyDescent="0.15">
      <c r="A18" s="17" t="s">
        <v>54</v>
      </c>
      <c r="B18" s="18"/>
      <c r="C18" s="8"/>
      <c r="D18" s="25">
        <v>29980</v>
      </c>
      <c r="E18" s="11">
        <v>26816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40">
        <v>0</v>
      </c>
      <c r="S18" s="22">
        <v>0</v>
      </c>
      <c r="T18" s="25">
        <v>0</v>
      </c>
      <c r="U18" s="40">
        <v>0</v>
      </c>
      <c r="V18" s="40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  <c r="AD18" s="11">
        <v>0</v>
      </c>
      <c r="AE18" s="11">
        <v>3164</v>
      </c>
      <c r="AF18" s="11">
        <v>0</v>
      </c>
      <c r="AG18" s="40">
        <v>0</v>
      </c>
      <c r="AH18" s="11">
        <v>0</v>
      </c>
      <c r="AI18" s="11">
        <v>0</v>
      </c>
      <c r="AJ18" s="11">
        <v>0</v>
      </c>
      <c r="AK18" s="11">
        <v>0</v>
      </c>
      <c r="AL18" s="22">
        <v>0</v>
      </c>
      <c r="AM18" s="25">
        <v>0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  <c r="AS18" s="22">
        <v>0</v>
      </c>
    </row>
    <row r="19" spans="1:45" ht="15.95" customHeight="1" x14ac:dyDescent="0.15">
      <c r="A19" s="17" t="s">
        <v>55</v>
      </c>
      <c r="B19" s="18"/>
      <c r="C19" s="8"/>
      <c r="D19" s="25">
        <v>65967</v>
      </c>
      <c r="E19" s="11">
        <v>3011</v>
      </c>
      <c r="F19" s="11">
        <v>0</v>
      </c>
      <c r="G19" s="11">
        <v>0</v>
      </c>
      <c r="H19" s="11">
        <v>1159</v>
      </c>
      <c r="I19" s="11">
        <v>0</v>
      </c>
      <c r="J19" s="11">
        <v>0</v>
      </c>
      <c r="K19" s="11">
        <v>30</v>
      </c>
      <c r="L19" s="11">
        <v>2694</v>
      </c>
      <c r="M19" s="11">
        <v>232</v>
      </c>
      <c r="N19" s="11">
        <v>35102</v>
      </c>
      <c r="O19" s="11">
        <v>9480</v>
      </c>
      <c r="P19" s="11">
        <v>0</v>
      </c>
      <c r="Q19" s="11">
        <v>0</v>
      </c>
      <c r="R19" s="40">
        <v>0</v>
      </c>
      <c r="S19" s="22">
        <v>0</v>
      </c>
      <c r="T19" s="25">
        <v>2441</v>
      </c>
      <c r="U19" s="40">
        <v>437</v>
      </c>
      <c r="V19" s="40">
        <v>20</v>
      </c>
      <c r="W19" s="11">
        <v>0</v>
      </c>
      <c r="X19" s="11">
        <v>0</v>
      </c>
      <c r="Y19" s="11">
        <v>7335</v>
      </c>
      <c r="Z19" s="11">
        <v>932</v>
      </c>
      <c r="AA19" s="11">
        <v>0</v>
      </c>
      <c r="AB19" s="11">
        <v>0</v>
      </c>
      <c r="AC19" s="11">
        <v>0</v>
      </c>
      <c r="AD19" s="11">
        <v>0</v>
      </c>
      <c r="AE19" s="11">
        <v>22</v>
      </c>
      <c r="AF19" s="11">
        <v>475</v>
      </c>
      <c r="AG19" s="40">
        <v>0</v>
      </c>
      <c r="AH19" s="11">
        <v>0</v>
      </c>
      <c r="AI19" s="11">
        <v>0</v>
      </c>
      <c r="AJ19" s="11">
        <v>0</v>
      </c>
      <c r="AK19" s="11">
        <v>136</v>
      </c>
      <c r="AL19" s="22">
        <v>0</v>
      </c>
      <c r="AM19" s="25">
        <v>0</v>
      </c>
      <c r="AN19" s="11">
        <v>0</v>
      </c>
      <c r="AO19" s="11">
        <v>2211</v>
      </c>
      <c r="AP19" s="11">
        <v>0</v>
      </c>
      <c r="AQ19" s="11">
        <v>0</v>
      </c>
      <c r="AR19" s="11">
        <v>0</v>
      </c>
      <c r="AS19" s="22">
        <v>250</v>
      </c>
    </row>
    <row r="20" spans="1:45" ht="15.95" customHeight="1" x14ac:dyDescent="0.15">
      <c r="A20" s="17" t="s">
        <v>56</v>
      </c>
      <c r="B20" s="18"/>
      <c r="C20" s="8"/>
      <c r="D20" s="25">
        <v>142861</v>
      </c>
      <c r="E20" s="11">
        <v>539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1125</v>
      </c>
      <c r="N20" s="11">
        <v>79510</v>
      </c>
      <c r="O20" s="11">
        <v>25069</v>
      </c>
      <c r="P20" s="11">
        <v>0</v>
      </c>
      <c r="Q20" s="11">
        <v>0</v>
      </c>
      <c r="R20" s="40">
        <v>0</v>
      </c>
      <c r="S20" s="22">
        <v>0</v>
      </c>
      <c r="T20" s="25">
        <v>3542</v>
      </c>
      <c r="U20" s="40">
        <v>1051</v>
      </c>
      <c r="V20" s="40">
        <v>1173</v>
      </c>
      <c r="W20" s="11">
        <v>0</v>
      </c>
      <c r="X20" s="11">
        <v>0</v>
      </c>
      <c r="Y20" s="11">
        <v>23166</v>
      </c>
      <c r="Z20" s="11">
        <v>4428</v>
      </c>
      <c r="AA20" s="11">
        <v>0</v>
      </c>
      <c r="AB20" s="11">
        <v>0</v>
      </c>
      <c r="AC20" s="11">
        <v>0</v>
      </c>
      <c r="AD20" s="11">
        <v>76</v>
      </c>
      <c r="AE20" s="11">
        <v>47</v>
      </c>
      <c r="AF20" s="11">
        <v>468</v>
      </c>
      <c r="AG20" s="40">
        <v>0</v>
      </c>
      <c r="AH20" s="11">
        <v>0</v>
      </c>
      <c r="AI20" s="11">
        <v>0</v>
      </c>
      <c r="AJ20" s="11">
        <v>0</v>
      </c>
      <c r="AK20" s="11">
        <v>1597</v>
      </c>
      <c r="AL20" s="22">
        <v>0</v>
      </c>
      <c r="AM20" s="25">
        <v>0</v>
      </c>
      <c r="AN20" s="11">
        <v>0</v>
      </c>
      <c r="AO20" s="11">
        <v>846</v>
      </c>
      <c r="AP20" s="11">
        <v>0</v>
      </c>
      <c r="AQ20" s="11">
        <v>20</v>
      </c>
      <c r="AR20" s="11">
        <v>205</v>
      </c>
      <c r="AS20" s="22">
        <v>0</v>
      </c>
    </row>
    <row r="21" spans="1:45" ht="15.95" customHeight="1" x14ac:dyDescent="0.15">
      <c r="A21" s="17" t="s">
        <v>57</v>
      </c>
      <c r="B21" s="18"/>
      <c r="C21" s="8"/>
      <c r="D21" s="25">
        <v>28814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800</v>
      </c>
      <c r="M21" s="11">
        <v>1185</v>
      </c>
      <c r="N21" s="11">
        <v>18203</v>
      </c>
      <c r="O21" s="11">
        <v>636</v>
      </c>
      <c r="P21" s="11">
        <v>0</v>
      </c>
      <c r="Q21" s="11">
        <v>0</v>
      </c>
      <c r="R21" s="40">
        <v>0</v>
      </c>
      <c r="S21" s="22">
        <v>0</v>
      </c>
      <c r="T21" s="25">
        <v>2753</v>
      </c>
      <c r="U21" s="40">
        <v>524</v>
      </c>
      <c r="V21" s="40">
        <v>0</v>
      </c>
      <c r="W21" s="11">
        <v>0</v>
      </c>
      <c r="X21" s="11">
        <v>0</v>
      </c>
      <c r="Y21" s="11">
        <v>1803</v>
      </c>
      <c r="Z21" s="11">
        <v>166</v>
      </c>
      <c r="AA21" s="11">
        <v>0</v>
      </c>
      <c r="AB21" s="11">
        <v>0</v>
      </c>
      <c r="AC21" s="11">
        <v>0</v>
      </c>
      <c r="AD21" s="11">
        <v>548</v>
      </c>
      <c r="AE21" s="11">
        <v>0</v>
      </c>
      <c r="AF21" s="11">
        <v>1740</v>
      </c>
      <c r="AG21" s="40">
        <v>0</v>
      </c>
      <c r="AH21" s="11">
        <v>0</v>
      </c>
      <c r="AI21" s="11">
        <v>0</v>
      </c>
      <c r="AJ21" s="11">
        <v>0</v>
      </c>
      <c r="AK21" s="11">
        <v>0</v>
      </c>
      <c r="AL21" s="22">
        <v>0</v>
      </c>
      <c r="AM21" s="25">
        <v>0</v>
      </c>
      <c r="AN21" s="11">
        <v>0</v>
      </c>
      <c r="AO21" s="11">
        <v>456</v>
      </c>
      <c r="AP21" s="11">
        <v>0</v>
      </c>
      <c r="AQ21" s="11">
        <v>0</v>
      </c>
      <c r="AR21" s="11">
        <v>0</v>
      </c>
      <c r="AS21" s="22">
        <v>0</v>
      </c>
    </row>
    <row r="22" spans="1:45" ht="15.95" customHeight="1" x14ac:dyDescent="0.15">
      <c r="A22" s="17" t="s">
        <v>58</v>
      </c>
      <c r="B22" s="18"/>
      <c r="C22" s="8"/>
      <c r="D22" s="25">
        <v>115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40">
        <v>110</v>
      </c>
      <c r="S22" s="22">
        <v>5</v>
      </c>
      <c r="T22" s="25">
        <v>0</v>
      </c>
      <c r="U22" s="40">
        <v>0</v>
      </c>
      <c r="V22" s="40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1">
        <v>0</v>
      </c>
      <c r="AC22" s="11">
        <v>0</v>
      </c>
      <c r="AD22" s="11">
        <v>0</v>
      </c>
      <c r="AE22" s="11">
        <v>0</v>
      </c>
      <c r="AF22" s="11">
        <v>0</v>
      </c>
      <c r="AG22" s="40">
        <v>0</v>
      </c>
      <c r="AH22" s="11">
        <v>0</v>
      </c>
      <c r="AI22" s="11">
        <v>0</v>
      </c>
      <c r="AJ22" s="11">
        <v>0</v>
      </c>
      <c r="AK22" s="11">
        <v>0</v>
      </c>
      <c r="AL22" s="22">
        <v>0</v>
      </c>
      <c r="AM22" s="25">
        <v>0</v>
      </c>
      <c r="AN22" s="11">
        <v>0</v>
      </c>
      <c r="AO22" s="11">
        <v>0</v>
      </c>
      <c r="AP22" s="11">
        <v>0</v>
      </c>
      <c r="AQ22" s="11">
        <v>0</v>
      </c>
      <c r="AR22" s="11">
        <v>0</v>
      </c>
      <c r="AS22" s="22">
        <v>0</v>
      </c>
    </row>
    <row r="23" spans="1:45" ht="15.95" customHeight="1" x14ac:dyDescent="0.15">
      <c r="A23" s="17" t="s">
        <v>59</v>
      </c>
      <c r="B23" s="18"/>
      <c r="C23" s="8"/>
      <c r="D23" s="25">
        <v>92057</v>
      </c>
      <c r="E23" s="11">
        <v>469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236</v>
      </c>
      <c r="N23" s="11">
        <v>14371</v>
      </c>
      <c r="O23" s="11">
        <v>528</v>
      </c>
      <c r="P23" s="11">
        <v>0</v>
      </c>
      <c r="Q23" s="11">
        <v>0</v>
      </c>
      <c r="R23" s="40">
        <v>0</v>
      </c>
      <c r="S23" s="22">
        <v>0</v>
      </c>
      <c r="T23" s="25">
        <v>34</v>
      </c>
      <c r="U23" s="40">
        <v>234</v>
      </c>
      <c r="V23" s="40">
        <v>947</v>
      </c>
      <c r="W23" s="11">
        <v>0</v>
      </c>
      <c r="X23" s="11">
        <v>0</v>
      </c>
      <c r="Y23" s="11">
        <v>0</v>
      </c>
      <c r="Z23" s="11">
        <v>588</v>
      </c>
      <c r="AA23" s="11">
        <v>0</v>
      </c>
      <c r="AB23" s="11">
        <v>0</v>
      </c>
      <c r="AC23" s="11">
        <v>0</v>
      </c>
      <c r="AD23" s="11">
        <v>155</v>
      </c>
      <c r="AE23" s="11">
        <v>1817</v>
      </c>
      <c r="AF23" s="11">
        <v>129</v>
      </c>
      <c r="AG23" s="40">
        <v>0</v>
      </c>
      <c r="AH23" s="11">
        <v>21</v>
      </c>
      <c r="AI23" s="11">
        <v>18430</v>
      </c>
      <c r="AJ23" s="11">
        <v>0</v>
      </c>
      <c r="AK23" s="11">
        <v>2245</v>
      </c>
      <c r="AL23" s="22">
        <v>0</v>
      </c>
      <c r="AM23" s="25">
        <v>0</v>
      </c>
      <c r="AN23" s="11">
        <v>0</v>
      </c>
      <c r="AO23" s="11">
        <v>0</v>
      </c>
      <c r="AP23" s="11">
        <v>0</v>
      </c>
      <c r="AQ23" s="11">
        <v>687</v>
      </c>
      <c r="AR23" s="11">
        <v>51166</v>
      </c>
      <c r="AS23" s="22">
        <v>0</v>
      </c>
    </row>
    <row r="24" spans="1:45" ht="15.95" customHeight="1" x14ac:dyDescent="0.15">
      <c r="A24" s="17" t="s">
        <v>60</v>
      </c>
      <c r="B24" s="18"/>
      <c r="C24" s="8"/>
      <c r="D24" s="25">
        <v>436921</v>
      </c>
      <c r="E24" s="11">
        <v>66</v>
      </c>
      <c r="F24" s="11">
        <v>130</v>
      </c>
      <c r="G24" s="11">
        <v>12</v>
      </c>
      <c r="H24" s="11">
        <v>14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56917</v>
      </c>
      <c r="O24" s="11">
        <v>35451</v>
      </c>
      <c r="P24" s="11">
        <v>0</v>
      </c>
      <c r="Q24" s="11">
        <v>0</v>
      </c>
      <c r="R24" s="40">
        <v>0</v>
      </c>
      <c r="S24" s="22">
        <v>0</v>
      </c>
      <c r="T24" s="25">
        <v>1472</v>
      </c>
      <c r="U24" s="40">
        <v>4518</v>
      </c>
      <c r="V24" s="40">
        <v>1257</v>
      </c>
      <c r="W24" s="11">
        <v>0</v>
      </c>
      <c r="X24" s="11">
        <v>0</v>
      </c>
      <c r="Y24" s="11">
        <v>31021</v>
      </c>
      <c r="Z24" s="11">
        <v>20105</v>
      </c>
      <c r="AA24" s="11">
        <v>1401</v>
      </c>
      <c r="AB24" s="11">
        <v>0</v>
      </c>
      <c r="AC24" s="11">
        <v>0</v>
      </c>
      <c r="AD24" s="11">
        <v>12647</v>
      </c>
      <c r="AE24" s="11">
        <v>56872</v>
      </c>
      <c r="AF24" s="11">
        <v>34717</v>
      </c>
      <c r="AG24" s="40">
        <v>516</v>
      </c>
      <c r="AH24" s="11">
        <v>52449</v>
      </c>
      <c r="AI24" s="11">
        <v>68281</v>
      </c>
      <c r="AJ24" s="11">
        <v>494</v>
      </c>
      <c r="AK24" s="11">
        <v>37926</v>
      </c>
      <c r="AL24" s="22">
        <v>2038</v>
      </c>
      <c r="AM24" s="25">
        <v>0</v>
      </c>
      <c r="AN24" s="11">
        <v>483</v>
      </c>
      <c r="AO24" s="11">
        <v>3983</v>
      </c>
      <c r="AP24" s="11">
        <v>4448</v>
      </c>
      <c r="AQ24" s="11">
        <v>9542</v>
      </c>
      <c r="AR24" s="11">
        <v>161</v>
      </c>
      <c r="AS24" s="22">
        <v>0</v>
      </c>
    </row>
    <row r="25" spans="1:45" ht="15.95" customHeight="1" x14ac:dyDescent="0.15">
      <c r="A25" s="17" t="s">
        <v>61</v>
      </c>
      <c r="B25" s="18"/>
      <c r="C25" s="8"/>
      <c r="D25" s="25">
        <v>1291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10</v>
      </c>
      <c r="O25" s="11">
        <v>0</v>
      </c>
      <c r="P25" s="11">
        <v>0</v>
      </c>
      <c r="Q25" s="11">
        <v>0</v>
      </c>
      <c r="R25" s="40">
        <v>0</v>
      </c>
      <c r="S25" s="22">
        <v>0</v>
      </c>
      <c r="T25" s="25">
        <v>0</v>
      </c>
      <c r="U25" s="40">
        <v>0</v>
      </c>
      <c r="V25" s="40">
        <v>0</v>
      </c>
      <c r="W25" s="11">
        <v>0</v>
      </c>
      <c r="X25" s="11">
        <v>0</v>
      </c>
      <c r="Y25" s="11">
        <v>0</v>
      </c>
      <c r="Z25" s="11">
        <v>1281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40">
        <v>0</v>
      </c>
      <c r="AH25" s="11">
        <v>0</v>
      </c>
      <c r="AI25" s="11">
        <v>0</v>
      </c>
      <c r="AJ25" s="11">
        <v>0</v>
      </c>
      <c r="AK25" s="11">
        <v>0</v>
      </c>
      <c r="AL25" s="22">
        <v>0</v>
      </c>
      <c r="AM25" s="25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22">
        <v>0</v>
      </c>
    </row>
    <row r="26" spans="1:45" ht="15.95" customHeight="1" x14ac:dyDescent="0.15">
      <c r="A26" s="17" t="s">
        <v>62</v>
      </c>
      <c r="B26" s="18"/>
      <c r="C26" s="8"/>
      <c r="D26" s="25">
        <v>2323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40">
        <v>2023</v>
      </c>
      <c r="S26" s="22">
        <v>300</v>
      </c>
      <c r="T26" s="25">
        <v>0</v>
      </c>
      <c r="U26" s="40">
        <v>0</v>
      </c>
      <c r="V26" s="40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40">
        <v>0</v>
      </c>
      <c r="AH26" s="11">
        <v>0</v>
      </c>
      <c r="AI26" s="11">
        <v>0</v>
      </c>
      <c r="AJ26" s="11">
        <v>0</v>
      </c>
      <c r="AK26" s="11">
        <v>0</v>
      </c>
      <c r="AL26" s="22">
        <v>0</v>
      </c>
      <c r="AM26" s="25">
        <v>0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22">
        <v>0</v>
      </c>
    </row>
    <row r="27" spans="1:45" ht="15.95" customHeight="1" x14ac:dyDescent="0.15">
      <c r="A27" s="17" t="s">
        <v>78</v>
      </c>
      <c r="B27" s="18"/>
      <c r="C27" s="8"/>
      <c r="D27" s="25">
        <v>152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40">
        <v>0</v>
      </c>
      <c r="S27" s="22">
        <v>0</v>
      </c>
      <c r="T27" s="25">
        <v>0</v>
      </c>
      <c r="U27" s="40">
        <v>0</v>
      </c>
      <c r="V27" s="40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0</v>
      </c>
      <c r="AD27" s="11">
        <v>70</v>
      </c>
      <c r="AE27" s="11">
        <v>82</v>
      </c>
      <c r="AF27" s="11">
        <v>0</v>
      </c>
      <c r="AG27" s="40">
        <v>0</v>
      </c>
      <c r="AH27" s="11">
        <v>0</v>
      </c>
      <c r="AI27" s="11">
        <v>0</v>
      </c>
      <c r="AJ27" s="11">
        <v>0</v>
      </c>
      <c r="AK27" s="11">
        <v>0</v>
      </c>
      <c r="AL27" s="22">
        <v>0</v>
      </c>
      <c r="AM27" s="25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22">
        <v>0</v>
      </c>
    </row>
    <row r="28" spans="1:45" ht="15.95" customHeight="1" x14ac:dyDescent="0.15">
      <c r="A28" s="17" t="s">
        <v>63</v>
      </c>
      <c r="B28" s="18"/>
      <c r="C28" s="8"/>
      <c r="D28" s="25">
        <v>28108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293</v>
      </c>
      <c r="N28" s="11">
        <v>1</v>
      </c>
      <c r="O28" s="11">
        <v>784</v>
      </c>
      <c r="P28" s="11">
        <v>0</v>
      </c>
      <c r="Q28" s="11">
        <v>0</v>
      </c>
      <c r="R28" s="40">
        <v>0</v>
      </c>
      <c r="S28" s="22">
        <v>0</v>
      </c>
      <c r="T28" s="25">
        <v>0</v>
      </c>
      <c r="U28" s="40">
        <v>0</v>
      </c>
      <c r="V28" s="40">
        <v>69</v>
      </c>
      <c r="W28" s="11">
        <v>0</v>
      </c>
      <c r="X28" s="11">
        <v>0</v>
      </c>
      <c r="Y28" s="11">
        <v>1464</v>
      </c>
      <c r="Z28" s="11">
        <v>19223</v>
      </c>
      <c r="AA28" s="11">
        <v>0</v>
      </c>
      <c r="AB28" s="11">
        <v>0</v>
      </c>
      <c r="AC28" s="11">
        <v>0</v>
      </c>
      <c r="AD28" s="11">
        <v>62</v>
      </c>
      <c r="AE28" s="11">
        <v>287</v>
      </c>
      <c r="AF28" s="11">
        <v>384</v>
      </c>
      <c r="AG28" s="40">
        <v>0</v>
      </c>
      <c r="AH28" s="11">
        <v>103</v>
      </c>
      <c r="AI28" s="11">
        <v>120</v>
      </c>
      <c r="AJ28" s="11">
        <v>0</v>
      </c>
      <c r="AK28" s="11">
        <v>4209</v>
      </c>
      <c r="AL28" s="22">
        <v>113</v>
      </c>
      <c r="AM28" s="25">
        <v>0</v>
      </c>
      <c r="AN28" s="11">
        <v>0</v>
      </c>
      <c r="AO28" s="11">
        <v>0</v>
      </c>
      <c r="AP28" s="11">
        <v>0</v>
      </c>
      <c r="AQ28" s="11">
        <v>30</v>
      </c>
      <c r="AR28" s="11">
        <v>898</v>
      </c>
      <c r="AS28" s="22">
        <v>69</v>
      </c>
    </row>
    <row r="29" spans="1:45" ht="15.95" customHeight="1" x14ac:dyDescent="0.15">
      <c r="A29" s="17" t="s">
        <v>64</v>
      </c>
      <c r="B29" s="18"/>
      <c r="C29" s="8"/>
      <c r="D29" s="25">
        <v>63298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40">
        <v>0</v>
      </c>
      <c r="S29" s="22">
        <v>0</v>
      </c>
      <c r="T29" s="25">
        <v>0</v>
      </c>
      <c r="U29" s="40">
        <v>0</v>
      </c>
      <c r="V29" s="40">
        <v>0</v>
      </c>
      <c r="W29" s="11">
        <v>0</v>
      </c>
      <c r="X29" s="11">
        <v>0</v>
      </c>
      <c r="Y29" s="11">
        <v>4132</v>
      </c>
      <c r="Z29" s="11">
        <v>55651</v>
      </c>
      <c r="AA29" s="11">
        <v>0</v>
      </c>
      <c r="AB29" s="11">
        <v>0</v>
      </c>
      <c r="AC29" s="11">
        <v>0</v>
      </c>
      <c r="AD29" s="11">
        <v>429</v>
      </c>
      <c r="AE29" s="11">
        <v>465</v>
      </c>
      <c r="AF29" s="11">
        <v>543</v>
      </c>
      <c r="AG29" s="40">
        <v>20</v>
      </c>
      <c r="AH29" s="11">
        <v>136</v>
      </c>
      <c r="AI29" s="11">
        <v>8</v>
      </c>
      <c r="AJ29" s="11">
        <v>0</v>
      </c>
      <c r="AK29" s="11">
        <v>1233</v>
      </c>
      <c r="AL29" s="22">
        <v>100</v>
      </c>
      <c r="AM29" s="25">
        <v>0</v>
      </c>
      <c r="AN29" s="11">
        <v>0</v>
      </c>
      <c r="AO29" s="11">
        <v>168</v>
      </c>
      <c r="AP29" s="11">
        <v>0</v>
      </c>
      <c r="AQ29" s="11">
        <v>1</v>
      </c>
      <c r="AR29" s="11">
        <v>412</v>
      </c>
      <c r="AS29" s="22">
        <v>0</v>
      </c>
    </row>
    <row r="30" spans="1:45" ht="15.95" customHeight="1" x14ac:dyDescent="0.15">
      <c r="A30" s="17" t="s">
        <v>65</v>
      </c>
      <c r="B30" s="18"/>
      <c r="C30" s="8"/>
      <c r="D30" s="25">
        <v>96677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8327</v>
      </c>
      <c r="N30" s="11">
        <v>714</v>
      </c>
      <c r="O30" s="11">
        <v>691</v>
      </c>
      <c r="P30" s="11">
        <v>0</v>
      </c>
      <c r="Q30" s="11">
        <v>0</v>
      </c>
      <c r="R30" s="40">
        <v>0</v>
      </c>
      <c r="S30" s="22">
        <v>0</v>
      </c>
      <c r="T30" s="25">
        <v>387</v>
      </c>
      <c r="U30" s="40">
        <v>1006</v>
      </c>
      <c r="V30" s="40">
        <v>1785</v>
      </c>
      <c r="W30" s="11">
        <v>0</v>
      </c>
      <c r="X30" s="11">
        <v>0</v>
      </c>
      <c r="Y30" s="11">
        <v>26037</v>
      </c>
      <c r="Z30" s="11">
        <v>33421</v>
      </c>
      <c r="AA30" s="11">
        <v>54</v>
      </c>
      <c r="AB30" s="11">
        <v>0</v>
      </c>
      <c r="AC30" s="11">
        <v>0</v>
      </c>
      <c r="AD30" s="11">
        <v>841</v>
      </c>
      <c r="AE30" s="11">
        <v>3470</v>
      </c>
      <c r="AF30" s="11">
        <v>153</v>
      </c>
      <c r="AG30" s="40">
        <v>1051</v>
      </c>
      <c r="AH30" s="11">
        <v>933</v>
      </c>
      <c r="AI30" s="11">
        <v>420</v>
      </c>
      <c r="AJ30" s="11">
        <v>9</v>
      </c>
      <c r="AK30" s="11">
        <v>8189</v>
      </c>
      <c r="AL30" s="22">
        <v>0</v>
      </c>
      <c r="AM30" s="25">
        <v>14</v>
      </c>
      <c r="AN30" s="11">
        <v>0</v>
      </c>
      <c r="AO30" s="11">
        <v>8542</v>
      </c>
      <c r="AP30" s="11">
        <v>0</v>
      </c>
      <c r="AQ30" s="11">
        <v>534</v>
      </c>
      <c r="AR30" s="11">
        <v>98</v>
      </c>
      <c r="AS30" s="22">
        <v>0</v>
      </c>
    </row>
    <row r="31" spans="1:45" ht="15.95" customHeight="1" x14ac:dyDescent="0.15">
      <c r="A31" s="17" t="s">
        <v>66</v>
      </c>
      <c r="B31" s="18"/>
      <c r="C31" s="8"/>
      <c r="D31" s="25">
        <v>1569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40">
        <v>0</v>
      </c>
      <c r="S31" s="22">
        <v>0</v>
      </c>
      <c r="T31" s="25">
        <v>0</v>
      </c>
      <c r="U31" s="40">
        <v>0</v>
      </c>
      <c r="V31" s="40">
        <v>0</v>
      </c>
      <c r="W31" s="11">
        <v>0</v>
      </c>
      <c r="X31" s="11">
        <v>0</v>
      </c>
      <c r="Y31" s="11">
        <v>0</v>
      </c>
      <c r="Z31" s="11">
        <v>546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1023</v>
      </c>
      <c r="AG31" s="40">
        <v>0</v>
      </c>
      <c r="AH31" s="11">
        <v>0</v>
      </c>
      <c r="AI31" s="11">
        <v>0</v>
      </c>
      <c r="AJ31" s="11">
        <v>0</v>
      </c>
      <c r="AK31" s="11">
        <v>0</v>
      </c>
      <c r="AL31" s="22">
        <v>0</v>
      </c>
      <c r="AM31" s="25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22">
        <v>0</v>
      </c>
    </row>
    <row r="32" spans="1:45" ht="15.95" customHeight="1" x14ac:dyDescent="0.15">
      <c r="A32" s="17" t="s">
        <v>67</v>
      </c>
      <c r="B32" s="18"/>
      <c r="C32" s="8"/>
      <c r="D32" s="25">
        <v>31774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45</v>
      </c>
      <c r="N32" s="11">
        <v>0</v>
      </c>
      <c r="O32" s="11">
        <v>0</v>
      </c>
      <c r="P32" s="11">
        <v>0</v>
      </c>
      <c r="Q32" s="11">
        <v>0</v>
      </c>
      <c r="R32" s="40">
        <v>0</v>
      </c>
      <c r="S32" s="22">
        <v>0</v>
      </c>
      <c r="T32" s="25">
        <v>0</v>
      </c>
      <c r="U32" s="40">
        <v>0</v>
      </c>
      <c r="V32" s="40">
        <v>0</v>
      </c>
      <c r="W32" s="11">
        <v>0</v>
      </c>
      <c r="X32" s="11">
        <v>0</v>
      </c>
      <c r="Y32" s="11">
        <v>12</v>
      </c>
      <c r="Z32" s="11">
        <v>31360</v>
      </c>
      <c r="AA32" s="11">
        <v>0</v>
      </c>
      <c r="AB32" s="11">
        <v>0</v>
      </c>
      <c r="AC32" s="11">
        <v>0</v>
      </c>
      <c r="AD32" s="11">
        <v>0</v>
      </c>
      <c r="AE32" s="11">
        <v>6</v>
      </c>
      <c r="AF32" s="11">
        <v>0</v>
      </c>
      <c r="AG32" s="40">
        <v>0</v>
      </c>
      <c r="AH32" s="11">
        <v>0</v>
      </c>
      <c r="AI32" s="11">
        <v>0</v>
      </c>
      <c r="AJ32" s="11">
        <v>0</v>
      </c>
      <c r="AK32" s="11">
        <v>0</v>
      </c>
      <c r="AL32" s="22">
        <v>0</v>
      </c>
      <c r="AM32" s="25">
        <v>0</v>
      </c>
      <c r="AN32" s="11">
        <v>0</v>
      </c>
      <c r="AO32" s="11">
        <v>0</v>
      </c>
      <c r="AP32" s="11">
        <v>0</v>
      </c>
      <c r="AQ32" s="11">
        <v>0</v>
      </c>
      <c r="AR32" s="11">
        <v>351</v>
      </c>
      <c r="AS32" s="22">
        <v>0</v>
      </c>
    </row>
    <row r="33" spans="1:45" ht="15.95" customHeight="1" x14ac:dyDescent="0.15">
      <c r="A33" s="17" t="s">
        <v>68</v>
      </c>
      <c r="B33" s="18"/>
      <c r="C33" s="8"/>
      <c r="D33" s="25">
        <v>65715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290</v>
      </c>
      <c r="O33" s="11">
        <v>0</v>
      </c>
      <c r="P33" s="11">
        <v>0</v>
      </c>
      <c r="Q33" s="11">
        <v>0</v>
      </c>
      <c r="R33" s="40">
        <v>0</v>
      </c>
      <c r="S33" s="22">
        <v>0</v>
      </c>
      <c r="T33" s="25">
        <v>0</v>
      </c>
      <c r="U33" s="40">
        <v>0</v>
      </c>
      <c r="V33" s="40">
        <v>0</v>
      </c>
      <c r="W33" s="11">
        <v>0</v>
      </c>
      <c r="X33" s="11">
        <v>0</v>
      </c>
      <c r="Y33" s="11">
        <v>10925</v>
      </c>
      <c r="Z33" s="11">
        <v>47541</v>
      </c>
      <c r="AA33" s="11">
        <v>0</v>
      </c>
      <c r="AB33" s="11">
        <v>0</v>
      </c>
      <c r="AC33" s="11">
        <v>0</v>
      </c>
      <c r="AD33" s="11">
        <v>214</v>
      </c>
      <c r="AE33" s="11">
        <v>1027</v>
      </c>
      <c r="AF33" s="11">
        <v>74</v>
      </c>
      <c r="AG33" s="40">
        <v>0</v>
      </c>
      <c r="AH33" s="11">
        <v>74</v>
      </c>
      <c r="AI33" s="11">
        <v>74</v>
      </c>
      <c r="AJ33" s="11">
        <v>0</v>
      </c>
      <c r="AK33" s="11">
        <v>556</v>
      </c>
      <c r="AL33" s="22">
        <v>0</v>
      </c>
      <c r="AM33" s="25">
        <v>0</v>
      </c>
      <c r="AN33" s="11">
        <v>0</v>
      </c>
      <c r="AO33" s="11">
        <v>50</v>
      </c>
      <c r="AP33" s="11">
        <v>0</v>
      </c>
      <c r="AQ33" s="11">
        <v>306</v>
      </c>
      <c r="AR33" s="11">
        <v>4584</v>
      </c>
      <c r="AS33" s="22">
        <v>0</v>
      </c>
    </row>
    <row r="34" spans="1:45" ht="15.95" customHeight="1" x14ac:dyDescent="0.15">
      <c r="A34" s="17" t="s">
        <v>79</v>
      </c>
      <c r="B34" s="18"/>
      <c r="C34" s="8"/>
      <c r="D34" s="25">
        <v>609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40">
        <v>0</v>
      </c>
      <c r="S34" s="22">
        <v>0</v>
      </c>
      <c r="T34" s="25">
        <v>0</v>
      </c>
      <c r="U34" s="40">
        <v>0</v>
      </c>
      <c r="V34" s="40">
        <v>0</v>
      </c>
      <c r="W34" s="11">
        <v>0</v>
      </c>
      <c r="X34" s="11">
        <v>0</v>
      </c>
      <c r="Y34" s="11">
        <v>0</v>
      </c>
      <c r="Z34" s="11">
        <v>609</v>
      </c>
      <c r="AA34" s="11">
        <v>0</v>
      </c>
      <c r="AB34" s="11">
        <v>0</v>
      </c>
      <c r="AC34" s="11">
        <v>0</v>
      </c>
      <c r="AD34" s="11">
        <v>0</v>
      </c>
      <c r="AE34" s="11">
        <v>0</v>
      </c>
      <c r="AF34" s="11">
        <v>0</v>
      </c>
      <c r="AG34" s="40">
        <v>0</v>
      </c>
      <c r="AH34" s="11">
        <v>0</v>
      </c>
      <c r="AI34" s="11">
        <v>0</v>
      </c>
      <c r="AJ34" s="11">
        <v>0</v>
      </c>
      <c r="AK34" s="11">
        <v>0</v>
      </c>
      <c r="AL34" s="22">
        <v>0</v>
      </c>
      <c r="AM34" s="25">
        <v>0</v>
      </c>
      <c r="AN34" s="11">
        <v>0</v>
      </c>
      <c r="AO34" s="11">
        <v>0</v>
      </c>
      <c r="AP34" s="11">
        <v>0</v>
      </c>
      <c r="AQ34" s="11">
        <v>0</v>
      </c>
      <c r="AR34" s="11">
        <v>0</v>
      </c>
      <c r="AS34" s="22">
        <v>0</v>
      </c>
    </row>
    <row r="35" spans="1:45" ht="15.95" customHeight="1" x14ac:dyDescent="0.15">
      <c r="A35" s="17" t="s">
        <v>69</v>
      </c>
      <c r="B35" s="18"/>
      <c r="C35" s="8"/>
      <c r="D35" s="25">
        <v>118207</v>
      </c>
      <c r="E35" s="11">
        <v>1266</v>
      </c>
      <c r="F35" s="11">
        <v>0</v>
      </c>
      <c r="G35" s="11">
        <v>0</v>
      </c>
      <c r="H35" s="11">
        <v>90</v>
      </c>
      <c r="I35" s="11">
        <v>0</v>
      </c>
      <c r="J35" s="11">
        <v>0</v>
      </c>
      <c r="K35" s="11">
        <v>0</v>
      </c>
      <c r="L35" s="11">
        <v>192</v>
      </c>
      <c r="M35" s="11">
        <v>0</v>
      </c>
      <c r="N35" s="11">
        <v>10786</v>
      </c>
      <c r="O35" s="11">
        <v>694</v>
      </c>
      <c r="P35" s="11">
        <v>0</v>
      </c>
      <c r="Q35" s="11">
        <v>0</v>
      </c>
      <c r="R35" s="40">
        <v>0</v>
      </c>
      <c r="S35" s="22">
        <v>0</v>
      </c>
      <c r="T35" s="25">
        <v>253</v>
      </c>
      <c r="U35" s="40">
        <v>122</v>
      </c>
      <c r="V35" s="40">
        <v>157</v>
      </c>
      <c r="W35" s="11">
        <v>0</v>
      </c>
      <c r="X35" s="11">
        <v>0</v>
      </c>
      <c r="Y35" s="11">
        <v>16045</v>
      </c>
      <c r="Z35" s="11">
        <v>41728</v>
      </c>
      <c r="AA35" s="11">
        <v>0</v>
      </c>
      <c r="AB35" s="11">
        <v>0</v>
      </c>
      <c r="AC35" s="11">
        <v>0</v>
      </c>
      <c r="AD35" s="11">
        <v>2123</v>
      </c>
      <c r="AE35" s="11">
        <v>3097</v>
      </c>
      <c r="AF35" s="11">
        <v>746</v>
      </c>
      <c r="AG35" s="40">
        <v>100</v>
      </c>
      <c r="AH35" s="11">
        <v>39</v>
      </c>
      <c r="AI35" s="11">
        <v>291</v>
      </c>
      <c r="AJ35" s="11">
        <v>230</v>
      </c>
      <c r="AK35" s="11">
        <v>6453</v>
      </c>
      <c r="AL35" s="22">
        <v>44</v>
      </c>
      <c r="AM35" s="25">
        <v>5</v>
      </c>
      <c r="AN35" s="11">
        <v>0</v>
      </c>
      <c r="AO35" s="11">
        <v>0</v>
      </c>
      <c r="AP35" s="11">
        <v>0</v>
      </c>
      <c r="AQ35" s="11">
        <v>340</v>
      </c>
      <c r="AR35" s="11">
        <v>33406</v>
      </c>
      <c r="AS35" s="22">
        <v>0</v>
      </c>
    </row>
    <row r="36" spans="1:45" ht="15.95" customHeight="1" x14ac:dyDescent="0.15">
      <c r="A36" s="17" t="s">
        <v>80</v>
      </c>
      <c r="B36" s="18"/>
      <c r="C36" s="8"/>
      <c r="D36" s="25">
        <v>2669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40">
        <v>0</v>
      </c>
      <c r="S36" s="22">
        <v>0</v>
      </c>
      <c r="T36" s="25">
        <v>0</v>
      </c>
      <c r="U36" s="40">
        <v>0</v>
      </c>
      <c r="V36" s="40">
        <v>0</v>
      </c>
      <c r="W36" s="11">
        <v>0</v>
      </c>
      <c r="X36" s="11">
        <v>0</v>
      </c>
      <c r="Y36" s="11">
        <v>1513</v>
      </c>
      <c r="Z36" s="11">
        <v>686</v>
      </c>
      <c r="AA36" s="11">
        <v>0</v>
      </c>
      <c r="AB36" s="11">
        <v>0</v>
      </c>
      <c r="AC36" s="11">
        <v>0</v>
      </c>
      <c r="AD36" s="11">
        <v>0</v>
      </c>
      <c r="AE36" s="11">
        <v>306</v>
      </c>
      <c r="AF36" s="11">
        <v>76</v>
      </c>
      <c r="AG36" s="40">
        <v>0</v>
      </c>
      <c r="AH36" s="11">
        <v>0</v>
      </c>
      <c r="AI36" s="11">
        <v>0</v>
      </c>
      <c r="AJ36" s="11">
        <v>0</v>
      </c>
      <c r="AK36" s="11">
        <v>88</v>
      </c>
      <c r="AL36" s="22">
        <v>0</v>
      </c>
      <c r="AM36" s="25">
        <v>0</v>
      </c>
      <c r="AN36" s="11">
        <v>0</v>
      </c>
      <c r="AO36" s="11">
        <v>0</v>
      </c>
      <c r="AP36" s="11">
        <v>0</v>
      </c>
      <c r="AQ36" s="11">
        <v>0</v>
      </c>
      <c r="AR36" s="11">
        <v>0</v>
      </c>
      <c r="AS36" s="22">
        <v>0</v>
      </c>
    </row>
    <row r="37" spans="1:45" ht="15.95" customHeight="1" x14ac:dyDescent="0.15">
      <c r="A37" s="17" t="s">
        <v>70</v>
      </c>
      <c r="B37" s="18"/>
      <c r="C37" s="8"/>
      <c r="D37" s="25">
        <v>6424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40">
        <v>0</v>
      </c>
      <c r="S37" s="22">
        <v>0</v>
      </c>
      <c r="T37" s="25">
        <v>0</v>
      </c>
      <c r="U37" s="40">
        <v>0</v>
      </c>
      <c r="V37" s="40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0</v>
      </c>
      <c r="AB37" s="11">
        <v>0</v>
      </c>
      <c r="AC37" s="11">
        <v>0</v>
      </c>
      <c r="AD37" s="11">
        <v>0</v>
      </c>
      <c r="AE37" s="11">
        <v>0</v>
      </c>
      <c r="AF37" s="11">
        <v>0</v>
      </c>
      <c r="AG37" s="40">
        <v>0</v>
      </c>
      <c r="AH37" s="11">
        <v>0</v>
      </c>
      <c r="AI37" s="11">
        <v>0</v>
      </c>
      <c r="AJ37" s="11">
        <v>0</v>
      </c>
      <c r="AK37" s="11">
        <v>8</v>
      </c>
      <c r="AL37" s="22">
        <v>0</v>
      </c>
      <c r="AM37" s="25">
        <v>6416</v>
      </c>
      <c r="AN37" s="11">
        <v>0</v>
      </c>
      <c r="AO37" s="11">
        <v>0</v>
      </c>
      <c r="AP37" s="11">
        <v>0</v>
      </c>
      <c r="AQ37" s="11">
        <v>0</v>
      </c>
      <c r="AR37" s="11">
        <v>0</v>
      </c>
      <c r="AS37" s="22">
        <v>0</v>
      </c>
    </row>
    <row r="38" spans="1:45" ht="15.95" customHeight="1" x14ac:dyDescent="0.15">
      <c r="A38" s="17" t="s">
        <v>71</v>
      </c>
      <c r="B38" s="18"/>
      <c r="C38" s="8"/>
      <c r="D38" s="25">
        <v>353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40">
        <v>0</v>
      </c>
      <c r="S38" s="22">
        <v>0</v>
      </c>
      <c r="T38" s="25">
        <v>0</v>
      </c>
      <c r="U38" s="40">
        <v>0</v>
      </c>
      <c r="V38" s="40">
        <v>0</v>
      </c>
      <c r="W38" s="11">
        <v>0</v>
      </c>
      <c r="X38" s="11">
        <v>0</v>
      </c>
      <c r="Y38" s="11">
        <v>0</v>
      </c>
      <c r="Z38" s="11">
        <v>328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  <c r="AF38" s="11">
        <v>0</v>
      </c>
      <c r="AG38" s="40">
        <v>0</v>
      </c>
      <c r="AH38" s="11">
        <v>0</v>
      </c>
      <c r="AI38" s="11">
        <v>0</v>
      </c>
      <c r="AJ38" s="11">
        <v>0</v>
      </c>
      <c r="AK38" s="11">
        <v>0</v>
      </c>
      <c r="AL38" s="22">
        <v>2</v>
      </c>
      <c r="AM38" s="25">
        <v>23</v>
      </c>
      <c r="AN38" s="11">
        <v>0</v>
      </c>
      <c r="AO38" s="11">
        <v>0</v>
      </c>
      <c r="AP38" s="11">
        <v>0</v>
      </c>
      <c r="AQ38" s="11">
        <v>0</v>
      </c>
      <c r="AR38" s="11">
        <v>0</v>
      </c>
      <c r="AS38" s="22">
        <v>0</v>
      </c>
    </row>
    <row r="39" spans="1:45" ht="15.95" customHeight="1" x14ac:dyDescent="0.15">
      <c r="A39" s="17" t="s">
        <v>72</v>
      </c>
      <c r="B39" s="18"/>
      <c r="C39" s="24"/>
      <c r="D39" s="25">
        <v>19814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105</v>
      </c>
      <c r="P39" s="11">
        <v>0</v>
      </c>
      <c r="Q39" s="11">
        <v>0</v>
      </c>
      <c r="R39" s="40">
        <v>0</v>
      </c>
      <c r="S39" s="22">
        <v>0</v>
      </c>
      <c r="T39" s="25">
        <v>0</v>
      </c>
      <c r="U39" s="40">
        <v>0</v>
      </c>
      <c r="V39" s="40">
        <v>0</v>
      </c>
      <c r="W39" s="11">
        <v>0</v>
      </c>
      <c r="X39" s="11">
        <v>0</v>
      </c>
      <c r="Y39" s="11">
        <v>423</v>
      </c>
      <c r="Z39" s="11">
        <v>10018</v>
      </c>
      <c r="AA39" s="11">
        <v>0</v>
      </c>
      <c r="AB39" s="11">
        <v>0</v>
      </c>
      <c r="AC39" s="11">
        <v>0</v>
      </c>
      <c r="AD39" s="11">
        <v>63</v>
      </c>
      <c r="AE39" s="11">
        <v>1926</v>
      </c>
      <c r="AF39" s="11">
        <v>6755</v>
      </c>
      <c r="AG39" s="40">
        <v>0</v>
      </c>
      <c r="AH39" s="11">
        <v>0</v>
      </c>
      <c r="AI39" s="11">
        <v>179</v>
      </c>
      <c r="AJ39" s="11">
        <v>0</v>
      </c>
      <c r="AK39" s="11">
        <v>102</v>
      </c>
      <c r="AL39" s="22">
        <v>0</v>
      </c>
      <c r="AM39" s="25">
        <v>28</v>
      </c>
      <c r="AN39" s="11">
        <v>0</v>
      </c>
      <c r="AO39" s="11">
        <v>0</v>
      </c>
      <c r="AP39" s="11">
        <v>4</v>
      </c>
      <c r="AQ39" s="11">
        <v>79</v>
      </c>
      <c r="AR39" s="11">
        <v>132</v>
      </c>
      <c r="AS39" s="22">
        <v>0</v>
      </c>
    </row>
    <row r="40" spans="1:45" ht="15.95" customHeight="1" x14ac:dyDescent="0.15">
      <c r="A40" s="17" t="s">
        <v>73</v>
      </c>
      <c r="B40" s="18"/>
      <c r="D40" s="25">
        <v>4864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40">
        <v>0</v>
      </c>
      <c r="S40" s="22">
        <v>0</v>
      </c>
      <c r="T40" s="25">
        <v>0</v>
      </c>
      <c r="U40" s="40">
        <v>0</v>
      </c>
      <c r="V40" s="40">
        <v>0</v>
      </c>
      <c r="W40" s="11">
        <v>0</v>
      </c>
      <c r="X40" s="11">
        <v>0</v>
      </c>
      <c r="Y40" s="11">
        <v>0</v>
      </c>
      <c r="Z40" s="11">
        <v>3089</v>
      </c>
      <c r="AA40" s="11">
        <v>0</v>
      </c>
      <c r="AB40" s="11">
        <v>0</v>
      </c>
      <c r="AC40" s="11">
        <v>0</v>
      </c>
      <c r="AD40" s="11">
        <v>25</v>
      </c>
      <c r="AE40" s="11">
        <v>710</v>
      </c>
      <c r="AF40" s="11">
        <v>5</v>
      </c>
      <c r="AG40" s="40">
        <v>0</v>
      </c>
      <c r="AH40" s="11">
        <v>0</v>
      </c>
      <c r="AI40" s="11">
        <v>0</v>
      </c>
      <c r="AJ40" s="11">
        <v>0</v>
      </c>
      <c r="AK40" s="11">
        <v>393</v>
      </c>
      <c r="AL40" s="22">
        <v>0</v>
      </c>
      <c r="AM40" s="25">
        <v>0</v>
      </c>
      <c r="AN40" s="11">
        <v>0</v>
      </c>
      <c r="AO40" s="11">
        <v>0</v>
      </c>
      <c r="AP40" s="11">
        <v>0</v>
      </c>
      <c r="AQ40" s="11">
        <v>642</v>
      </c>
      <c r="AR40" s="11">
        <v>0</v>
      </c>
      <c r="AS40" s="22">
        <v>0</v>
      </c>
    </row>
    <row r="41" spans="1:45" ht="15.95" customHeight="1" x14ac:dyDescent="0.15">
      <c r="A41" s="17" t="s">
        <v>74</v>
      </c>
      <c r="B41" s="18"/>
      <c r="D41" s="25">
        <v>73908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301</v>
      </c>
      <c r="O41" s="11">
        <v>0</v>
      </c>
      <c r="P41" s="11">
        <v>0</v>
      </c>
      <c r="Q41" s="11">
        <v>0</v>
      </c>
      <c r="R41" s="40">
        <v>0</v>
      </c>
      <c r="S41" s="22">
        <v>0</v>
      </c>
      <c r="T41" s="25">
        <v>0</v>
      </c>
      <c r="U41" s="40">
        <v>2</v>
      </c>
      <c r="V41" s="40">
        <v>0</v>
      </c>
      <c r="W41" s="11">
        <v>0</v>
      </c>
      <c r="X41" s="11">
        <v>0</v>
      </c>
      <c r="Y41" s="11">
        <v>282</v>
      </c>
      <c r="Z41" s="11">
        <v>8487</v>
      </c>
      <c r="AA41" s="11">
        <v>0</v>
      </c>
      <c r="AB41" s="11">
        <v>0</v>
      </c>
      <c r="AC41" s="11">
        <v>0</v>
      </c>
      <c r="AD41" s="11">
        <v>0</v>
      </c>
      <c r="AE41" s="11">
        <v>0</v>
      </c>
      <c r="AF41" s="11">
        <v>0</v>
      </c>
      <c r="AG41" s="40">
        <v>0</v>
      </c>
      <c r="AH41" s="11">
        <v>0</v>
      </c>
      <c r="AI41" s="11">
        <v>12</v>
      </c>
      <c r="AJ41" s="11">
        <v>0</v>
      </c>
      <c r="AK41" s="11">
        <v>2158</v>
      </c>
      <c r="AL41" s="22">
        <v>0</v>
      </c>
      <c r="AM41" s="25">
        <v>40</v>
      </c>
      <c r="AN41" s="11">
        <v>20</v>
      </c>
      <c r="AO41" s="11">
        <v>0</v>
      </c>
      <c r="AP41" s="11">
        <v>0</v>
      </c>
      <c r="AQ41" s="11">
        <v>46471</v>
      </c>
      <c r="AR41" s="11">
        <v>16136</v>
      </c>
      <c r="AS41" s="22">
        <v>0</v>
      </c>
    </row>
    <row r="42" spans="1:45" ht="15.95" customHeight="1" x14ac:dyDescent="0.15">
      <c r="A42" s="33" t="s">
        <v>75</v>
      </c>
      <c r="B42" s="34"/>
      <c r="C42" s="35"/>
      <c r="D42" s="36">
        <v>321002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23348</v>
      </c>
      <c r="O42" s="37">
        <v>245</v>
      </c>
      <c r="P42" s="37">
        <v>0</v>
      </c>
      <c r="Q42" s="37">
        <v>0</v>
      </c>
      <c r="R42" s="41">
        <v>0</v>
      </c>
      <c r="S42" s="23">
        <v>0</v>
      </c>
      <c r="T42" s="36">
        <v>0</v>
      </c>
      <c r="U42" s="41">
        <v>510</v>
      </c>
      <c r="V42" s="41">
        <v>0</v>
      </c>
      <c r="W42" s="37">
        <v>0</v>
      </c>
      <c r="X42" s="37">
        <v>0</v>
      </c>
      <c r="Y42" s="37">
        <v>67403</v>
      </c>
      <c r="Z42" s="37">
        <v>1113</v>
      </c>
      <c r="AA42" s="37">
        <v>0</v>
      </c>
      <c r="AB42" s="37">
        <v>0</v>
      </c>
      <c r="AC42" s="37">
        <v>0</v>
      </c>
      <c r="AD42" s="37">
        <v>397</v>
      </c>
      <c r="AE42" s="37">
        <v>12</v>
      </c>
      <c r="AF42" s="37">
        <v>0</v>
      </c>
      <c r="AG42" s="41">
        <v>0</v>
      </c>
      <c r="AH42" s="37">
        <v>423</v>
      </c>
      <c r="AI42" s="37">
        <v>3379</v>
      </c>
      <c r="AJ42" s="37">
        <v>0</v>
      </c>
      <c r="AK42" s="37">
        <v>71626</v>
      </c>
      <c r="AL42" s="23">
        <v>0</v>
      </c>
      <c r="AM42" s="36">
        <v>0</v>
      </c>
      <c r="AN42" s="37">
        <v>0</v>
      </c>
      <c r="AO42" s="37">
        <v>0</v>
      </c>
      <c r="AP42" s="37">
        <v>0</v>
      </c>
      <c r="AQ42" s="37">
        <v>24731</v>
      </c>
      <c r="AR42" s="37">
        <v>127816</v>
      </c>
      <c r="AS42" s="23">
        <v>0</v>
      </c>
    </row>
    <row r="43" spans="1:45" ht="14.25" customHeight="1" x14ac:dyDescent="0.15">
      <c r="C43" s="16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43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6"/>
      <c r="AS43" s="16"/>
    </row>
    <row r="47" spans="1:45" ht="25.5" hidden="1" customHeight="1" x14ac:dyDescent="0.15">
      <c r="A47" s="50" t="s">
        <v>1</v>
      </c>
      <c r="B47" s="51"/>
      <c r="C47" s="7"/>
      <c r="D47" s="6" t="s">
        <v>2</v>
      </c>
      <c r="E47" s="4" t="s">
        <v>3</v>
      </c>
      <c r="F47" s="4" t="s">
        <v>4</v>
      </c>
      <c r="G47" s="4" t="s">
        <v>5</v>
      </c>
      <c r="H47" s="4" t="s">
        <v>6</v>
      </c>
      <c r="I47" s="4" t="s">
        <v>7</v>
      </c>
      <c r="J47" s="4" t="s">
        <v>8</v>
      </c>
      <c r="K47" s="4" t="s">
        <v>9</v>
      </c>
      <c r="L47" s="4" t="s">
        <v>10</v>
      </c>
      <c r="M47" s="4" t="s">
        <v>11</v>
      </c>
      <c r="N47" s="4" t="s">
        <v>12</v>
      </c>
      <c r="O47" s="4" t="s">
        <v>13</v>
      </c>
      <c r="P47" s="4" t="s">
        <v>14</v>
      </c>
      <c r="Q47" s="4" t="s">
        <v>15</v>
      </c>
      <c r="R47" s="4" t="s">
        <v>16</v>
      </c>
      <c r="S47" s="4" t="s">
        <v>17</v>
      </c>
      <c r="T47" s="4" t="s">
        <v>18</v>
      </c>
      <c r="U47" s="4" t="s">
        <v>19</v>
      </c>
      <c r="V47" s="4" t="s">
        <v>81</v>
      </c>
      <c r="W47" s="4" t="s">
        <v>82</v>
      </c>
      <c r="X47" s="10" t="s">
        <v>20</v>
      </c>
      <c r="Y47" s="4" t="s">
        <v>21</v>
      </c>
      <c r="Z47" s="4" t="s">
        <v>22</v>
      </c>
      <c r="AA47" s="4" t="s">
        <v>23</v>
      </c>
      <c r="AB47" s="4" t="s">
        <v>24</v>
      </c>
      <c r="AC47" s="4" t="s">
        <v>83</v>
      </c>
      <c r="AD47" s="4" t="s">
        <v>25</v>
      </c>
      <c r="AE47" s="4" t="s">
        <v>26</v>
      </c>
      <c r="AF47" s="4" t="s">
        <v>27</v>
      </c>
      <c r="AG47" s="4" t="s">
        <v>28</v>
      </c>
      <c r="AH47" s="4" t="s">
        <v>29</v>
      </c>
      <c r="AI47" s="4" t="s">
        <v>30</v>
      </c>
      <c r="AJ47" s="4" t="s">
        <v>31</v>
      </c>
      <c r="AK47" s="4" t="s">
        <v>32</v>
      </c>
      <c r="AL47" s="4" t="s">
        <v>33</v>
      </c>
      <c r="AM47" s="4" t="s">
        <v>34</v>
      </c>
      <c r="AN47" s="4" t="s">
        <v>35</v>
      </c>
      <c r="AO47" s="4" t="s">
        <v>36</v>
      </c>
      <c r="AP47" s="4" t="s">
        <v>37</v>
      </c>
      <c r="AQ47" s="4" t="s">
        <v>38</v>
      </c>
      <c r="AR47" s="4" t="s">
        <v>39</v>
      </c>
      <c r="AS47" s="5" t="s">
        <v>40</v>
      </c>
    </row>
    <row r="48" spans="1:45" ht="14.25" hidden="1" customHeight="1" x14ac:dyDescent="0.15">
      <c r="A48" s="12" t="s">
        <v>41</v>
      </c>
      <c r="B48" s="13"/>
      <c r="C48" s="14"/>
      <c r="D48" s="27">
        <f>SUM(E48:AS48)</f>
        <v>2224808.1500000004</v>
      </c>
      <c r="E48" s="28">
        <f>SUM(E49:E87)</f>
        <v>102562.8</v>
      </c>
      <c r="F48" s="28">
        <f t="shared" ref="F48:AM48" si="0">SUM(F49:F87)</f>
        <v>14190</v>
      </c>
      <c r="G48" s="28">
        <f t="shared" si="0"/>
        <v>3360</v>
      </c>
      <c r="H48" s="28">
        <f t="shared" si="0"/>
        <v>57588</v>
      </c>
      <c r="I48" s="28">
        <f t="shared" si="0"/>
        <v>20</v>
      </c>
      <c r="J48" s="28">
        <f t="shared" si="0"/>
        <v>333</v>
      </c>
      <c r="K48" s="28">
        <f t="shared" si="0"/>
        <v>3996</v>
      </c>
      <c r="L48" s="28">
        <f t="shared" si="0"/>
        <v>10473</v>
      </c>
      <c r="M48" s="28">
        <f t="shared" si="0"/>
        <v>21052</v>
      </c>
      <c r="N48" s="28">
        <f t="shared" si="0"/>
        <v>382926.95</v>
      </c>
      <c r="O48" s="28">
        <f t="shared" si="0"/>
        <v>154735</v>
      </c>
      <c r="P48" s="28">
        <f t="shared" si="0"/>
        <v>61262.5</v>
      </c>
      <c r="Q48" s="28">
        <f t="shared" si="0"/>
        <v>0</v>
      </c>
      <c r="R48" s="28">
        <f t="shared" si="0"/>
        <v>2193</v>
      </c>
      <c r="S48" s="28">
        <f t="shared" si="0"/>
        <v>305</v>
      </c>
      <c r="T48" s="28">
        <f t="shared" si="0"/>
        <v>40470</v>
      </c>
      <c r="U48" s="30">
        <f t="shared" si="0"/>
        <v>36962.1</v>
      </c>
      <c r="V48" s="28">
        <f t="shared" si="0"/>
        <v>7684</v>
      </c>
      <c r="W48" s="28">
        <f t="shared" si="0"/>
        <v>0</v>
      </c>
      <c r="X48" s="28">
        <f t="shared" si="0"/>
        <v>0</v>
      </c>
      <c r="Y48" s="28">
        <f t="shared" si="0"/>
        <v>203268.5</v>
      </c>
      <c r="Z48" s="28">
        <f t="shared" si="0"/>
        <v>298670.59999999998</v>
      </c>
      <c r="AA48" s="28">
        <f t="shared" si="0"/>
        <v>1455</v>
      </c>
      <c r="AB48" s="28">
        <f t="shared" si="0"/>
        <v>0</v>
      </c>
      <c r="AC48" s="28">
        <f t="shared" si="0"/>
        <v>0</v>
      </c>
      <c r="AD48" s="28">
        <f t="shared" si="0"/>
        <v>18613.8</v>
      </c>
      <c r="AE48" s="28">
        <f t="shared" si="0"/>
        <v>73353.350000000006</v>
      </c>
      <c r="AF48" s="28">
        <f t="shared" si="0"/>
        <v>61631.4</v>
      </c>
      <c r="AG48" s="28">
        <f t="shared" si="0"/>
        <v>1687</v>
      </c>
      <c r="AH48" s="28">
        <f t="shared" si="0"/>
        <v>54207.8</v>
      </c>
      <c r="AI48" s="28">
        <f t="shared" si="0"/>
        <v>91564.3</v>
      </c>
      <c r="AJ48" s="28">
        <f t="shared" si="0"/>
        <v>733</v>
      </c>
      <c r="AK48" s="28">
        <f t="shared" si="0"/>
        <v>146577.65000000002</v>
      </c>
      <c r="AL48" s="28">
        <f t="shared" si="0"/>
        <v>2297</v>
      </c>
      <c r="AM48" s="30">
        <f t="shared" si="0"/>
        <v>6525.5</v>
      </c>
      <c r="AN48" s="28">
        <f>SUM(AN49:AN87)</f>
        <v>503</v>
      </c>
      <c r="AO48" s="28">
        <f t="shared" ref="AO48:AS48" si="1">SUM(AO49:AO87)</f>
        <v>17851</v>
      </c>
      <c r="AP48" s="28">
        <f t="shared" si="1"/>
        <v>4451.5</v>
      </c>
      <c r="AQ48" s="28">
        <f t="shared" si="1"/>
        <v>83382.099999999991</v>
      </c>
      <c r="AR48" s="28">
        <f t="shared" si="1"/>
        <v>257603.30000000002</v>
      </c>
      <c r="AS48" s="29">
        <f t="shared" si="1"/>
        <v>319</v>
      </c>
    </row>
    <row r="49" spans="1:45" ht="14.25" hidden="1" customHeight="1" x14ac:dyDescent="0.15">
      <c r="A49" s="17" t="s">
        <v>76</v>
      </c>
      <c r="B49" s="18"/>
      <c r="C49" s="8"/>
      <c r="D49" s="25">
        <f t="shared" ref="D49:D87" si="2">SUM(E49:AS49)</f>
        <v>63099</v>
      </c>
      <c r="E49" s="11">
        <v>4223.6000000000004</v>
      </c>
      <c r="F49" s="11">
        <v>0</v>
      </c>
      <c r="G49" s="11">
        <v>0</v>
      </c>
      <c r="H49" s="11">
        <v>1789</v>
      </c>
      <c r="I49" s="11">
        <v>0</v>
      </c>
      <c r="J49" s="11">
        <v>0</v>
      </c>
      <c r="K49" s="11">
        <v>0</v>
      </c>
      <c r="L49" s="11">
        <v>28</v>
      </c>
      <c r="M49" s="11">
        <v>0</v>
      </c>
      <c r="N49" s="11">
        <v>33780</v>
      </c>
      <c r="O49" s="11">
        <v>22500</v>
      </c>
      <c r="P49" s="11">
        <v>260</v>
      </c>
      <c r="Q49" s="11">
        <v>0</v>
      </c>
      <c r="R49" s="11">
        <v>0</v>
      </c>
      <c r="S49" s="11">
        <v>0</v>
      </c>
      <c r="T49" s="11">
        <v>145</v>
      </c>
      <c r="U49" s="11">
        <v>0</v>
      </c>
      <c r="V49" s="11">
        <v>0</v>
      </c>
      <c r="W49" s="11">
        <v>0</v>
      </c>
      <c r="X49" s="11">
        <v>0</v>
      </c>
      <c r="Y49" s="11">
        <v>329.4</v>
      </c>
      <c r="Z49" s="11">
        <v>0</v>
      </c>
      <c r="AA49" s="11">
        <v>0</v>
      </c>
      <c r="AB49" s="11">
        <v>0</v>
      </c>
      <c r="AC49" s="11">
        <v>0</v>
      </c>
      <c r="AD49" s="11">
        <v>0</v>
      </c>
      <c r="AE49" s="11">
        <v>44</v>
      </c>
      <c r="AF49" s="11">
        <v>0</v>
      </c>
      <c r="AG49" s="11">
        <v>0</v>
      </c>
      <c r="AH49" s="11">
        <v>0</v>
      </c>
      <c r="AI49" s="11">
        <v>0</v>
      </c>
      <c r="AJ49" s="11">
        <v>0</v>
      </c>
      <c r="AK49" s="11">
        <v>0</v>
      </c>
      <c r="AL49" s="11">
        <v>0</v>
      </c>
      <c r="AM49" s="11">
        <v>0</v>
      </c>
      <c r="AN49" s="11">
        <v>0</v>
      </c>
      <c r="AO49" s="11">
        <v>0</v>
      </c>
      <c r="AP49" s="11">
        <v>0</v>
      </c>
      <c r="AQ49" s="11">
        <v>0</v>
      </c>
      <c r="AR49" s="11">
        <v>0</v>
      </c>
      <c r="AS49" s="22">
        <v>0</v>
      </c>
    </row>
    <row r="50" spans="1:45" ht="14.25" hidden="1" customHeight="1" x14ac:dyDescent="0.15">
      <c r="A50" s="17" t="s">
        <v>42</v>
      </c>
      <c r="B50" s="18"/>
      <c r="C50" s="9"/>
      <c r="D50" s="25">
        <f t="shared" si="2"/>
        <v>14175</v>
      </c>
      <c r="E50" s="11">
        <v>1073</v>
      </c>
      <c r="F50" s="11">
        <v>0</v>
      </c>
      <c r="G50" s="11">
        <v>18</v>
      </c>
      <c r="H50" s="11">
        <v>1964</v>
      </c>
      <c r="I50" s="11">
        <v>0</v>
      </c>
      <c r="J50" s="11">
        <v>0</v>
      </c>
      <c r="K50" s="11">
        <v>55</v>
      </c>
      <c r="L50" s="11">
        <v>100</v>
      </c>
      <c r="M50" s="11">
        <v>0</v>
      </c>
      <c r="N50" s="11">
        <v>4124</v>
      </c>
      <c r="O50" s="11">
        <v>6317</v>
      </c>
      <c r="P50" s="11">
        <v>248</v>
      </c>
      <c r="Q50" s="11">
        <v>0</v>
      </c>
      <c r="R50" s="11">
        <v>0</v>
      </c>
      <c r="S50" s="11">
        <v>0</v>
      </c>
      <c r="T50" s="11">
        <v>276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11">
        <v>0</v>
      </c>
      <c r="AC50" s="11">
        <v>0</v>
      </c>
      <c r="AD50" s="11">
        <v>0</v>
      </c>
      <c r="AE50" s="11">
        <v>0</v>
      </c>
      <c r="AF50" s="11">
        <v>0</v>
      </c>
      <c r="AG50" s="11">
        <v>0</v>
      </c>
      <c r="AH50" s="11">
        <v>0</v>
      </c>
      <c r="AI50" s="11">
        <v>0</v>
      </c>
      <c r="AJ50" s="11">
        <v>0</v>
      </c>
      <c r="AK50" s="11">
        <v>0</v>
      </c>
      <c r="AL50" s="11">
        <v>0</v>
      </c>
      <c r="AM50" s="11">
        <v>0</v>
      </c>
      <c r="AN50" s="11">
        <v>0</v>
      </c>
      <c r="AO50" s="11">
        <v>0</v>
      </c>
      <c r="AP50" s="11">
        <v>0</v>
      </c>
      <c r="AQ50" s="11">
        <v>0</v>
      </c>
      <c r="AR50" s="11">
        <v>0</v>
      </c>
      <c r="AS50" s="22">
        <v>0</v>
      </c>
    </row>
    <row r="51" spans="1:45" ht="14.25" hidden="1" customHeight="1" x14ac:dyDescent="0.15">
      <c r="A51" s="17" t="s">
        <v>43</v>
      </c>
      <c r="B51" s="18"/>
      <c r="C51" s="9"/>
      <c r="D51" s="25">
        <f t="shared" si="2"/>
        <v>2971</v>
      </c>
      <c r="E51" s="11">
        <v>40</v>
      </c>
      <c r="F51" s="11">
        <v>14</v>
      </c>
      <c r="G51" s="11">
        <v>0</v>
      </c>
      <c r="H51" s="11">
        <v>374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1627</v>
      </c>
      <c r="O51" s="11">
        <v>916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11">
        <v>0</v>
      </c>
      <c r="AK51" s="11">
        <v>0</v>
      </c>
      <c r="AL51" s="11">
        <v>0</v>
      </c>
      <c r="AM51" s="11">
        <v>0</v>
      </c>
      <c r="AN51" s="11">
        <v>0</v>
      </c>
      <c r="AO51" s="11">
        <v>0</v>
      </c>
      <c r="AP51" s="11">
        <v>0</v>
      </c>
      <c r="AQ51" s="11">
        <v>0</v>
      </c>
      <c r="AR51" s="11">
        <v>0</v>
      </c>
      <c r="AS51" s="22">
        <v>0</v>
      </c>
    </row>
    <row r="52" spans="1:45" ht="14.25" hidden="1" customHeight="1" x14ac:dyDescent="0.15">
      <c r="A52" s="17" t="s">
        <v>44</v>
      </c>
      <c r="B52" s="18"/>
      <c r="C52" s="8"/>
      <c r="D52" s="25">
        <f t="shared" si="2"/>
        <v>50697</v>
      </c>
      <c r="E52" s="11">
        <v>293</v>
      </c>
      <c r="F52" s="11">
        <v>1862</v>
      </c>
      <c r="G52" s="11">
        <v>782</v>
      </c>
      <c r="H52" s="11">
        <v>0</v>
      </c>
      <c r="I52" s="11">
        <v>0</v>
      </c>
      <c r="J52" s="11">
        <v>0</v>
      </c>
      <c r="K52" s="11">
        <v>1238</v>
      </c>
      <c r="L52" s="11">
        <v>896</v>
      </c>
      <c r="M52" s="11">
        <v>0</v>
      </c>
      <c r="N52" s="11">
        <v>28346</v>
      </c>
      <c r="O52" s="11">
        <v>17280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11">
        <v>0</v>
      </c>
      <c r="AC52" s="11">
        <v>0</v>
      </c>
      <c r="AD52" s="11">
        <v>0</v>
      </c>
      <c r="AE52" s="11">
        <v>0</v>
      </c>
      <c r="AF52" s="11">
        <v>0</v>
      </c>
      <c r="AG52" s="11">
        <v>0</v>
      </c>
      <c r="AH52" s="11">
        <v>0</v>
      </c>
      <c r="AI52" s="11">
        <v>0</v>
      </c>
      <c r="AJ52" s="11">
        <v>0</v>
      </c>
      <c r="AK52" s="11">
        <v>0</v>
      </c>
      <c r="AL52" s="11">
        <v>0</v>
      </c>
      <c r="AM52" s="11">
        <v>0</v>
      </c>
      <c r="AN52" s="11">
        <v>0</v>
      </c>
      <c r="AO52" s="11">
        <v>0</v>
      </c>
      <c r="AP52" s="11">
        <v>0</v>
      </c>
      <c r="AQ52" s="11">
        <v>0</v>
      </c>
      <c r="AR52" s="11">
        <v>0</v>
      </c>
      <c r="AS52" s="22">
        <v>0</v>
      </c>
    </row>
    <row r="53" spans="1:45" ht="14.25" hidden="1" customHeight="1" x14ac:dyDescent="0.15">
      <c r="A53" s="17" t="s">
        <v>45</v>
      </c>
      <c r="B53" s="18"/>
      <c r="C53" s="8"/>
      <c r="D53" s="25">
        <f t="shared" si="2"/>
        <v>2432</v>
      </c>
      <c r="E53" s="11">
        <v>770</v>
      </c>
      <c r="F53" s="11">
        <v>0</v>
      </c>
      <c r="G53" s="11">
        <v>0</v>
      </c>
      <c r="H53" s="11">
        <v>0</v>
      </c>
      <c r="I53" s="11">
        <v>0</v>
      </c>
      <c r="J53" s="11">
        <v>333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1329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  <c r="AA53" s="11">
        <v>0</v>
      </c>
      <c r="AB53" s="11">
        <v>0</v>
      </c>
      <c r="AC53" s="11">
        <v>0</v>
      </c>
      <c r="AD53" s="11">
        <v>0</v>
      </c>
      <c r="AE53" s="11">
        <v>0</v>
      </c>
      <c r="AF53" s="11">
        <v>0</v>
      </c>
      <c r="AG53" s="11">
        <v>0</v>
      </c>
      <c r="AH53" s="11">
        <v>0</v>
      </c>
      <c r="AI53" s="11">
        <v>0</v>
      </c>
      <c r="AJ53" s="11">
        <v>0</v>
      </c>
      <c r="AK53" s="11">
        <v>0</v>
      </c>
      <c r="AL53" s="11">
        <v>0</v>
      </c>
      <c r="AM53" s="11">
        <v>0</v>
      </c>
      <c r="AN53" s="11">
        <v>0</v>
      </c>
      <c r="AO53" s="11">
        <v>0</v>
      </c>
      <c r="AP53" s="11">
        <v>0</v>
      </c>
      <c r="AQ53" s="11">
        <v>0</v>
      </c>
      <c r="AR53" s="11">
        <v>0</v>
      </c>
      <c r="AS53" s="22">
        <v>0</v>
      </c>
    </row>
    <row r="54" spans="1:45" ht="14.25" hidden="1" customHeight="1" x14ac:dyDescent="0.15">
      <c r="A54" s="17" t="s">
        <v>46</v>
      </c>
      <c r="B54" s="18"/>
      <c r="C54" s="8"/>
      <c r="D54" s="25">
        <f t="shared" si="2"/>
        <v>7329</v>
      </c>
      <c r="E54" s="11">
        <v>222</v>
      </c>
      <c r="F54" s="11">
        <v>0</v>
      </c>
      <c r="G54" s="11">
        <v>0</v>
      </c>
      <c r="H54" s="11">
        <v>6052</v>
      </c>
      <c r="I54" s="11">
        <v>20</v>
      </c>
      <c r="J54" s="11">
        <v>0</v>
      </c>
      <c r="K54" s="11">
        <v>30</v>
      </c>
      <c r="L54" s="11">
        <v>48</v>
      </c>
      <c r="M54" s="11">
        <v>0</v>
      </c>
      <c r="N54" s="11">
        <v>0</v>
      </c>
      <c r="O54" s="11">
        <v>0</v>
      </c>
      <c r="P54" s="11">
        <v>801</v>
      </c>
      <c r="Q54" s="11">
        <v>0</v>
      </c>
      <c r="R54" s="11">
        <v>0</v>
      </c>
      <c r="S54" s="11">
        <v>0</v>
      </c>
      <c r="T54" s="11">
        <v>156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11">
        <v>0</v>
      </c>
      <c r="AC54" s="11">
        <v>0</v>
      </c>
      <c r="AD54" s="11">
        <v>0</v>
      </c>
      <c r="AE54" s="11">
        <v>0</v>
      </c>
      <c r="AF54" s="11">
        <v>0</v>
      </c>
      <c r="AG54" s="11">
        <v>0</v>
      </c>
      <c r="AH54" s="11">
        <v>0</v>
      </c>
      <c r="AI54" s="11">
        <v>0</v>
      </c>
      <c r="AJ54" s="11">
        <v>0</v>
      </c>
      <c r="AK54" s="11">
        <v>0</v>
      </c>
      <c r="AL54" s="11">
        <v>0</v>
      </c>
      <c r="AM54" s="11">
        <v>0</v>
      </c>
      <c r="AN54" s="11">
        <v>0</v>
      </c>
      <c r="AO54" s="11">
        <v>0</v>
      </c>
      <c r="AP54" s="11">
        <v>0</v>
      </c>
      <c r="AQ54" s="11">
        <v>0</v>
      </c>
      <c r="AR54" s="11">
        <v>0</v>
      </c>
      <c r="AS54" s="22">
        <v>0</v>
      </c>
    </row>
    <row r="55" spans="1:45" ht="14.25" hidden="1" customHeight="1" x14ac:dyDescent="0.15">
      <c r="A55" s="17" t="s">
        <v>47</v>
      </c>
      <c r="B55" s="18"/>
      <c r="C55" s="8"/>
      <c r="D55" s="25">
        <f t="shared" si="2"/>
        <v>3830</v>
      </c>
      <c r="E55" s="11">
        <v>246</v>
      </c>
      <c r="F55" s="11">
        <v>0</v>
      </c>
      <c r="G55" s="11">
        <v>0</v>
      </c>
      <c r="H55" s="11">
        <v>480</v>
      </c>
      <c r="I55" s="11">
        <v>0</v>
      </c>
      <c r="J55" s="11">
        <v>0</v>
      </c>
      <c r="K55" s="11">
        <v>0</v>
      </c>
      <c r="L55" s="11">
        <v>290</v>
      </c>
      <c r="M55" s="11">
        <v>0</v>
      </c>
      <c r="N55" s="11">
        <v>1720</v>
      </c>
      <c r="O55" s="11">
        <v>390</v>
      </c>
      <c r="P55" s="11">
        <v>8</v>
      </c>
      <c r="Q55" s="11">
        <v>0</v>
      </c>
      <c r="R55" s="11">
        <v>0</v>
      </c>
      <c r="S55" s="11">
        <v>0</v>
      </c>
      <c r="T55" s="11">
        <v>696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11">
        <v>0</v>
      </c>
      <c r="AC55" s="11">
        <v>0</v>
      </c>
      <c r="AD55" s="11">
        <v>0</v>
      </c>
      <c r="AE55" s="11">
        <v>0</v>
      </c>
      <c r="AF55" s="11">
        <v>0</v>
      </c>
      <c r="AG55" s="11">
        <v>0</v>
      </c>
      <c r="AH55" s="11">
        <v>0</v>
      </c>
      <c r="AI55" s="11">
        <v>0</v>
      </c>
      <c r="AJ55" s="11">
        <v>0</v>
      </c>
      <c r="AK55" s="11">
        <v>0</v>
      </c>
      <c r="AL55" s="11">
        <v>0</v>
      </c>
      <c r="AM55" s="11">
        <v>0</v>
      </c>
      <c r="AN55" s="11">
        <v>0</v>
      </c>
      <c r="AO55" s="11">
        <v>0</v>
      </c>
      <c r="AP55" s="11">
        <v>0</v>
      </c>
      <c r="AQ55" s="11">
        <v>0</v>
      </c>
      <c r="AR55" s="11">
        <v>0</v>
      </c>
      <c r="AS55" s="22">
        <v>0</v>
      </c>
    </row>
    <row r="56" spans="1:45" ht="14.25" hidden="1" customHeight="1" x14ac:dyDescent="0.15">
      <c r="A56" s="17" t="s">
        <v>48</v>
      </c>
      <c r="B56" s="18"/>
      <c r="C56" s="8"/>
      <c r="D56" s="25">
        <f t="shared" si="2"/>
        <v>8598</v>
      </c>
      <c r="E56" s="11">
        <v>10</v>
      </c>
      <c r="F56" s="11">
        <v>0</v>
      </c>
      <c r="G56" s="11">
        <v>0</v>
      </c>
      <c r="H56" s="11">
        <v>182</v>
      </c>
      <c r="I56" s="11">
        <v>0</v>
      </c>
      <c r="J56" s="11">
        <v>0</v>
      </c>
      <c r="K56" s="11">
        <v>0</v>
      </c>
      <c r="L56" s="11">
        <v>113</v>
      </c>
      <c r="M56" s="11">
        <v>0</v>
      </c>
      <c r="N56" s="11">
        <v>4494</v>
      </c>
      <c r="O56" s="11">
        <v>2679</v>
      </c>
      <c r="P56" s="11">
        <v>0</v>
      </c>
      <c r="Q56" s="11">
        <v>0</v>
      </c>
      <c r="R56" s="11">
        <v>0</v>
      </c>
      <c r="S56" s="11">
        <v>0</v>
      </c>
      <c r="T56" s="11">
        <v>254</v>
      </c>
      <c r="U56" s="11">
        <v>0</v>
      </c>
      <c r="V56" s="11">
        <v>866</v>
      </c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11">
        <v>0</v>
      </c>
      <c r="AC56" s="11">
        <v>0</v>
      </c>
      <c r="AD56" s="11">
        <v>0</v>
      </c>
      <c r="AE56" s="11">
        <v>0</v>
      </c>
      <c r="AF56" s="11">
        <v>0</v>
      </c>
      <c r="AG56" s="11">
        <v>0</v>
      </c>
      <c r="AH56" s="11">
        <v>0</v>
      </c>
      <c r="AI56" s="11">
        <v>0</v>
      </c>
      <c r="AJ56" s="11">
        <v>0</v>
      </c>
      <c r="AK56" s="11">
        <v>0</v>
      </c>
      <c r="AL56" s="11">
        <v>0</v>
      </c>
      <c r="AM56" s="11">
        <v>0</v>
      </c>
      <c r="AN56" s="11">
        <v>0</v>
      </c>
      <c r="AO56" s="11">
        <v>0</v>
      </c>
      <c r="AP56" s="11">
        <v>0</v>
      </c>
      <c r="AQ56" s="11">
        <v>0</v>
      </c>
      <c r="AR56" s="11">
        <v>0</v>
      </c>
      <c r="AS56" s="22">
        <v>0</v>
      </c>
    </row>
    <row r="57" spans="1:45" ht="14.25" hidden="1" customHeight="1" x14ac:dyDescent="0.15">
      <c r="A57" s="17" t="s">
        <v>49</v>
      </c>
      <c r="B57" s="18"/>
      <c r="C57" s="8"/>
      <c r="D57" s="25">
        <f t="shared" si="2"/>
        <v>23973</v>
      </c>
      <c r="E57" s="11">
        <v>0</v>
      </c>
      <c r="F57" s="11">
        <v>0</v>
      </c>
      <c r="G57" s="11">
        <v>0</v>
      </c>
      <c r="H57" s="11">
        <v>14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7695</v>
      </c>
      <c r="O57" s="11">
        <v>4209</v>
      </c>
      <c r="P57" s="11">
        <v>0</v>
      </c>
      <c r="Q57" s="11">
        <v>0</v>
      </c>
      <c r="R57" s="11">
        <v>0</v>
      </c>
      <c r="S57" s="11">
        <v>0</v>
      </c>
      <c r="T57" s="11">
        <v>24</v>
      </c>
      <c r="U57" s="11">
        <v>230</v>
      </c>
      <c r="V57" s="11">
        <v>675</v>
      </c>
      <c r="W57" s="11">
        <v>0</v>
      </c>
      <c r="X57" s="11">
        <v>0</v>
      </c>
      <c r="Y57" s="11">
        <v>1018</v>
      </c>
      <c r="Z57" s="11">
        <v>0</v>
      </c>
      <c r="AA57" s="11">
        <v>0</v>
      </c>
      <c r="AB57" s="11">
        <v>0</v>
      </c>
      <c r="AC57" s="11">
        <v>0</v>
      </c>
      <c r="AD57" s="11">
        <v>498</v>
      </c>
      <c r="AE57" s="11">
        <v>0</v>
      </c>
      <c r="AF57" s="11">
        <v>9580</v>
      </c>
      <c r="AG57" s="11">
        <v>0</v>
      </c>
      <c r="AH57" s="11">
        <v>30</v>
      </c>
      <c r="AI57" s="11">
        <v>0</v>
      </c>
      <c r="AJ57" s="11">
        <v>0</v>
      </c>
      <c r="AK57" s="11">
        <v>0</v>
      </c>
      <c r="AL57" s="11">
        <v>0</v>
      </c>
      <c r="AM57" s="11">
        <v>0</v>
      </c>
      <c r="AN57" s="11">
        <v>0</v>
      </c>
      <c r="AO57" s="11">
        <v>0</v>
      </c>
      <c r="AP57" s="11">
        <v>0</v>
      </c>
      <c r="AQ57" s="11">
        <v>0</v>
      </c>
      <c r="AR57" s="11">
        <v>0</v>
      </c>
      <c r="AS57" s="22">
        <v>0</v>
      </c>
    </row>
    <row r="58" spans="1:45" ht="14.25" hidden="1" customHeight="1" x14ac:dyDescent="0.15">
      <c r="A58" s="17" t="s">
        <v>50</v>
      </c>
      <c r="B58" s="18"/>
      <c r="C58" s="8"/>
      <c r="D58" s="25">
        <f t="shared" si="2"/>
        <v>153864.79999999999</v>
      </c>
      <c r="E58" s="11">
        <v>33749</v>
      </c>
      <c r="F58" s="11">
        <v>1438</v>
      </c>
      <c r="G58" s="11">
        <v>1279</v>
      </c>
      <c r="H58" s="11">
        <v>22532</v>
      </c>
      <c r="I58" s="11">
        <v>0</v>
      </c>
      <c r="J58" s="11">
        <v>0</v>
      </c>
      <c r="K58" s="11">
        <v>5</v>
      </c>
      <c r="L58" s="11">
        <v>2694</v>
      </c>
      <c r="M58" s="11">
        <v>2261</v>
      </c>
      <c r="N58" s="11">
        <v>2323.8000000000002</v>
      </c>
      <c r="O58" s="11">
        <v>15960</v>
      </c>
      <c r="P58" s="11">
        <v>0</v>
      </c>
      <c r="Q58" s="11">
        <v>0</v>
      </c>
      <c r="R58" s="11">
        <v>0</v>
      </c>
      <c r="S58" s="11">
        <v>0</v>
      </c>
      <c r="T58" s="11">
        <v>10664</v>
      </c>
      <c r="U58" s="11">
        <v>9984</v>
      </c>
      <c r="V58" s="11">
        <v>692</v>
      </c>
      <c r="W58" s="11">
        <v>0</v>
      </c>
      <c r="X58" s="11">
        <v>0</v>
      </c>
      <c r="Y58" s="11">
        <v>1345</v>
      </c>
      <c r="Z58" s="11">
        <v>12039</v>
      </c>
      <c r="AA58" s="11">
        <v>0</v>
      </c>
      <c r="AB58" s="11">
        <v>0</v>
      </c>
      <c r="AC58" s="11">
        <v>0</v>
      </c>
      <c r="AD58" s="11">
        <v>449.8</v>
      </c>
      <c r="AE58" s="11">
        <v>0</v>
      </c>
      <c r="AF58" s="11">
        <v>4604.3999999999996</v>
      </c>
      <c r="AG58" s="11">
        <v>0</v>
      </c>
      <c r="AH58" s="11">
        <v>0</v>
      </c>
      <c r="AI58" s="11">
        <v>370.2</v>
      </c>
      <c r="AJ58" s="11">
        <v>0</v>
      </c>
      <c r="AK58" s="11">
        <v>9236.6</v>
      </c>
      <c r="AL58" s="11">
        <v>0</v>
      </c>
      <c r="AM58" s="11">
        <v>0</v>
      </c>
      <c r="AN58" s="11">
        <v>0</v>
      </c>
      <c r="AO58" s="11">
        <v>0</v>
      </c>
      <c r="AP58" s="11">
        <v>0</v>
      </c>
      <c r="AQ58" s="11">
        <v>0</v>
      </c>
      <c r="AR58" s="11">
        <v>22238</v>
      </c>
      <c r="AS58" s="22">
        <v>0</v>
      </c>
    </row>
    <row r="59" spans="1:45" ht="14.25" hidden="1" customHeight="1" x14ac:dyDescent="0.15">
      <c r="A59" s="17" t="s">
        <v>51</v>
      </c>
      <c r="B59" s="18"/>
      <c r="C59" s="8"/>
      <c r="D59" s="25">
        <f t="shared" si="2"/>
        <v>198838.39999999999</v>
      </c>
      <c r="E59" s="11">
        <v>29402.400000000001</v>
      </c>
      <c r="F59" s="11">
        <v>10746</v>
      </c>
      <c r="G59" s="11">
        <v>1269</v>
      </c>
      <c r="H59" s="11">
        <v>22938</v>
      </c>
      <c r="I59" s="11">
        <v>0</v>
      </c>
      <c r="J59" s="11">
        <v>0</v>
      </c>
      <c r="K59" s="11">
        <v>2638</v>
      </c>
      <c r="L59" s="11">
        <v>2618</v>
      </c>
      <c r="M59" s="11">
        <v>7348</v>
      </c>
      <c r="N59" s="11">
        <v>59263</v>
      </c>
      <c r="O59" s="11">
        <v>10801</v>
      </c>
      <c r="P59" s="11">
        <v>0</v>
      </c>
      <c r="Q59" s="11">
        <v>0</v>
      </c>
      <c r="R59" s="11">
        <v>0</v>
      </c>
      <c r="S59" s="11">
        <v>0</v>
      </c>
      <c r="T59" s="11">
        <v>16970</v>
      </c>
      <c r="U59" s="11">
        <v>18282</v>
      </c>
      <c r="V59" s="11">
        <v>43</v>
      </c>
      <c r="W59" s="11">
        <v>0</v>
      </c>
      <c r="X59" s="11">
        <v>0</v>
      </c>
      <c r="Y59" s="11">
        <v>9016</v>
      </c>
      <c r="Z59" s="11">
        <v>5312</v>
      </c>
      <c r="AA59" s="11">
        <v>0</v>
      </c>
      <c r="AB59" s="11">
        <v>0</v>
      </c>
      <c r="AC59" s="11">
        <v>0</v>
      </c>
      <c r="AD59" s="11">
        <v>16</v>
      </c>
      <c r="AE59" s="11">
        <v>0</v>
      </c>
      <c r="AF59" s="11">
        <v>159</v>
      </c>
      <c r="AG59" s="11">
        <v>0</v>
      </c>
      <c r="AH59" s="11">
        <v>0</v>
      </c>
      <c r="AI59" s="11">
        <v>0</v>
      </c>
      <c r="AJ59" s="11">
        <v>0</v>
      </c>
      <c r="AK59" s="11">
        <v>422</v>
      </c>
      <c r="AL59" s="11">
        <v>0</v>
      </c>
      <c r="AM59" s="11">
        <v>0</v>
      </c>
      <c r="AN59" s="11">
        <v>0</v>
      </c>
      <c r="AO59" s="11">
        <v>1595</v>
      </c>
      <c r="AP59" s="11">
        <v>0</v>
      </c>
      <c r="AQ59" s="11">
        <v>0</v>
      </c>
      <c r="AR59" s="11">
        <v>0</v>
      </c>
      <c r="AS59" s="22">
        <v>0</v>
      </c>
    </row>
    <row r="60" spans="1:45" ht="14.25" hidden="1" customHeight="1" x14ac:dyDescent="0.15">
      <c r="A60" s="17" t="s">
        <v>52</v>
      </c>
      <c r="B60" s="18"/>
      <c r="C60" s="8"/>
      <c r="D60" s="25">
        <f t="shared" si="2"/>
        <v>58402.5</v>
      </c>
      <c r="E60" s="11">
        <v>172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58170.5</v>
      </c>
      <c r="Q60" s="11">
        <v>0</v>
      </c>
      <c r="R60" s="11">
        <v>60</v>
      </c>
      <c r="S60" s="11">
        <v>0</v>
      </c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0</v>
      </c>
      <c r="Z60" s="11">
        <v>0</v>
      </c>
      <c r="AA60" s="11">
        <v>0</v>
      </c>
      <c r="AB60" s="11">
        <v>0</v>
      </c>
      <c r="AC60" s="11">
        <v>0</v>
      </c>
      <c r="AD60" s="11">
        <v>0</v>
      </c>
      <c r="AE60" s="11">
        <v>0</v>
      </c>
      <c r="AF60" s="11">
        <v>0</v>
      </c>
      <c r="AG60" s="11">
        <v>0</v>
      </c>
      <c r="AH60" s="11">
        <v>0</v>
      </c>
      <c r="AI60" s="11">
        <v>0</v>
      </c>
      <c r="AJ60" s="11">
        <v>0</v>
      </c>
      <c r="AK60" s="11">
        <v>0</v>
      </c>
      <c r="AL60" s="11">
        <v>0</v>
      </c>
      <c r="AM60" s="11">
        <v>0</v>
      </c>
      <c r="AN60" s="11">
        <v>0</v>
      </c>
      <c r="AO60" s="11">
        <v>0</v>
      </c>
      <c r="AP60" s="11">
        <v>0</v>
      </c>
      <c r="AQ60" s="11">
        <v>0</v>
      </c>
      <c r="AR60" s="11">
        <v>0</v>
      </c>
      <c r="AS60" s="22">
        <v>0</v>
      </c>
    </row>
    <row r="61" spans="1:45" ht="14.25" hidden="1" customHeight="1" x14ac:dyDescent="0.15">
      <c r="A61" s="17" t="s">
        <v>53</v>
      </c>
      <c r="B61" s="18"/>
      <c r="C61" s="8"/>
      <c r="D61" s="25">
        <f t="shared" si="2"/>
        <v>1126</v>
      </c>
      <c r="E61" s="11">
        <v>195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446</v>
      </c>
      <c r="Q61" s="11">
        <v>0</v>
      </c>
      <c r="R61" s="11">
        <v>0</v>
      </c>
      <c r="S61" s="11">
        <v>0</v>
      </c>
      <c r="T61" s="11">
        <v>403</v>
      </c>
      <c r="U61" s="11">
        <v>62</v>
      </c>
      <c r="V61" s="11">
        <v>0</v>
      </c>
      <c r="W61" s="11">
        <v>0</v>
      </c>
      <c r="X61" s="11">
        <v>0</v>
      </c>
      <c r="Y61" s="11">
        <v>0</v>
      </c>
      <c r="Z61" s="11">
        <v>20</v>
      </c>
      <c r="AA61" s="11">
        <v>0</v>
      </c>
      <c r="AB61" s="11">
        <v>0</v>
      </c>
      <c r="AC61" s="11">
        <v>0</v>
      </c>
      <c r="AD61" s="11">
        <v>0</v>
      </c>
      <c r="AE61" s="11">
        <v>0</v>
      </c>
      <c r="AF61" s="11">
        <v>0</v>
      </c>
      <c r="AG61" s="11">
        <v>0</v>
      </c>
      <c r="AH61" s="11">
        <v>0</v>
      </c>
      <c r="AI61" s="11">
        <v>0</v>
      </c>
      <c r="AJ61" s="11">
        <v>0</v>
      </c>
      <c r="AK61" s="11">
        <v>0</v>
      </c>
      <c r="AL61" s="11">
        <v>0</v>
      </c>
      <c r="AM61" s="11">
        <v>0</v>
      </c>
      <c r="AN61" s="11">
        <v>0</v>
      </c>
      <c r="AO61" s="11">
        <v>0</v>
      </c>
      <c r="AP61" s="11">
        <v>0</v>
      </c>
      <c r="AQ61" s="11">
        <v>0</v>
      </c>
      <c r="AR61" s="11">
        <v>0</v>
      </c>
      <c r="AS61" s="22">
        <v>0</v>
      </c>
    </row>
    <row r="62" spans="1:45" ht="14.25" hidden="1" customHeight="1" x14ac:dyDescent="0.15">
      <c r="A62" s="17" t="s">
        <v>77</v>
      </c>
      <c r="B62" s="18"/>
      <c r="C62" s="8"/>
      <c r="D62" s="25">
        <f t="shared" si="2"/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0</v>
      </c>
      <c r="Z62" s="11">
        <v>0</v>
      </c>
      <c r="AA62" s="11">
        <v>0</v>
      </c>
      <c r="AB62" s="11">
        <v>0</v>
      </c>
      <c r="AC62" s="11">
        <v>0</v>
      </c>
      <c r="AD62" s="11">
        <v>0</v>
      </c>
      <c r="AE62" s="11">
        <v>0</v>
      </c>
      <c r="AF62" s="11">
        <v>0</v>
      </c>
      <c r="AG62" s="11">
        <v>0</v>
      </c>
      <c r="AH62" s="11">
        <v>0</v>
      </c>
      <c r="AI62" s="11">
        <v>0</v>
      </c>
      <c r="AJ62" s="11">
        <v>0</v>
      </c>
      <c r="AK62" s="11">
        <v>0</v>
      </c>
      <c r="AL62" s="11">
        <v>0</v>
      </c>
      <c r="AM62" s="11">
        <v>0</v>
      </c>
      <c r="AN62" s="11">
        <v>0</v>
      </c>
      <c r="AO62" s="11">
        <v>0</v>
      </c>
      <c r="AP62" s="11">
        <v>0</v>
      </c>
      <c r="AQ62" s="11">
        <v>0</v>
      </c>
      <c r="AR62" s="11">
        <v>0</v>
      </c>
      <c r="AS62" s="22">
        <v>0</v>
      </c>
    </row>
    <row r="63" spans="1:45" ht="14.25" hidden="1" customHeight="1" x14ac:dyDescent="0.15">
      <c r="A63" s="17" t="s">
        <v>54</v>
      </c>
      <c r="B63" s="18"/>
      <c r="C63" s="8"/>
      <c r="D63" s="25">
        <f t="shared" si="2"/>
        <v>29980</v>
      </c>
      <c r="E63" s="11">
        <v>26816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0</v>
      </c>
      <c r="Z63" s="11">
        <v>0</v>
      </c>
      <c r="AA63" s="11">
        <v>0</v>
      </c>
      <c r="AB63" s="11">
        <v>0</v>
      </c>
      <c r="AC63" s="11">
        <v>0</v>
      </c>
      <c r="AD63" s="11">
        <v>0</v>
      </c>
      <c r="AE63" s="11">
        <v>3164</v>
      </c>
      <c r="AF63" s="11">
        <v>0</v>
      </c>
      <c r="AG63" s="11">
        <v>0</v>
      </c>
      <c r="AH63" s="11">
        <v>0</v>
      </c>
      <c r="AI63" s="11">
        <v>0</v>
      </c>
      <c r="AJ63" s="11">
        <v>0</v>
      </c>
      <c r="AK63" s="11">
        <v>0</v>
      </c>
      <c r="AL63" s="11">
        <v>0</v>
      </c>
      <c r="AM63" s="11">
        <v>0</v>
      </c>
      <c r="AN63" s="11">
        <v>0</v>
      </c>
      <c r="AO63" s="11">
        <v>0</v>
      </c>
      <c r="AP63" s="11">
        <v>0</v>
      </c>
      <c r="AQ63" s="11">
        <v>0</v>
      </c>
      <c r="AR63" s="11">
        <v>0</v>
      </c>
      <c r="AS63" s="22">
        <v>0</v>
      </c>
    </row>
    <row r="64" spans="1:45" ht="14.25" hidden="1" customHeight="1" x14ac:dyDescent="0.15">
      <c r="A64" s="17" t="s">
        <v>55</v>
      </c>
      <c r="B64" s="18"/>
      <c r="C64" s="8"/>
      <c r="D64" s="25">
        <f t="shared" si="2"/>
        <v>65967</v>
      </c>
      <c r="E64" s="11">
        <v>3011</v>
      </c>
      <c r="F64" s="11">
        <v>0</v>
      </c>
      <c r="G64" s="11">
        <v>0</v>
      </c>
      <c r="H64" s="11">
        <v>1159</v>
      </c>
      <c r="I64" s="11">
        <v>0</v>
      </c>
      <c r="J64" s="11">
        <v>0</v>
      </c>
      <c r="K64" s="11">
        <v>30</v>
      </c>
      <c r="L64" s="11">
        <v>2694</v>
      </c>
      <c r="M64" s="11">
        <v>232</v>
      </c>
      <c r="N64" s="11">
        <v>35102</v>
      </c>
      <c r="O64" s="11">
        <v>9480</v>
      </c>
      <c r="P64" s="11">
        <v>0</v>
      </c>
      <c r="Q64" s="11">
        <v>0</v>
      </c>
      <c r="R64" s="11">
        <v>0</v>
      </c>
      <c r="S64" s="11">
        <v>0</v>
      </c>
      <c r="T64" s="11">
        <v>2441</v>
      </c>
      <c r="U64" s="11">
        <v>437</v>
      </c>
      <c r="V64" s="11">
        <v>20</v>
      </c>
      <c r="W64" s="11">
        <v>0</v>
      </c>
      <c r="X64" s="11">
        <v>0</v>
      </c>
      <c r="Y64" s="11">
        <v>7335</v>
      </c>
      <c r="Z64" s="11">
        <v>932</v>
      </c>
      <c r="AA64" s="11">
        <v>0</v>
      </c>
      <c r="AB64" s="11">
        <v>0</v>
      </c>
      <c r="AC64" s="11">
        <v>0</v>
      </c>
      <c r="AD64" s="11">
        <v>0</v>
      </c>
      <c r="AE64" s="11">
        <v>22</v>
      </c>
      <c r="AF64" s="11">
        <v>475</v>
      </c>
      <c r="AG64" s="11">
        <v>0</v>
      </c>
      <c r="AH64" s="11">
        <v>0</v>
      </c>
      <c r="AI64" s="11">
        <v>0</v>
      </c>
      <c r="AJ64" s="11">
        <v>0</v>
      </c>
      <c r="AK64" s="11">
        <v>136</v>
      </c>
      <c r="AL64" s="11">
        <v>0</v>
      </c>
      <c r="AM64" s="11">
        <v>0</v>
      </c>
      <c r="AN64" s="11">
        <v>0</v>
      </c>
      <c r="AO64" s="11">
        <v>2211</v>
      </c>
      <c r="AP64" s="11">
        <v>0</v>
      </c>
      <c r="AQ64" s="11">
        <v>0</v>
      </c>
      <c r="AR64" s="11">
        <v>0</v>
      </c>
      <c r="AS64" s="22">
        <v>250</v>
      </c>
    </row>
    <row r="65" spans="1:45" ht="14.25" hidden="1" customHeight="1" x14ac:dyDescent="0.15">
      <c r="A65" s="17" t="s">
        <v>56</v>
      </c>
      <c r="B65" s="18"/>
      <c r="C65" s="8"/>
      <c r="D65" s="25">
        <f t="shared" si="2"/>
        <v>142860.90000000002</v>
      </c>
      <c r="E65" s="11">
        <v>538.79999999999995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1125</v>
      </c>
      <c r="N65" s="11">
        <v>79509.899999999994</v>
      </c>
      <c r="O65" s="11">
        <v>25069</v>
      </c>
      <c r="P65" s="11">
        <v>0</v>
      </c>
      <c r="Q65" s="11">
        <v>0</v>
      </c>
      <c r="R65" s="11">
        <v>0</v>
      </c>
      <c r="S65" s="11">
        <v>0</v>
      </c>
      <c r="T65" s="11">
        <v>3542</v>
      </c>
      <c r="U65" s="11">
        <v>1051</v>
      </c>
      <c r="V65" s="11">
        <v>1173</v>
      </c>
      <c r="W65" s="11">
        <v>0</v>
      </c>
      <c r="X65" s="11">
        <v>0</v>
      </c>
      <c r="Y65" s="11">
        <v>23166</v>
      </c>
      <c r="Z65" s="11">
        <v>4428</v>
      </c>
      <c r="AA65" s="11">
        <v>0</v>
      </c>
      <c r="AB65" s="11">
        <v>0</v>
      </c>
      <c r="AC65" s="11">
        <v>0</v>
      </c>
      <c r="AD65" s="11">
        <v>76</v>
      </c>
      <c r="AE65" s="11">
        <v>47</v>
      </c>
      <c r="AF65" s="11">
        <v>468</v>
      </c>
      <c r="AG65" s="11">
        <v>0</v>
      </c>
      <c r="AH65" s="11">
        <v>0</v>
      </c>
      <c r="AI65" s="11">
        <v>0</v>
      </c>
      <c r="AJ65" s="11">
        <v>0</v>
      </c>
      <c r="AK65" s="11">
        <v>1597</v>
      </c>
      <c r="AL65" s="11">
        <v>0</v>
      </c>
      <c r="AM65" s="11">
        <v>0</v>
      </c>
      <c r="AN65" s="11">
        <v>0</v>
      </c>
      <c r="AO65" s="11">
        <v>846</v>
      </c>
      <c r="AP65" s="11">
        <v>0</v>
      </c>
      <c r="AQ65" s="11">
        <v>19.5</v>
      </c>
      <c r="AR65" s="11">
        <v>204.7</v>
      </c>
      <c r="AS65" s="22">
        <v>0</v>
      </c>
    </row>
    <row r="66" spans="1:45" ht="14.25" hidden="1" customHeight="1" x14ac:dyDescent="0.15">
      <c r="A66" s="17" t="s">
        <v>57</v>
      </c>
      <c r="B66" s="18"/>
      <c r="C66" s="8"/>
      <c r="D66" s="25">
        <f t="shared" si="2"/>
        <v>28814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800</v>
      </c>
      <c r="M66" s="11">
        <v>1185</v>
      </c>
      <c r="N66" s="11">
        <v>18203</v>
      </c>
      <c r="O66" s="11">
        <v>636</v>
      </c>
      <c r="P66" s="11">
        <v>0</v>
      </c>
      <c r="Q66" s="11">
        <v>0</v>
      </c>
      <c r="R66" s="11">
        <v>0</v>
      </c>
      <c r="S66" s="11">
        <v>0</v>
      </c>
      <c r="T66" s="11">
        <v>2753</v>
      </c>
      <c r="U66" s="11">
        <v>524</v>
      </c>
      <c r="V66" s="11">
        <v>0</v>
      </c>
      <c r="W66" s="11">
        <v>0</v>
      </c>
      <c r="X66" s="11">
        <v>0</v>
      </c>
      <c r="Y66" s="11">
        <v>1803</v>
      </c>
      <c r="Z66" s="11">
        <v>166</v>
      </c>
      <c r="AA66" s="11">
        <v>0</v>
      </c>
      <c r="AB66" s="11">
        <v>0</v>
      </c>
      <c r="AC66" s="11">
        <v>0</v>
      </c>
      <c r="AD66" s="11">
        <v>548</v>
      </c>
      <c r="AE66" s="11">
        <v>0</v>
      </c>
      <c r="AF66" s="11">
        <v>1740</v>
      </c>
      <c r="AG66" s="11">
        <v>0</v>
      </c>
      <c r="AH66" s="11">
        <v>0</v>
      </c>
      <c r="AI66" s="11">
        <v>0</v>
      </c>
      <c r="AJ66" s="11">
        <v>0</v>
      </c>
      <c r="AK66" s="11">
        <v>0</v>
      </c>
      <c r="AL66" s="11">
        <v>0</v>
      </c>
      <c r="AM66" s="11">
        <v>0</v>
      </c>
      <c r="AN66" s="11">
        <v>0</v>
      </c>
      <c r="AO66" s="11">
        <v>456</v>
      </c>
      <c r="AP66" s="11">
        <v>0</v>
      </c>
      <c r="AQ66" s="11">
        <v>0</v>
      </c>
      <c r="AR66" s="11">
        <v>0</v>
      </c>
      <c r="AS66" s="22">
        <v>0</v>
      </c>
    </row>
    <row r="67" spans="1:45" ht="14.25" hidden="1" customHeight="1" x14ac:dyDescent="0.15">
      <c r="A67" s="17" t="s">
        <v>58</v>
      </c>
      <c r="B67" s="18"/>
      <c r="C67" s="8"/>
      <c r="D67" s="25">
        <f t="shared" si="2"/>
        <v>115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110</v>
      </c>
      <c r="S67" s="11">
        <v>5</v>
      </c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0</v>
      </c>
      <c r="Z67" s="11">
        <v>0</v>
      </c>
      <c r="AA67" s="11">
        <v>0</v>
      </c>
      <c r="AB67" s="11">
        <v>0</v>
      </c>
      <c r="AC67" s="11">
        <v>0</v>
      </c>
      <c r="AD67" s="11">
        <v>0</v>
      </c>
      <c r="AE67" s="11">
        <v>0</v>
      </c>
      <c r="AF67" s="11">
        <v>0</v>
      </c>
      <c r="AG67" s="11">
        <v>0</v>
      </c>
      <c r="AH67" s="11">
        <v>0</v>
      </c>
      <c r="AI67" s="11">
        <v>0</v>
      </c>
      <c r="AJ67" s="11">
        <v>0</v>
      </c>
      <c r="AK67" s="11">
        <v>0</v>
      </c>
      <c r="AL67" s="11">
        <v>0</v>
      </c>
      <c r="AM67" s="11">
        <v>0</v>
      </c>
      <c r="AN67" s="11">
        <v>0</v>
      </c>
      <c r="AO67" s="11">
        <v>0</v>
      </c>
      <c r="AP67" s="11">
        <v>0</v>
      </c>
      <c r="AQ67" s="11">
        <v>0</v>
      </c>
      <c r="AR67" s="11">
        <v>0</v>
      </c>
      <c r="AS67" s="22">
        <v>0</v>
      </c>
    </row>
    <row r="68" spans="1:45" ht="14.25" hidden="1" customHeight="1" x14ac:dyDescent="0.15">
      <c r="A68" s="17" t="s">
        <v>59</v>
      </c>
      <c r="B68" s="18"/>
      <c r="C68" s="8"/>
      <c r="D68" s="25">
        <f t="shared" si="2"/>
        <v>92057.25</v>
      </c>
      <c r="E68" s="11">
        <v>469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236</v>
      </c>
      <c r="N68" s="11">
        <v>14371.4</v>
      </c>
      <c r="O68" s="11">
        <v>528</v>
      </c>
      <c r="P68" s="11">
        <v>0</v>
      </c>
      <c r="Q68" s="11">
        <v>0</v>
      </c>
      <c r="R68" s="11">
        <v>0</v>
      </c>
      <c r="S68" s="11">
        <v>0</v>
      </c>
      <c r="T68" s="11">
        <v>34</v>
      </c>
      <c r="U68" s="11">
        <v>234</v>
      </c>
      <c r="V68" s="11">
        <v>947</v>
      </c>
      <c r="W68" s="11">
        <v>0</v>
      </c>
      <c r="X68" s="11">
        <v>0</v>
      </c>
      <c r="Y68" s="11">
        <v>0</v>
      </c>
      <c r="Z68" s="11">
        <v>588</v>
      </c>
      <c r="AA68" s="11">
        <v>0</v>
      </c>
      <c r="AB68" s="11">
        <v>0</v>
      </c>
      <c r="AC68" s="11">
        <v>0</v>
      </c>
      <c r="AD68" s="11">
        <v>155</v>
      </c>
      <c r="AE68" s="11">
        <v>1816.75</v>
      </c>
      <c r="AF68" s="11">
        <v>129</v>
      </c>
      <c r="AG68" s="11">
        <v>0</v>
      </c>
      <c r="AH68" s="11">
        <v>21</v>
      </c>
      <c r="AI68" s="11">
        <v>18430</v>
      </c>
      <c r="AJ68" s="11">
        <v>0</v>
      </c>
      <c r="AK68" s="11">
        <v>2245</v>
      </c>
      <c r="AL68" s="11">
        <v>0</v>
      </c>
      <c r="AM68" s="11">
        <v>0</v>
      </c>
      <c r="AN68" s="11">
        <v>0</v>
      </c>
      <c r="AO68" s="11">
        <v>0</v>
      </c>
      <c r="AP68" s="11">
        <v>0</v>
      </c>
      <c r="AQ68" s="11">
        <v>687</v>
      </c>
      <c r="AR68" s="11">
        <v>51166.1</v>
      </c>
      <c r="AS68" s="22">
        <v>0</v>
      </c>
    </row>
    <row r="69" spans="1:45" ht="14.25" hidden="1" customHeight="1" x14ac:dyDescent="0.15">
      <c r="A69" s="17" t="s">
        <v>60</v>
      </c>
      <c r="B69" s="18"/>
      <c r="C69" s="8"/>
      <c r="D69" s="25">
        <f t="shared" si="2"/>
        <v>436920.95</v>
      </c>
      <c r="E69" s="11">
        <v>66</v>
      </c>
      <c r="F69" s="11">
        <v>130</v>
      </c>
      <c r="G69" s="11">
        <v>12</v>
      </c>
      <c r="H69" s="11">
        <v>14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56917.25</v>
      </c>
      <c r="O69" s="11">
        <v>35451</v>
      </c>
      <c r="P69" s="11">
        <v>0</v>
      </c>
      <c r="Q69" s="11">
        <v>0</v>
      </c>
      <c r="R69" s="11">
        <v>0</v>
      </c>
      <c r="S69" s="11">
        <v>0</v>
      </c>
      <c r="T69" s="11">
        <v>1472</v>
      </c>
      <c r="U69" s="11">
        <v>4518</v>
      </c>
      <c r="V69" s="11">
        <v>1257</v>
      </c>
      <c r="W69" s="11">
        <v>0</v>
      </c>
      <c r="X69" s="11">
        <v>0</v>
      </c>
      <c r="Y69" s="11">
        <v>31021</v>
      </c>
      <c r="Z69" s="11">
        <v>20105</v>
      </c>
      <c r="AA69" s="11">
        <v>1401</v>
      </c>
      <c r="AB69" s="11">
        <v>0</v>
      </c>
      <c r="AC69" s="11">
        <v>0</v>
      </c>
      <c r="AD69" s="11">
        <v>12647</v>
      </c>
      <c r="AE69" s="11">
        <v>56872</v>
      </c>
      <c r="AF69" s="11">
        <v>34717</v>
      </c>
      <c r="AG69" s="11">
        <v>516</v>
      </c>
      <c r="AH69" s="11">
        <v>52449</v>
      </c>
      <c r="AI69" s="11">
        <v>68281</v>
      </c>
      <c r="AJ69" s="11">
        <v>494</v>
      </c>
      <c r="AK69" s="11">
        <v>37926</v>
      </c>
      <c r="AL69" s="11">
        <v>2038</v>
      </c>
      <c r="AM69" s="11">
        <v>0</v>
      </c>
      <c r="AN69" s="11">
        <v>483</v>
      </c>
      <c r="AO69" s="11">
        <v>3983</v>
      </c>
      <c r="AP69" s="11">
        <v>4447.5</v>
      </c>
      <c r="AQ69" s="11">
        <v>9541.7999999999993</v>
      </c>
      <c r="AR69" s="11">
        <v>161.4</v>
      </c>
      <c r="AS69" s="22">
        <v>0</v>
      </c>
    </row>
    <row r="70" spans="1:45" ht="14.25" hidden="1" customHeight="1" x14ac:dyDescent="0.15">
      <c r="A70" s="17" t="s">
        <v>61</v>
      </c>
      <c r="B70" s="18"/>
      <c r="C70" s="8"/>
      <c r="D70" s="25">
        <f t="shared" si="2"/>
        <v>1291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10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1281</v>
      </c>
      <c r="AA70" s="11">
        <v>0</v>
      </c>
      <c r="AB70" s="11">
        <v>0</v>
      </c>
      <c r="AC70" s="11">
        <v>0</v>
      </c>
      <c r="AD70" s="11">
        <v>0</v>
      </c>
      <c r="AE70" s="11">
        <v>0</v>
      </c>
      <c r="AF70" s="11">
        <v>0</v>
      </c>
      <c r="AG70" s="11">
        <v>0</v>
      </c>
      <c r="AH70" s="11">
        <v>0</v>
      </c>
      <c r="AI70" s="11">
        <v>0</v>
      </c>
      <c r="AJ70" s="11">
        <v>0</v>
      </c>
      <c r="AK70" s="11">
        <v>0</v>
      </c>
      <c r="AL70" s="11">
        <v>0</v>
      </c>
      <c r="AM70" s="11">
        <v>0</v>
      </c>
      <c r="AN70" s="11">
        <v>0</v>
      </c>
      <c r="AO70" s="11">
        <v>0</v>
      </c>
      <c r="AP70" s="11">
        <v>0</v>
      </c>
      <c r="AQ70" s="11">
        <v>0</v>
      </c>
      <c r="AR70" s="11">
        <v>0</v>
      </c>
      <c r="AS70" s="22">
        <v>0</v>
      </c>
    </row>
    <row r="71" spans="1:45" ht="14.25" hidden="1" customHeight="1" x14ac:dyDescent="0.15">
      <c r="A71" s="17" t="s">
        <v>62</v>
      </c>
      <c r="B71" s="18"/>
      <c r="C71" s="8"/>
      <c r="D71" s="25">
        <f t="shared" si="2"/>
        <v>2323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v>2023</v>
      </c>
      <c r="S71" s="11">
        <v>300</v>
      </c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0</v>
      </c>
      <c r="Z71" s="11">
        <v>0</v>
      </c>
      <c r="AA71" s="11">
        <v>0</v>
      </c>
      <c r="AB71" s="11">
        <v>0</v>
      </c>
      <c r="AC71" s="11">
        <v>0</v>
      </c>
      <c r="AD71" s="11">
        <v>0</v>
      </c>
      <c r="AE71" s="11">
        <v>0</v>
      </c>
      <c r="AF71" s="11">
        <v>0</v>
      </c>
      <c r="AG71" s="11">
        <v>0</v>
      </c>
      <c r="AH71" s="11">
        <v>0</v>
      </c>
      <c r="AI71" s="11">
        <v>0</v>
      </c>
      <c r="AJ71" s="11">
        <v>0</v>
      </c>
      <c r="AK71" s="11">
        <v>0</v>
      </c>
      <c r="AL71" s="11">
        <v>0</v>
      </c>
      <c r="AM71" s="11">
        <v>0</v>
      </c>
      <c r="AN71" s="11">
        <v>0</v>
      </c>
      <c r="AO71" s="11">
        <v>0</v>
      </c>
      <c r="AP71" s="11">
        <v>0</v>
      </c>
      <c r="AQ71" s="11">
        <v>0</v>
      </c>
      <c r="AR71" s="11">
        <v>0</v>
      </c>
      <c r="AS71" s="22">
        <v>0</v>
      </c>
    </row>
    <row r="72" spans="1:45" ht="14.25" hidden="1" customHeight="1" x14ac:dyDescent="0.15">
      <c r="A72" s="17" t="s">
        <v>78</v>
      </c>
      <c r="B72" s="18"/>
      <c r="C72" s="8"/>
      <c r="D72" s="25">
        <f t="shared" si="2"/>
        <v>152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1">
        <v>0</v>
      </c>
      <c r="Q72" s="11">
        <v>0</v>
      </c>
      <c r="R72" s="11">
        <v>0</v>
      </c>
      <c r="S72" s="11">
        <v>0</v>
      </c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0</v>
      </c>
      <c r="Z72" s="11">
        <v>0</v>
      </c>
      <c r="AA72" s="11">
        <v>0</v>
      </c>
      <c r="AB72" s="11">
        <v>0</v>
      </c>
      <c r="AC72" s="11">
        <v>0</v>
      </c>
      <c r="AD72" s="11">
        <v>70</v>
      </c>
      <c r="AE72" s="11">
        <v>82</v>
      </c>
      <c r="AF72" s="11">
        <v>0</v>
      </c>
      <c r="AG72" s="11">
        <v>0</v>
      </c>
      <c r="AH72" s="11">
        <v>0</v>
      </c>
      <c r="AI72" s="11">
        <v>0</v>
      </c>
      <c r="AJ72" s="11">
        <v>0</v>
      </c>
      <c r="AK72" s="11">
        <v>0</v>
      </c>
      <c r="AL72" s="11">
        <v>0</v>
      </c>
      <c r="AM72" s="11">
        <v>0</v>
      </c>
      <c r="AN72" s="11">
        <v>0</v>
      </c>
      <c r="AO72" s="11">
        <v>0</v>
      </c>
      <c r="AP72" s="11">
        <v>0</v>
      </c>
      <c r="AQ72" s="11">
        <v>0</v>
      </c>
      <c r="AR72" s="11">
        <v>0</v>
      </c>
      <c r="AS72" s="22">
        <v>0</v>
      </c>
    </row>
    <row r="73" spans="1:45" ht="14.25" hidden="1" customHeight="1" x14ac:dyDescent="0.15">
      <c r="A73" s="17" t="s">
        <v>63</v>
      </c>
      <c r="B73" s="18"/>
      <c r="C73" s="8"/>
      <c r="D73" s="25">
        <f t="shared" si="2"/>
        <v>28108.399999999998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293</v>
      </c>
      <c r="N73" s="11">
        <v>0.6</v>
      </c>
      <c r="O73" s="11">
        <v>784</v>
      </c>
      <c r="P73" s="11">
        <v>0</v>
      </c>
      <c r="Q73" s="11">
        <v>0</v>
      </c>
      <c r="R73" s="11">
        <v>0</v>
      </c>
      <c r="S73" s="11">
        <v>0</v>
      </c>
      <c r="T73" s="11">
        <v>0</v>
      </c>
      <c r="U73" s="11">
        <v>0</v>
      </c>
      <c r="V73" s="11">
        <v>69</v>
      </c>
      <c r="W73" s="11">
        <v>0</v>
      </c>
      <c r="X73" s="11">
        <v>0</v>
      </c>
      <c r="Y73" s="11">
        <v>1464</v>
      </c>
      <c r="Z73" s="11">
        <v>19223</v>
      </c>
      <c r="AA73" s="11">
        <v>0</v>
      </c>
      <c r="AB73" s="11">
        <v>0</v>
      </c>
      <c r="AC73" s="11">
        <v>0</v>
      </c>
      <c r="AD73" s="11">
        <v>62</v>
      </c>
      <c r="AE73" s="11">
        <v>287</v>
      </c>
      <c r="AF73" s="11">
        <v>384</v>
      </c>
      <c r="AG73" s="11">
        <v>0</v>
      </c>
      <c r="AH73" s="11">
        <v>103</v>
      </c>
      <c r="AI73" s="11">
        <v>120</v>
      </c>
      <c r="AJ73" s="11">
        <v>0</v>
      </c>
      <c r="AK73" s="11">
        <v>4209</v>
      </c>
      <c r="AL73" s="11">
        <v>113</v>
      </c>
      <c r="AM73" s="11">
        <v>0</v>
      </c>
      <c r="AN73" s="11">
        <v>0</v>
      </c>
      <c r="AO73" s="11">
        <v>0</v>
      </c>
      <c r="AP73" s="11">
        <v>0</v>
      </c>
      <c r="AQ73" s="11">
        <v>30</v>
      </c>
      <c r="AR73" s="11">
        <v>897.8</v>
      </c>
      <c r="AS73" s="22">
        <v>69</v>
      </c>
    </row>
    <row r="74" spans="1:45" ht="14.25" hidden="1" customHeight="1" x14ac:dyDescent="0.15">
      <c r="A74" s="17" t="s">
        <v>64</v>
      </c>
      <c r="B74" s="18"/>
      <c r="C74" s="8"/>
      <c r="D74" s="25">
        <f t="shared" si="2"/>
        <v>63298.400000000001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4132.3999999999996</v>
      </c>
      <c r="Z74" s="11">
        <v>55651</v>
      </c>
      <c r="AA74" s="11">
        <v>0</v>
      </c>
      <c r="AB74" s="11">
        <v>0</v>
      </c>
      <c r="AC74" s="11">
        <v>0</v>
      </c>
      <c r="AD74" s="11">
        <v>429</v>
      </c>
      <c r="AE74" s="11">
        <v>465</v>
      </c>
      <c r="AF74" s="11">
        <v>543</v>
      </c>
      <c r="AG74" s="11">
        <v>20</v>
      </c>
      <c r="AH74" s="11">
        <v>136</v>
      </c>
      <c r="AI74" s="11">
        <v>8</v>
      </c>
      <c r="AJ74" s="11">
        <v>0</v>
      </c>
      <c r="AK74" s="11">
        <v>1233</v>
      </c>
      <c r="AL74" s="11">
        <v>100</v>
      </c>
      <c r="AM74" s="11">
        <v>0</v>
      </c>
      <c r="AN74" s="11">
        <v>0</v>
      </c>
      <c r="AO74" s="11">
        <v>168</v>
      </c>
      <c r="AP74" s="11">
        <v>0</v>
      </c>
      <c r="AQ74" s="11">
        <v>1</v>
      </c>
      <c r="AR74" s="11">
        <v>412</v>
      </c>
      <c r="AS74" s="22">
        <v>0</v>
      </c>
    </row>
    <row r="75" spans="1:45" ht="14.25" hidden="1" customHeight="1" x14ac:dyDescent="0.15">
      <c r="A75" s="17" t="s">
        <v>65</v>
      </c>
      <c r="B75" s="18"/>
      <c r="C75" s="8"/>
      <c r="D75" s="25">
        <f t="shared" si="2"/>
        <v>96676.599999999991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8327</v>
      </c>
      <c r="N75" s="11">
        <v>714.2</v>
      </c>
      <c r="O75" s="11">
        <v>691</v>
      </c>
      <c r="P75" s="11">
        <v>0</v>
      </c>
      <c r="Q75" s="11">
        <v>0</v>
      </c>
      <c r="R75" s="11">
        <v>0</v>
      </c>
      <c r="S75" s="11">
        <v>0</v>
      </c>
      <c r="T75" s="11">
        <v>387</v>
      </c>
      <c r="U75" s="11">
        <v>1006</v>
      </c>
      <c r="V75" s="11">
        <v>1785</v>
      </c>
      <c r="W75" s="11">
        <v>0</v>
      </c>
      <c r="X75" s="11">
        <v>0</v>
      </c>
      <c r="Y75" s="11">
        <v>26037</v>
      </c>
      <c r="Z75" s="11">
        <v>33421</v>
      </c>
      <c r="AA75" s="11">
        <v>54</v>
      </c>
      <c r="AB75" s="11">
        <v>0</v>
      </c>
      <c r="AC75" s="11">
        <v>0</v>
      </c>
      <c r="AD75" s="11">
        <v>841</v>
      </c>
      <c r="AE75" s="11">
        <v>3470</v>
      </c>
      <c r="AF75" s="11">
        <v>153</v>
      </c>
      <c r="AG75" s="11">
        <v>1051</v>
      </c>
      <c r="AH75" s="11">
        <v>933</v>
      </c>
      <c r="AI75" s="11">
        <v>420</v>
      </c>
      <c r="AJ75" s="11">
        <v>9</v>
      </c>
      <c r="AK75" s="11">
        <v>8189.4</v>
      </c>
      <c r="AL75" s="11">
        <v>0</v>
      </c>
      <c r="AM75" s="11">
        <v>14</v>
      </c>
      <c r="AN75" s="11">
        <v>0</v>
      </c>
      <c r="AO75" s="11">
        <v>8542</v>
      </c>
      <c r="AP75" s="11">
        <v>0</v>
      </c>
      <c r="AQ75" s="11">
        <v>534</v>
      </c>
      <c r="AR75" s="11">
        <v>98</v>
      </c>
      <c r="AS75" s="22">
        <v>0</v>
      </c>
    </row>
    <row r="76" spans="1:45" ht="14.25" hidden="1" customHeight="1" x14ac:dyDescent="0.15">
      <c r="A76" s="17" t="s">
        <v>66</v>
      </c>
      <c r="B76" s="18"/>
      <c r="C76" s="8"/>
      <c r="D76" s="25">
        <f t="shared" si="2"/>
        <v>1569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0</v>
      </c>
      <c r="Z76" s="11">
        <v>546</v>
      </c>
      <c r="AA76" s="11">
        <v>0</v>
      </c>
      <c r="AB76" s="11">
        <v>0</v>
      </c>
      <c r="AC76" s="11">
        <v>0</v>
      </c>
      <c r="AD76" s="11">
        <v>0</v>
      </c>
      <c r="AE76" s="11">
        <v>0</v>
      </c>
      <c r="AF76" s="11">
        <v>1023</v>
      </c>
      <c r="AG76" s="11">
        <v>0</v>
      </c>
      <c r="AH76" s="11">
        <v>0</v>
      </c>
      <c r="AI76" s="11">
        <v>0</v>
      </c>
      <c r="AJ76" s="11">
        <v>0</v>
      </c>
      <c r="AK76" s="11">
        <v>0</v>
      </c>
      <c r="AL76" s="11">
        <v>0</v>
      </c>
      <c r="AM76" s="11">
        <v>0</v>
      </c>
      <c r="AN76" s="11">
        <v>0</v>
      </c>
      <c r="AO76" s="11">
        <v>0</v>
      </c>
      <c r="AP76" s="11">
        <v>0</v>
      </c>
      <c r="AQ76" s="11">
        <v>0</v>
      </c>
      <c r="AR76" s="11">
        <v>0</v>
      </c>
      <c r="AS76" s="22">
        <v>0</v>
      </c>
    </row>
    <row r="77" spans="1:45" ht="14.25" hidden="1" customHeight="1" x14ac:dyDescent="0.15">
      <c r="A77" s="17" t="s">
        <v>67</v>
      </c>
      <c r="B77" s="18"/>
      <c r="C77" s="8"/>
      <c r="D77" s="25">
        <f t="shared" si="2"/>
        <v>31774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45</v>
      </c>
      <c r="N77" s="11">
        <v>0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12</v>
      </c>
      <c r="Z77" s="11">
        <v>31360</v>
      </c>
      <c r="AA77" s="11">
        <v>0</v>
      </c>
      <c r="AB77" s="11">
        <v>0</v>
      </c>
      <c r="AC77" s="11">
        <v>0</v>
      </c>
      <c r="AD77" s="11">
        <v>0</v>
      </c>
      <c r="AE77" s="11">
        <v>6</v>
      </c>
      <c r="AF77" s="11">
        <v>0</v>
      </c>
      <c r="AG77" s="11">
        <v>0</v>
      </c>
      <c r="AH77" s="11">
        <v>0</v>
      </c>
      <c r="AI77" s="11">
        <v>0</v>
      </c>
      <c r="AJ77" s="11">
        <v>0</v>
      </c>
      <c r="AK77" s="11">
        <v>0</v>
      </c>
      <c r="AL77" s="11">
        <v>0</v>
      </c>
      <c r="AM77" s="11">
        <v>0</v>
      </c>
      <c r="AN77" s="11">
        <v>0</v>
      </c>
      <c r="AO77" s="11">
        <v>0</v>
      </c>
      <c r="AP77" s="11">
        <v>0</v>
      </c>
      <c r="AQ77" s="11">
        <v>0</v>
      </c>
      <c r="AR77" s="11">
        <v>351</v>
      </c>
      <c r="AS77" s="22">
        <v>0</v>
      </c>
    </row>
    <row r="78" spans="1:45" ht="14.25" hidden="1" customHeight="1" x14ac:dyDescent="0.15">
      <c r="A78" s="17" t="s">
        <v>68</v>
      </c>
      <c r="B78" s="18"/>
      <c r="C78" s="8"/>
      <c r="D78" s="25">
        <f t="shared" si="2"/>
        <v>65715.199999999997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290.39999999999998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10925</v>
      </c>
      <c r="Z78" s="11">
        <v>47541</v>
      </c>
      <c r="AA78" s="11">
        <v>0</v>
      </c>
      <c r="AB78" s="11">
        <v>0</v>
      </c>
      <c r="AC78" s="11">
        <v>0</v>
      </c>
      <c r="AD78" s="11">
        <v>214</v>
      </c>
      <c r="AE78" s="11">
        <v>1027</v>
      </c>
      <c r="AF78" s="11">
        <v>74</v>
      </c>
      <c r="AG78" s="11">
        <v>0</v>
      </c>
      <c r="AH78" s="11">
        <v>74</v>
      </c>
      <c r="AI78" s="11">
        <v>74</v>
      </c>
      <c r="AJ78" s="11">
        <v>0</v>
      </c>
      <c r="AK78" s="11">
        <v>556</v>
      </c>
      <c r="AL78" s="11">
        <v>0</v>
      </c>
      <c r="AM78" s="11">
        <v>0</v>
      </c>
      <c r="AN78" s="11">
        <v>0</v>
      </c>
      <c r="AO78" s="11">
        <v>50</v>
      </c>
      <c r="AP78" s="11">
        <v>0</v>
      </c>
      <c r="AQ78" s="11">
        <v>306</v>
      </c>
      <c r="AR78" s="11">
        <v>4583.8</v>
      </c>
      <c r="AS78" s="22">
        <v>0</v>
      </c>
    </row>
    <row r="79" spans="1:45" ht="14.25" hidden="1" customHeight="1" x14ac:dyDescent="0.15">
      <c r="A79" s="17" t="s">
        <v>79</v>
      </c>
      <c r="B79" s="18"/>
      <c r="C79" s="8"/>
      <c r="D79" s="25">
        <f t="shared" si="2"/>
        <v>609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0</v>
      </c>
      <c r="P79" s="11">
        <v>0</v>
      </c>
      <c r="Q79" s="11">
        <v>0</v>
      </c>
      <c r="R79" s="11">
        <v>0</v>
      </c>
      <c r="S79" s="11">
        <v>0</v>
      </c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0</v>
      </c>
      <c r="Z79" s="11">
        <v>609</v>
      </c>
      <c r="AA79" s="11">
        <v>0</v>
      </c>
      <c r="AB79" s="11">
        <v>0</v>
      </c>
      <c r="AC79" s="11">
        <v>0</v>
      </c>
      <c r="AD79" s="11">
        <v>0</v>
      </c>
      <c r="AE79" s="11">
        <v>0</v>
      </c>
      <c r="AF79" s="11">
        <v>0</v>
      </c>
      <c r="AG79" s="11">
        <v>0</v>
      </c>
      <c r="AH79" s="11">
        <v>0</v>
      </c>
      <c r="AI79" s="11">
        <v>0</v>
      </c>
      <c r="AJ79" s="11">
        <v>0</v>
      </c>
      <c r="AK79" s="11">
        <v>0</v>
      </c>
      <c r="AL79" s="11">
        <v>0</v>
      </c>
      <c r="AM79" s="11">
        <v>0</v>
      </c>
      <c r="AN79" s="11">
        <v>0</v>
      </c>
      <c r="AO79" s="11">
        <v>0</v>
      </c>
      <c r="AP79" s="11">
        <v>0</v>
      </c>
      <c r="AQ79" s="11">
        <v>0</v>
      </c>
      <c r="AR79" s="11">
        <v>0</v>
      </c>
      <c r="AS79" s="22">
        <v>0</v>
      </c>
    </row>
    <row r="80" spans="1:45" ht="14.25" hidden="1" customHeight="1" x14ac:dyDescent="0.15">
      <c r="A80" s="17" t="s">
        <v>69</v>
      </c>
      <c r="B80" s="18"/>
      <c r="C80" s="8"/>
      <c r="D80" s="25">
        <f t="shared" si="2"/>
        <v>118207.1</v>
      </c>
      <c r="E80" s="11">
        <v>1266</v>
      </c>
      <c r="F80" s="11">
        <v>0</v>
      </c>
      <c r="G80" s="11">
        <v>0</v>
      </c>
      <c r="H80" s="11">
        <v>90</v>
      </c>
      <c r="I80" s="11">
        <v>0</v>
      </c>
      <c r="J80" s="11">
        <v>0</v>
      </c>
      <c r="K80" s="11">
        <v>0</v>
      </c>
      <c r="L80" s="11">
        <v>192</v>
      </c>
      <c r="M80" s="11">
        <v>0</v>
      </c>
      <c r="N80" s="11">
        <v>10786.4</v>
      </c>
      <c r="O80" s="11">
        <v>694</v>
      </c>
      <c r="P80" s="11">
        <v>0</v>
      </c>
      <c r="Q80" s="11">
        <v>0</v>
      </c>
      <c r="R80" s="11">
        <v>0</v>
      </c>
      <c r="S80" s="11">
        <v>0</v>
      </c>
      <c r="T80" s="11">
        <v>253</v>
      </c>
      <c r="U80" s="11">
        <v>122</v>
      </c>
      <c r="V80" s="11">
        <v>157</v>
      </c>
      <c r="W80" s="11">
        <v>0</v>
      </c>
      <c r="X80" s="11">
        <v>0</v>
      </c>
      <c r="Y80" s="11">
        <v>16044.6</v>
      </c>
      <c r="Z80" s="11">
        <v>41728</v>
      </c>
      <c r="AA80" s="11">
        <v>0</v>
      </c>
      <c r="AB80" s="11">
        <v>0</v>
      </c>
      <c r="AC80" s="11">
        <v>0</v>
      </c>
      <c r="AD80" s="11">
        <v>2123.1999999999998</v>
      </c>
      <c r="AE80" s="11">
        <v>3097</v>
      </c>
      <c r="AF80" s="11">
        <v>746</v>
      </c>
      <c r="AG80" s="11">
        <v>100</v>
      </c>
      <c r="AH80" s="11">
        <v>39</v>
      </c>
      <c r="AI80" s="11">
        <v>291</v>
      </c>
      <c r="AJ80" s="11">
        <v>230</v>
      </c>
      <c r="AK80" s="11">
        <v>6453</v>
      </c>
      <c r="AL80" s="11">
        <v>44</v>
      </c>
      <c r="AM80" s="11">
        <v>5</v>
      </c>
      <c r="AN80" s="11">
        <v>0</v>
      </c>
      <c r="AO80" s="11">
        <v>0</v>
      </c>
      <c r="AP80" s="11">
        <v>0</v>
      </c>
      <c r="AQ80" s="11">
        <v>340</v>
      </c>
      <c r="AR80" s="11">
        <v>33405.9</v>
      </c>
      <c r="AS80" s="22">
        <v>0</v>
      </c>
    </row>
    <row r="81" spans="1:45" ht="14.25" hidden="1" customHeight="1" x14ac:dyDescent="0.15">
      <c r="A81" s="17" t="s">
        <v>80</v>
      </c>
      <c r="B81" s="18"/>
      <c r="C81" s="8"/>
      <c r="D81" s="25">
        <f t="shared" si="2"/>
        <v>2669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1513</v>
      </c>
      <c r="Z81" s="11">
        <v>686</v>
      </c>
      <c r="AA81" s="11">
        <v>0</v>
      </c>
      <c r="AB81" s="11">
        <v>0</v>
      </c>
      <c r="AC81" s="11">
        <v>0</v>
      </c>
      <c r="AD81" s="11">
        <v>0</v>
      </c>
      <c r="AE81" s="11">
        <v>306</v>
      </c>
      <c r="AF81" s="11">
        <v>76</v>
      </c>
      <c r="AG81" s="11">
        <v>0</v>
      </c>
      <c r="AH81" s="11">
        <v>0</v>
      </c>
      <c r="AI81" s="11">
        <v>0</v>
      </c>
      <c r="AJ81" s="11">
        <v>0</v>
      </c>
      <c r="AK81" s="11">
        <v>88</v>
      </c>
      <c r="AL81" s="11">
        <v>0</v>
      </c>
      <c r="AM81" s="11">
        <v>0</v>
      </c>
      <c r="AN81" s="11">
        <v>0</v>
      </c>
      <c r="AO81" s="11">
        <v>0</v>
      </c>
      <c r="AP81" s="11">
        <v>0</v>
      </c>
      <c r="AQ81" s="11">
        <v>0</v>
      </c>
      <c r="AR81" s="11">
        <v>0</v>
      </c>
      <c r="AS81" s="22">
        <v>0</v>
      </c>
    </row>
    <row r="82" spans="1:45" ht="14.25" hidden="1" customHeight="1" x14ac:dyDescent="0.15">
      <c r="A82" s="17" t="s">
        <v>70</v>
      </c>
      <c r="B82" s="18"/>
      <c r="C82" s="8"/>
      <c r="D82" s="25">
        <f t="shared" si="2"/>
        <v>6423.55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0</v>
      </c>
      <c r="Z82" s="11">
        <v>0</v>
      </c>
      <c r="AA82" s="11">
        <v>0</v>
      </c>
      <c r="AB82" s="11">
        <v>0</v>
      </c>
      <c r="AC82" s="11">
        <v>0</v>
      </c>
      <c r="AD82" s="11">
        <v>0</v>
      </c>
      <c r="AE82" s="11">
        <v>0</v>
      </c>
      <c r="AF82" s="11">
        <v>0</v>
      </c>
      <c r="AG82" s="11">
        <v>0</v>
      </c>
      <c r="AH82" s="11">
        <v>0</v>
      </c>
      <c r="AI82" s="11">
        <v>0</v>
      </c>
      <c r="AJ82" s="11">
        <v>0</v>
      </c>
      <c r="AK82" s="11">
        <v>8.0500000000000007</v>
      </c>
      <c r="AL82" s="11">
        <v>0</v>
      </c>
      <c r="AM82" s="11">
        <v>6415.5</v>
      </c>
      <c r="AN82" s="11">
        <v>0</v>
      </c>
      <c r="AO82" s="11">
        <v>0</v>
      </c>
      <c r="AP82" s="11">
        <v>0</v>
      </c>
      <c r="AQ82" s="11">
        <v>0</v>
      </c>
      <c r="AR82" s="11">
        <v>0</v>
      </c>
      <c r="AS82" s="22">
        <v>0</v>
      </c>
    </row>
    <row r="83" spans="1:45" ht="14.25" hidden="1" customHeight="1" x14ac:dyDescent="0.15">
      <c r="A83" s="17" t="s">
        <v>71</v>
      </c>
      <c r="B83" s="18"/>
      <c r="C83" s="8"/>
      <c r="D83" s="25">
        <f t="shared" si="2"/>
        <v>353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0</v>
      </c>
      <c r="Z83" s="11">
        <v>328</v>
      </c>
      <c r="AA83" s="11">
        <v>0</v>
      </c>
      <c r="AB83" s="11">
        <v>0</v>
      </c>
      <c r="AC83" s="11">
        <v>0</v>
      </c>
      <c r="AD83" s="11">
        <v>0</v>
      </c>
      <c r="AE83" s="11">
        <v>0</v>
      </c>
      <c r="AF83" s="11">
        <v>0</v>
      </c>
      <c r="AG83" s="11">
        <v>0</v>
      </c>
      <c r="AH83" s="11">
        <v>0</v>
      </c>
      <c r="AI83" s="11">
        <v>0</v>
      </c>
      <c r="AJ83" s="11">
        <v>0</v>
      </c>
      <c r="AK83" s="11">
        <v>0</v>
      </c>
      <c r="AL83" s="11">
        <v>2</v>
      </c>
      <c r="AM83" s="11">
        <v>23</v>
      </c>
      <c r="AN83" s="11">
        <v>0</v>
      </c>
      <c r="AO83" s="11">
        <v>0</v>
      </c>
      <c r="AP83" s="11">
        <v>0</v>
      </c>
      <c r="AQ83" s="11">
        <v>0</v>
      </c>
      <c r="AR83" s="11">
        <v>0</v>
      </c>
      <c r="AS83" s="22">
        <v>0</v>
      </c>
    </row>
    <row r="84" spans="1:45" ht="14.25" hidden="1" customHeight="1" x14ac:dyDescent="0.15">
      <c r="A84" s="17" t="s">
        <v>72</v>
      </c>
      <c r="B84" s="18"/>
      <c r="C84" s="24"/>
      <c r="D84" s="25">
        <f t="shared" si="2"/>
        <v>19814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1">
        <v>105</v>
      </c>
      <c r="P84" s="11">
        <v>0</v>
      </c>
      <c r="Q84" s="11">
        <v>0</v>
      </c>
      <c r="R84" s="11">
        <v>0</v>
      </c>
      <c r="S84" s="11">
        <v>0</v>
      </c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423</v>
      </c>
      <c r="Z84" s="11">
        <v>10018</v>
      </c>
      <c r="AA84" s="11">
        <v>0</v>
      </c>
      <c r="AB84" s="11">
        <v>0</v>
      </c>
      <c r="AC84" s="11">
        <v>0</v>
      </c>
      <c r="AD84" s="11">
        <v>63</v>
      </c>
      <c r="AE84" s="11">
        <v>1926</v>
      </c>
      <c r="AF84" s="11">
        <v>6755</v>
      </c>
      <c r="AG84" s="11">
        <v>0</v>
      </c>
      <c r="AH84" s="11">
        <v>0</v>
      </c>
      <c r="AI84" s="11">
        <v>179</v>
      </c>
      <c r="AJ84" s="11">
        <v>0</v>
      </c>
      <c r="AK84" s="11">
        <v>102</v>
      </c>
      <c r="AL84" s="11">
        <v>0</v>
      </c>
      <c r="AM84" s="11">
        <v>28</v>
      </c>
      <c r="AN84" s="11">
        <v>0</v>
      </c>
      <c r="AO84" s="11">
        <v>0</v>
      </c>
      <c r="AP84" s="11">
        <v>4</v>
      </c>
      <c r="AQ84" s="11">
        <v>79</v>
      </c>
      <c r="AR84" s="11">
        <v>132</v>
      </c>
      <c r="AS84" s="22">
        <v>0</v>
      </c>
    </row>
    <row r="85" spans="1:45" ht="14.25" hidden="1" customHeight="1" x14ac:dyDescent="0.15">
      <c r="A85" s="17" t="s">
        <v>73</v>
      </c>
      <c r="B85" s="18"/>
      <c r="D85" s="25">
        <f t="shared" si="2"/>
        <v>4864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0</v>
      </c>
      <c r="P85" s="11">
        <v>0</v>
      </c>
      <c r="Q85" s="11">
        <v>0</v>
      </c>
      <c r="R85" s="11">
        <v>0</v>
      </c>
      <c r="S85" s="11">
        <v>0</v>
      </c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0</v>
      </c>
      <c r="Z85" s="11">
        <v>3089</v>
      </c>
      <c r="AA85" s="11">
        <v>0</v>
      </c>
      <c r="AB85" s="11">
        <v>0</v>
      </c>
      <c r="AC85" s="11">
        <v>0</v>
      </c>
      <c r="AD85" s="11">
        <v>25</v>
      </c>
      <c r="AE85" s="11">
        <v>710</v>
      </c>
      <c r="AF85" s="11">
        <v>5</v>
      </c>
      <c r="AG85" s="11">
        <v>0</v>
      </c>
      <c r="AH85" s="11">
        <v>0</v>
      </c>
      <c r="AI85" s="11">
        <v>0</v>
      </c>
      <c r="AJ85" s="11">
        <v>0</v>
      </c>
      <c r="AK85" s="11">
        <v>393</v>
      </c>
      <c r="AL85" s="11">
        <v>0</v>
      </c>
      <c r="AM85" s="11">
        <v>0</v>
      </c>
      <c r="AN85" s="11">
        <v>0</v>
      </c>
      <c r="AO85" s="11">
        <v>0</v>
      </c>
      <c r="AP85" s="11">
        <v>0</v>
      </c>
      <c r="AQ85" s="11">
        <v>642</v>
      </c>
      <c r="AR85" s="11">
        <v>0</v>
      </c>
      <c r="AS85" s="22">
        <v>0</v>
      </c>
    </row>
    <row r="86" spans="1:45" ht="14.25" hidden="1" customHeight="1" x14ac:dyDescent="0.15">
      <c r="A86" s="17" t="s">
        <v>74</v>
      </c>
      <c r="B86" s="18"/>
      <c r="D86" s="25">
        <f t="shared" si="2"/>
        <v>73908.100000000006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300.7</v>
      </c>
      <c r="O86" s="11">
        <v>0</v>
      </c>
      <c r="P86" s="11">
        <v>0</v>
      </c>
      <c r="Q86" s="11">
        <v>0</v>
      </c>
      <c r="R86" s="11">
        <v>0</v>
      </c>
      <c r="S86" s="11">
        <v>0</v>
      </c>
      <c r="T86" s="11">
        <v>0</v>
      </c>
      <c r="U86" s="11">
        <v>2</v>
      </c>
      <c r="V86" s="11">
        <v>0</v>
      </c>
      <c r="W86" s="11">
        <v>0</v>
      </c>
      <c r="X86" s="11">
        <v>0</v>
      </c>
      <c r="Y86" s="11">
        <v>281.5</v>
      </c>
      <c r="Z86" s="11">
        <v>8487</v>
      </c>
      <c r="AA86" s="11">
        <v>0</v>
      </c>
      <c r="AB86" s="11">
        <v>0</v>
      </c>
      <c r="AC86" s="11">
        <v>0</v>
      </c>
      <c r="AD86" s="11">
        <v>0</v>
      </c>
      <c r="AE86" s="11">
        <v>0</v>
      </c>
      <c r="AF86" s="11">
        <v>0</v>
      </c>
      <c r="AG86" s="11">
        <v>0</v>
      </c>
      <c r="AH86" s="11">
        <v>0</v>
      </c>
      <c r="AI86" s="11">
        <v>12</v>
      </c>
      <c r="AJ86" s="11">
        <v>0</v>
      </c>
      <c r="AK86" s="11">
        <v>2158</v>
      </c>
      <c r="AL86" s="11">
        <v>0</v>
      </c>
      <c r="AM86" s="11">
        <v>40</v>
      </c>
      <c r="AN86" s="11">
        <v>20</v>
      </c>
      <c r="AO86" s="11">
        <v>0</v>
      </c>
      <c r="AP86" s="11">
        <v>0</v>
      </c>
      <c r="AQ86" s="11">
        <v>46470.6</v>
      </c>
      <c r="AR86" s="11">
        <v>16136.3</v>
      </c>
      <c r="AS86" s="22">
        <v>0</v>
      </c>
    </row>
    <row r="87" spans="1:45" ht="14.25" hidden="1" customHeight="1" x14ac:dyDescent="0.15">
      <c r="A87" s="19" t="s">
        <v>75</v>
      </c>
      <c r="B87" s="20"/>
      <c r="C87" s="32"/>
      <c r="D87" s="26">
        <f t="shared" si="2"/>
        <v>321002.00000000006</v>
      </c>
      <c r="E87" s="31">
        <v>0</v>
      </c>
      <c r="F87" s="31">
        <v>0</v>
      </c>
      <c r="G87" s="31">
        <v>0</v>
      </c>
      <c r="H87" s="31">
        <v>0</v>
      </c>
      <c r="I87" s="31">
        <v>0</v>
      </c>
      <c r="J87" s="31">
        <v>0</v>
      </c>
      <c r="K87" s="31">
        <v>0</v>
      </c>
      <c r="L87" s="31">
        <v>0</v>
      </c>
      <c r="M87" s="31">
        <v>0</v>
      </c>
      <c r="N87" s="31">
        <v>23348.3</v>
      </c>
      <c r="O87" s="31">
        <v>245</v>
      </c>
      <c r="P87" s="31">
        <v>0</v>
      </c>
      <c r="Q87" s="31">
        <v>0</v>
      </c>
      <c r="R87" s="31">
        <v>0</v>
      </c>
      <c r="S87" s="31">
        <v>0</v>
      </c>
      <c r="T87" s="31">
        <v>0</v>
      </c>
      <c r="U87" s="31">
        <v>510.1</v>
      </c>
      <c r="V87" s="31">
        <v>0</v>
      </c>
      <c r="W87" s="31">
        <v>0</v>
      </c>
      <c r="X87" s="31">
        <v>0</v>
      </c>
      <c r="Y87" s="31">
        <v>67402.600000000006</v>
      </c>
      <c r="Z87" s="31">
        <v>1112.5999999999999</v>
      </c>
      <c r="AA87" s="31">
        <v>0</v>
      </c>
      <c r="AB87" s="31">
        <v>0</v>
      </c>
      <c r="AC87" s="31">
        <v>0</v>
      </c>
      <c r="AD87" s="31">
        <v>396.8</v>
      </c>
      <c r="AE87" s="31">
        <v>11.6</v>
      </c>
      <c r="AF87" s="31">
        <v>0</v>
      </c>
      <c r="AG87" s="31">
        <v>0</v>
      </c>
      <c r="AH87" s="31">
        <v>422.8</v>
      </c>
      <c r="AI87" s="31">
        <v>3379.1</v>
      </c>
      <c r="AJ87" s="31">
        <v>0</v>
      </c>
      <c r="AK87" s="31">
        <v>71625.600000000006</v>
      </c>
      <c r="AL87" s="31">
        <v>0</v>
      </c>
      <c r="AM87" s="31">
        <v>0</v>
      </c>
      <c r="AN87" s="31">
        <v>0</v>
      </c>
      <c r="AO87" s="31">
        <v>0</v>
      </c>
      <c r="AP87" s="31">
        <v>0</v>
      </c>
      <c r="AQ87" s="31">
        <v>24731.200000000001</v>
      </c>
      <c r="AR87" s="31">
        <v>127816.3</v>
      </c>
      <c r="AS87" s="23">
        <v>0</v>
      </c>
    </row>
  </sheetData>
  <mergeCells count="2">
    <mergeCell ref="A2:B2"/>
    <mergeCell ref="A47:B47"/>
  </mergeCells>
  <phoneticPr fontId="2"/>
  <pageMargins left="0.59055118110236227" right="0.59055118110236227" top="0.94488188976377963" bottom="0.59055118110236227" header="0.59055118110236227" footer="0.51181102362204722"/>
  <pageSetup paperSize="9" scale="80" pageOrder="overThenDown" orientation="landscape" r:id="rId1"/>
  <headerFooter alignWithMargins="0">
    <oddHeader>&amp;L&amp;11
&amp;"ＭＳ 明朝,標準"移　入&amp;C&amp;"ＭＳ 明朝,標準"&amp;16第６表　都道府県相互間移入コンテナ個数表&amp;R&amp;"ＭＳ 明朝,標準"&amp;7
（単位：ＴＥＵ）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タイトル</vt:lpstr>
      <vt:lpstr>6</vt:lpstr>
      <vt:lpstr>'6'!Print_Area</vt:lpstr>
      <vt:lpstr>タイトル!Print_Area</vt:lpstr>
      <vt:lpstr>'6'!Print_Titles</vt:lpstr>
    </vt:vector>
  </TitlesOfParts>
  <Company>開発エンジニアリング（株）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技術部</dc:creator>
  <cp:lastModifiedBy>ㅤ</cp:lastModifiedBy>
  <cp:lastPrinted>2022-12-19T13:27:40Z</cp:lastPrinted>
  <dcterms:created xsi:type="dcterms:W3CDTF">2008-12-19T06:10:36Z</dcterms:created>
  <dcterms:modified xsi:type="dcterms:W3CDTF">2022-12-27T05:47:37Z</dcterms:modified>
</cp:coreProperties>
</file>