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令和２年度\委託調査費\第三四半期\集計\"/>
    </mc:Choice>
  </mc:AlternateContent>
  <bookViews>
    <workbookView xWindow="0" yWindow="0" windowWidth="20490" windowHeight="6780" tabRatio="611"/>
  </bookViews>
  <sheets>
    <sheet name="R1_第3四半期" sheetId="2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_FilterDatabase" localSheetId="0" hidden="1">'R1_第3四半期'!$A$5:$R$303</definedName>
    <definedName name="_xlnm.Print_Area" localSheetId="0">'R1_第3四半期'!$A$1:$J$303</definedName>
    <definedName name="_xlnm.Print_Titles" localSheetId="0">'R1_第3四半期'!$1:$5</definedName>
    <definedName name="公益法人リスト">#REF!</definedName>
    <definedName name="公益法人一覧">#REF!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23" l="1"/>
</calcChain>
</file>

<file path=xl/sharedStrings.xml><?xml version="1.0" encoding="utf-8"?>
<sst xmlns="http://schemas.openxmlformats.org/spreadsheetml/2006/main" count="1527" uniqueCount="992">
  <si>
    <t>（一財）みなと総合研究財団</t>
  </si>
  <si>
    <t>随意契約（企画競争）</t>
    <rPh sb="0" eb="2">
      <t>ズイイ</t>
    </rPh>
    <rPh sb="2" eb="4">
      <t>ケイヤク</t>
    </rPh>
    <rPh sb="5" eb="7">
      <t>キカク</t>
    </rPh>
    <rPh sb="7" eb="9">
      <t>キョウソウ</t>
    </rPh>
    <phoneticPr fontId="2"/>
  </si>
  <si>
    <t>部局等名</t>
    <rPh sb="0" eb="2">
      <t>ブキョク</t>
    </rPh>
    <rPh sb="2" eb="3">
      <t>トウ</t>
    </rPh>
    <rPh sb="3" eb="4">
      <t>メイ</t>
    </rPh>
    <phoneticPr fontId="2"/>
  </si>
  <si>
    <t>番号</t>
    <rPh sb="0" eb="2">
      <t>バンゴウ</t>
    </rPh>
    <phoneticPr fontId="2"/>
  </si>
  <si>
    <t>物品役務等の名称
及びその明細</t>
    <rPh sb="0" eb="2">
      <t>ブッピン</t>
    </rPh>
    <rPh sb="2" eb="5">
      <t>エキムトウ</t>
    </rPh>
    <rPh sb="6" eb="8">
      <t>メイショウ</t>
    </rPh>
    <rPh sb="9" eb="10">
      <t>オヨ</t>
    </rPh>
    <rPh sb="13" eb="15">
      <t>メイサイ</t>
    </rPh>
    <phoneticPr fontId="2"/>
  </si>
  <si>
    <t>随意契約（少額随契）</t>
    <rPh sb="0" eb="2">
      <t>ズイイ</t>
    </rPh>
    <rPh sb="2" eb="4">
      <t>ケイヤク</t>
    </rPh>
    <rPh sb="5" eb="7">
      <t>ショウガク</t>
    </rPh>
    <rPh sb="7" eb="9">
      <t>ズイケイ</t>
    </rPh>
    <phoneticPr fontId="2"/>
  </si>
  <si>
    <t>海外港湾における航路・泊地埋没対策検討業務</t>
  </si>
  <si>
    <t>（単位：円）</t>
    <rPh sb="1" eb="3">
      <t>タンイ</t>
    </rPh>
    <rPh sb="4" eb="5">
      <t>エン</t>
    </rPh>
    <phoneticPr fontId="2"/>
  </si>
  <si>
    <t>令和元年度　鉄道車両の外側磁界等に係る調査</t>
    <rPh sb="0" eb="2">
      <t>レイワ</t>
    </rPh>
    <rPh sb="2" eb="5">
      <t>ガンネンド</t>
    </rPh>
    <rPh sb="6" eb="8">
      <t>テツドウ</t>
    </rPh>
    <rPh sb="8" eb="10">
      <t>シャリョウ</t>
    </rPh>
    <rPh sb="11" eb="13">
      <t>ソトガワ</t>
    </rPh>
    <rPh sb="13" eb="15">
      <t>ジカイ</t>
    </rPh>
    <rPh sb="15" eb="16">
      <t>トウ</t>
    </rPh>
    <rPh sb="17" eb="18">
      <t>カカ</t>
    </rPh>
    <rPh sb="19" eb="21">
      <t>チョウサ</t>
    </rPh>
    <phoneticPr fontId="7"/>
  </si>
  <si>
    <t>備考</t>
    <rPh sb="0" eb="2">
      <t>ビコウ</t>
    </rPh>
    <phoneticPr fontId="2"/>
  </si>
  <si>
    <t>鉄道局技術企画課
tel:03-5253-8547</t>
  </si>
  <si>
    <t>令和元年度訪日外国人旅行者周遊促進事業
「瀬戸内ブランド実態調査事業」</t>
  </si>
  <si>
    <t>訪日外国人旅行消費額の調査推計手法の検討に係る業務</t>
  </si>
  <si>
    <t>概要</t>
    <rPh sb="0" eb="2">
      <t>ガイヨウ</t>
    </rPh>
    <phoneticPr fontId="2"/>
  </si>
  <si>
    <t>旅行・観光消費動向調査の実施に係る業務</t>
  </si>
  <si>
    <t>馬星高速鉄道事業における事業費縮減の検討調査</t>
    <rPh sb="0" eb="1">
      <t>ウマ</t>
    </rPh>
    <rPh sb="1" eb="2">
      <t>ホシ</t>
    </rPh>
    <rPh sb="2" eb="4">
      <t>コウソク</t>
    </rPh>
    <rPh sb="4" eb="6">
      <t>テツドウ</t>
    </rPh>
    <rPh sb="6" eb="8">
      <t>ジギョウ</t>
    </rPh>
    <rPh sb="12" eb="15">
      <t>ジギョウヒ</t>
    </rPh>
    <rPh sb="15" eb="17">
      <t>シュクゲン</t>
    </rPh>
    <rPh sb="18" eb="20">
      <t>ケントウ</t>
    </rPh>
    <rPh sb="20" eb="22">
      <t>チョウサ</t>
    </rPh>
    <phoneticPr fontId="7"/>
  </si>
  <si>
    <t>平成31年度「宿泊施設の地域連携推進事業」</t>
    <rPh sb="0" eb="2">
      <t>ヘイセイ</t>
    </rPh>
    <rPh sb="4" eb="6">
      <t>ネンド</t>
    </rPh>
    <phoneticPr fontId="3"/>
  </si>
  <si>
    <t>（株）アーバンエコリサーチ</t>
    <rPh sb="1" eb="2">
      <t>カブ</t>
    </rPh>
    <phoneticPr fontId="2"/>
  </si>
  <si>
    <t>海事局海洋･環境政策課
技術企画室
tel:03-5253-8614</t>
  </si>
  <si>
    <t>一般競争入札</t>
    <rPh sb="0" eb="2">
      <t>イッパン</t>
    </rPh>
    <rPh sb="2" eb="4">
      <t>キョウソウ</t>
    </rPh>
    <rPh sb="4" eb="6">
      <t>ニュウサツ</t>
    </rPh>
    <phoneticPr fontId="2"/>
  </si>
  <si>
    <t>一般競争入札（総合評価方式）</t>
    <rPh sb="0" eb="2">
      <t>イッパン</t>
    </rPh>
    <rPh sb="2" eb="4">
      <t>キョウソウ</t>
    </rPh>
    <rPh sb="4" eb="6">
      <t>ニュウサツ</t>
    </rPh>
    <rPh sb="7" eb="9">
      <t>ソウゴウ</t>
    </rPh>
    <rPh sb="9" eb="11">
      <t>ヒョウカ</t>
    </rPh>
    <rPh sb="11" eb="13">
      <t>ホウシキ</t>
    </rPh>
    <phoneticPr fontId="2"/>
  </si>
  <si>
    <t>令和元年度地域交通グリーン化事業効果検証調査等請負業務</t>
    <rPh sb="0" eb="2">
      <t>レイワ</t>
    </rPh>
    <rPh sb="2" eb="5">
      <t>ガンネンド</t>
    </rPh>
    <rPh sb="5" eb="7">
      <t>チイキ</t>
    </rPh>
    <rPh sb="7" eb="9">
      <t>コウツウ</t>
    </rPh>
    <rPh sb="13" eb="14">
      <t>カ</t>
    </rPh>
    <rPh sb="14" eb="16">
      <t>ジギョウ</t>
    </rPh>
    <rPh sb="16" eb="18">
      <t>コウカ</t>
    </rPh>
    <rPh sb="18" eb="20">
      <t>ケンショウ</t>
    </rPh>
    <rPh sb="20" eb="22">
      <t>チョウサ</t>
    </rPh>
    <rPh sb="22" eb="23">
      <t>トウ</t>
    </rPh>
    <rPh sb="23" eb="25">
      <t>ウケオイ</t>
    </rPh>
    <rPh sb="25" eb="27">
      <t>ギョウム</t>
    </rPh>
    <phoneticPr fontId="2"/>
  </si>
  <si>
    <t>随意契約（公募）</t>
    <rPh sb="0" eb="2">
      <t>ズイイ</t>
    </rPh>
    <rPh sb="2" eb="4">
      <t>ケイヤク</t>
    </rPh>
    <rPh sb="5" eb="7">
      <t>コウボ</t>
    </rPh>
    <phoneticPr fontId="2"/>
  </si>
  <si>
    <t>非常時における外国人旅行者の安全・安心の確保に向けた調査事業</t>
    <rPh sb="0" eb="3">
      <t>ヒジョウジ</t>
    </rPh>
    <rPh sb="7" eb="10">
      <t>ガイコクジン</t>
    </rPh>
    <rPh sb="10" eb="13">
      <t>リョコウシャ</t>
    </rPh>
    <rPh sb="14" eb="16">
      <t>アンゼン</t>
    </rPh>
    <rPh sb="17" eb="19">
      <t>アンシン</t>
    </rPh>
    <rPh sb="20" eb="22">
      <t>カクホ</t>
    </rPh>
    <rPh sb="23" eb="24">
      <t>ム</t>
    </rPh>
    <rPh sb="26" eb="28">
      <t>チョウサ</t>
    </rPh>
    <rPh sb="28" eb="30">
      <t>ジギョウ</t>
    </rPh>
    <phoneticPr fontId="3"/>
  </si>
  <si>
    <t>北陸信越運輸局観光部観光地域振興課
025-285-9181</t>
  </si>
  <si>
    <t>令和元年度「訪日外国人旅行者周遊促進事業（基礎調査）」アドベンチャートラベルガイド繁閑差解消に向けた調査事業</t>
    <rPh sb="0" eb="2">
      <t>レイワ</t>
    </rPh>
    <rPh sb="2" eb="5">
      <t>ガンネンド</t>
    </rPh>
    <rPh sb="6" eb="8">
      <t>ホウニチ</t>
    </rPh>
    <rPh sb="8" eb="11">
      <t>ガイコクジン</t>
    </rPh>
    <rPh sb="11" eb="14">
      <t>リョコウシャ</t>
    </rPh>
    <rPh sb="14" eb="16">
      <t>シュウユウ</t>
    </rPh>
    <rPh sb="16" eb="18">
      <t>ソクシン</t>
    </rPh>
    <rPh sb="18" eb="20">
      <t>ジギョウ</t>
    </rPh>
    <rPh sb="21" eb="23">
      <t>キソ</t>
    </rPh>
    <rPh sb="23" eb="25">
      <t>チョウサ</t>
    </rPh>
    <rPh sb="41" eb="46">
      <t>ハンカンサカイショウ</t>
    </rPh>
    <rPh sb="47" eb="48">
      <t>ム</t>
    </rPh>
    <rPh sb="50" eb="52">
      <t>チョウサ</t>
    </rPh>
    <rPh sb="52" eb="54">
      <t>ジギョウ</t>
    </rPh>
    <phoneticPr fontId="2"/>
  </si>
  <si>
    <t>広域で地域公共交通網形成計画を策定する際に有効な圏域調査</t>
    <rPh sb="0" eb="2">
      <t>コウイキ</t>
    </rPh>
    <rPh sb="3" eb="5">
      <t>チイキ</t>
    </rPh>
    <rPh sb="5" eb="7">
      <t>コウキョウ</t>
    </rPh>
    <rPh sb="7" eb="9">
      <t>コウツウ</t>
    </rPh>
    <rPh sb="9" eb="10">
      <t>モウ</t>
    </rPh>
    <rPh sb="10" eb="12">
      <t>ケイセイ</t>
    </rPh>
    <rPh sb="12" eb="14">
      <t>ケイカク</t>
    </rPh>
    <rPh sb="15" eb="17">
      <t>サクテイ</t>
    </rPh>
    <rPh sb="19" eb="20">
      <t>サイ</t>
    </rPh>
    <rPh sb="21" eb="23">
      <t>ユウコウ</t>
    </rPh>
    <rPh sb="24" eb="26">
      <t>ケンイキ</t>
    </rPh>
    <rPh sb="26" eb="28">
      <t>チョウサ</t>
    </rPh>
    <phoneticPr fontId="2"/>
  </si>
  <si>
    <t>「観光」が日本経済に与える影響に関する調査分析業務</t>
  </si>
  <si>
    <t>瀬戸内7県山陰2県の住民を対象に観光客増加に対する住民の評価を調査する｡</t>
  </si>
  <si>
    <t>令和元年度訪日外国人旅行者周遊促進事業
「住民満足度調査事業」</t>
  </si>
  <si>
    <t>令和元年度訪日外国人旅行者周遊促進事業
北陸信越運輸局管内のスノーリゾート地域における通年リゾート地化推進にかかる調査</t>
  </si>
  <si>
    <t>令和元年度観光地域動向調査事業
「三条市内のアウトドアアクティビティに関する動向調査」</t>
  </si>
  <si>
    <t>ＡＩ技術等の活用による船舶の高度な設計支援技術の構築のための調査研究業務</t>
    <rPh sb="2" eb="4">
      <t>ギジュツ</t>
    </rPh>
    <rPh sb="4" eb="5">
      <t>トウ</t>
    </rPh>
    <rPh sb="6" eb="8">
      <t>カツヨウ</t>
    </rPh>
    <rPh sb="11" eb="13">
      <t>センパク</t>
    </rPh>
    <rPh sb="14" eb="16">
      <t>コウド</t>
    </rPh>
    <rPh sb="17" eb="19">
      <t>セッケイ</t>
    </rPh>
    <rPh sb="19" eb="21">
      <t>シエン</t>
    </rPh>
    <rPh sb="21" eb="23">
      <t>ギジュツ</t>
    </rPh>
    <rPh sb="24" eb="26">
      <t>コウチク</t>
    </rPh>
    <rPh sb="30" eb="32">
      <t>チョウサ</t>
    </rPh>
    <rPh sb="32" eb="34">
      <t>ケンキュウ</t>
    </rPh>
    <rPh sb="34" eb="36">
      <t>ギョウム</t>
    </rPh>
    <phoneticPr fontId="11"/>
  </si>
  <si>
    <t>東京運輸支局　アスベスト調査（分析調査）（追加分）</t>
    <rPh sb="0" eb="2">
      <t>トウキョウ</t>
    </rPh>
    <rPh sb="2" eb="4">
      <t>ウンユ</t>
    </rPh>
    <rPh sb="4" eb="6">
      <t>シキョク</t>
    </rPh>
    <rPh sb="12" eb="14">
      <t>チョウサ</t>
    </rPh>
    <rPh sb="15" eb="17">
      <t>ブンセキ</t>
    </rPh>
    <rPh sb="17" eb="19">
      <t>チョウサ</t>
    </rPh>
    <rPh sb="21" eb="24">
      <t>ツイカブン</t>
    </rPh>
    <phoneticPr fontId="2"/>
  </si>
  <si>
    <t>船舶管理事業者の活用促進等検討調査</t>
    <rPh sb="0" eb="2">
      <t>センパク</t>
    </rPh>
    <rPh sb="2" eb="4">
      <t>カンリ</t>
    </rPh>
    <rPh sb="4" eb="7">
      <t>ジギョウシャ</t>
    </rPh>
    <rPh sb="8" eb="10">
      <t>カツヨウ</t>
    </rPh>
    <rPh sb="10" eb="12">
      <t>ソクシン</t>
    </rPh>
    <rPh sb="12" eb="13">
      <t>トウ</t>
    </rPh>
    <rPh sb="13" eb="15">
      <t>ケントウ</t>
    </rPh>
    <rPh sb="15" eb="17">
      <t>チョウサ</t>
    </rPh>
    <phoneticPr fontId="11"/>
  </si>
  <si>
    <t>（株）日本環境調査研究所</t>
    <rPh sb="1" eb="2">
      <t>カブ</t>
    </rPh>
    <rPh sb="3" eb="5">
      <t>ニホン</t>
    </rPh>
    <rPh sb="5" eb="7">
      <t>カンキョウ</t>
    </rPh>
    <rPh sb="7" eb="9">
      <t>チョウサ</t>
    </rPh>
    <rPh sb="9" eb="12">
      <t>ケンキュウショ</t>
    </rPh>
    <phoneticPr fontId="2"/>
  </si>
  <si>
    <t>対象施設内外について､ｱｽﾍﾞｽﾄ含有の可能性のある建材を使用している箇所､及びｱｽﾍﾞｽﾄ含有の有無を確定する｡</t>
  </si>
  <si>
    <t>（一財）環境優良車普及機構</t>
    <rPh sb="1" eb="2">
      <t>イチ</t>
    </rPh>
    <rPh sb="2" eb="3">
      <t>ザイ</t>
    </rPh>
    <rPh sb="4" eb="6">
      <t>カンキョウ</t>
    </rPh>
    <rPh sb="6" eb="9">
      <t>ユウリョウシャ</t>
    </rPh>
    <rPh sb="9" eb="11">
      <t>フキュウ</t>
    </rPh>
    <rPh sb="11" eb="13">
      <t>キコウ</t>
    </rPh>
    <phoneticPr fontId="2"/>
  </si>
  <si>
    <t>東北運輸局交通政策部交通企画課
tel:022-791-7507</t>
  </si>
  <si>
    <t>ＭＩＣＥ向け満足度の高い支援プログラム等に関する海外事例調査業務</t>
    <rPh sb="4" eb="5">
      <t>ム</t>
    </rPh>
    <rPh sb="6" eb="9">
      <t>マンゾクド</t>
    </rPh>
    <rPh sb="10" eb="11">
      <t>タカ</t>
    </rPh>
    <rPh sb="12" eb="14">
      <t>シエン</t>
    </rPh>
    <rPh sb="19" eb="20">
      <t>トウ</t>
    </rPh>
    <rPh sb="21" eb="22">
      <t>カン</t>
    </rPh>
    <rPh sb="24" eb="26">
      <t>カイガイ</t>
    </rPh>
    <rPh sb="26" eb="28">
      <t>ジレイ</t>
    </rPh>
    <rPh sb="28" eb="30">
      <t>チョウサ</t>
    </rPh>
    <rPh sb="30" eb="32">
      <t>ギョウム</t>
    </rPh>
    <phoneticPr fontId="3"/>
  </si>
  <si>
    <t>四国エリアにおける訪日外国人旅行者を対象とした満足度等調査の効率化に係る調査及び訪日外国人旅行者のフルーツ狩り、フルーツお土産品に関する需要調査事業</t>
  </si>
  <si>
    <t>「平成31年危険物等（放射性同位元素）輸送実態調査」</t>
    <rPh sb="1" eb="3">
      <t>ヘイセイ</t>
    </rPh>
    <rPh sb="5" eb="6">
      <t>ネン</t>
    </rPh>
    <rPh sb="6" eb="9">
      <t>キケンブツ</t>
    </rPh>
    <rPh sb="9" eb="10">
      <t>ナド</t>
    </rPh>
    <rPh sb="11" eb="14">
      <t>ホウシャセイ</t>
    </rPh>
    <rPh sb="14" eb="16">
      <t>ドウイ</t>
    </rPh>
    <rPh sb="16" eb="18">
      <t>ゲンソ</t>
    </rPh>
    <rPh sb="19" eb="21">
      <t>ユソウ</t>
    </rPh>
    <rPh sb="21" eb="23">
      <t>ジッタイ</t>
    </rPh>
    <rPh sb="23" eb="25">
      <t>チョウサ</t>
    </rPh>
    <phoneticPr fontId="2"/>
  </si>
  <si>
    <t>操船支援機能と遠隔からの操船等を活用した船舶の実証事業について</t>
    <rPh sb="0" eb="2">
      <t>ソウセン</t>
    </rPh>
    <rPh sb="2" eb="4">
      <t>シエン</t>
    </rPh>
    <rPh sb="4" eb="6">
      <t>キノウ</t>
    </rPh>
    <rPh sb="7" eb="9">
      <t>エンカク</t>
    </rPh>
    <rPh sb="12" eb="14">
      <t>ソウセン</t>
    </rPh>
    <rPh sb="14" eb="15">
      <t>トウ</t>
    </rPh>
    <rPh sb="16" eb="18">
      <t>カツヨウ</t>
    </rPh>
    <rPh sb="20" eb="22">
      <t>センパク</t>
    </rPh>
    <rPh sb="23" eb="25">
      <t>ジッショウ</t>
    </rPh>
    <rPh sb="25" eb="27">
      <t>ジギョウ</t>
    </rPh>
    <phoneticPr fontId="11"/>
  </si>
  <si>
    <t>自動車整備士に関するＰＲポスター及びクリアファイルの制作、印刷及び発送業務</t>
  </si>
  <si>
    <t>ＰｗＣコンサルティング（同）</t>
    <rPh sb="12" eb="13">
      <t>ドウ</t>
    </rPh>
    <phoneticPr fontId="3"/>
  </si>
  <si>
    <t>海事局検査測度課危険物輸送対策室
tel:03-5253-8639</t>
  </si>
  <si>
    <t>港湾局産業港湾課国際企画室
tel:03-5253-8687</t>
  </si>
  <si>
    <t>多様な主体による外国語ガイドの実態把握調査・普及啓発事業</t>
  </si>
  <si>
    <t>訪日外国人消費動向調査の集計・分析に係る業務</t>
  </si>
  <si>
    <t>訪日外国人消費動向調査の実施に係る業務</t>
  </si>
  <si>
    <t>宿泊旅行統計調査の実査・集計・分析業務</t>
  </si>
  <si>
    <t>産学連携による観光産業の中核人材育成・強化に関する業務</t>
  </si>
  <si>
    <t>旅行・観光による経済効果等に関する調査研究</t>
  </si>
  <si>
    <t>鉄道駅における危険物検知装置の導入可能性に関する調査</t>
    <rPh sb="0" eb="3">
      <t>テツドウエキ</t>
    </rPh>
    <rPh sb="7" eb="10">
      <t>キケンブツ</t>
    </rPh>
    <rPh sb="10" eb="12">
      <t>ケンチ</t>
    </rPh>
    <rPh sb="12" eb="14">
      <t>ソウチ</t>
    </rPh>
    <rPh sb="15" eb="17">
      <t>ドウニュウ</t>
    </rPh>
    <rPh sb="17" eb="20">
      <t>カノウセイ</t>
    </rPh>
    <rPh sb="21" eb="22">
      <t>カン</t>
    </rPh>
    <rPh sb="24" eb="26">
      <t>チョウサ</t>
    </rPh>
    <phoneticPr fontId="7"/>
  </si>
  <si>
    <t>宿泊施設の生産性向上の推進に関する業務</t>
  </si>
  <si>
    <t>産学連携による観光産業の経営人材育成に関する業務</t>
  </si>
  <si>
    <t>地域観光統計の集計・分析に係る業務</t>
  </si>
  <si>
    <t>ＭＩＣＥ総消費額等調査事業</t>
  </si>
  <si>
    <t>世界水準のＤＭＯの形成に向けた「ＤＭＯネット」活用推進事業</t>
  </si>
  <si>
    <t>北方四島における共同経済活動に係る島の特性に応じたツアー開発調査業務</t>
  </si>
  <si>
    <t>日本国内の観光関連施設における外国語での表記改善のための実態調査事業</t>
  </si>
  <si>
    <t>訪日外国人旅行者に対する適切な医療等の確保に向けた旅行保険加入促進及び情報提供事業</t>
  </si>
  <si>
    <t>海事局検査測度課業務第一係
tel:03-5253-8639</t>
  </si>
  <si>
    <t>海外企業幹部等向け産業観光コンテンツ発掘事業</t>
  </si>
  <si>
    <t>ＭＩＣＥ参加者におけるブレジャー活用促進業務</t>
  </si>
  <si>
    <t>ロシアの新しいデスティネーション開発支援事業</t>
    <rPh sb="20" eb="22">
      <t>ジギョウ</t>
    </rPh>
    <phoneticPr fontId="3"/>
  </si>
  <si>
    <t>訪日外国人旅行者のレンタカー利用促進に向けた調査事業</t>
    <rPh sb="0" eb="2">
      <t>ホウニチ</t>
    </rPh>
    <rPh sb="2" eb="5">
      <t>ガイコクジン</t>
    </rPh>
    <rPh sb="5" eb="8">
      <t>リョコウシャ</t>
    </rPh>
    <rPh sb="14" eb="16">
      <t>リヨウ</t>
    </rPh>
    <rPh sb="16" eb="18">
      <t>ソクシン</t>
    </rPh>
    <rPh sb="19" eb="20">
      <t>ム</t>
    </rPh>
    <rPh sb="22" eb="24">
      <t>チョウサ</t>
    </rPh>
    <rPh sb="24" eb="26">
      <t>ジギョウ</t>
    </rPh>
    <phoneticPr fontId="3"/>
  </si>
  <si>
    <t>ASEAN諸国の港湾における航路・泊地の埋没対策支援検討業務</t>
  </si>
  <si>
    <t>体験型観光コンテンツの購入促進事業</t>
    <rPh sb="0" eb="2">
      <t>タイケン</t>
    </rPh>
    <rPh sb="2" eb="3">
      <t>ガタ</t>
    </rPh>
    <rPh sb="3" eb="5">
      <t>カンコウ</t>
    </rPh>
    <rPh sb="11" eb="13">
      <t>コウニュウ</t>
    </rPh>
    <rPh sb="13" eb="15">
      <t>ソクシン</t>
    </rPh>
    <rPh sb="15" eb="17">
      <t>ジギョウ</t>
    </rPh>
    <phoneticPr fontId="3"/>
  </si>
  <si>
    <t>持続可能な観光に関する調査業務</t>
    <rPh sb="0" eb="2">
      <t>ジゾク</t>
    </rPh>
    <rPh sb="2" eb="4">
      <t>カノウ</t>
    </rPh>
    <rPh sb="5" eb="7">
      <t>カンコウ</t>
    </rPh>
    <rPh sb="8" eb="9">
      <t>カン</t>
    </rPh>
    <rPh sb="11" eb="13">
      <t>チョウサ</t>
    </rPh>
    <rPh sb="13" eb="15">
      <t>ギョウム</t>
    </rPh>
    <phoneticPr fontId="3"/>
  </si>
  <si>
    <t>ロシアへの日本人旅行者拡大支援調査事業</t>
  </si>
  <si>
    <t>観光庁研修テキストの改訂業務</t>
    <rPh sb="0" eb="2">
      <t>カンコウ</t>
    </rPh>
    <rPh sb="2" eb="3">
      <t>チョウ</t>
    </rPh>
    <rPh sb="3" eb="5">
      <t>ケンシュウ</t>
    </rPh>
    <rPh sb="10" eb="12">
      <t>カイテイ</t>
    </rPh>
    <rPh sb="12" eb="14">
      <t>ギョウム</t>
    </rPh>
    <phoneticPr fontId="3"/>
  </si>
  <si>
    <t>規則改正及びOS更新に伴う船舶検査等情報管理システムの改修、移行及び保守業務</t>
    <rPh sb="0" eb="2">
      <t>キソク</t>
    </rPh>
    <rPh sb="2" eb="4">
      <t>カイセイ</t>
    </rPh>
    <rPh sb="4" eb="5">
      <t>オヨ</t>
    </rPh>
    <rPh sb="8" eb="10">
      <t>コウシン</t>
    </rPh>
    <rPh sb="11" eb="12">
      <t>トモナ</t>
    </rPh>
    <rPh sb="13" eb="15">
      <t>センパク</t>
    </rPh>
    <rPh sb="15" eb="17">
      <t>ケンサ</t>
    </rPh>
    <rPh sb="17" eb="18">
      <t>トウ</t>
    </rPh>
    <rPh sb="18" eb="20">
      <t>ジョウホウ</t>
    </rPh>
    <rPh sb="20" eb="22">
      <t>カンリ</t>
    </rPh>
    <rPh sb="27" eb="29">
      <t>カイシュウ</t>
    </rPh>
    <rPh sb="30" eb="32">
      <t>イコウ</t>
    </rPh>
    <rPh sb="32" eb="33">
      <t>オヨ</t>
    </rPh>
    <rPh sb="34" eb="36">
      <t>ホシュ</t>
    </rPh>
    <rPh sb="36" eb="38">
      <t>ギョウム</t>
    </rPh>
    <phoneticPr fontId="11"/>
  </si>
  <si>
    <t>三井Ｅ＆Ｓ造船（株）、（国大）東京海洋大学、（株）商船三井、（株）三井造船昭島研究所</t>
    <rPh sb="0" eb="2">
      <t>ミツイ</t>
    </rPh>
    <rPh sb="5" eb="7">
      <t>ゾウセン</t>
    </rPh>
    <rPh sb="8" eb="9">
      <t>カブ</t>
    </rPh>
    <rPh sb="12" eb="14">
      <t>コクダイ</t>
    </rPh>
    <rPh sb="15" eb="17">
      <t>トウキョウ</t>
    </rPh>
    <rPh sb="17" eb="19">
      <t>カイヨウ</t>
    </rPh>
    <rPh sb="19" eb="21">
      <t>ダイガク</t>
    </rPh>
    <rPh sb="31" eb="32">
      <t>カブ</t>
    </rPh>
    <rPh sb="33" eb="35">
      <t>ミツイ</t>
    </rPh>
    <rPh sb="35" eb="37">
      <t>ゾウセン</t>
    </rPh>
    <rPh sb="37" eb="39">
      <t>アキシマ</t>
    </rPh>
    <rPh sb="39" eb="42">
      <t>ケンキュウジョ</t>
    </rPh>
    <phoneticPr fontId="12"/>
  </si>
  <si>
    <t>国立大学法人小樽商科大学</t>
    <rPh sb="0" eb="2">
      <t>コクリツ</t>
    </rPh>
    <rPh sb="2" eb="4">
      <t>ダイガク</t>
    </rPh>
    <rPh sb="4" eb="6">
      <t>ホウジン</t>
    </rPh>
    <rPh sb="6" eb="8">
      <t>オタル</t>
    </rPh>
    <rPh sb="8" eb="10">
      <t>ショウカ</t>
    </rPh>
    <rPh sb="10" eb="12">
      <t>ダイガク</t>
    </rPh>
    <phoneticPr fontId="3"/>
  </si>
  <si>
    <t>放射性物質等の海上運送の安全対策に関する調査・検討</t>
    <rPh sb="0" eb="3">
      <t>ホウシャセイ</t>
    </rPh>
    <rPh sb="3" eb="5">
      <t>ブッシツ</t>
    </rPh>
    <rPh sb="5" eb="6">
      <t>トウ</t>
    </rPh>
    <rPh sb="7" eb="9">
      <t>カイジョウ</t>
    </rPh>
    <rPh sb="9" eb="11">
      <t>ウンソウ</t>
    </rPh>
    <rPh sb="12" eb="14">
      <t>アンゼン</t>
    </rPh>
    <rPh sb="14" eb="16">
      <t>タイサク</t>
    </rPh>
    <rPh sb="17" eb="18">
      <t>カン</t>
    </rPh>
    <rPh sb="20" eb="22">
      <t>チョウサ</t>
    </rPh>
    <rPh sb="23" eb="25">
      <t>ケントウ</t>
    </rPh>
    <phoneticPr fontId="11"/>
  </si>
  <si>
    <t>（公財）日本交通公社</t>
    <rPh sb="1" eb="2">
      <t>コウ</t>
    </rPh>
    <rPh sb="2" eb="3">
      <t>ザイ</t>
    </rPh>
    <phoneticPr fontId="3"/>
  </si>
  <si>
    <t>（公財）日本生産性本部</t>
    <rPh sb="1" eb="2">
      <t>コウ</t>
    </rPh>
    <rPh sb="2" eb="3">
      <t>ザイ</t>
    </rPh>
    <rPh sb="4" eb="6">
      <t>ニホン</t>
    </rPh>
    <rPh sb="6" eb="9">
      <t>セイサンセイ</t>
    </rPh>
    <rPh sb="9" eb="11">
      <t>ホンブ</t>
    </rPh>
    <phoneticPr fontId="3"/>
  </si>
  <si>
    <t>（公財）日本交通公社</t>
  </si>
  <si>
    <t>伊勢志摩地域におけるチャーターでのプレジャーボート利用による滞在型周遊ツアー事業推進のための調査</t>
    <rPh sb="0" eb="4">
      <t>イセシマ</t>
    </rPh>
    <rPh sb="4" eb="6">
      <t>チイキ</t>
    </rPh>
    <rPh sb="25" eb="27">
      <t>リヨウ</t>
    </rPh>
    <rPh sb="30" eb="33">
      <t>タイザイガタ</t>
    </rPh>
    <rPh sb="33" eb="35">
      <t>シュウユウ</t>
    </rPh>
    <rPh sb="38" eb="40">
      <t>ジギョウ</t>
    </rPh>
    <rPh sb="40" eb="42">
      <t>スイシン</t>
    </rPh>
    <rPh sb="46" eb="48">
      <t>チョウサ</t>
    </rPh>
    <phoneticPr fontId="11"/>
  </si>
  <si>
    <t>（公社）日本観光振興協会</t>
  </si>
  <si>
    <t>（一財）日本総合研究所</t>
    <rPh sb="1" eb="2">
      <t>イチ</t>
    </rPh>
    <rPh sb="2" eb="3">
      <t>ザイ</t>
    </rPh>
    <rPh sb="4" eb="6">
      <t>ニホン</t>
    </rPh>
    <rPh sb="6" eb="8">
      <t>ソウゴウ</t>
    </rPh>
    <rPh sb="8" eb="11">
      <t>ケンキュウジョ</t>
    </rPh>
    <phoneticPr fontId="3"/>
  </si>
  <si>
    <t>（株）ＪＴＢ</t>
  </si>
  <si>
    <t>随意契約（企画競争）</t>
  </si>
  <si>
    <t>マラッカ・シンガポール海峡に設置されている航行援助施設総点検調査</t>
    <rPh sb="11" eb="13">
      <t>カイキョウ</t>
    </rPh>
    <rPh sb="14" eb="16">
      <t>セッチ</t>
    </rPh>
    <rPh sb="21" eb="23">
      <t>コウコウ</t>
    </rPh>
    <rPh sb="23" eb="25">
      <t>エンジョ</t>
    </rPh>
    <rPh sb="25" eb="27">
      <t>シセツ</t>
    </rPh>
    <rPh sb="27" eb="30">
      <t>ソウテンケン</t>
    </rPh>
    <rPh sb="30" eb="32">
      <t>チョウサ</t>
    </rPh>
    <phoneticPr fontId="8"/>
  </si>
  <si>
    <t>（一社）日本海事検定協会</t>
    <rPh sb="1" eb="2">
      <t>イチ</t>
    </rPh>
    <rPh sb="2" eb="3">
      <t>シャ</t>
    </rPh>
    <rPh sb="4" eb="6">
      <t>ニホン</t>
    </rPh>
    <rPh sb="6" eb="8">
      <t>カイジ</t>
    </rPh>
    <rPh sb="8" eb="10">
      <t>ケンテイ</t>
    </rPh>
    <rPh sb="10" eb="12">
      <t>キョウカイ</t>
    </rPh>
    <phoneticPr fontId="11"/>
  </si>
  <si>
    <t>ビジネスジェット利用による地域経済波及効果に関する調査研究業務</t>
    <rPh sb="8" eb="10">
      <t>リヨウ</t>
    </rPh>
    <rPh sb="13" eb="15">
      <t>チイキ</t>
    </rPh>
    <rPh sb="15" eb="17">
      <t>ケイザイ</t>
    </rPh>
    <rPh sb="17" eb="21">
      <t>ハキュウコウカ</t>
    </rPh>
    <rPh sb="22" eb="23">
      <t>カン</t>
    </rPh>
    <rPh sb="25" eb="27">
      <t>チョウサ</t>
    </rPh>
    <rPh sb="27" eb="29">
      <t>ケンキュウ</t>
    </rPh>
    <rPh sb="29" eb="31">
      <t>ギョウム</t>
    </rPh>
    <phoneticPr fontId="2"/>
  </si>
  <si>
    <t>高齢者の移動ニーズに対応した旅客運送サービスに関する調査研究業務</t>
    <rPh sb="0" eb="3">
      <t>コウレイシャ</t>
    </rPh>
    <rPh sb="4" eb="6">
      <t>イドウ</t>
    </rPh>
    <rPh sb="10" eb="12">
      <t>タイオウ</t>
    </rPh>
    <rPh sb="14" eb="16">
      <t>リョキャク</t>
    </rPh>
    <rPh sb="16" eb="18">
      <t>ウンソウ</t>
    </rPh>
    <rPh sb="23" eb="24">
      <t>カン</t>
    </rPh>
    <rPh sb="26" eb="28">
      <t>チョウサ</t>
    </rPh>
    <rPh sb="28" eb="30">
      <t>ケンキュウ</t>
    </rPh>
    <rPh sb="30" eb="32">
      <t>ギョウム</t>
    </rPh>
    <phoneticPr fontId="2"/>
  </si>
  <si>
    <t>緊急対応時における船員の訓練手法向上のための基本調査</t>
    <rPh sb="0" eb="2">
      <t>キンキュウ</t>
    </rPh>
    <rPh sb="2" eb="5">
      <t>タイオウジ</t>
    </rPh>
    <rPh sb="9" eb="11">
      <t>センイン</t>
    </rPh>
    <rPh sb="12" eb="14">
      <t>クンレン</t>
    </rPh>
    <rPh sb="14" eb="16">
      <t>シュホウ</t>
    </rPh>
    <rPh sb="16" eb="18">
      <t>コウジョウ</t>
    </rPh>
    <rPh sb="22" eb="24">
      <t>キホン</t>
    </rPh>
    <rPh sb="24" eb="26">
      <t>チョウサ</t>
    </rPh>
    <phoneticPr fontId="11"/>
  </si>
  <si>
    <t>港湾における小口貨物輸送方策検討業務</t>
    <rPh sb="0" eb="2">
      <t>コウワン</t>
    </rPh>
    <rPh sb="6" eb="8">
      <t>コグチ</t>
    </rPh>
    <rPh sb="8" eb="10">
      <t>カモツ</t>
    </rPh>
    <rPh sb="10" eb="12">
      <t>ユソウ</t>
    </rPh>
    <rPh sb="12" eb="14">
      <t>ホウサク</t>
    </rPh>
    <rPh sb="14" eb="16">
      <t>ケントウ</t>
    </rPh>
    <rPh sb="16" eb="18">
      <t>ギョウム</t>
    </rPh>
    <phoneticPr fontId="2"/>
  </si>
  <si>
    <t>鉄道局ｻｰﾋﾞｽ政策室
tel:03-5253-8542</t>
  </si>
  <si>
    <t>車椅子利用者にとってわかりやすい鉄道駅のバリアフリーマップ調査</t>
    <rPh sb="0" eb="3">
      <t>クルマイス</t>
    </rPh>
    <rPh sb="3" eb="6">
      <t>リヨウシャ</t>
    </rPh>
    <rPh sb="16" eb="19">
      <t>テツドウエキ</t>
    </rPh>
    <rPh sb="29" eb="31">
      <t>チョウサ</t>
    </rPh>
    <phoneticPr fontId="7"/>
  </si>
  <si>
    <t>クルーズを通じた地域振興等の方策に係る検討業務（変更）</t>
    <rPh sb="24" eb="26">
      <t>ヘンコウ</t>
    </rPh>
    <phoneticPr fontId="2"/>
  </si>
  <si>
    <t>四国における内貿ユニットロード輸送の高度化構想検討業務</t>
  </si>
  <si>
    <t>（一財）国際臨海開発研究センター</t>
  </si>
  <si>
    <t>（一財）沿岸技術研究センター</t>
  </si>
  <si>
    <t>四国における内貿ユニットロード輸送の高度化構想検討業務エコー・日本海洋科学設計共同体</t>
    <rPh sb="0" eb="2">
      <t>シコク</t>
    </rPh>
    <rPh sb="6" eb="7">
      <t>ウチ</t>
    </rPh>
    <rPh sb="7" eb="8">
      <t>ボウ</t>
    </rPh>
    <rPh sb="15" eb="17">
      <t>ユソウ</t>
    </rPh>
    <rPh sb="18" eb="21">
      <t>コウドカ</t>
    </rPh>
    <rPh sb="21" eb="23">
      <t>コウソウ</t>
    </rPh>
    <rPh sb="23" eb="25">
      <t>ケントウ</t>
    </rPh>
    <rPh sb="25" eb="27">
      <t>ギョウム</t>
    </rPh>
    <rPh sb="31" eb="33">
      <t>ニホン</t>
    </rPh>
    <rPh sb="33" eb="35">
      <t>カイヨウ</t>
    </rPh>
    <rPh sb="35" eb="37">
      <t>カガク</t>
    </rPh>
    <rPh sb="37" eb="39">
      <t>セッケイ</t>
    </rPh>
    <rPh sb="39" eb="42">
      <t>キョウドウタイ</t>
    </rPh>
    <phoneticPr fontId="2"/>
  </si>
  <si>
    <t>鉄道局施設課
tel:03-5253-8553</t>
  </si>
  <si>
    <t>自動車局整備課
tel:03-5253-8111
内線:42414</t>
  </si>
  <si>
    <t>海上タクシー等船舶による二次交通調査業務</t>
    <rPh sb="0" eb="2">
      <t>カイジョウ</t>
    </rPh>
    <rPh sb="6" eb="7">
      <t>トウ</t>
    </rPh>
    <rPh sb="7" eb="9">
      <t>センパク</t>
    </rPh>
    <rPh sb="12" eb="14">
      <t>ニジ</t>
    </rPh>
    <rPh sb="14" eb="16">
      <t>コウツウ</t>
    </rPh>
    <rPh sb="16" eb="18">
      <t>チョウサ</t>
    </rPh>
    <rPh sb="18" eb="20">
      <t>ギョウム</t>
    </rPh>
    <phoneticPr fontId="11"/>
  </si>
  <si>
    <t>鉄道駅への危険物検知手法の導入可能性に関する調査</t>
    <rPh sb="0" eb="3">
      <t>テツドウエキ</t>
    </rPh>
    <rPh sb="5" eb="8">
      <t>キケンブツ</t>
    </rPh>
    <rPh sb="8" eb="10">
      <t>ケンチ</t>
    </rPh>
    <rPh sb="10" eb="12">
      <t>シュホウ</t>
    </rPh>
    <rPh sb="13" eb="15">
      <t>ドウニュウ</t>
    </rPh>
    <rPh sb="15" eb="18">
      <t>カノウセイ</t>
    </rPh>
    <rPh sb="19" eb="20">
      <t>カン</t>
    </rPh>
    <rPh sb="22" eb="24">
      <t>チョウサ</t>
    </rPh>
    <phoneticPr fontId="7"/>
  </si>
  <si>
    <t>自動車整備士に関するPRﾎﾟｽﾀｰ及びｸﾘｱﾌｧｲﾙの制作､印刷及び発送業務</t>
  </si>
  <si>
    <t>革新的生産技術の展開及び造船業におけるIT人材に関する調査研究業務</t>
    <rPh sb="0" eb="3">
      <t>カクシンテキ</t>
    </rPh>
    <rPh sb="3" eb="5">
      <t>セイサン</t>
    </rPh>
    <rPh sb="5" eb="7">
      <t>ギジュツ</t>
    </rPh>
    <rPh sb="8" eb="10">
      <t>テンカイ</t>
    </rPh>
    <rPh sb="10" eb="11">
      <t>オヨ</t>
    </rPh>
    <rPh sb="12" eb="15">
      <t>ゾウセンギョウ</t>
    </rPh>
    <rPh sb="21" eb="23">
      <t>ジンザイ</t>
    </rPh>
    <rPh sb="24" eb="25">
      <t>カン</t>
    </rPh>
    <rPh sb="27" eb="29">
      <t>チョウサ</t>
    </rPh>
    <rPh sb="29" eb="31">
      <t>ケンキュウ</t>
    </rPh>
    <rPh sb="31" eb="33">
      <t>ギョウム</t>
    </rPh>
    <phoneticPr fontId="11"/>
  </si>
  <si>
    <t>荷役時における内航船員の作業等実態調査</t>
    <rPh sb="0" eb="2">
      <t>ニエキ</t>
    </rPh>
    <rPh sb="2" eb="3">
      <t>ジ</t>
    </rPh>
    <rPh sb="7" eb="10">
      <t>ナイコウセン</t>
    </rPh>
    <rPh sb="10" eb="11">
      <t>イン</t>
    </rPh>
    <rPh sb="12" eb="14">
      <t>サギョウ</t>
    </rPh>
    <rPh sb="14" eb="15">
      <t>トウ</t>
    </rPh>
    <rPh sb="15" eb="17">
      <t>ジッタイ</t>
    </rPh>
    <rPh sb="17" eb="19">
      <t>チョウサ</t>
    </rPh>
    <phoneticPr fontId="11"/>
  </si>
  <si>
    <t>ASEAN地域におけるグリーンシップ戦略の実行に向けた実践的調査</t>
    <rPh sb="5" eb="7">
      <t>チイキ</t>
    </rPh>
    <rPh sb="18" eb="20">
      <t>センリャク</t>
    </rPh>
    <rPh sb="21" eb="23">
      <t>ジッコウ</t>
    </rPh>
    <rPh sb="24" eb="25">
      <t>ム</t>
    </rPh>
    <rPh sb="27" eb="30">
      <t>ジッセンテキ</t>
    </rPh>
    <rPh sb="30" eb="32">
      <t>チョウサ</t>
    </rPh>
    <phoneticPr fontId="7"/>
  </si>
  <si>
    <t>危険物等荷送人の海上輸送に係る教育訓練のためのｅラーニング教材作成及び試行</t>
    <rPh sb="0" eb="3">
      <t>キケンブツ</t>
    </rPh>
    <rPh sb="3" eb="4">
      <t>トウ</t>
    </rPh>
    <rPh sb="4" eb="5">
      <t>ニ</t>
    </rPh>
    <rPh sb="5" eb="6">
      <t>ソウ</t>
    </rPh>
    <rPh sb="6" eb="7">
      <t>ニン</t>
    </rPh>
    <rPh sb="8" eb="10">
      <t>カイジョウ</t>
    </rPh>
    <rPh sb="10" eb="12">
      <t>ユソウ</t>
    </rPh>
    <rPh sb="13" eb="14">
      <t>カカ</t>
    </rPh>
    <rPh sb="15" eb="17">
      <t>キョウイク</t>
    </rPh>
    <rPh sb="17" eb="19">
      <t>クンレン</t>
    </rPh>
    <rPh sb="29" eb="31">
      <t>キョウザイ</t>
    </rPh>
    <rPh sb="31" eb="33">
      <t>サクセイ</t>
    </rPh>
    <rPh sb="33" eb="34">
      <t>オヨ</t>
    </rPh>
    <rPh sb="35" eb="37">
      <t>シコウ</t>
    </rPh>
    <phoneticPr fontId="11"/>
  </si>
  <si>
    <t>令和元年度　列車前方支障物検知対応システムに関する調査研究</t>
    <rPh sb="0" eb="2">
      <t>レイワ</t>
    </rPh>
    <rPh sb="2" eb="5">
      <t>ガンネンド</t>
    </rPh>
    <rPh sb="6" eb="8">
      <t>レッシャ</t>
    </rPh>
    <rPh sb="8" eb="10">
      <t>ゼンポウ</t>
    </rPh>
    <rPh sb="10" eb="12">
      <t>シショウ</t>
    </rPh>
    <rPh sb="12" eb="13">
      <t>ブツ</t>
    </rPh>
    <rPh sb="13" eb="15">
      <t>ケンチ</t>
    </rPh>
    <rPh sb="15" eb="17">
      <t>タイオウ</t>
    </rPh>
    <rPh sb="22" eb="23">
      <t>カン</t>
    </rPh>
    <rPh sb="25" eb="27">
      <t>チョウサ</t>
    </rPh>
    <rPh sb="27" eb="29">
      <t>ケンキュウ</t>
    </rPh>
    <phoneticPr fontId="7"/>
  </si>
  <si>
    <t>船舶の自動離着桟の安全性に係る実証事業について</t>
    <rPh sb="0" eb="2">
      <t>センパク</t>
    </rPh>
    <rPh sb="3" eb="5">
      <t>ジドウ</t>
    </rPh>
    <rPh sb="5" eb="6">
      <t>リ</t>
    </rPh>
    <rPh sb="6" eb="7">
      <t>チャク</t>
    </rPh>
    <rPh sb="7" eb="8">
      <t>サン</t>
    </rPh>
    <rPh sb="9" eb="12">
      <t>アンゼンセイ</t>
    </rPh>
    <rPh sb="13" eb="14">
      <t>カカ</t>
    </rPh>
    <rPh sb="15" eb="17">
      <t>ジッショウ</t>
    </rPh>
    <rPh sb="17" eb="19">
      <t>ジギョウ</t>
    </rPh>
    <phoneticPr fontId="11"/>
  </si>
  <si>
    <t>マリンアクティビティ周知啓発業務</t>
    <rPh sb="10" eb="12">
      <t>シュウチ</t>
    </rPh>
    <rPh sb="12" eb="14">
      <t>ケイハツ</t>
    </rPh>
    <rPh sb="14" eb="16">
      <t>ギョウム</t>
    </rPh>
    <phoneticPr fontId="11"/>
  </si>
  <si>
    <t>関東地方整備局
総務部経理調達課
TEL:045-211-7413</t>
  </si>
  <si>
    <t>海技資格制度事務処理システムの最新版ソースプログラムの作成</t>
    <rPh sb="0" eb="2">
      <t>カイギ</t>
    </rPh>
    <rPh sb="2" eb="4">
      <t>シカク</t>
    </rPh>
    <rPh sb="4" eb="6">
      <t>セイド</t>
    </rPh>
    <rPh sb="6" eb="8">
      <t>ジム</t>
    </rPh>
    <rPh sb="8" eb="10">
      <t>ショリ</t>
    </rPh>
    <rPh sb="15" eb="18">
      <t>サイシンバン</t>
    </rPh>
    <rPh sb="27" eb="29">
      <t>サクセイ</t>
    </rPh>
    <phoneticPr fontId="11"/>
  </si>
  <si>
    <t>南アジア・東南アジア地域における浮体構造物を活用した物流ネットワーク案件形成調査</t>
    <rPh sb="0" eb="1">
      <t>ミナミ</t>
    </rPh>
    <rPh sb="5" eb="7">
      <t>トウナン</t>
    </rPh>
    <rPh sb="10" eb="12">
      <t>チイキ</t>
    </rPh>
    <rPh sb="16" eb="18">
      <t>フタイ</t>
    </rPh>
    <rPh sb="18" eb="21">
      <t>コウゾウブツ</t>
    </rPh>
    <rPh sb="22" eb="24">
      <t>カツヨウ</t>
    </rPh>
    <rPh sb="26" eb="28">
      <t>ブツリュウ</t>
    </rPh>
    <rPh sb="34" eb="36">
      <t>アンケン</t>
    </rPh>
    <rPh sb="36" eb="38">
      <t>ケイセイ</t>
    </rPh>
    <rPh sb="38" eb="40">
      <t>チョウサ</t>
    </rPh>
    <phoneticPr fontId="11"/>
  </si>
  <si>
    <t>幹線鉄道旅客流動実態調査（オンライン試験調査の分析業務および第７回調査に向けた検討業務）</t>
    <rPh sb="0" eb="2">
      <t>カンセン</t>
    </rPh>
    <rPh sb="2" eb="4">
      <t>テツドウ</t>
    </rPh>
    <rPh sb="4" eb="6">
      <t>リョカク</t>
    </rPh>
    <rPh sb="6" eb="8">
      <t>リュウドウ</t>
    </rPh>
    <rPh sb="8" eb="10">
      <t>ジッタイ</t>
    </rPh>
    <rPh sb="10" eb="12">
      <t>チョウサ</t>
    </rPh>
    <rPh sb="18" eb="20">
      <t>シケン</t>
    </rPh>
    <rPh sb="20" eb="22">
      <t>チョウサ</t>
    </rPh>
    <rPh sb="23" eb="25">
      <t>ブンセキ</t>
    </rPh>
    <rPh sb="25" eb="27">
      <t>ギョウム</t>
    </rPh>
    <rPh sb="30" eb="31">
      <t>ダイ</t>
    </rPh>
    <rPh sb="32" eb="33">
      <t>カイ</t>
    </rPh>
    <rPh sb="33" eb="35">
      <t>チョウサ</t>
    </rPh>
    <rPh sb="36" eb="37">
      <t>ム</t>
    </rPh>
    <rPh sb="39" eb="41">
      <t>ケントウ</t>
    </rPh>
    <rPh sb="41" eb="43">
      <t>ギョウム</t>
    </rPh>
    <phoneticPr fontId="2"/>
  </si>
  <si>
    <t>（国研）海上・港湾・航空技術研究所</t>
    <rPh sb="1" eb="2">
      <t>コク</t>
    </rPh>
    <rPh sb="4" eb="6">
      <t>カイジョウ</t>
    </rPh>
    <rPh sb="7" eb="9">
      <t>コウワン</t>
    </rPh>
    <rPh sb="10" eb="12">
      <t>コウクウ</t>
    </rPh>
    <rPh sb="12" eb="14">
      <t>ギジュツ</t>
    </rPh>
    <rPh sb="14" eb="17">
      <t>ケンキュウショ</t>
    </rPh>
    <phoneticPr fontId="11"/>
  </si>
  <si>
    <t>モビリティクラウドを活用したシームレスな移動サービスの動向・効果等に関する調査研究業務</t>
    <rPh sb="10" eb="12">
      <t>カツヨウ</t>
    </rPh>
    <rPh sb="20" eb="22">
      <t>イドウ</t>
    </rPh>
    <rPh sb="27" eb="29">
      <t>ドウコウ</t>
    </rPh>
    <rPh sb="30" eb="33">
      <t>コウカトウ</t>
    </rPh>
    <rPh sb="34" eb="35">
      <t>カン</t>
    </rPh>
    <rPh sb="37" eb="39">
      <t>チョウサ</t>
    </rPh>
    <rPh sb="39" eb="41">
      <t>ケンキュウ</t>
    </rPh>
    <rPh sb="41" eb="43">
      <t>ギョウム</t>
    </rPh>
    <phoneticPr fontId="2"/>
  </si>
  <si>
    <t>海事局船員政策課国際企画係
tel:03-5253-8651</t>
  </si>
  <si>
    <t>J-DeEP技術研究組合</t>
    <rPh sb="6" eb="8">
      <t>ギジュツ</t>
    </rPh>
    <rPh sb="8" eb="10">
      <t>ケンキュウ</t>
    </rPh>
    <rPh sb="10" eb="12">
      <t>クミアイ</t>
    </rPh>
    <phoneticPr fontId="11"/>
  </si>
  <si>
    <t>9010001183776
5010405003971
4010401082896
6012801002597</t>
  </si>
  <si>
    <t>海事局外航課企画係
tel:03-5253-8618</t>
  </si>
  <si>
    <t>鉄道に関する技術上の基準を定める省令第86条（動力車を操縦する係員が単独で乗務する列車等の車両設備）等に関する調査検討</t>
    <rPh sb="0" eb="2">
      <t>テツドウ</t>
    </rPh>
    <rPh sb="3" eb="4">
      <t>カン</t>
    </rPh>
    <rPh sb="6" eb="9">
      <t>ギジュツジョウ</t>
    </rPh>
    <rPh sb="10" eb="12">
      <t>キジュン</t>
    </rPh>
    <rPh sb="13" eb="14">
      <t>サダ</t>
    </rPh>
    <rPh sb="16" eb="17">
      <t>ショウ</t>
    </rPh>
    <rPh sb="17" eb="18">
      <t>レイ</t>
    </rPh>
    <rPh sb="18" eb="19">
      <t>ダイ</t>
    </rPh>
    <rPh sb="21" eb="22">
      <t>ジョウ</t>
    </rPh>
    <rPh sb="23" eb="26">
      <t>ドウリョクシャ</t>
    </rPh>
    <rPh sb="27" eb="29">
      <t>ソウジュウ</t>
    </rPh>
    <rPh sb="31" eb="33">
      <t>カカリイン</t>
    </rPh>
    <rPh sb="34" eb="36">
      <t>タンドク</t>
    </rPh>
    <rPh sb="37" eb="39">
      <t>ジョウム</t>
    </rPh>
    <rPh sb="41" eb="43">
      <t>レッシャ</t>
    </rPh>
    <rPh sb="43" eb="44">
      <t>トウ</t>
    </rPh>
    <rPh sb="45" eb="47">
      <t>シャリョウ</t>
    </rPh>
    <rPh sb="47" eb="49">
      <t>セツビ</t>
    </rPh>
    <rPh sb="50" eb="51">
      <t>トウ</t>
    </rPh>
    <rPh sb="52" eb="53">
      <t>カン</t>
    </rPh>
    <rPh sb="55" eb="57">
      <t>チョウサ</t>
    </rPh>
    <rPh sb="57" eb="59">
      <t>ケントウ</t>
    </rPh>
    <phoneticPr fontId="7"/>
  </si>
  <si>
    <t>海事局海技課免許係
tel:03-5253-8649</t>
  </si>
  <si>
    <t>幹線鉄道の効果的・効率的な整備手法の検討（ケーススタディ）</t>
    <rPh sb="0" eb="2">
      <t>カンセン</t>
    </rPh>
    <rPh sb="2" eb="4">
      <t>テツドウ</t>
    </rPh>
    <rPh sb="5" eb="8">
      <t>コウカテキ</t>
    </rPh>
    <rPh sb="9" eb="12">
      <t>コウリツテキ</t>
    </rPh>
    <rPh sb="13" eb="15">
      <t>セイビ</t>
    </rPh>
    <rPh sb="15" eb="17">
      <t>シュホウ</t>
    </rPh>
    <rPh sb="18" eb="20">
      <t>ケントウ</t>
    </rPh>
    <phoneticPr fontId="7"/>
  </si>
  <si>
    <t>馬星高速鉄道事業における事業スキームの検討調査</t>
    <rPh sb="0" eb="1">
      <t>ウマ</t>
    </rPh>
    <rPh sb="1" eb="2">
      <t>ホシ</t>
    </rPh>
    <rPh sb="2" eb="4">
      <t>コウソク</t>
    </rPh>
    <rPh sb="4" eb="6">
      <t>テツドウ</t>
    </rPh>
    <rPh sb="6" eb="8">
      <t>ジギョウ</t>
    </rPh>
    <rPh sb="12" eb="14">
      <t>ジギョウ</t>
    </rPh>
    <rPh sb="19" eb="21">
      <t>ケントウ</t>
    </rPh>
    <rPh sb="21" eb="23">
      <t>チョウサ</t>
    </rPh>
    <phoneticPr fontId="2"/>
  </si>
  <si>
    <t>東京圏の地下鉄ネットワークを取り巻く状況及び将来的なあり方等に関する調査</t>
    <rPh sb="0" eb="3">
      <t>トウキョウケン</t>
    </rPh>
    <rPh sb="4" eb="7">
      <t>チカテツ</t>
    </rPh>
    <rPh sb="14" eb="15">
      <t>ト</t>
    </rPh>
    <rPh sb="16" eb="17">
      <t>マ</t>
    </rPh>
    <rPh sb="18" eb="20">
      <t>ジョウキョウ</t>
    </rPh>
    <rPh sb="20" eb="21">
      <t>オヨ</t>
    </rPh>
    <rPh sb="22" eb="25">
      <t>ショウライテキ</t>
    </rPh>
    <rPh sb="28" eb="29">
      <t>カタ</t>
    </rPh>
    <rPh sb="29" eb="30">
      <t>トウ</t>
    </rPh>
    <rPh sb="31" eb="32">
      <t>カン</t>
    </rPh>
    <rPh sb="34" eb="36">
      <t>チョウサ</t>
    </rPh>
    <phoneticPr fontId="7"/>
  </si>
  <si>
    <t>日ＥＵ鉄道産業間対話の実施運営業務委託</t>
    <rPh sb="0" eb="1">
      <t>ニチ</t>
    </rPh>
    <rPh sb="3" eb="5">
      <t>テツドウ</t>
    </rPh>
    <rPh sb="5" eb="8">
      <t>サンギョウカン</t>
    </rPh>
    <rPh sb="8" eb="10">
      <t>タイワ</t>
    </rPh>
    <rPh sb="11" eb="13">
      <t>ジッシ</t>
    </rPh>
    <rPh sb="13" eb="15">
      <t>ウンエイ</t>
    </rPh>
    <rPh sb="15" eb="17">
      <t>ギョウム</t>
    </rPh>
    <rPh sb="17" eb="19">
      <t>イタク</t>
    </rPh>
    <phoneticPr fontId="7"/>
  </si>
  <si>
    <t>地方鉄道向けの無線等を活用した運転保安システムの開発</t>
    <rPh sb="0" eb="2">
      <t>チホウ</t>
    </rPh>
    <rPh sb="2" eb="4">
      <t>テツドウ</t>
    </rPh>
    <rPh sb="4" eb="5">
      <t>ム</t>
    </rPh>
    <rPh sb="7" eb="9">
      <t>ムセン</t>
    </rPh>
    <rPh sb="9" eb="10">
      <t>トウ</t>
    </rPh>
    <rPh sb="11" eb="13">
      <t>カツヨウ</t>
    </rPh>
    <rPh sb="15" eb="17">
      <t>ウンテン</t>
    </rPh>
    <rPh sb="17" eb="19">
      <t>ホアン</t>
    </rPh>
    <rPh sb="24" eb="26">
      <t>カイハツ</t>
    </rPh>
    <phoneticPr fontId="7"/>
  </si>
  <si>
    <t>軌間の異なる在来線間での軌間可変台車の開発</t>
    <rPh sb="0" eb="2">
      <t>キカン</t>
    </rPh>
    <rPh sb="3" eb="4">
      <t>コト</t>
    </rPh>
    <rPh sb="6" eb="9">
      <t>ザイライセン</t>
    </rPh>
    <rPh sb="9" eb="10">
      <t>カン</t>
    </rPh>
    <rPh sb="12" eb="14">
      <t>キカン</t>
    </rPh>
    <rPh sb="14" eb="16">
      <t>カヘン</t>
    </rPh>
    <rPh sb="16" eb="18">
      <t>ダイシャ</t>
    </rPh>
    <rPh sb="19" eb="21">
      <t>カイハツ</t>
    </rPh>
    <phoneticPr fontId="7"/>
  </si>
  <si>
    <t>米国北東回廊マグレブ構想における我が国高速鉄道技術導入促進方策に係る調査</t>
    <rPh sb="0" eb="2">
      <t>ベイコク</t>
    </rPh>
    <rPh sb="2" eb="4">
      <t>ホクトウ</t>
    </rPh>
    <rPh sb="4" eb="6">
      <t>カイロウ</t>
    </rPh>
    <rPh sb="10" eb="12">
      <t>コウソウ</t>
    </rPh>
    <rPh sb="16" eb="17">
      <t>ワ</t>
    </rPh>
    <rPh sb="18" eb="19">
      <t>クニ</t>
    </rPh>
    <rPh sb="19" eb="21">
      <t>コウソク</t>
    </rPh>
    <rPh sb="21" eb="23">
      <t>テツドウ</t>
    </rPh>
    <rPh sb="23" eb="25">
      <t>ギジュツ</t>
    </rPh>
    <rPh sb="25" eb="27">
      <t>ドウニュウ</t>
    </rPh>
    <rPh sb="27" eb="29">
      <t>ソクシン</t>
    </rPh>
    <rPh sb="29" eb="31">
      <t>ホウサク</t>
    </rPh>
    <rPh sb="32" eb="33">
      <t>カカ</t>
    </rPh>
    <rPh sb="34" eb="36">
      <t>チョウサ</t>
    </rPh>
    <phoneticPr fontId="7"/>
  </si>
  <si>
    <t>諸外国における鉄道事業の整備方式・財源、経営状況等に係る調査</t>
  </si>
  <si>
    <t>令和元年度　索道施設の維持管理に係る技術継承を踏まえたマニュアル整備の検討</t>
    <rPh sb="0" eb="2">
      <t>レイワ</t>
    </rPh>
    <rPh sb="2" eb="5">
      <t>ガンネンド</t>
    </rPh>
    <rPh sb="6" eb="8">
      <t>サクドウ</t>
    </rPh>
    <rPh sb="8" eb="10">
      <t>シセツ</t>
    </rPh>
    <rPh sb="11" eb="13">
      <t>イジ</t>
    </rPh>
    <rPh sb="13" eb="15">
      <t>カンリ</t>
    </rPh>
    <rPh sb="16" eb="17">
      <t>カカ</t>
    </rPh>
    <rPh sb="18" eb="20">
      <t>ギジュツ</t>
    </rPh>
    <rPh sb="20" eb="22">
      <t>ケイショウ</t>
    </rPh>
    <rPh sb="23" eb="24">
      <t>フ</t>
    </rPh>
    <rPh sb="32" eb="34">
      <t>セイビ</t>
    </rPh>
    <rPh sb="35" eb="37">
      <t>ケントウ</t>
    </rPh>
    <phoneticPr fontId="7"/>
  </si>
  <si>
    <t>幹線鉄道の整備効果の推計手法等の検討</t>
    <rPh sb="0" eb="2">
      <t>カンセン</t>
    </rPh>
    <rPh sb="2" eb="4">
      <t>テツドウ</t>
    </rPh>
    <rPh sb="5" eb="7">
      <t>セイビ</t>
    </rPh>
    <rPh sb="7" eb="9">
      <t>コウカ</t>
    </rPh>
    <rPh sb="10" eb="12">
      <t>スイケイ</t>
    </rPh>
    <rPh sb="12" eb="14">
      <t>シュホウ</t>
    </rPh>
    <rPh sb="14" eb="15">
      <t>トウ</t>
    </rPh>
    <phoneticPr fontId="2"/>
  </si>
  <si>
    <t>新幹線整備後の在来線の将来像に関する検討</t>
  </si>
  <si>
    <t>The Northeast Maglev,LLC</t>
  </si>
  <si>
    <t>北海道運輸局観光部観光地域振興課
tel:011-290-2722</t>
  </si>
  <si>
    <t>物流分野における高度人材の育成・確保に関する調査研究業務</t>
    <rPh sb="0" eb="2">
      <t>ブツリュウ</t>
    </rPh>
    <rPh sb="2" eb="4">
      <t>ブンヤ</t>
    </rPh>
    <rPh sb="8" eb="10">
      <t>コウド</t>
    </rPh>
    <rPh sb="10" eb="12">
      <t>ジンザイ</t>
    </rPh>
    <rPh sb="13" eb="15">
      <t>イクセイ</t>
    </rPh>
    <rPh sb="16" eb="18">
      <t>カクホ</t>
    </rPh>
    <rPh sb="19" eb="20">
      <t>カン</t>
    </rPh>
    <rPh sb="22" eb="24">
      <t>チョウサ</t>
    </rPh>
    <rPh sb="24" eb="26">
      <t>ケンキュウ</t>
    </rPh>
    <rPh sb="26" eb="28">
      <t>ギョウム</t>
    </rPh>
    <phoneticPr fontId="2"/>
  </si>
  <si>
    <t>ベトナム国における航空機騒音対策に係る本邦技術の活用方策に関する調査</t>
  </si>
  <si>
    <t>（一財）航空保安無線システム協会</t>
    <rPh sb="1" eb="2">
      <t>イチ</t>
    </rPh>
    <rPh sb="2" eb="3">
      <t>ザイ</t>
    </rPh>
    <rPh sb="4" eb="6">
      <t>コウクウ</t>
    </rPh>
    <phoneticPr fontId="2"/>
  </si>
  <si>
    <t>太平洋地域島嶼国における案件発掘調査</t>
  </si>
  <si>
    <t>ポーランド共和国首都圏空港運営参画検討調査</t>
  </si>
  <si>
    <t>鉄道局都市鉄道政策課
tel:03-5253-8534</t>
  </si>
  <si>
    <t>内航船員の働き方改革について検討を進めるにあたり､荷役時における内航船員の作業や荷役時間等の実態を把握し､内航船員の長時間労働の要因を分析するとともに､荷役時の内航船員の作業にかかる契約や指示系統等に関する実態を把握するもの｡</t>
  </si>
  <si>
    <t>EU各国から政府関係者ならびに鉄道関連企業が多数出席するため､円滑な実施体制確保の観点から､事前準備･運営･議事作成等を実施｡</t>
  </si>
  <si>
    <t>今後ｼｽﾃﾑのﾌﾟﾛｸﾞﾗﾑ改修を実施するのにあたって必要となってくるため､ｼｽﾃﾑの実行形式ﾌﾟﾛｸﾞﾗﾑを生成するための最新版ｿｰｽﾌﾟﾛｸﾞﾗﾑを作成するもの｡</t>
  </si>
  <si>
    <t>旅行の行動ﾓﾃﾞﾙとしてBrandUSAの戦略策定に使用されているDCATSﾓﾃﾞﾙをもとに､瀬戸内旅行潜在層が現在どのﾌｪｰｽﾞにおり､実際に旅行に至るまでにはどのような手段や情報が有効かを明らかにするための調査を行う｡</t>
  </si>
  <si>
    <t>国土交通政策研究所
研究担当
Tel:03-5253-8816</t>
  </si>
  <si>
    <t>鉄道局幹線鉄道課
tel:03-5253-8531</t>
  </si>
  <si>
    <t>四国地方整備局 港湾空港部 港湾計画課
tel:087-811-8330</t>
  </si>
  <si>
    <t>海事局船舶産業課生産技術ｲﾉﾍﾞｰｼｮﾝ係長
tel:03-5253-8634</t>
  </si>
  <si>
    <t>関東運輸局会計課営繕係
tel:045-211-7207</t>
  </si>
  <si>
    <t>鉄道局国際課
tel:03-5253-8527</t>
  </si>
  <si>
    <t>海事局船舶産業課舟艇室
tel:03-5253-8634</t>
  </si>
  <si>
    <t>海事局内航課財務第一係
tel:03-5253-8627</t>
  </si>
  <si>
    <t>海事局船舶産業課中小造船係
tel:03-5253-8634</t>
  </si>
  <si>
    <t>鉄道局総務課危機管理室
tel:03-4416-8548</t>
  </si>
  <si>
    <t>四国運輸局
観光部観光地域振興課
tel:087-802-6737</t>
  </si>
  <si>
    <t>海事局総務課海洋教育･海事振興企画室 海事振興係
tel:03-5253-8946</t>
  </si>
  <si>
    <t>海事局内航課振興係
tel:03-5253-8625</t>
  </si>
  <si>
    <t xml:space="preserve">中国運輸局観光部観光企画課
tel:082-228-8701 </t>
  </si>
  <si>
    <t>随意契約（企画競争）</t>
    <rPh sb="0" eb="2">
      <t>ズイイ</t>
    </rPh>
    <rPh sb="2" eb="4">
      <t>ケイヤク</t>
    </rPh>
    <rPh sb="5" eb="7">
      <t>キカク</t>
    </rPh>
    <rPh sb="7" eb="9">
      <t>キョウソウ</t>
    </rPh>
    <phoneticPr fontId="14"/>
  </si>
  <si>
    <t>訪東北外国人動態調査事業</t>
    <rPh sb="0" eb="1">
      <t>ホウ</t>
    </rPh>
    <rPh sb="1" eb="3">
      <t>トウホク</t>
    </rPh>
    <rPh sb="3" eb="6">
      <t>ガイコクジン</t>
    </rPh>
    <rPh sb="6" eb="8">
      <t>ドウタイ</t>
    </rPh>
    <rPh sb="8" eb="10">
      <t>チョウサ</t>
    </rPh>
    <rPh sb="10" eb="12">
      <t>ジギョウ</t>
    </rPh>
    <phoneticPr fontId="14"/>
  </si>
  <si>
    <t>随意契約（公募）</t>
    <rPh sb="0" eb="2">
      <t>ズイイ</t>
    </rPh>
    <rPh sb="2" eb="4">
      <t>ケイヤク</t>
    </rPh>
    <rPh sb="5" eb="7">
      <t>コウボ</t>
    </rPh>
    <phoneticPr fontId="14"/>
  </si>
  <si>
    <t>ＵＡＶ・ＡＩを活用した港湾施設の点検・診断システム開発検討業務</t>
  </si>
  <si>
    <t>国立研究開発法人情報通信研究機構</t>
  </si>
  <si>
    <t>ＵＡＶによる遠隔地画像伝送技術に関する研究</t>
  </si>
  <si>
    <t>一般競争入札</t>
    <rPh sb="0" eb="2">
      <t>イッパン</t>
    </rPh>
    <rPh sb="2" eb="4">
      <t>キョウソウ</t>
    </rPh>
    <rPh sb="4" eb="6">
      <t>ニュウサツ</t>
    </rPh>
    <phoneticPr fontId="14"/>
  </si>
  <si>
    <t>港湾地域における海岸保全施設の維持管理ツール改修業務</t>
  </si>
  <si>
    <t>みなと総研・セントラルコンサルタント設計共同体</t>
    <rPh sb="18" eb="20">
      <t>セッケイ</t>
    </rPh>
    <rPh sb="20" eb="23">
      <t>キョウドウタイ</t>
    </rPh>
    <phoneticPr fontId="14"/>
  </si>
  <si>
    <t>我が国におけるクルーズ船寄港に伴う経済効果分析調査業務（変更）</t>
    <rPh sb="28" eb="30">
      <t>ヘンコウ</t>
    </rPh>
    <phoneticPr fontId="14"/>
  </si>
  <si>
    <t>九州内の道の駅における訪日外国人旅行者の観光拠点促進に向けた調査事業</t>
    <phoneticPr fontId="14"/>
  </si>
  <si>
    <t>訪日リピーターの旅行先決定に係るメカニズム調査事業</t>
    <rPh sb="0" eb="2">
      <t>ホウニチ</t>
    </rPh>
    <rPh sb="8" eb="11">
      <t>リョコウサキ</t>
    </rPh>
    <rPh sb="11" eb="13">
      <t>ケッテイ</t>
    </rPh>
    <rPh sb="14" eb="15">
      <t>カカ</t>
    </rPh>
    <rPh sb="21" eb="25">
      <t>チョウサジギョウ</t>
    </rPh>
    <phoneticPr fontId="14"/>
  </si>
  <si>
    <t>随意契約（少額随契）</t>
    <rPh sb="0" eb="2">
      <t>ズイイ</t>
    </rPh>
    <rPh sb="2" eb="4">
      <t>ケイヤク</t>
    </rPh>
    <rPh sb="5" eb="7">
      <t>ショウガク</t>
    </rPh>
    <rPh sb="7" eb="9">
      <t>ズイケイ</t>
    </rPh>
    <phoneticPr fontId="14"/>
  </si>
  <si>
    <t>九州における訪日外国人旅行者消費動向等調査事業</t>
    <rPh sb="0" eb="2">
      <t>キュウシュウ</t>
    </rPh>
    <rPh sb="6" eb="8">
      <t>ホウニチ</t>
    </rPh>
    <rPh sb="8" eb="11">
      <t>ガイコクジン</t>
    </rPh>
    <rPh sb="11" eb="14">
      <t>リョコウシャ</t>
    </rPh>
    <rPh sb="14" eb="16">
      <t>ショウヒ</t>
    </rPh>
    <rPh sb="16" eb="18">
      <t>ドウコウ</t>
    </rPh>
    <rPh sb="18" eb="19">
      <t>トウ</t>
    </rPh>
    <rPh sb="19" eb="21">
      <t>チョウサ</t>
    </rPh>
    <rPh sb="21" eb="23">
      <t>ジギョウ</t>
    </rPh>
    <phoneticPr fontId="14"/>
  </si>
  <si>
    <t>九州運輸局観光部観光地域振興課
tel:092-472-2920</t>
  </si>
  <si>
    <t>国土技術政策総合研究所沿岸海洋･防災研究部沿岸防災研究室
tel:046-844-5019</t>
  </si>
  <si>
    <t>東北運輸局観光部観光地域振興課
tel:022-380-1001</t>
  </si>
  <si>
    <t>国土技術政策総合研究所港湾研究部港湾ｼｽﾃﾑ研究室
tel:046-844-5019</t>
  </si>
  <si>
    <t>ラストマイルを中心とした円滑な支援物資輸送の実現に向けた訓練の運営・実施及び調査・分析</t>
    <rPh sb="7" eb="9">
      <t>チュウシン</t>
    </rPh>
    <rPh sb="12" eb="14">
      <t>エンカツ</t>
    </rPh>
    <rPh sb="15" eb="17">
      <t>シエン</t>
    </rPh>
    <rPh sb="17" eb="19">
      <t>ブッシ</t>
    </rPh>
    <rPh sb="19" eb="21">
      <t>ユソウ</t>
    </rPh>
    <rPh sb="22" eb="24">
      <t>ジツゲン</t>
    </rPh>
    <rPh sb="25" eb="26">
      <t>ム</t>
    </rPh>
    <rPh sb="28" eb="30">
      <t>クンレン</t>
    </rPh>
    <rPh sb="31" eb="33">
      <t>ウンエイ</t>
    </rPh>
    <rPh sb="34" eb="36">
      <t>ジッシ</t>
    </rPh>
    <rPh sb="36" eb="37">
      <t>オヨ</t>
    </rPh>
    <rPh sb="38" eb="40">
      <t>チョウサ</t>
    </rPh>
    <rPh sb="41" eb="43">
      <t>ブンセキ</t>
    </rPh>
    <phoneticPr fontId="14"/>
  </si>
  <si>
    <t>総合政策局国際政策課
tel:03-5253-8313</t>
  </si>
  <si>
    <t>中堅・中小企業の継続的かつ持続可能な海外展開支援に向けた各国・地域の市場ニーズ等調査業務</t>
    <rPh sb="0" eb="2">
      <t>チュウケン</t>
    </rPh>
    <rPh sb="3" eb="5">
      <t>チュウショウ</t>
    </rPh>
    <rPh sb="5" eb="7">
      <t>キギョウ</t>
    </rPh>
    <rPh sb="8" eb="11">
      <t>ケイゾクテキ</t>
    </rPh>
    <rPh sb="13" eb="15">
      <t>ジゾク</t>
    </rPh>
    <rPh sb="15" eb="17">
      <t>カノウ</t>
    </rPh>
    <rPh sb="18" eb="20">
      <t>カイガイ</t>
    </rPh>
    <rPh sb="20" eb="22">
      <t>テンカイ</t>
    </rPh>
    <rPh sb="22" eb="24">
      <t>シエン</t>
    </rPh>
    <rPh sb="25" eb="26">
      <t>ム</t>
    </rPh>
    <rPh sb="28" eb="30">
      <t>カッコク</t>
    </rPh>
    <rPh sb="31" eb="33">
      <t>チイキ</t>
    </rPh>
    <rPh sb="34" eb="36">
      <t>シジョウ</t>
    </rPh>
    <rPh sb="39" eb="40">
      <t>トウ</t>
    </rPh>
    <rPh sb="40" eb="42">
      <t>チョウサ</t>
    </rPh>
    <rPh sb="42" eb="44">
      <t>ギョウム</t>
    </rPh>
    <phoneticPr fontId="14"/>
  </si>
  <si>
    <t>東南アジアにおける日中インフラ協力に係る調査</t>
    <rPh sb="0" eb="2">
      <t>トウナン</t>
    </rPh>
    <rPh sb="9" eb="11">
      <t>ニッチュウ</t>
    </rPh>
    <rPh sb="15" eb="17">
      <t>キョウリョク</t>
    </rPh>
    <rPh sb="18" eb="19">
      <t>カカ</t>
    </rPh>
    <rPh sb="20" eb="22">
      <t>チョウサ</t>
    </rPh>
    <phoneticPr fontId="14"/>
  </si>
  <si>
    <t>（一財）海外運輸協力協会</t>
    <rPh sb="1" eb="2">
      <t>イチ</t>
    </rPh>
    <rPh sb="4" eb="6">
      <t>カイガイ</t>
    </rPh>
    <phoneticPr fontId="14"/>
  </si>
  <si>
    <t>物流産業海外展開加速化に向けた調査事業（第16回日ＡＳＥＡＮ物流専門家会合（東京）の実施運営）</t>
    <rPh sb="0" eb="2">
      <t>ブツリュウ</t>
    </rPh>
    <rPh sb="2" eb="4">
      <t>サンギョウ</t>
    </rPh>
    <rPh sb="4" eb="6">
      <t>カイガイ</t>
    </rPh>
    <rPh sb="6" eb="8">
      <t>テンカイ</t>
    </rPh>
    <rPh sb="8" eb="11">
      <t>カソクカ</t>
    </rPh>
    <rPh sb="12" eb="13">
      <t>ム</t>
    </rPh>
    <rPh sb="15" eb="17">
      <t>チョウサ</t>
    </rPh>
    <rPh sb="17" eb="19">
      <t>ジギョウ</t>
    </rPh>
    <rPh sb="20" eb="21">
      <t>ダイ</t>
    </rPh>
    <rPh sb="23" eb="24">
      <t>カイ</t>
    </rPh>
    <rPh sb="24" eb="25">
      <t>ニチ</t>
    </rPh>
    <rPh sb="30" eb="32">
      <t>ブツリュウ</t>
    </rPh>
    <rPh sb="32" eb="35">
      <t>センモンカ</t>
    </rPh>
    <rPh sb="35" eb="37">
      <t>カイゴウ</t>
    </rPh>
    <rPh sb="38" eb="40">
      <t>トウキョウ</t>
    </rPh>
    <rPh sb="42" eb="44">
      <t>ジッシ</t>
    </rPh>
    <rPh sb="44" eb="46">
      <t>ウンエイ</t>
    </rPh>
    <phoneticPr fontId="14"/>
  </si>
  <si>
    <t>総合政策局物流政策課
tel:03-5253-8801</t>
  </si>
  <si>
    <t>令和元年度物流システムや資機材の標準化等の実現に向けた官民アクションプラン策定業務</t>
    <rPh sb="0" eb="2">
      <t>レイワ</t>
    </rPh>
    <rPh sb="2" eb="3">
      <t>ガン</t>
    </rPh>
    <rPh sb="3" eb="5">
      <t>ネンド</t>
    </rPh>
    <rPh sb="5" eb="7">
      <t>ブツリュウ</t>
    </rPh>
    <rPh sb="12" eb="15">
      <t>シキザイ</t>
    </rPh>
    <rPh sb="16" eb="19">
      <t>ヒョウジュンカ</t>
    </rPh>
    <rPh sb="19" eb="20">
      <t>ナド</t>
    </rPh>
    <rPh sb="21" eb="23">
      <t>ジツゲン</t>
    </rPh>
    <rPh sb="24" eb="25">
      <t>ム</t>
    </rPh>
    <rPh sb="27" eb="29">
      <t>カンミン</t>
    </rPh>
    <rPh sb="37" eb="39">
      <t>サクテイ</t>
    </rPh>
    <rPh sb="39" eb="41">
      <t>ギョウム</t>
    </rPh>
    <phoneticPr fontId="14"/>
  </si>
  <si>
    <t>総合政策局技術政策課
tel:03-5253-8950</t>
  </si>
  <si>
    <t>（国研）海上・港湾・航空技術研究所</t>
    <rPh sb="1" eb="2">
      <t>コク</t>
    </rPh>
    <rPh sb="2" eb="3">
      <t>ケン</t>
    </rPh>
    <rPh sb="4" eb="6">
      <t>カイジョウ</t>
    </rPh>
    <rPh sb="7" eb="9">
      <t>コウワン</t>
    </rPh>
    <rPh sb="10" eb="12">
      <t>コウクウ</t>
    </rPh>
    <rPh sb="12" eb="14">
      <t>ギジュツ</t>
    </rPh>
    <rPh sb="14" eb="17">
      <t>ケンキュウジョ</t>
    </rPh>
    <phoneticPr fontId="14"/>
  </si>
  <si>
    <t>大規模災害時における海上・航空輸送に関わるボトルネック分析</t>
    <rPh sb="0" eb="3">
      <t>ダイキボ</t>
    </rPh>
    <rPh sb="3" eb="5">
      <t>サイガイ</t>
    </rPh>
    <rPh sb="5" eb="6">
      <t>ジ</t>
    </rPh>
    <rPh sb="10" eb="12">
      <t>カイジョウ</t>
    </rPh>
    <rPh sb="13" eb="15">
      <t>コウクウ</t>
    </rPh>
    <rPh sb="15" eb="17">
      <t>ユソウ</t>
    </rPh>
    <rPh sb="18" eb="19">
      <t>カカ</t>
    </rPh>
    <rPh sb="27" eb="29">
      <t>ブンセキ</t>
    </rPh>
    <phoneticPr fontId="14"/>
  </si>
  <si>
    <t>高精度測位技術を活用した自動離着桟システムに関する技術開発</t>
    <rPh sb="0" eb="3">
      <t>コウセイド</t>
    </rPh>
    <rPh sb="3" eb="5">
      <t>ソクイ</t>
    </rPh>
    <rPh sb="5" eb="7">
      <t>ギジュツ</t>
    </rPh>
    <rPh sb="8" eb="10">
      <t>カツヨウ</t>
    </rPh>
    <rPh sb="12" eb="14">
      <t>ジドウ</t>
    </rPh>
    <rPh sb="14" eb="15">
      <t>ハナレ</t>
    </rPh>
    <rPh sb="15" eb="16">
      <t>チャク</t>
    </rPh>
    <rPh sb="16" eb="17">
      <t>サン</t>
    </rPh>
    <rPh sb="22" eb="23">
      <t>カン</t>
    </rPh>
    <rPh sb="25" eb="27">
      <t>ギジュツ</t>
    </rPh>
    <rPh sb="27" eb="29">
      <t>カイハツ</t>
    </rPh>
    <phoneticPr fontId="14"/>
  </si>
  <si>
    <t>総合政策局海洋政策課
tel:03-5253-8266</t>
  </si>
  <si>
    <t>令和元年度船舶発生の海洋プラスチックごみの排出状況に係る調査</t>
    <rPh sb="0" eb="2">
      <t>レイワ</t>
    </rPh>
    <rPh sb="2" eb="5">
      <t>ガンネンド</t>
    </rPh>
    <rPh sb="5" eb="7">
      <t>センパク</t>
    </rPh>
    <rPh sb="7" eb="9">
      <t>ハッセイ</t>
    </rPh>
    <rPh sb="10" eb="12">
      <t>カイヨウ</t>
    </rPh>
    <rPh sb="21" eb="23">
      <t>ハイシュツ</t>
    </rPh>
    <rPh sb="23" eb="25">
      <t>ジョウキョウ</t>
    </rPh>
    <rPh sb="26" eb="27">
      <t>カカ</t>
    </rPh>
    <rPh sb="28" eb="30">
      <t>チョウサ</t>
    </rPh>
    <phoneticPr fontId="14"/>
  </si>
  <si>
    <t>米国におけるＰＰＰを用いたインフラ整備等に対する本邦企業等の参画可能性及び参画方法に係る調査業務</t>
    <rPh sb="0" eb="2">
      <t>ベイコク</t>
    </rPh>
    <rPh sb="10" eb="11">
      <t>モチ</t>
    </rPh>
    <rPh sb="17" eb="19">
      <t>セイビ</t>
    </rPh>
    <rPh sb="19" eb="20">
      <t>トウ</t>
    </rPh>
    <rPh sb="21" eb="22">
      <t>タイ</t>
    </rPh>
    <rPh sb="24" eb="26">
      <t>ホンポウ</t>
    </rPh>
    <rPh sb="26" eb="28">
      <t>キギョウ</t>
    </rPh>
    <rPh sb="28" eb="29">
      <t>トウ</t>
    </rPh>
    <rPh sb="30" eb="32">
      <t>サンカク</t>
    </rPh>
    <rPh sb="32" eb="35">
      <t>カノウセイ</t>
    </rPh>
    <rPh sb="35" eb="36">
      <t>オヨ</t>
    </rPh>
    <rPh sb="37" eb="39">
      <t>サンカク</t>
    </rPh>
    <rPh sb="39" eb="41">
      <t>ホウホウ</t>
    </rPh>
    <rPh sb="42" eb="43">
      <t>カカ</t>
    </rPh>
    <rPh sb="44" eb="46">
      <t>チョウサ</t>
    </rPh>
    <rPh sb="46" eb="48">
      <t>ギョウム</t>
    </rPh>
    <phoneticPr fontId="14"/>
  </si>
  <si>
    <t>訪日外国人旅行者の利便性向上に向けた「まちなか」におけるICTを活用した手ぶら観光サービスの実証事業</t>
    <rPh sb="0" eb="2">
      <t>ホウニチ</t>
    </rPh>
    <rPh sb="2" eb="5">
      <t>ガイコクジン</t>
    </rPh>
    <rPh sb="5" eb="8">
      <t>リョコウシャ</t>
    </rPh>
    <rPh sb="9" eb="12">
      <t>リベンセイ</t>
    </rPh>
    <rPh sb="12" eb="14">
      <t>コウジョウ</t>
    </rPh>
    <rPh sb="15" eb="16">
      <t>ム</t>
    </rPh>
    <rPh sb="32" eb="34">
      <t>カツヨウ</t>
    </rPh>
    <rPh sb="36" eb="37">
      <t>テ</t>
    </rPh>
    <rPh sb="39" eb="41">
      <t>カンコウ</t>
    </rPh>
    <rPh sb="46" eb="48">
      <t>ジッショウ</t>
    </rPh>
    <rPh sb="48" eb="50">
      <t>ジギョウ</t>
    </rPh>
    <phoneticPr fontId="14"/>
  </si>
  <si>
    <t>総合政策局地域交通課
tel:03-5253-8987</t>
  </si>
  <si>
    <t>ASEANにおける道路交通安全対策共同調査提案事業</t>
    <rPh sb="9" eb="11">
      <t>ドウロ</t>
    </rPh>
    <rPh sb="11" eb="13">
      <t>コウツウ</t>
    </rPh>
    <rPh sb="13" eb="15">
      <t>アンゼン</t>
    </rPh>
    <rPh sb="15" eb="17">
      <t>タイサク</t>
    </rPh>
    <rPh sb="17" eb="19">
      <t>キョウドウ</t>
    </rPh>
    <rPh sb="19" eb="21">
      <t>チョウサ</t>
    </rPh>
    <rPh sb="21" eb="23">
      <t>テイアン</t>
    </rPh>
    <rPh sb="23" eb="25">
      <t>ジギョウ</t>
    </rPh>
    <phoneticPr fontId="14"/>
  </si>
  <si>
    <t>令和元年度　北極海航路の利用動向等に関する調査検討業務</t>
    <rPh sb="0" eb="2">
      <t>レイワ</t>
    </rPh>
    <rPh sb="2" eb="5">
      <t>ガンネンド</t>
    </rPh>
    <rPh sb="6" eb="9">
      <t>ホッキョクカイ</t>
    </rPh>
    <rPh sb="9" eb="11">
      <t>コウロ</t>
    </rPh>
    <rPh sb="12" eb="14">
      <t>リヨウ</t>
    </rPh>
    <rPh sb="14" eb="16">
      <t>ドウコウ</t>
    </rPh>
    <rPh sb="16" eb="17">
      <t>トウ</t>
    </rPh>
    <rPh sb="18" eb="19">
      <t>カン</t>
    </rPh>
    <rPh sb="21" eb="23">
      <t>チョウサ</t>
    </rPh>
    <rPh sb="23" eb="25">
      <t>ケントウ</t>
    </rPh>
    <rPh sb="25" eb="27">
      <t>ギョウム</t>
    </rPh>
    <phoneticPr fontId="14"/>
  </si>
  <si>
    <t>日中韓における環境にやさしい持続可能な物流の実現に向けた調査</t>
    <rPh sb="0" eb="2">
      <t>ニッチュウ</t>
    </rPh>
    <rPh sb="2" eb="3">
      <t>カン</t>
    </rPh>
    <rPh sb="7" eb="9">
      <t>カンキョウ</t>
    </rPh>
    <rPh sb="14" eb="16">
      <t>ジゾク</t>
    </rPh>
    <rPh sb="16" eb="18">
      <t>カノウ</t>
    </rPh>
    <rPh sb="19" eb="21">
      <t>ブツリュウ</t>
    </rPh>
    <rPh sb="22" eb="24">
      <t>ジツゲン</t>
    </rPh>
    <rPh sb="25" eb="26">
      <t>ム</t>
    </rPh>
    <rPh sb="28" eb="30">
      <t>チョウサ</t>
    </rPh>
    <phoneticPr fontId="14"/>
  </si>
  <si>
    <t>国立大学法人名古屋大学、国立研究開発防塵情報通信研究機構、国立大学法人琉球大学</t>
    <rPh sb="0" eb="2">
      <t>コクリツ</t>
    </rPh>
    <rPh sb="2" eb="4">
      <t>ダイガク</t>
    </rPh>
    <rPh sb="4" eb="6">
      <t>ホウジン</t>
    </rPh>
    <rPh sb="6" eb="9">
      <t>ナゴヤ</t>
    </rPh>
    <rPh sb="9" eb="11">
      <t>ダイガク</t>
    </rPh>
    <rPh sb="12" eb="14">
      <t>コクリツ</t>
    </rPh>
    <rPh sb="14" eb="20">
      <t>ケンキュウカイハツボウジン</t>
    </rPh>
    <rPh sb="20" eb="24">
      <t>ジョウホウツウシン</t>
    </rPh>
    <rPh sb="24" eb="26">
      <t>ケンキュウ</t>
    </rPh>
    <rPh sb="26" eb="28">
      <t>キコウ</t>
    </rPh>
    <rPh sb="29" eb="31">
      <t>コクリツ</t>
    </rPh>
    <rPh sb="31" eb="33">
      <t>ダイガク</t>
    </rPh>
    <rPh sb="33" eb="35">
      <t>ホウジン</t>
    </rPh>
    <rPh sb="35" eb="37">
      <t>リュウキュウ</t>
    </rPh>
    <rPh sb="37" eb="39">
      <t>ダイガク</t>
    </rPh>
    <phoneticPr fontId="14"/>
  </si>
  <si>
    <t>ジェットエンジン出力停止及び航法計器異常を引き起こす高濃度氷晶雲の実態把握と検出法・予測法開発に関する基礎的研究</t>
    <rPh sb="8" eb="10">
      <t>シュツリョク</t>
    </rPh>
    <rPh sb="10" eb="12">
      <t>テイシ</t>
    </rPh>
    <rPh sb="12" eb="13">
      <t>オヨ</t>
    </rPh>
    <rPh sb="14" eb="16">
      <t>コウホウ</t>
    </rPh>
    <rPh sb="16" eb="18">
      <t>ケイキ</t>
    </rPh>
    <rPh sb="18" eb="20">
      <t>イジョウ</t>
    </rPh>
    <rPh sb="21" eb="22">
      <t>ヒ</t>
    </rPh>
    <rPh sb="23" eb="24">
      <t>オ</t>
    </rPh>
    <rPh sb="26" eb="29">
      <t>コウノウド</t>
    </rPh>
    <rPh sb="29" eb="31">
      <t>ヒョウショウ</t>
    </rPh>
    <rPh sb="31" eb="32">
      <t>クモ</t>
    </rPh>
    <rPh sb="33" eb="35">
      <t>ジッタイ</t>
    </rPh>
    <rPh sb="35" eb="37">
      <t>ハアク</t>
    </rPh>
    <rPh sb="38" eb="40">
      <t>ケンシュツ</t>
    </rPh>
    <rPh sb="40" eb="41">
      <t>ホウ</t>
    </rPh>
    <rPh sb="42" eb="45">
      <t>ヨソクホウ</t>
    </rPh>
    <rPh sb="45" eb="47">
      <t>カイハツ</t>
    </rPh>
    <rPh sb="48" eb="49">
      <t>カン</t>
    </rPh>
    <rPh sb="51" eb="54">
      <t>キソテキ</t>
    </rPh>
    <rPh sb="54" eb="56">
      <t>ケンキュウ</t>
    </rPh>
    <phoneticPr fontId="14"/>
  </si>
  <si>
    <t>総合政策局交通政策課
tel:03-5253-8274</t>
  </si>
  <si>
    <t>超高齢社会における交通分野の先進的な取組の動向に関する調査業務</t>
    <rPh sb="0" eb="1">
      <t>チョウ</t>
    </rPh>
    <rPh sb="1" eb="3">
      <t>コウレイ</t>
    </rPh>
    <rPh sb="3" eb="5">
      <t>シャカイ</t>
    </rPh>
    <rPh sb="9" eb="11">
      <t>コウツウ</t>
    </rPh>
    <rPh sb="11" eb="13">
      <t>ブンヤ</t>
    </rPh>
    <rPh sb="14" eb="17">
      <t>センシンテキ</t>
    </rPh>
    <rPh sb="18" eb="20">
      <t>トリクミ</t>
    </rPh>
    <rPh sb="21" eb="23">
      <t>ドウコウ</t>
    </rPh>
    <rPh sb="24" eb="25">
      <t>カン</t>
    </rPh>
    <rPh sb="27" eb="29">
      <t>チョウサ</t>
    </rPh>
    <rPh sb="29" eb="31">
      <t>ギョウム</t>
    </rPh>
    <phoneticPr fontId="14"/>
  </si>
  <si>
    <t>総合政策局環境政策課
tel:03-5253-8268</t>
  </si>
  <si>
    <t>令和元年度輸送部門における省エネ法及びフロン排出抑制法に係る調査分析業務</t>
    <rPh sb="0" eb="2">
      <t>レイワ</t>
    </rPh>
    <rPh sb="2" eb="5">
      <t>ガンネンド</t>
    </rPh>
    <rPh sb="5" eb="7">
      <t>ユソウ</t>
    </rPh>
    <rPh sb="7" eb="9">
      <t>ブモン</t>
    </rPh>
    <rPh sb="13" eb="14">
      <t>ショウ</t>
    </rPh>
    <rPh sb="16" eb="17">
      <t>ホウ</t>
    </rPh>
    <rPh sb="17" eb="18">
      <t>オヨ</t>
    </rPh>
    <rPh sb="22" eb="24">
      <t>ハイシュツ</t>
    </rPh>
    <rPh sb="24" eb="26">
      <t>ヨクセイ</t>
    </rPh>
    <rPh sb="26" eb="27">
      <t>ホウ</t>
    </rPh>
    <rPh sb="28" eb="29">
      <t>カカ</t>
    </rPh>
    <rPh sb="30" eb="32">
      <t>チョウサ</t>
    </rPh>
    <rPh sb="32" eb="34">
      <t>ブンセキ</t>
    </rPh>
    <rPh sb="34" eb="36">
      <t>ギョウム</t>
    </rPh>
    <phoneticPr fontId="14"/>
  </si>
  <si>
    <t>訪日外国人旅行者へのスマートフォンを活用したバス運行情報等の提供に関する緊急調査</t>
    <phoneticPr fontId="14"/>
  </si>
  <si>
    <t>（株）日本能率協会総合研究所</t>
    <rPh sb="1" eb="2">
      <t>カブ</t>
    </rPh>
    <rPh sb="3" eb="5">
      <t>ニホン</t>
    </rPh>
    <rPh sb="5" eb="7">
      <t>ノウリツ</t>
    </rPh>
    <rPh sb="7" eb="9">
      <t>キョウカイ</t>
    </rPh>
    <rPh sb="9" eb="11">
      <t>ソウゴウ</t>
    </rPh>
    <rPh sb="11" eb="14">
      <t>ケンキュウジョ</t>
    </rPh>
    <phoneticPr fontId="14"/>
  </si>
  <si>
    <t>令和元年度ビッグデータ及び通信技術（ＩＣＴ）を活用した交通統計データの調査・分析手法等の構築及び確率業務</t>
    <rPh sb="0" eb="2">
      <t>レイワ</t>
    </rPh>
    <rPh sb="2" eb="5">
      <t>ガンネンド</t>
    </rPh>
    <rPh sb="11" eb="12">
      <t>オヨ</t>
    </rPh>
    <rPh sb="13" eb="15">
      <t>ツウシン</t>
    </rPh>
    <rPh sb="15" eb="17">
      <t>ギジュツ</t>
    </rPh>
    <rPh sb="23" eb="25">
      <t>カツヨウ</t>
    </rPh>
    <rPh sb="27" eb="29">
      <t>コウツウ</t>
    </rPh>
    <rPh sb="29" eb="31">
      <t>トウケイ</t>
    </rPh>
    <rPh sb="35" eb="37">
      <t>チョウサ</t>
    </rPh>
    <rPh sb="38" eb="40">
      <t>ブンセキ</t>
    </rPh>
    <rPh sb="40" eb="42">
      <t>シュホウ</t>
    </rPh>
    <rPh sb="42" eb="43">
      <t>トウ</t>
    </rPh>
    <rPh sb="44" eb="46">
      <t>コウチク</t>
    </rPh>
    <rPh sb="46" eb="47">
      <t>オヨ</t>
    </rPh>
    <rPh sb="48" eb="50">
      <t>カクリツ</t>
    </rPh>
    <rPh sb="50" eb="52">
      <t>ギョウム</t>
    </rPh>
    <phoneticPr fontId="14"/>
  </si>
  <si>
    <t>令和元年度船舶由来の海洋プラスチックごみの削減に向けたアンケート調査</t>
    <rPh sb="0" eb="2">
      <t>レイワ</t>
    </rPh>
    <rPh sb="2" eb="4">
      <t>ガンネン</t>
    </rPh>
    <rPh sb="4" eb="5">
      <t>ド</t>
    </rPh>
    <rPh sb="5" eb="7">
      <t>センパク</t>
    </rPh>
    <rPh sb="7" eb="9">
      <t>ユライ</t>
    </rPh>
    <rPh sb="10" eb="12">
      <t>カイヨウ</t>
    </rPh>
    <rPh sb="21" eb="23">
      <t>サクゲン</t>
    </rPh>
    <rPh sb="24" eb="25">
      <t>ム</t>
    </rPh>
    <rPh sb="32" eb="34">
      <t>チョウサ</t>
    </rPh>
    <phoneticPr fontId="14"/>
  </si>
  <si>
    <t>諸外国におけるインフラに関する情報収集を行うとともに、相手国政府が抱えるインフラに関する課題やニーズを整理し、我が国として先方政府に二国間会議で働きかけや売り込みを行うことが効果的と考えられるインフラ技術について検討を行った上で、二国間会議の実施にあたり必要な支援を行い、その成果を整理する。</t>
    <phoneticPr fontId="14"/>
  </si>
  <si>
    <t>オーヴ・アラップ・アンド・パートナーズ・ジャパン・リミテッド</t>
    <phoneticPr fontId="14"/>
  </si>
  <si>
    <t>令和元年度　諸外国におけるインフラ事業動向調査・分析及び二国間会議実施支援業務</t>
    <rPh sb="0" eb="2">
      <t>レイワ</t>
    </rPh>
    <rPh sb="2" eb="4">
      <t>ガンネン</t>
    </rPh>
    <rPh sb="4" eb="5">
      <t>ド</t>
    </rPh>
    <rPh sb="6" eb="9">
      <t>ショガイコク</t>
    </rPh>
    <rPh sb="17" eb="19">
      <t>ジギョウ</t>
    </rPh>
    <rPh sb="19" eb="21">
      <t>ドウコウ</t>
    </rPh>
    <rPh sb="21" eb="23">
      <t>チョウサ</t>
    </rPh>
    <rPh sb="24" eb="26">
      <t>ブンセキ</t>
    </rPh>
    <rPh sb="26" eb="27">
      <t>オヨ</t>
    </rPh>
    <rPh sb="28" eb="31">
      <t>ニコクカン</t>
    </rPh>
    <rPh sb="31" eb="33">
      <t>カイギ</t>
    </rPh>
    <rPh sb="33" eb="35">
      <t>ジッシ</t>
    </rPh>
    <rPh sb="35" eb="37">
      <t>シエン</t>
    </rPh>
    <rPh sb="37" eb="39">
      <t>ギョウム</t>
    </rPh>
    <phoneticPr fontId="14"/>
  </si>
  <si>
    <t>（一財）国際建設技能振興機構</t>
  </si>
  <si>
    <t>平成３１年度建設分野外国人材の受入れに係る制度推進事業等業務（第１回変更）</t>
    <rPh sb="31" eb="32">
      <t>ダイ</t>
    </rPh>
    <rPh sb="33" eb="34">
      <t>カイ</t>
    </rPh>
    <rPh sb="34" eb="36">
      <t>ヘンコウ</t>
    </rPh>
    <phoneticPr fontId="16"/>
  </si>
  <si>
    <t>随意契約（企画競争）</t>
    <rPh sb="0" eb="2">
      <t>ズイイ</t>
    </rPh>
    <rPh sb="2" eb="4">
      <t>ケイヤク</t>
    </rPh>
    <rPh sb="5" eb="7">
      <t>キカク</t>
    </rPh>
    <rPh sb="7" eb="9">
      <t>キョウソウ</t>
    </rPh>
    <phoneticPr fontId="17"/>
  </si>
  <si>
    <t>交通安全対策へのＥＴＣ２．０可搬型路側機利用方策に関する調査業務</t>
  </si>
  <si>
    <t>（株）建設環境研究所</t>
  </si>
  <si>
    <t>都市機能の広域連携事例に関する調査業務</t>
  </si>
  <si>
    <t>当該都道府県における､地盤沈下防止等対策要綱に基づく､要綱の状況把握に資する調査</t>
  </si>
  <si>
    <t>随意契約（競争性なし）</t>
    <rPh sb="0" eb="2">
      <t>ズイイ</t>
    </rPh>
    <rPh sb="2" eb="4">
      <t>ケイヤク</t>
    </rPh>
    <rPh sb="5" eb="8">
      <t>キョウソウセイ</t>
    </rPh>
    <phoneticPr fontId="14"/>
  </si>
  <si>
    <t>三重県知事</t>
    <rPh sb="0" eb="3">
      <t>ミエケン</t>
    </rPh>
    <rPh sb="3" eb="5">
      <t>チジ</t>
    </rPh>
    <phoneticPr fontId="14"/>
  </si>
  <si>
    <t>令和元年度
地盤沈下防止等対策
要綱推進調査</t>
    <rPh sb="0" eb="2">
      <t>レイワ</t>
    </rPh>
    <rPh sb="2" eb="5">
      <t>ガンネンド</t>
    </rPh>
    <rPh sb="6" eb="8">
      <t>ジバン</t>
    </rPh>
    <rPh sb="8" eb="10">
      <t>チンカ</t>
    </rPh>
    <rPh sb="10" eb="12">
      <t>ボウシ</t>
    </rPh>
    <rPh sb="12" eb="13">
      <t>トウ</t>
    </rPh>
    <rPh sb="13" eb="15">
      <t>タイサク</t>
    </rPh>
    <rPh sb="16" eb="18">
      <t>ヨウコウ</t>
    </rPh>
    <rPh sb="18" eb="20">
      <t>スイシン</t>
    </rPh>
    <rPh sb="20" eb="22">
      <t>チョウサ</t>
    </rPh>
    <phoneticPr fontId="14"/>
  </si>
  <si>
    <t>福岡県知事</t>
    <rPh sb="0" eb="3">
      <t>フクオカケン</t>
    </rPh>
    <rPh sb="3" eb="5">
      <t>チジ</t>
    </rPh>
    <phoneticPr fontId="14"/>
  </si>
  <si>
    <t xml:space="preserve">平成３１年度最新の国際動向を踏まえた防災の主流化推進方策検討業務　特定非営利活動法人日本水フォーラム・国立大学法人政策研究大学院大学共同提案体    </t>
    <phoneticPr fontId="14"/>
  </si>
  <si>
    <t>平成３１年度最新の国際動向を踏まえた防災の主流化推進方策検討業務（第１回変更）</t>
  </si>
  <si>
    <t>２０１９関東管内交通量推計検討業務</t>
    <phoneticPr fontId="14"/>
  </si>
  <si>
    <t>平成３１年度　河川行政等における情報発信方策に関する検討業務（第１回変更）</t>
  </si>
  <si>
    <t>平成３１年度低潮線保全区域衛星画像撮影（第１回変更）</t>
  </si>
  <si>
    <t>パシフィックコンサルタンツ（株）首都圏本社</t>
    <rPh sb="16" eb="19">
      <t>シュトケン</t>
    </rPh>
    <rPh sb="19" eb="21">
      <t>ホンシャ</t>
    </rPh>
    <phoneticPr fontId="16"/>
  </si>
  <si>
    <t>平成３１年度　道路施策に係る資料管理業務（第１回変更）</t>
    <rPh sb="0" eb="2">
      <t>ヘイセイ</t>
    </rPh>
    <rPh sb="4" eb="6">
      <t>ネンド</t>
    </rPh>
    <rPh sb="7" eb="9">
      <t>ドウロ</t>
    </rPh>
    <rPh sb="9" eb="11">
      <t>シサク</t>
    </rPh>
    <rPh sb="12" eb="13">
      <t>カカ</t>
    </rPh>
    <rPh sb="14" eb="16">
      <t>シリョウ</t>
    </rPh>
    <rPh sb="16" eb="18">
      <t>カンリ</t>
    </rPh>
    <rPh sb="18" eb="20">
      <t>ギョウム</t>
    </rPh>
    <phoneticPr fontId="16"/>
  </si>
  <si>
    <t>平成３１年度水管理・国土保全局ホームページ運営補助業務（第１回変更）</t>
    <rPh sb="28" eb="29">
      <t>ダイ</t>
    </rPh>
    <rPh sb="30" eb="31">
      <t>カイ</t>
    </rPh>
    <rPh sb="31" eb="33">
      <t>ヘンコウ</t>
    </rPh>
    <phoneticPr fontId="13"/>
  </si>
  <si>
    <t>下水道処理施設維持管理業者登録システムの改元に伴う改修及び運用支援業務（第１回変更）</t>
  </si>
  <si>
    <t>平成３１年度　下水汚泥等の資源有効利用状況に関する調査業務（第１回変更）</t>
  </si>
  <si>
    <t>全国地方新聞社連合会</t>
    <rPh sb="0" eb="2">
      <t>ゼンコク</t>
    </rPh>
    <rPh sb="2" eb="4">
      <t>チホウ</t>
    </rPh>
    <rPh sb="4" eb="7">
      <t>シンブンシャ</t>
    </rPh>
    <rPh sb="7" eb="10">
      <t>レンゴウカイ</t>
    </rPh>
    <phoneticPr fontId="13"/>
  </si>
  <si>
    <t>社会資本の維持管理に関する効果的広報に向けた資料作成・会議運営業務</t>
    <rPh sb="0" eb="4">
      <t>シャカイシホン</t>
    </rPh>
    <rPh sb="5" eb="7">
      <t>イジ</t>
    </rPh>
    <rPh sb="7" eb="9">
      <t>カンリ</t>
    </rPh>
    <rPh sb="10" eb="11">
      <t>カン</t>
    </rPh>
    <rPh sb="13" eb="16">
      <t>コウカテキ</t>
    </rPh>
    <rPh sb="16" eb="18">
      <t>コウホウ</t>
    </rPh>
    <rPh sb="19" eb="20">
      <t>ム</t>
    </rPh>
    <rPh sb="22" eb="24">
      <t>シリョウ</t>
    </rPh>
    <rPh sb="24" eb="26">
      <t>サクセイ</t>
    </rPh>
    <rPh sb="27" eb="29">
      <t>カイギ</t>
    </rPh>
    <rPh sb="29" eb="31">
      <t>ウンエイ</t>
    </rPh>
    <rPh sb="31" eb="33">
      <t>ギョウム</t>
    </rPh>
    <phoneticPr fontId="13"/>
  </si>
  <si>
    <t>随意契約（公募）</t>
    <rPh sb="0" eb="2">
      <t>ズイイ</t>
    </rPh>
    <rPh sb="2" eb="4">
      <t>ケイヤク</t>
    </rPh>
    <rPh sb="5" eb="7">
      <t>コウボ</t>
    </rPh>
    <phoneticPr fontId="17"/>
  </si>
  <si>
    <t>ＱＯＬに基づく道路事業評価手法の開発とＳＤＧｓへの貢献評価</t>
  </si>
  <si>
    <t>千葉県知事</t>
    <rPh sb="0" eb="3">
      <t>チバケン</t>
    </rPh>
    <rPh sb="3" eb="5">
      <t>チジ</t>
    </rPh>
    <phoneticPr fontId="14"/>
  </si>
  <si>
    <t>名古屋市長</t>
    <rPh sb="0" eb="3">
      <t>ナゴヤ</t>
    </rPh>
    <rPh sb="3" eb="5">
      <t>シチョウ</t>
    </rPh>
    <phoneticPr fontId="14"/>
  </si>
  <si>
    <t>国立大学法人東京大学</t>
    <phoneticPr fontId="14"/>
  </si>
  <si>
    <t>ＩｏＴと画像機械学習を活用した自動車荷重実態の簡易把握技術の開発</t>
  </si>
  <si>
    <t>令和元年度官庁施設における照明設備設計手法の高度化に関する調査検討業務総合設備コンサルタント・公共建築協会共同体</t>
    <rPh sb="35" eb="37">
      <t>ソウゴウ</t>
    </rPh>
    <rPh sb="37" eb="39">
      <t>セツビ</t>
    </rPh>
    <rPh sb="47" eb="49">
      <t>コウキョウ</t>
    </rPh>
    <rPh sb="49" eb="51">
      <t>ケンチク</t>
    </rPh>
    <rPh sb="51" eb="53">
      <t>キョウカイ</t>
    </rPh>
    <rPh sb="53" eb="55">
      <t>キョウドウ</t>
    </rPh>
    <rPh sb="55" eb="56">
      <t>カラダ</t>
    </rPh>
    <phoneticPr fontId="14"/>
  </si>
  <si>
    <t>令和元年度官庁施設における照明設備設計手法の高度化に関する調査検討業務</t>
    <phoneticPr fontId="14"/>
  </si>
  <si>
    <t>令和元年度国土交通省におけるデータ連係基盤に構築に関する調査・検討業務　日本建設情報総合センター・社会基盤情報流通推進協議会共同提案体</t>
    <phoneticPr fontId="14"/>
  </si>
  <si>
    <t>令和元年度国土交通省におけるデータ連係基盤に構築に関する調査・検討業務</t>
    <phoneticPr fontId="14"/>
  </si>
  <si>
    <t>佐賀県知事</t>
    <rPh sb="0" eb="3">
      <t>サガケン</t>
    </rPh>
    <rPh sb="3" eb="5">
      <t>チジ</t>
    </rPh>
    <phoneticPr fontId="14"/>
  </si>
  <si>
    <t>茨城県知事</t>
    <rPh sb="0" eb="3">
      <t>イバラキケン</t>
    </rPh>
    <rPh sb="3" eb="5">
      <t>チジ</t>
    </rPh>
    <phoneticPr fontId="14"/>
  </si>
  <si>
    <t>令和元年度　中部地方下水道推進検討業務</t>
    <phoneticPr fontId="14"/>
  </si>
  <si>
    <t>（株）エイト日本技術開発</t>
  </si>
  <si>
    <t>素因特性の異なる地域における土砂災害発生時の降雨特性分析業務</t>
  </si>
  <si>
    <t>道路空間におけるグリーンインフラとしての雨水貯留浸透施設に関する調査業務</t>
  </si>
  <si>
    <t>日本と中国の間では、第三国における日中の民間経済協力にむけた「日中民間ビジネスの第三国展開推進に関する委員会」、及び日中の民間企業間の交流を一層推進するための「日中第三国市場協力フォーラム」を設立・実施し、これらの枠組みの中で両国企業による第三国協力の可能性がある市場及び産業分野について逐次検討し、協力可能な具体的プロジェクトの組成に向けて議論していくことで一致している。上記を念頭に、TICAD開催等により注目が高まっているアフリカにおいて、日中インフラ協力を進めるにあたって必要な基礎情報を収集するとともに、その可能性を検証する。</t>
    <phoneticPr fontId="14"/>
  </si>
  <si>
    <t>令和元年度　アフリカにおける日中インフラ協力に係る基礎情報収集・調査業務</t>
    <rPh sb="0" eb="2">
      <t>レイワ</t>
    </rPh>
    <rPh sb="2" eb="4">
      <t>ガンネン</t>
    </rPh>
    <rPh sb="4" eb="5">
      <t>ド</t>
    </rPh>
    <rPh sb="14" eb="16">
      <t>ニッチュウ</t>
    </rPh>
    <rPh sb="20" eb="22">
      <t>キョウリョク</t>
    </rPh>
    <rPh sb="23" eb="24">
      <t>カカワ</t>
    </rPh>
    <rPh sb="25" eb="27">
      <t>キソ</t>
    </rPh>
    <rPh sb="27" eb="29">
      <t>ジョウホウ</t>
    </rPh>
    <rPh sb="29" eb="31">
      <t>シュウシュウ</t>
    </rPh>
    <rPh sb="32" eb="34">
      <t>チョウサ</t>
    </rPh>
    <rPh sb="34" eb="36">
      <t>ギョウム</t>
    </rPh>
    <phoneticPr fontId="14"/>
  </si>
  <si>
    <t>令和元年度公営住宅、改良住宅等及び特定優良賃貸住宅等管理等の実態調査</t>
  </si>
  <si>
    <t>いであ（株）</t>
  </si>
  <si>
    <t>二段階横断施設の安全性評価のための調査業務</t>
  </si>
  <si>
    <t>歩行者交通安全対策に関する通行状況調査業務</t>
  </si>
  <si>
    <t>随意契約（少額随契）</t>
    <rPh sb="0" eb="4">
      <t>ズイイケイヤク</t>
    </rPh>
    <rPh sb="5" eb="7">
      <t>ショウガク</t>
    </rPh>
    <rPh sb="7" eb="9">
      <t>ズイケイ</t>
    </rPh>
    <phoneticPr fontId="17"/>
  </si>
  <si>
    <t>日本建築仕上材工業会</t>
  </si>
  <si>
    <t>改修後１年が経過した外装パネルの性能検証業務</t>
  </si>
  <si>
    <t>2019年度木造計画・設計に関する調査検討業務</t>
    <phoneticPr fontId="14"/>
  </si>
  <si>
    <t>日本交通計画協会・パシフィックコンサルタンツ設計共同体</t>
    <rPh sb="22" eb="24">
      <t>セッケイ</t>
    </rPh>
    <rPh sb="24" eb="27">
      <t>キョウドウタイ</t>
    </rPh>
    <phoneticPr fontId="17"/>
  </si>
  <si>
    <t>郊外市街地における将来の移動需要把握等に関する調査業務</t>
  </si>
  <si>
    <t>路面状況を踏まえた積雪量推定に関する調査業務</t>
  </si>
  <si>
    <t>道路新産業開発機構・パシフィックコンサルタンツ設計共同体</t>
    <rPh sb="7" eb="9">
      <t>キコウ</t>
    </rPh>
    <rPh sb="23" eb="25">
      <t>セッケイ</t>
    </rPh>
    <rPh sb="25" eb="28">
      <t>キョウドウタイ</t>
    </rPh>
    <phoneticPr fontId="17"/>
  </si>
  <si>
    <t>中山間地域における道の駅等を拠点とした自動運転サービス実証実験分析検証業務</t>
  </si>
  <si>
    <t>令和元年度　道路構造物の維持管理に向けた３次元データの活用方策検討業務</t>
  </si>
  <si>
    <t>令和元年度公共測量実態調査実施業務</t>
    <phoneticPr fontId="14"/>
  </si>
  <si>
    <t>（株）エコー</t>
    <rPh sb="1" eb="2">
      <t>カブ</t>
    </rPh>
    <phoneticPr fontId="13"/>
  </si>
  <si>
    <t>災害復旧事業の円滑な推進に関する検討業務</t>
  </si>
  <si>
    <t>令和元年度　自転車の運行による損害賠償保障制度のあり方等に関する検討業務</t>
  </si>
  <si>
    <t>道路整備による経済的影響の把握手法に関する調査分析業務</t>
  </si>
  <si>
    <t>既存住宅の住みながら改修の可能性判断に関する調査整理業務</t>
  </si>
  <si>
    <t>土砂・洪水氾濫の発生危険度分析業務</t>
  </si>
  <si>
    <t>令和元年度我が国不動産企業の国際展開支援業務共同提案体</t>
    <rPh sb="22" eb="24">
      <t>キョウドウ</t>
    </rPh>
    <rPh sb="24" eb="26">
      <t>テイアン</t>
    </rPh>
    <rPh sb="26" eb="27">
      <t>タイ</t>
    </rPh>
    <phoneticPr fontId="16"/>
  </si>
  <si>
    <t>令和元年度　我が国不動産企業の国際展開支援業務</t>
  </si>
  <si>
    <t>共同住宅の維持管理の効率化に向けた調査整理業務</t>
  </si>
  <si>
    <t>令和元年度インフラ維持管理におけるデータベースの構築・連携等に関する検討業務
価値総合研究所・アイ・エス・エス・オリエンタルコンサルタンツ共同提案体</t>
    <phoneticPr fontId="14"/>
  </si>
  <si>
    <t>令和元年度インフラ維持管理におけるデータベースの構築・連携等に関する検討業務</t>
    <phoneticPr fontId="14"/>
  </si>
  <si>
    <t>地盤条件を考慮した地震時斜面崩壊危険度評価式の作成・検証業務</t>
  </si>
  <si>
    <t>待受式擁壁の安定性評価検討業務</t>
  </si>
  <si>
    <t>（株）アルテップ</t>
  </si>
  <si>
    <t>建物用途規制の緩和型運用に係る技術資料の改良業務</t>
  </si>
  <si>
    <t>排水ポンプ車を活用した浸水対策に係る実証事業</t>
    <rPh sb="0" eb="2">
      <t>ハイスイ</t>
    </rPh>
    <rPh sb="5" eb="6">
      <t>シャ</t>
    </rPh>
    <rPh sb="7" eb="9">
      <t>カツヨウ</t>
    </rPh>
    <rPh sb="11" eb="13">
      <t>シンスイ</t>
    </rPh>
    <rPh sb="13" eb="15">
      <t>タイサク</t>
    </rPh>
    <rPh sb="16" eb="17">
      <t>カカ</t>
    </rPh>
    <rPh sb="18" eb="20">
      <t>ジッショウ</t>
    </rPh>
    <rPh sb="20" eb="22">
      <t>ジギョウ</t>
    </rPh>
    <phoneticPr fontId="13"/>
  </si>
  <si>
    <t>木質混構造建築物の維持管理の適切な実施を支援する技術資料整備のための検討を行うことを目的として、建築物等の維持管理に関する技術情報を木質混構造建築物を想定して収集・整理するとともに、収集・整理した技術情報を踏まえて、中層の木質混構造建築物を想定した維持管理に資する技術資料として整理。</t>
  </si>
  <si>
    <t>（株）ファインコラボレート研究所</t>
  </si>
  <si>
    <t>木質混構造建築物の維持管理に資する技術情報整備のための検討業務</t>
  </si>
  <si>
    <t>（株）プランニングネットワーク</t>
  </si>
  <si>
    <t>都市の緑視率調査と心理的効果に関する被験者実験業務</t>
  </si>
  <si>
    <t>Ｒ１公共交通支援システム検討他業務</t>
    <phoneticPr fontId="14"/>
  </si>
  <si>
    <t>リモートセンシング技術を活用した効率的な道路被災情報の取得に関する調査業務</t>
  </si>
  <si>
    <t>下水処理場におけるエネルギー関連施策導入効果に関する調査検討業務</t>
  </si>
  <si>
    <t>一般競争入札</t>
  </si>
  <si>
    <t>（一社）全国さく井協会</t>
  </si>
  <si>
    <t>令和元年度地下水資料収集業務</t>
  </si>
  <si>
    <t>砂防指定地等の管理強化手法に関する検討業務</t>
    <rPh sb="0" eb="2">
      <t>サボウ</t>
    </rPh>
    <rPh sb="2" eb="5">
      <t>シテイチ</t>
    </rPh>
    <rPh sb="5" eb="6">
      <t>トウ</t>
    </rPh>
    <rPh sb="7" eb="9">
      <t>カンリ</t>
    </rPh>
    <rPh sb="9" eb="11">
      <t>キョウカ</t>
    </rPh>
    <rPh sb="11" eb="13">
      <t>シュホウ</t>
    </rPh>
    <rPh sb="14" eb="15">
      <t>カン</t>
    </rPh>
    <rPh sb="17" eb="19">
      <t>ケントウ</t>
    </rPh>
    <rPh sb="19" eb="21">
      <t>ギョウム</t>
    </rPh>
    <phoneticPr fontId="13"/>
  </si>
  <si>
    <t>下水道管きょにおける改築修繕工法選定に関する調査業務</t>
  </si>
  <si>
    <t>令和元年度地籍整備の効率化検討業務（その１）</t>
  </si>
  <si>
    <t>ドライビングシミュレーターを用いた合流支援システムの効果検証業務</t>
  </si>
  <si>
    <t>水防活動支援技術の効果等に関する調査業務</t>
  </si>
  <si>
    <t>令和元年度BIM/CIMを踏まえた今後の積算のあり方検討業務</t>
    <phoneticPr fontId="14"/>
  </si>
  <si>
    <t>被圧地下水の状態変化による崩壊機構に関する簡易実験及び数値解析業務</t>
  </si>
  <si>
    <t>（株）アイ・トランスポート・ラボ</t>
  </si>
  <si>
    <t>自動運転車のための高速道路合流支援システム効果分析シミュレーション業務</t>
  </si>
  <si>
    <t>令和元年度地籍整備の効率化検討業務（その２）</t>
  </si>
  <si>
    <t>日本みち研究所・セントラルコンサルタント設計共同体</t>
    <rPh sb="20" eb="22">
      <t>セッケイ</t>
    </rPh>
    <rPh sb="22" eb="25">
      <t>キョウドウタイ</t>
    </rPh>
    <phoneticPr fontId="17"/>
  </si>
  <si>
    <t>令和元年度　無電柱化工事の低コスト化に関する調査業務</t>
  </si>
  <si>
    <t>（一財）計量計画研究所</t>
    <rPh sb="1" eb="2">
      <t>イチ</t>
    </rPh>
    <rPh sb="2" eb="3">
      <t>ザイ</t>
    </rPh>
    <rPh sb="4" eb="6">
      <t>ケイリョウ</t>
    </rPh>
    <rPh sb="6" eb="8">
      <t>ケイカク</t>
    </rPh>
    <rPh sb="8" eb="11">
      <t>ケンキュウジョ</t>
    </rPh>
    <phoneticPr fontId="16"/>
  </si>
  <si>
    <t>令和元年度　路上工事による道路交通への影響に関する検討業務</t>
    <rPh sb="0" eb="2">
      <t>レイワ</t>
    </rPh>
    <rPh sb="2" eb="5">
      <t>ガンネンド</t>
    </rPh>
    <rPh sb="6" eb="8">
      <t>ロジョウ</t>
    </rPh>
    <rPh sb="8" eb="10">
      <t>コウジ</t>
    </rPh>
    <rPh sb="13" eb="15">
      <t>ドウロ</t>
    </rPh>
    <rPh sb="15" eb="17">
      <t>コウツウ</t>
    </rPh>
    <rPh sb="19" eb="21">
      <t>エイキョウ</t>
    </rPh>
    <rPh sb="22" eb="23">
      <t>カン</t>
    </rPh>
    <rPh sb="25" eb="27">
      <t>ケントウ</t>
    </rPh>
    <rPh sb="27" eb="29">
      <t>ギョウム</t>
    </rPh>
    <phoneticPr fontId="16"/>
  </si>
  <si>
    <t>今後の道路利用のあり方に係る検討業務</t>
    <rPh sb="0" eb="2">
      <t>コンゴ</t>
    </rPh>
    <rPh sb="3" eb="5">
      <t>ドウロ</t>
    </rPh>
    <rPh sb="5" eb="7">
      <t>リヨウ</t>
    </rPh>
    <rPh sb="10" eb="11">
      <t>カタ</t>
    </rPh>
    <rPh sb="12" eb="13">
      <t>カカ</t>
    </rPh>
    <rPh sb="14" eb="16">
      <t>ケントウ</t>
    </rPh>
    <rPh sb="16" eb="18">
      <t>ギョウム</t>
    </rPh>
    <phoneticPr fontId="16"/>
  </si>
  <si>
    <t>（一財）国土技術研究センター</t>
    <rPh sb="1" eb="2">
      <t>イチ</t>
    </rPh>
    <rPh sb="2" eb="3">
      <t>ザイ</t>
    </rPh>
    <rPh sb="4" eb="6">
      <t>コクド</t>
    </rPh>
    <rPh sb="6" eb="8">
      <t>ギジュツ</t>
    </rPh>
    <rPh sb="8" eb="10">
      <t>ケンキュウ</t>
    </rPh>
    <phoneticPr fontId="19"/>
  </si>
  <si>
    <t>令和元年度　維持管理の効率化に関する検討業務</t>
    <rPh sb="0" eb="2">
      <t>レイワ</t>
    </rPh>
    <rPh sb="2" eb="5">
      <t>ガンネンド</t>
    </rPh>
    <rPh sb="6" eb="8">
      <t>イジ</t>
    </rPh>
    <rPh sb="8" eb="10">
      <t>カンリ</t>
    </rPh>
    <rPh sb="11" eb="14">
      <t>コウリツカ</t>
    </rPh>
    <rPh sb="15" eb="16">
      <t>カン</t>
    </rPh>
    <rPh sb="18" eb="20">
      <t>ケントウ</t>
    </rPh>
    <rPh sb="20" eb="22">
      <t>ギョウム</t>
    </rPh>
    <phoneticPr fontId="16"/>
  </si>
  <si>
    <t>コンクリート舗装の設計・供用実態等に関する調査業務</t>
  </si>
  <si>
    <t>地域未来研究所・計量計画研究所・システム科学研究所設計共同体</t>
    <rPh sb="25" eb="30">
      <t>セッケイキョウドウタイ</t>
    </rPh>
    <phoneticPr fontId="17"/>
  </si>
  <si>
    <t>道路事業の多様な効果の評価に関する業務</t>
  </si>
  <si>
    <t>住家浸水被害現地調査業務</t>
  </si>
  <si>
    <t>道路案内標識及び地下埋設物の適正な管理のためのデータ作成手法の調査及び検証業務</t>
  </si>
  <si>
    <t>富士通（株）</t>
  </si>
  <si>
    <t>車種判別技術に関する調査業務</t>
  </si>
  <si>
    <t>ＡＩを利用した緑視率調査のための学習済みモデル作成システム構築業務</t>
  </si>
  <si>
    <t>国土技術政策総合研究所では、PRISM課題「迅速な被災度等判定システム及びデータプラットフォームの構築に関する研究」において、迅速な被災度等判定を目的とした構造ヘルスモニタリング手法の開発を行っている。そのための基礎的な検討として、地震時の建物の特性の変化と建物の損傷度合いの関係を調査している。本業務は、この研究に必要な当該関係を把握するため、ＲＣ造の建築物モデルを対象にして、弾塑性地震応答解析によって地震時の応答を評価し、応答に基づき耐震性能残存率を計算し、地震後の被災度等判定基準の設定に資する技術資料として収集・整理する。</t>
    <rPh sb="0" eb="2">
      <t>コクド</t>
    </rPh>
    <rPh sb="2" eb="4">
      <t>ギジュツ</t>
    </rPh>
    <rPh sb="4" eb="6">
      <t>セイサク</t>
    </rPh>
    <rPh sb="6" eb="8">
      <t>ソウゴウ</t>
    </rPh>
    <rPh sb="8" eb="11">
      <t>ケンキュウショ</t>
    </rPh>
    <rPh sb="19" eb="21">
      <t>カダイ</t>
    </rPh>
    <rPh sb="22" eb="24">
      <t>ジンソク</t>
    </rPh>
    <rPh sb="25" eb="28">
      <t>ヒサイド</t>
    </rPh>
    <rPh sb="28" eb="29">
      <t>トウ</t>
    </rPh>
    <rPh sb="29" eb="31">
      <t>ハンテイ</t>
    </rPh>
    <rPh sb="35" eb="36">
      <t>オヨ</t>
    </rPh>
    <rPh sb="49" eb="51">
      <t>コウチク</t>
    </rPh>
    <rPh sb="52" eb="53">
      <t>カン</t>
    </rPh>
    <rPh sb="55" eb="57">
      <t>ケンキュウ</t>
    </rPh>
    <rPh sb="63" eb="65">
      <t>ジンソク</t>
    </rPh>
    <rPh sb="66" eb="69">
      <t>ヒサイド</t>
    </rPh>
    <rPh sb="69" eb="70">
      <t>トウ</t>
    </rPh>
    <rPh sb="70" eb="72">
      <t>ハンテイ</t>
    </rPh>
    <rPh sb="73" eb="75">
      <t>モクテキ</t>
    </rPh>
    <rPh sb="78" eb="80">
      <t>コウゾウ</t>
    </rPh>
    <rPh sb="89" eb="91">
      <t>シュホウ</t>
    </rPh>
    <rPh sb="92" eb="94">
      <t>カイハツ</t>
    </rPh>
    <rPh sb="95" eb="96">
      <t>オコナ</t>
    </rPh>
    <rPh sb="106" eb="109">
      <t>キソテキ</t>
    </rPh>
    <rPh sb="110" eb="112">
      <t>ケントウ</t>
    </rPh>
    <rPh sb="116" eb="119">
      <t>ジシンジ</t>
    </rPh>
    <rPh sb="120" eb="122">
      <t>タテモノ</t>
    </rPh>
    <rPh sb="123" eb="125">
      <t>トクセイ</t>
    </rPh>
    <rPh sb="126" eb="128">
      <t>ヘンカ</t>
    </rPh>
    <rPh sb="129" eb="131">
      <t>タテモノ</t>
    </rPh>
    <rPh sb="132" eb="134">
      <t>ソンショウ</t>
    </rPh>
    <rPh sb="134" eb="135">
      <t>ド</t>
    </rPh>
    <rPh sb="135" eb="136">
      <t>ア</t>
    </rPh>
    <rPh sb="138" eb="140">
      <t>カンケイ</t>
    </rPh>
    <rPh sb="141" eb="143">
      <t>チョウサ</t>
    </rPh>
    <rPh sb="148" eb="149">
      <t>ホン</t>
    </rPh>
    <rPh sb="149" eb="151">
      <t>ギョウム</t>
    </rPh>
    <rPh sb="155" eb="157">
      <t>ケンキュウ</t>
    </rPh>
    <rPh sb="158" eb="160">
      <t>ヒツヨウ</t>
    </rPh>
    <rPh sb="161" eb="163">
      <t>トウガイ</t>
    </rPh>
    <rPh sb="163" eb="165">
      <t>カンケイ</t>
    </rPh>
    <rPh sb="166" eb="168">
      <t>ハアク</t>
    </rPh>
    <rPh sb="175" eb="176">
      <t>ゾウ</t>
    </rPh>
    <rPh sb="177" eb="180">
      <t>ケンチクブツ</t>
    </rPh>
    <rPh sb="184" eb="186">
      <t>タイショウ</t>
    </rPh>
    <rPh sb="190" eb="191">
      <t>ダン</t>
    </rPh>
    <rPh sb="191" eb="193">
      <t>ソセイ</t>
    </rPh>
    <rPh sb="193" eb="195">
      <t>ジシン</t>
    </rPh>
    <rPh sb="195" eb="197">
      <t>オウトウ</t>
    </rPh>
    <rPh sb="197" eb="199">
      <t>カイセキ</t>
    </rPh>
    <rPh sb="203" eb="206">
      <t>ジシンジ</t>
    </rPh>
    <rPh sb="207" eb="209">
      <t>オウトウ</t>
    </rPh>
    <rPh sb="210" eb="212">
      <t>ヒョウカ</t>
    </rPh>
    <rPh sb="214" eb="216">
      <t>オウトウ</t>
    </rPh>
    <rPh sb="217" eb="218">
      <t>モト</t>
    </rPh>
    <rPh sb="220" eb="222">
      <t>タイシン</t>
    </rPh>
    <rPh sb="222" eb="224">
      <t>セイノウ</t>
    </rPh>
    <rPh sb="224" eb="227">
      <t>ザンゾンリツ</t>
    </rPh>
    <rPh sb="228" eb="230">
      <t>ケイサン</t>
    </rPh>
    <rPh sb="232" eb="235">
      <t>ジシンゴ</t>
    </rPh>
    <rPh sb="236" eb="239">
      <t>ヒサイド</t>
    </rPh>
    <rPh sb="239" eb="240">
      <t>トウ</t>
    </rPh>
    <rPh sb="240" eb="242">
      <t>ハンテイ</t>
    </rPh>
    <rPh sb="242" eb="244">
      <t>キジュン</t>
    </rPh>
    <rPh sb="245" eb="247">
      <t>セッテイ</t>
    </rPh>
    <rPh sb="248" eb="249">
      <t>シ</t>
    </rPh>
    <rPh sb="251" eb="253">
      <t>ギジュツ</t>
    </rPh>
    <rPh sb="253" eb="255">
      <t>シリョウ</t>
    </rPh>
    <rPh sb="258" eb="260">
      <t>シュウシュウ</t>
    </rPh>
    <rPh sb="261" eb="263">
      <t>セイリ</t>
    </rPh>
    <phoneticPr fontId="17"/>
  </si>
  <si>
    <t>（株）構造計画研究所</t>
  </si>
  <si>
    <t>ＲＣ造建築物の地震応答および耐震性能残存率評価に関する解析業務</t>
  </si>
  <si>
    <t>ＥＴＣ２．０プローブデータの配信機能の構築等業務</t>
  </si>
  <si>
    <t>紙おむつの組成別に分析試料を作成し、水質分析を行った。</t>
    <rPh sb="0" eb="1">
      <t>カミ</t>
    </rPh>
    <rPh sb="5" eb="7">
      <t>ソセイ</t>
    </rPh>
    <rPh sb="7" eb="8">
      <t>ベツ</t>
    </rPh>
    <rPh sb="9" eb="11">
      <t>ブンセキ</t>
    </rPh>
    <rPh sb="11" eb="13">
      <t>シリョウ</t>
    </rPh>
    <rPh sb="14" eb="16">
      <t>サクセイ</t>
    </rPh>
    <rPh sb="18" eb="20">
      <t>スイシツ</t>
    </rPh>
    <rPh sb="20" eb="22">
      <t>ブンセキ</t>
    </rPh>
    <rPh sb="23" eb="24">
      <t>オコナ</t>
    </rPh>
    <phoneticPr fontId="14"/>
  </si>
  <si>
    <t>新日本環境調査（株）</t>
  </si>
  <si>
    <t>紙オムツの汚濁負荷分析業務</t>
  </si>
  <si>
    <t>官民データ利活用推進調査業務（第１回変更）</t>
    <rPh sb="0" eb="2">
      <t>カンミン</t>
    </rPh>
    <rPh sb="5" eb="8">
      <t>リカツヨウ</t>
    </rPh>
    <rPh sb="8" eb="10">
      <t>スイシン</t>
    </rPh>
    <rPh sb="10" eb="12">
      <t>チョウサ</t>
    </rPh>
    <rPh sb="12" eb="14">
      <t>ギョウム</t>
    </rPh>
    <phoneticPr fontId="14"/>
  </si>
  <si>
    <t>レーザ計測による斜面崩壊の危険性把握に関する調査業務</t>
  </si>
  <si>
    <t>事故対策データベース改修計画作成業務</t>
  </si>
  <si>
    <t>雨水ポンプ場における雨水排水中の試料分析業務</t>
  </si>
  <si>
    <t>都道府県庁等の庁舎の構造等に関する調査を行う。</t>
    <rPh sb="0" eb="5">
      <t>トドウフケンチョウ</t>
    </rPh>
    <rPh sb="5" eb="6">
      <t>トウ</t>
    </rPh>
    <rPh sb="7" eb="9">
      <t>チョウシャ</t>
    </rPh>
    <rPh sb="10" eb="12">
      <t>コウゾウ</t>
    </rPh>
    <rPh sb="12" eb="13">
      <t>トウ</t>
    </rPh>
    <rPh sb="14" eb="15">
      <t>カン</t>
    </rPh>
    <rPh sb="17" eb="19">
      <t>チョウサ</t>
    </rPh>
    <rPh sb="20" eb="21">
      <t>オコナ</t>
    </rPh>
    <phoneticPr fontId="17"/>
  </si>
  <si>
    <t>マリ工房</t>
  </si>
  <si>
    <t>都道府県庁及び東京２３区の庁舎の構造等に関する調査業務</t>
  </si>
  <si>
    <t>下水道施設地震被災時の難支援状況における発災後タイムライン検討業務</t>
  </si>
  <si>
    <t>復建調査設計・システム科学研究所設計共同体</t>
    <rPh sb="11" eb="13">
      <t>カガク</t>
    </rPh>
    <rPh sb="13" eb="15">
      <t>ケンキュウ</t>
    </rPh>
    <rPh sb="15" eb="16">
      <t>ジョ</t>
    </rPh>
    <rPh sb="16" eb="21">
      <t>セッケイキョウドウタイ</t>
    </rPh>
    <phoneticPr fontId="17"/>
  </si>
  <si>
    <t>経済分析手法を用いた道路整備による地域別・産業別経済効果の調査分析業務</t>
  </si>
  <si>
    <t>河川堤防におけるパイピング発生条件等に関する実験業務</t>
  </si>
  <si>
    <t>地震時斜面崩壊が生じる地震動特性分析業務</t>
  </si>
  <si>
    <t>一般競争入札（総合評価方式）</t>
    <rPh sb="0" eb="2">
      <t>イッパン</t>
    </rPh>
    <rPh sb="2" eb="4">
      <t>キョウソウ</t>
    </rPh>
    <rPh sb="4" eb="6">
      <t>ニュウサツ</t>
    </rPh>
    <rPh sb="7" eb="9">
      <t>ソウゴウ</t>
    </rPh>
    <rPh sb="9" eb="11">
      <t>ヒョウカ</t>
    </rPh>
    <rPh sb="11" eb="13">
      <t>ホウシキ</t>
    </rPh>
    <phoneticPr fontId="14"/>
  </si>
  <si>
    <t>オムツの管きょ内掃流実験業務</t>
  </si>
  <si>
    <t>（公財）日本測量調査技術協会</t>
    <rPh sb="1" eb="2">
      <t>コウ</t>
    </rPh>
    <rPh sb="2" eb="3">
      <t>ザイ</t>
    </rPh>
    <rPh sb="4" eb="6">
      <t>ニホン</t>
    </rPh>
    <rPh sb="6" eb="8">
      <t>ソクリョウ</t>
    </rPh>
    <rPh sb="8" eb="10">
      <t>チョウサ</t>
    </rPh>
    <rPh sb="10" eb="12">
      <t>ギジュツ</t>
    </rPh>
    <rPh sb="12" eb="14">
      <t>キョウカイ</t>
    </rPh>
    <phoneticPr fontId="14"/>
  </si>
  <si>
    <t>令和元年度三次元地理空間情報の活用推進のための調査検討業務</t>
    <phoneticPr fontId="14"/>
  </si>
  <si>
    <t>（株）日本能率協会総合研究所</t>
  </si>
  <si>
    <t>ＩＣタグを用いた自転車の交通挙動把握可能性等に関する調査業務</t>
  </si>
  <si>
    <t>ｉエンジニアリング（株）</t>
  </si>
  <si>
    <t>支給鋼材を用いた引張試験片の製作及び引張試験業務</t>
  </si>
  <si>
    <t>（株）八洋コンサルタント</t>
  </si>
  <si>
    <t>ＲＣ部材の鉄筋腐食によるひび割れ・剥離過程実験実施業務</t>
  </si>
  <si>
    <t>透過型砂防堰堤による土砂捕捉率に土砂濃度が与える影響に関する水路実験業務</t>
  </si>
  <si>
    <t>危機管理型ハード対策の堤防法尻構造に関する水理実験業務</t>
  </si>
  <si>
    <t>雨雪判別のためのレーダ雨量計粒子判別モデル検証及びシステム設計業務</t>
  </si>
  <si>
    <t>社会インフラ用ロボット情報一元化システムの試行運用に関する調査業務</t>
  </si>
  <si>
    <t>エネルギー自立型下水処理システム検討のためのディスポーザーの実態調査</t>
    <rPh sb="5" eb="8">
      <t>ジリツガタ</t>
    </rPh>
    <rPh sb="8" eb="10">
      <t>ゲスイ</t>
    </rPh>
    <rPh sb="10" eb="12">
      <t>ショリ</t>
    </rPh>
    <rPh sb="16" eb="18">
      <t>ケントウ</t>
    </rPh>
    <rPh sb="30" eb="32">
      <t>ジッタイ</t>
    </rPh>
    <rPh sb="32" eb="34">
      <t>チョウサ</t>
    </rPh>
    <phoneticPr fontId="19"/>
  </si>
  <si>
    <t>ＵＡＶレーザ測量マニュアル改正に関する調査検討業務</t>
    <phoneticPr fontId="14"/>
  </si>
  <si>
    <t>３次元地盤構造モデル可視化システムの開発に関する業務</t>
  </si>
  <si>
    <t>（株）建築環境ソリューションズ</t>
  </si>
  <si>
    <t>ファサード仕様に応じた中規模オフィスの年間空調・照明エネルギーおよび室内環境の解析業務</t>
    <rPh sb="39" eb="41">
      <t>カイセキ</t>
    </rPh>
    <rPh sb="41" eb="43">
      <t>ギョウム</t>
    </rPh>
    <phoneticPr fontId="17"/>
  </si>
  <si>
    <t>（公社）全国国土調査協会</t>
    <rPh sb="1" eb="2">
      <t>コウ</t>
    </rPh>
    <rPh sb="2" eb="3">
      <t>シャ</t>
    </rPh>
    <rPh sb="4" eb="6">
      <t>ゼンコク</t>
    </rPh>
    <rPh sb="6" eb="8">
      <t>コクド</t>
    </rPh>
    <rPh sb="8" eb="10">
      <t>チョウサ</t>
    </rPh>
    <rPh sb="10" eb="12">
      <t>キョウカイ</t>
    </rPh>
    <phoneticPr fontId="16"/>
  </si>
  <si>
    <t>令和元年度基本調査積算基準書（案）等作成業務</t>
    <rPh sb="0" eb="2">
      <t>レイワ</t>
    </rPh>
    <rPh sb="2" eb="3">
      <t>モト</t>
    </rPh>
    <rPh sb="3" eb="5">
      <t>ネンド</t>
    </rPh>
    <rPh sb="5" eb="7">
      <t>キホン</t>
    </rPh>
    <rPh sb="7" eb="9">
      <t>チョウサ</t>
    </rPh>
    <rPh sb="9" eb="11">
      <t>セキサン</t>
    </rPh>
    <rPh sb="11" eb="13">
      <t>キジュン</t>
    </rPh>
    <rPh sb="13" eb="14">
      <t>ショ</t>
    </rPh>
    <rPh sb="15" eb="16">
      <t>アン</t>
    </rPh>
    <rPh sb="17" eb="18">
      <t>ナド</t>
    </rPh>
    <rPh sb="18" eb="20">
      <t>サクセイ</t>
    </rPh>
    <rPh sb="20" eb="22">
      <t>ギョウム</t>
    </rPh>
    <phoneticPr fontId="16"/>
  </si>
  <si>
    <t>大田区周辺地質・土質調査業務</t>
  </si>
  <si>
    <t>粒子フィルタ・一次元不定流計算を活用した氾濫推定モデルのプログラム作成・試算業務</t>
    <rPh sb="38" eb="40">
      <t>ギョウム</t>
    </rPh>
    <phoneticPr fontId="17"/>
  </si>
  <si>
    <t>危機管理型水位計データを同化した洪水予測システムへの改良等業務</t>
  </si>
  <si>
    <t>東日本大震災被災地における市街地復興事業の実施状況等調査業務</t>
    <rPh sb="0" eb="3">
      <t>ヒガシニホン</t>
    </rPh>
    <rPh sb="3" eb="6">
      <t>ダイシンサイ</t>
    </rPh>
    <rPh sb="6" eb="9">
      <t>ヒサイチ</t>
    </rPh>
    <rPh sb="13" eb="16">
      <t>シガイチ</t>
    </rPh>
    <rPh sb="16" eb="18">
      <t>フッコウ</t>
    </rPh>
    <rPh sb="18" eb="20">
      <t>ジギョウ</t>
    </rPh>
    <rPh sb="21" eb="23">
      <t>ジッシ</t>
    </rPh>
    <rPh sb="23" eb="25">
      <t>ジョウキョウ</t>
    </rPh>
    <rPh sb="25" eb="26">
      <t>トウ</t>
    </rPh>
    <rPh sb="26" eb="28">
      <t>チョウサ</t>
    </rPh>
    <rPh sb="28" eb="30">
      <t>ギョウム</t>
    </rPh>
    <phoneticPr fontId="14"/>
  </si>
  <si>
    <t>洪水危険度情報プラットフォームシステムの時系列表示機能拡張業務</t>
  </si>
  <si>
    <t>橋梁を対象とした地震時挙動データ管理システムの開発に関する業務</t>
  </si>
  <si>
    <t>（株）地域総合計画研究所</t>
  </si>
  <si>
    <t>２０１９年度　市町村の国土利用計画の策定等に関する調査（第１回変更）</t>
  </si>
  <si>
    <t>鋼Ｉ桁橋支点部の耐荷力に関する解析業務</t>
  </si>
  <si>
    <t>吸水材と塩化カルシウムを混合し離水処理した後の試料について、重量等の物性分析を行った。</t>
    <rPh sb="0" eb="2">
      <t>キュウスイ</t>
    </rPh>
    <rPh sb="2" eb="3">
      <t>ザイ</t>
    </rPh>
    <rPh sb="4" eb="6">
      <t>エンカ</t>
    </rPh>
    <rPh sb="12" eb="14">
      <t>コンゴウ</t>
    </rPh>
    <rPh sb="15" eb="17">
      <t>リスイ</t>
    </rPh>
    <rPh sb="17" eb="19">
      <t>ショリ</t>
    </rPh>
    <rPh sb="21" eb="22">
      <t>アト</t>
    </rPh>
    <rPh sb="23" eb="25">
      <t>シリョウ</t>
    </rPh>
    <rPh sb="30" eb="32">
      <t>ジュウリョウ</t>
    </rPh>
    <rPh sb="32" eb="33">
      <t>トウ</t>
    </rPh>
    <rPh sb="34" eb="36">
      <t>ブッセイ</t>
    </rPh>
    <rPh sb="36" eb="38">
      <t>ブンセキ</t>
    </rPh>
    <rPh sb="39" eb="40">
      <t>オコナ</t>
    </rPh>
    <phoneticPr fontId="14"/>
  </si>
  <si>
    <t>吸水材分析業務</t>
  </si>
  <si>
    <t>令和元年度適正な土地取引の監視の在り方に関する検討業務</t>
    <rPh sb="0" eb="2">
      <t>レイワ</t>
    </rPh>
    <rPh sb="2" eb="3">
      <t>モト</t>
    </rPh>
    <phoneticPr fontId="16"/>
  </si>
  <si>
    <t>（株）日本アプライドリサーチ研究所</t>
    <rPh sb="1" eb="2">
      <t>カブ</t>
    </rPh>
    <rPh sb="3" eb="5">
      <t>ニホン</t>
    </rPh>
    <rPh sb="14" eb="17">
      <t>ケンキュウショ</t>
    </rPh>
    <phoneticPr fontId="16"/>
  </si>
  <si>
    <t>令和元年度　法定福利費を内訳明示した見積書の活用状況等に関する調査業務</t>
    <rPh sb="0" eb="2">
      <t>レイワ</t>
    </rPh>
    <rPh sb="2" eb="3">
      <t>モト</t>
    </rPh>
    <phoneticPr fontId="16"/>
  </si>
  <si>
    <t>一般競争（総合評価方式）</t>
    <rPh sb="0" eb="2">
      <t>イッパン</t>
    </rPh>
    <rPh sb="2" eb="4">
      <t>キョウソウ</t>
    </rPh>
    <rPh sb="5" eb="7">
      <t>ソウゴウ</t>
    </rPh>
    <rPh sb="7" eb="9">
      <t>ヒョウカ</t>
    </rPh>
    <rPh sb="9" eb="11">
      <t>ホウシキ</t>
    </rPh>
    <phoneticPr fontId="17"/>
  </si>
  <si>
    <t>下水処理水の大腸菌群等の除去特性に関する調査業務</t>
  </si>
  <si>
    <t>積算システムの高度化に向けた検討他業務</t>
  </si>
  <si>
    <t>ユニコシステム（株）</t>
  </si>
  <si>
    <t>工期設定支援システム改良等業務</t>
  </si>
  <si>
    <t>日本建設機械施工協会・先端建設技術センター設計共同体</t>
    <rPh sb="21" eb="26">
      <t>セッケイキョウドウタイ</t>
    </rPh>
    <phoneticPr fontId="17"/>
  </si>
  <si>
    <t>施工現場の工程進捗データ活用に関する調査業務</t>
  </si>
  <si>
    <t>塩化カルシウムで離水処理した吸水材について、水中での離水状況の確認と水質分析を行った。</t>
    <rPh sb="0" eb="2">
      <t>エンカ</t>
    </rPh>
    <rPh sb="8" eb="10">
      <t>リスイ</t>
    </rPh>
    <rPh sb="10" eb="12">
      <t>ショリ</t>
    </rPh>
    <rPh sb="14" eb="16">
      <t>キュウスイ</t>
    </rPh>
    <rPh sb="16" eb="17">
      <t>ザイ</t>
    </rPh>
    <rPh sb="22" eb="24">
      <t>スイチュウ</t>
    </rPh>
    <rPh sb="26" eb="28">
      <t>リスイ</t>
    </rPh>
    <rPh sb="28" eb="30">
      <t>ジョウキョウ</t>
    </rPh>
    <rPh sb="31" eb="33">
      <t>カクニン</t>
    </rPh>
    <rPh sb="34" eb="36">
      <t>スイシツ</t>
    </rPh>
    <rPh sb="36" eb="38">
      <t>ブンセキ</t>
    </rPh>
    <rPh sb="39" eb="40">
      <t>オコナ</t>
    </rPh>
    <phoneticPr fontId="14"/>
  </si>
  <si>
    <t>吸水材の下水中離水状況把握実験業務</t>
  </si>
  <si>
    <t>令和元年度地籍整備を推進するための資料作成業務</t>
    <rPh sb="0" eb="2">
      <t>レイワ</t>
    </rPh>
    <rPh sb="2" eb="3">
      <t>モト</t>
    </rPh>
    <rPh sb="3" eb="5">
      <t>ネンド</t>
    </rPh>
    <rPh sb="5" eb="7">
      <t>チセキ</t>
    </rPh>
    <rPh sb="7" eb="9">
      <t>セイビ</t>
    </rPh>
    <rPh sb="10" eb="12">
      <t>スイシン</t>
    </rPh>
    <rPh sb="17" eb="19">
      <t>シリョウ</t>
    </rPh>
    <rPh sb="19" eb="21">
      <t>サクセイ</t>
    </rPh>
    <rPh sb="21" eb="23">
      <t>ギョウム</t>
    </rPh>
    <phoneticPr fontId="16"/>
  </si>
  <si>
    <t>道路橋に用いる制震デバイスの性能検証に関する３次元ＦＥＭ解析業務</t>
  </si>
  <si>
    <t>調査・設計等業務分野における入札・契約の改善に関する調査業務</t>
  </si>
  <si>
    <t>みずほ情報総研（株）</t>
  </si>
  <si>
    <t>護床工ブロック周辺の流体力把握のための鉛直二次元流計算業務</t>
  </si>
  <si>
    <t>パスコ・国土技術研究センター設計共同体</t>
    <rPh sb="4" eb="6">
      <t>コクド</t>
    </rPh>
    <rPh sb="6" eb="8">
      <t>ギジュツ</t>
    </rPh>
    <rPh sb="8" eb="10">
      <t>ケンキュウ</t>
    </rPh>
    <rPh sb="14" eb="16">
      <t>セッケイ</t>
    </rPh>
    <rPh sb="16" eb="19">
      <t>キョウドウタイ</t>
    </rPh>
    <phoneticPr fontId="17"/>
  </si>
  <si>
    <t>道路台帳附図のＧＩＳ化支援業務</t>
    <rPh sb="0" eb="2">
      <t>ドウロ</t>
    </rPh>
    <rPh sb="2" eb="4">
      <t>ダイチョウ</t>
    </rPh>
    <rPh sb="4" eb="6">
      <t>フズ</t>
    </rPh>
    <rPh sb="10" eb="11">
      <t>カ</t>
    </rPh>
    <rPh sb="11" eb="13">
      <t>シエン</t>
    </rPh>
    <rPh sb="13" eb="15">
      <t>ギョウム</t>
    </rPh>
    <phoneticPr fontId="17"/>
  </si>
  <si>
    <t>オリエンタルコンサルタンツ・道路新産業開発機構設計共同体</t>
    <rPh sb="21" eb="23">
      <t>キコウ</t>
    </rPh>
    <rPh sb="23" eb="28">
      <t>セッケイキョウドウタイ</t>
    </rPh>
    <phoneticPr fontId="17"/>
  </si>
  <si>
    <t>特車モニタリングシステムの要件定義書案等作成業務</t>
  </si>
  <si>
    <t>公共賃貸住宅の維持管理段階へのＢＩＭモデルの導入検討に関する業務</t>
  </si>
  <si>
    <t>硬質瀝青管の含有物質分析業務</t>
  </si>
  <si>
    <t>公共賃貸住宅の建設事業に係るＢＩＭモデルの活用に関する業務</t>
  </si>
  <si>
    <t>海面上昇を考慮した海浜地形変化の予測手法に関する調査業務</t>
  </si>
  <si>
    <t>（株）URリンケージ</t>
    <rPh sb="1" eb="2">
      <t>カブ</t>
    </rPh>
    <phoneticPr fontId="14"/>
  </si>
  <si>
    <t>令和元年度海外都市開発分野における国内外自治体間連携推進業務</t>
    <rPh sb="0" eb="2">
      <t>レイワ</t>
    </rPh>
    <rPh sb="2" eb="4">
      <t>ゲンネン</t>
    </rPh>
    <rPh sb="4" eb="5">
      <t>ド</t>
    </rPh>
    <rPh sb="5" eb="7">
      <t>カイガイ</t>
    </rPh>
    <rPh sb="7" eb="9">
      <t>トシ</t>
    </rPh>
    <rPh sb="9" eb="11">
      <t>カイハツ</t>
    </rPh>
    <rPh sb="11" eb="13">
      <t>ブンヤ</t>
    </rPh>
    <rPh sb="17" eb="20">
      <t>コクナイガイ</t>
    </rPh>
    <rPh sb="20" eb="23">
      <t>ジチタイ</t>
    </rPh>
    <rPh sb="23" eb="24">
      <t>カン</t>
    </rPh>
    <rPh sb="24" eb="26">
      <t>レンケイ</t>
    </rPh>
    <rPh sb="26" eb="28">
      <t>スイシン</t>
    </rPh>
    <rPh sb="28" eb="30">
      <t>ギョウム</t>
    </rPh>
    <phoneticPr fontId="14"/>
  </si>
  <si>
    <t>（株）アストジェイ</t>
  </si>
  <si>
    <t>令和元年度建設業構造実態調査業務</t>
  </si>
  <si>
    <t>令和元年度BIM/CIMを活用した建設生産性の向上のための国際標準対応に関する調査検討業務 日本建設情報総合センター・建設技術研究所・道路管理センター共同提案体</t>
    <phoneticPr fontId="14"/>
  </si>
  <si>
    <t>（株）日経BP</t>
    <rPh sb="1" eb="2">
      <t>カブ</t>
    </rPh>
    <rPh sb="3" eb="5">
      <t>ニッケイ</t>
    </rPh>
    <phoneticPr fontId="14"/>
  </si>
  <si>
    <t>令和元年度建設分野におけるイノベーション創出に関する調査検討業務</t>
    <phoneticPr fontId="14"/>
  </si>
  <si>
    <t>契約時に用いる３次元モデル及びパラメトリックモデルの標準化に関する調査業務</t>
  </si>
  <si>
    <t>Ｈ３０災害時における情報提供の拡充検討業務</t>
    <phoneticPr fontId="14"/>
  </si>
  <si>
    <t>道路空間の利活用・再構築に関する事例調査業務</t>
  </si>
  <si>
    <t>本業務は、高齢化が進む社会での今後の住まい方を検討することを目的として、近年技術の進歩が著しいAI・IoT技術の住宅における活用についての意識・関心を把握するため、一般市民を対象としたインターネットによるアンケート調査を実施するものである。</t>
    <rPh sb="0" eb="1">
      <t>ホン</t>
    </rPh>
    <rPh sb="1" eb="3">
      <t>ギョウム</t>
    </rPh>
    <rPh sb="5" eb="8">
      <t>コウレイカ</t>
    </rPh>
    <rPh sb="9" eb="10">
      <t>スス</t>
    </rPh>
    <rPh sb="11" eb="13">
      <t>シャカイ</t>
    </rPh>
    <rPh sb="15" eb="17">
      <t>コンゴ</t>
    </rPh>
    <rPh sb="18" eb="19">
      <t>ス</t>
    </rPh>
    <rPh sb="21" eb="22">
      <t>カタ</t>
    </rPh>
    <rPh sb="23" eb="25">
      <t>ケントウ</t>
    </rPh>
    <rPh sb="30" eb="32">
      <t>モクテキ</t>
    </rPh>
    <rPh sb="36" eb="38">
      <t>キンネン</t>
    </rPh>
    <rPh sb="38" eb="40">
      <t>ギジュツ</t>
    </rPh>
    <rPh sb="41" eb="43">
      <t>シンポ</t>
    </rPh>
    <rPh sb="44" eb="45">
      <t>イチジル</t>
    </rPh>
    <rPh sb="53" eb="55">
      <t>ギジュツ</t>
    </rPh>
    <rPh sb="56" eb="58">
      <t>ジュウタク</t>
    </rPh>
    <rPh sb="62" eb="64">
      <t>カツヨウ</t>
    </rPh>
    <rPh sb="69" eb="71">
      <t>イシキ</t>
    </rPh>
    <rPh sb="72" eb="74">
      <t>カンシン</t>
    </rPh>
    <rPh sb="75" eb="77">
      <t>ハアク</t>
    </rPh>
    <rPh sb="82" eb="84">
      <t>イッパン</t>
    </rPh>
    <rPh sb="84" eb="86">
      <t>シミン</t>
    </rPh>
    <rPh sb="87" eb="89">
      <t>タイショウ</t>
    </rPh>
    <rPh sb="107" eb="109">
      <t>チョウサ</t>
    </rPh>
    <rPh sb="110" eb="112">
      <t>ジッシ</t>
    </rPh>
    <phoneticPr fontId="17"/>
  </si>
  <si>
    <t>（株）マクロミル</t>
  </si>
  <si>
    <t>住宅におけるＡＩ・ＩｏＴ技術の活用に関するＷｅｂ調査実施業務</t>
  </si>
  <si>
    <t>東日本大震災からの復興に係る公園緑地の整備状況に関する調査業務</t>
  </si>
  <si>
    <t>アイエヌジー（株）</t>
  </si>
  <si>
    <t>混構造プロトタイプ建築物に係る通常火災終了時間等算出業務</t>
  </si>
  <si>
    <t>プロップテック（株）</t>
  </si>
  <si>
    <t>令和元年度「不動産市場に関する国内投資家調査業務」</t>
  </si>
  <si>
    <t>随意契約（企画競争）</t>
    <rPh sb="0" eb="2">
      <t>ズイイ</t>
    </rPh>
    <rPh sb="2" eb="4">
      <t>ケイヤク</t>
    </rPh>
    <rPh sb="5" eb="7">
      <t>キカク</t>
    </rPh>
    <rPh sb="7" eb="9">
      <t>キョウソウ</t>
    </rPh>
    <phoneticPr fontId="13"/>
  </si>
  <si>
    <t>平成３１年度　歩行者移動支援サービスの展開に向けた環境整備業務（第１回変更）</t>
    <rPh sb="0" eb="2">
      <t>ヘイセイ</t>
    </rPh>
    <rPh sb="4" eb="6">
      <t>ネンド</t>
    </rPh>
    <rPh sb="7" eb="10">
      <t>ホコウシャ</t>
    </rPh>
    <rPh sb="10" eb="12">
      <t>イドウ</t>
    </rPh>
    <rPh sb="12" eb="14">
      <t>シエン</t>
    </rPh>
    <rPh sb="19" eb="21">
      <t>テンカイ</t>
    </rPh>
    <rPh sb="22" eb="23">
      <t>ム</t>
    </rPh>
    <rPh sb="25" eb="27">
      <t>カンキョウ</t>
    </rPh>
    <rPh sb="27" eb="29">
      <t>セイビ</t>
    </rPh>
    <rPh sb="29" eb="31">
      <t>ギョウム</t>
    </rPh>
    <phoneticPr fontId="13"/>
  </si>
  <si>
    <t>実道における自動運転合流支援システムの評価・検証業務</t>
  </si>
  <si>
    <t>（株）三菱総合研究所</t>
  </si>
  <si>
    <t>２０１９年度　スーパー・メガリージョン形成による対流促進に向けた高速交通基盤活用検討調査（第１回変更）</t>
  </si>
  <si>
    <t>都市・住宅整備分野における効果的な事例収集と当該事例等の横展開を行う</t>
    <rPh sb="0" eb="2">
      <t>トシ</t>
    </rPh>
    <rPh sb="3" eb="5">
      <t>ジュウタク</t>
    </rPh>
    <rPh sb="5" eb="7">
      <t>セイビ</t>
    </rPh>
    <rPh sb="7" eb="9">
      <t>ブンヤ</t>
    </rPh>
    <rPh sb="13" eb="16">
      <t>コウカテキ</t>
    </rPh>
    <rPh sb="17" eb="19">
      <t>ジレイ</t>
    </rPh>
    <rPh sb="19" eb="21">
      <t>シュウシュウ</t>
    </rPh>
    <rPh sb="22" eb="24">
      <t>トウガイ</t>
    </rPh>
    <rPh sb="24" eb="26">
      <t>ジレイ</t>
    </rPh>
    <rPh sb="26" eb="27">
      <t>トウ</t>
    </rPh>
    <rPh sb="28" eb="29">
      <t>ヨコ</t>
    </rPh>
    <rPh sb="29" eb="31">
      <t>テンカイ</t>
    </rPh>
    <rPh sb="32" eb="33">
      <t>オコナ</t>
    </rPh>
    <phoneticPr fontId="14"/>
  </si>
  <si>
    <t>随意契約（公募）</t>
  </si>
  <si>
    <t>都市住環境調査検討分析</t>
    <rPh sb="7" eb="9">
      <t>ケントウ</t>
    </rPh>
    <phoneticPr fontId="14"/>
  </si>
  <si>
    <t>入力地震動の作成および橋の地震応答特性に関する調査業務</t>
  </si>
  <si>
    <t>紙オムツ組成のＩＲスペクトル分析業務</t>
  </si>
  <si>
    <t>特定非営利活動法人　ｔｅａｍ　Ｔｉｍｂｅｒｉｚｅ</t>
  </si>
  <si>
    <t>改正建築基準法に基づく混構造中層木造建築物のパース作成業務</t>
  </si>
  <si>
    <t>（株）ジエス</t>
  </si>
  <si>
    <t>避難所の機能確保水準に応じた建築設備計画に関する調査・整理業務</t>
  </si>
  <si>
    <t>中国管内経路情報設備改修検討業務</t>
    <rPh sb="0" eb="2">
      <t>チュウゴク</t>
    </rPh>
    <rPh sb="2" eb="4">
      <t>カンナイ</t>
    </rPh>
    <rPh sb="4" eb="6">
      <t>ケイロ</t>
    </rPh>
    <rPh sb="6" eb="8">
      <t>ジョウホウ</t>
    </rPh>
    <rPh sb="8" eb="10">
      <t>セツビ</t>
    </rPh>
    <rPh sb="10" eb="12">
      <t>カイシュウ</t>
    </rPh>
    <rPh sb="12" eb="14">
      <t>ケントウ</t>
    </rPh>
    <rPh sb="14" eb="16">
      <t>ギョウム</t>
    </rPh>
    <phoneticPr fontId="14"/>
  </si>
  <si>
    <t>（株）現代計画研究所</t>
  </si>
  <si>
    <t>改正基準法に基づく混構造建築物（鉄骨系事務所）の設計図書修正業務</t>
  </si>
  <si>
    <t>日本デジタル道路地図協会・アジア航測共同提案体</t>
    <phoneticPr fontId="14"/>
  </si>
  <si>
    <t>緊急災害対応検討業務</t>
    <rPh sb="0" eb="2">
      <t>キンキュウ</t>
    </rPh>
    <rPh sb="2" eb="4">
      <t>サイガイ</t>
    </rPh>
    <rPh sb="4" eb="6">
      <t>タイオウ</t>
    </rPh>
    <rPh sb="6" eb="8">
      <t>ケントウ</t>
    </rPh>
    <rPh sb="8" eb="10">
      <t>ギョウム</t>
    </rPh>
    <phoneticPr fontId="14"/>
  </si>
  <si>
    <t>（株）明野設備研究所</t>
  </si>
  <si>
    <t>茅葺建物の維持管理計画の実態調査業務</t>
  </si>
  <si>
    <t>地震火災発生によって生じる火熱によって生じる道路上の受熱量等を、国土技術政策総合研究所から貸与するプログラム及びデータを用いて、出火点および風向を変えて計算するものである。</t>
  </si>
  <si>
    <t>（株）日本海コンサルタント</t>
  </si>
  <si>
    <t>地震火災時における幹線道路上の受熱量等算出業務</t>
  </si>
  <si>
    <t>長崎市郊外にあるＲＣ造集合住宅の劣化状況に関する測定業務</t>
  </si>
  <si>
    <t>道路橋の健全性評価の自動化や常時化に向けた研究開発に関するあり方検討業務</t>
  </si>
  <si>
    <t>令和元年度道路交通調査プラットフォーム改修等業務</t>
  </si>
  <si>
    <t>新たな農業生産施設及び建築物の部分的な用途変更に係る集団規定の規制・制度の制度見直しに向けた検討・調査等に関する業務</t>
  </si>
  <si>
    <t>公的住宅等に係る一の敷地とみなすこと等の建築基準法の規定合理化検討調査業務</t>
  </si>
  <si>
    <t>人口十数万人規模の市町村の庁舎の構造等に関する調査業務</t>
  </si>
  <si>
    <t>令和元年度　南アジア地域における都市開発の案件形成推進業務（第１回変更）</t>
    <rPh sb="0" eb="2">
      <t>レイワ</t>
    </rPh>
    <rPh sb="2" eb="5">
      <t>ガンネンド</t>
    </rPh>
    <rPh sb="6" eb="7">
      <t>ミナミ</t>
    </rPh>
    <rPh sb="10" eb="12">
      <t>チイキ</t>
    </rPh>
    <rPh sb="16" eb="18">
      <t>トシ</t>
    </rPh>
    <rPh sb="18" eb="20">
      <t>カイハツ</t>
    </rPh>
    <rPh sb="21" eb="23">
      <t>アンケン</t>
    </rPh>
    <rPh sb="23" eb="25">
      <t>ケイセイ</t>
    </rPh>
    <rPh sb="25" eb="27">
      <t>スイシン</t>
    </rPh>
    <rPh sb="27" eb="29">
      <t>ギョウム</t>
    </rPh>
    <rPh sb="30" eb="31">
      <t>ダイ</t>
    </rPh>
    <rPh sb="32" eb="33">
      <t>カイ</t>
    </rPh>
    <rPh sb="33" eb="35">
      <t>ヘンコウ</t>
    </rPh>
    <phoneticPr fontId="14"/>
  </si>
  <si>
    <t>これまで、「日露都市環境問題作業部会」の枠組のなかで、ヴォロネジ・ウラジオストクをモデル都市として具体的な日露間の協力事業の推進に係る検討が行われてきたところであるが、２都市における協力案件が大半を占めている。サンクトペテルブルクは２０１９年６月に、「８項目の協力プラン」のひとつである「快適・清潔で住みやすく、活動しやすい都市作り」のモデル都市に選定されており、日露協力の更なる進展と拡大を図るための場として重要性が認識されている。今後、サンクトペテルブルクにおける日露協力の具体化に向けては、既存の事業構想との連携が必要であり、既存構想との親和性・相乗効果を考慮する必要がある。本業務はかかる情勢を踏まえ、サンクトペテルブルクを対象として、我が国の先進的な技術や知見を提供した協力事業の推進を目指して、地方政府との対話を行うとともに、現地調査を通じて協力ニーズを把握、協力の可能性を検討し、具体の構想・案件を整理するとともに、協力に向けたマスタープランを作成することで、日露協力の更なる推進を図るものである。</t>
    <phoneticPr fontId="14"/>
  </si>
  <si>
    <t>令和元年度　サンクトペテルブルクにおけるスマートシティプロジェクト具体化に向けた
調査検討業務及び取組支援業務</t>
    <rPh sb="0" eb="2">
      <t>レイワ</t>
    </rPh>
    <rPh sb="2" eb="4">
      <t>ガンネン</t>
    </rPh>
    <rPh sb="4" eb="5">
      <t>ド</t>
    </rPh>
    <rPh sb="33" eb="36">
      <t>グタイカ</t>
    </rPh>
    <rPh sb="37" eb="38">
      <t>ム</t>
    </rPh>
    <rPh sb="41" eb="43">
      <t>チョウサ</t>
    </rPh>
    <rPh sb="43" eb="45">
      <t>ケントウ</t>
    </rPh>
    <rPh sb="45" eb="47">
      <t>ギョウム</t>
    </rPh>
    <rPh sb="47" eb="48">
      <t>オヨ</t>
    </rPh>
    <rPh sb="49" eb="51">
      <t>トリクミ</t>
    </rPh>
    <rPh sb="51" eb="53">
      <t>シエン</t>
    </rPh>
    <rPh sb="53" eb="55">
      <t>ギョウム</t>
    </rPh>
    <phoneticPr fontId="14"/>
  </si>
  <si>
    <t>全国の雨水利用の実態を把握することを目的とした、別途貸与するアンケート結果の分析及び整理</t>
    <rPh sb="0" eb="2">
      <t>ゼンコク</t>
    </rPh>
    <rPh sb="3" eb="5">
      <t>ウスイ</t>
    </rPh>
    <rPh sb="5" eb="7">
      <t>リヨウ</t>
    </rPh>
    <rPh sb="8" eb="10">
      <t>ジッタイ</t>
    </rPh>
    <rPh sb="11" eb="13">
      <t>ハアク</t>
    </rPh>
    <rPh sb="18" eb="20">
      <t>モクテキ</t>
    </rPh>
    <rPh sb="24" eb="26">
      <t>ベット</t>
    </rPh>
    <rPh sb="26" eb="28">
      <t>タイヨ</t>
    </rPh>
    <rPh sb="35" eb="37">
      <t>ケッカ</t>
    </rPh>
    <rPh sb="38" eb="40">
      <t>ブンセキ</t>
    </rPh>
    <rPh sb="40" eb="41">
      <t>オヨ</t>
    </rPh>
    <rPh sb="42" eb="44">
      <t>セイリ</t>
    </rPh>
    <phoneticPr fontId="14"/>
  </si>
  <si>
    <t>令和元年度
雨水利用施設等資料整理等業務</t>
    <rPh sb="0" eb="2">
      <t>レイワ</t>
    </rPh>
    <rPh sb="2" eb="5">
      <t>ガンネンド</t>
    </rPh>
    <rPh sb="6" eb="8">
      <t>ウスイ</t>
    </rPh>
    <rPh sb="8" eb="10">
      <t>リヨウ</t>
    </rPh>
    <rPh sb="10" eb="12">
      <t>シセツ</t>
    </rPh>
    <rPh sb="12" eb="13">
      <t>トウ</t>
    </rPh>
    <rPh sb="13" eb="15">
      <t>シリョウ</t>
    </rPh>
    <rPh sb="15" eb="17">
      <t>セイリ</t>
    </rPh>
    <rPh sb="17" eb="18">
      <t>トウ</t>
    </rPh>
    <rPh sb="18" eb="20">
      <t>ギョウム</t>
    </rPh>
    <phoneticPr fontId="14"/>
  </si>
  <si>
    <t>学校法人　中部大学</t>
    <phoneticPr fontId="2"/>
  </si>
  <si>
    <t>総合政策局海外ﾌﾟﾛｼﾞｪｸﾄ推進課国際協力第二係
tel:03-5253-8111</t>
  </si>
  <si>
    <t>土地･建設産業局建設市場整備課労働資材対策室監理第一係
tel:03-5253-8283</t>
  </si>
  <si>
    <t>国土技術政策総合研究所道路交通研究部道路交通安全研究室
tel:029-864-4539</t>
  </si>
  <si>
    <t>国土技術政策総合研究所都市研究部都市開発研究室
tel:029-864-3953</t>
  </si>
  <si>
    <t>水管理･国土保全局総務課総務係
tel:03-5253-8111</t>
  </si>
  <si>
    <t>関東地方整備局道路部道路計画第二課調査第一係
tel:048-600-1342</t>
  </si>
  <si>
    <t>道路局企画課企画第二係
tel:03-5253-8485</t>
  </si>
  <si>
    <t>国土技術政策総合研究所道路交通研究部道路研究室
tel:029-864-4472</t>
  </si>
  <si>
    <t>大臣官房技術調査課
tel:03-5253-8111</t>
  </si>
  <si>
    <t>国土技術政策総合研究所道路構造物研究部橋梁研究室
tel:029-864-4919</t>
  </si>
  <si>
    <t>国土技術政策総合研究所道路交通研究部道路環境研究室
tel:029-864-2606</t>
  </si>
  <si>
    <t>国土技術政策総合研究所土砂災害研究部土砂災害研究室
tel:029-864-2213</t>
  </si>
  <si>
    <t>中部地方整備局建政部
都市整備課
下水道係
052-953-8573</t>
  </si>
  <si>
    <t>国土技術政策総合研究所都市研究部都市施設研究室
tel:029-864-3949</t>
  </si>
  <si>
    <t>国土技術政策総合研究所建築研究部材料･部材基準研究室
tel:029-864-4469</t>
  </si>
  <si>
    <t>住宅局
住宅総合整備課
内線39-384</t>
  </si>
  <si>
    <t>道路局国道･技術課橋梁係
tel:03-5253-8494</t>
  </si>
  <si>
    <t>国土技術政策総合研究所道路交通研究部高度道路交通ｼｽﾃﾑ研究室
tel:029-864-4496</t>
  </si>
  <si>
    <t>国土技術政策総合研究所道路構造物研究部道路地震防災研究室
tel:029-864-3245</t>
  </si>
  <si>
    <t>国土地理院企画部
測量指導課
統計調査係
tel:029-864-6149</t>
  </si>
  <si>
    <t>国土技術政策総合研究所土砂災害研究部砂防研究室
tel:029-864-4372</t>
  </si>
  <si>
    <t>国土技術政策総合研究所住宅研究部住宅計画研究室
tel : 029-864-4062</t>
  </si>
  <si>
    <t>国土技術政策総合研究所社会資本ﾏﾈｼﾞﾒﾝﾄ研究ｾﾝﾀｰ建設経済研究室
tel:029-864-0932</t>
  </si>
  <si>
    <t>道路局参事官調整係
tel:03-5253-8497</t>
  </si>
  <si>
    <t>土地･建設産業局総務課国際室国際調査係
tel:03-5253-8280</t>
  </si>
  <si>
    <t>国土技術政策総合研究所都市研究部都市計画研究室
tel : 029-864-4089</t>
  </si>
  <si>
    <t>関東地方整備局東京国道事務所計画課
tel:03-3512-9093</t>
  </si>
  <si>
    <t>国土技術政策総合研究所下水道研究部下水処理研究室
tel:029-864-3933</t>
  </si>
  <si>
    <t>国土技術政策総合研究所河川研究部水害研究室
tel:029-864-4966</t>
  </si>
  <si>
    <t>土地･建設産業局地籍整備課計画第一係
tel:03-5253-8384</t>
  </si>
  <si>
    <t>国土技術政策総合研究所下水道研究部下水道研究室
tel:029-864-3343</t>
  </si>
  <si>
    <t>国土政策局
国土情報課企画調整係
tel:03-5253-8353</t>
  </si>
  <si>
    <t>都市局総務課調査係
tel:03-5253-8394</t>
  </si>
  <si>
    <t>道路局国道･技術課道路ﾒﾝﾃﾅﾝｽ企画室道路工事調整係
tel:03-5253-8494</t>
  </si>
  <si>
    <t>道路局総務課計画係
tel:03-5253-8476</t>
  </si>
  <si>
    <t>国土技術政策総合研究所道路構造物研究部道路基盤研究室
tel:029-864-8172</t>
  </si>
  <si>
    <t>国土技術政策総合研究所社会資本ﾏﾈｼﾞﾒﾝﾄ研究ｾﾝﾀｰ社会資本情報基盤研究室
tel:029-864-4916</t>
  </si>
  <si>
    <t>国土技術政策総合研究所建築研究部評価ｼｽﾃﾑ研究室
tel : 029-864-4396</t>
  </si>
  <si>
    <t>国土技術政策総合研究所河川研究部河川研究室
tel : 029-864-2758</t>
  </si>
  <si>
    <t>国土地理院企画部
技術管理課
国際標準係
tel:029-864-1740</t>
  </si>
  <si>
    <t>国土技術政策総合研究所河川研究部水循環研究室
tel : 029-864-2739</t>
  </si>
  <si>
    <t>国土技術政策総合研究所社会資本ﾏﾈｼﾞﾒﾝﾄ研究ｾﾝﾀｰ社会資本施工高度化研究室
tel:029-864-7490</t>
  </si>
  <si>
    <t>国土技術政策総合研究所企画部企画課
tel:029-864-2674</t>
  </si>
  <si>
    <t>国土地理院企画部
測量指導課
技術専門員
tel:029-864-6527</t>
  </si>
  <si>
    <t>土地･建設産業局地籍整備課計画第二係
tel:03-5253-8384</t>
  </si>
  <si>
    <t>国土技術政策総合研究所住宅研究部建築環境研究室
tel : 029-864-4214</t>
  </si>
  <si>
    <t>国土技術政策総合研究所社会資本ﾏﾈｼﾞﾒﾝﾄ研究ｾﾝﾀｰ熊本地震復旧対策研究室
tel:0967-67-2039</t>
  </si>
  <si>
    <t>土地･建設産業局企画課土地取引係
tel:03-5253-8376</t>
  </si>
  <si>
    <t>土地･建設産業局建設市場整備課労働資材対策室労働適正化係
tel:03-5253-8283</t>
  </si>
  <si>
    <t>国土技術政策総合研究所社会資本ﾏﾈｼﾞﾒﾝﾄ研究ｾﾝﾀｰ社会資本ｼｽﾃﾑ研究室
tel:029-864-2677</t>
  </si>
  <si>
    <t>国土技術政策総合研究所社会資本ﾏﾈｼﾞﾒﾝﾄ研究ｾﾝﾀｰ社会資本ﾏﾈｼﾞﾒﾝﾄ研究室
tel:029-864-4239</t>
  </si>
  <si>
    <t>国土技術政策総合研究所住宅研究部住宅ｽﾄｯｸ高度化研究室
tel : 029-864-4228</t>
  </si>
  <si>
    <t>国土技術政策総合研究所河川研究部海岸研究室
tel:029-864-3163</t>
  </si>
  <si>
    <t>土地･建設産業局建設市場整備課専門工事業･建設関連業振興室業務係
tel:03-5253-8282</t>
  </si>
  <si>
    <t>関東地方整備局道路部交通対策課交通対策係
tel:048-600-1346</t>
  </si>
  <si>
    <t>国土技術政策総合研究所社会資本ﾏﾈｼﾞﾒﾝﾄ研究ｾﾝﾀｰ緑化生態研究室
tel:029-864-2742</t>
  </si>
  <si>
    <t>土地･建設産業局不動産市場整備課不動産投資市場整備室地域不動産投資促進係
tel:03-5253-8289</t>
  </si>
  <si>
    <t>近畿地方整備局建政部都市整備課企画第一係
tel:06-6942-1141</t>
  </si>
  <si>
    <t>国土技術政策総合研究所建築研究部設備基準研究室
tel:029-864-4356</t>
  </si>
  <si>
    <t>国土技術政策総合研究所建築研究部防火基準研究室
tel : 029-864-4348</t>
  </si>
  <si>
    <t>道路局道路交通管理課車両通行対策室技術第一係
tel:03-5253-8483</t>
  </si>
  <si>
    <t>国土技術政策総合研究所都市研究部都市防災研究室
tel : 029-864-3934</t>
  </si>
  <si>
    <t>住宅局
市街地建築課
内線39-634</t>
  </si>
  <si>
    <t>契約の相手方
法人名称</t>
    <rPh sb="0" eb="2">
      <t>ケイヤク</t>
    </rPh>
    <rPh sb="3" eb="5">
      <t>アイテ</t>
    </rPh>
    <rPh sb="5" eb="6">
      <t>カタ</t>
    </rPh>
    <rPh sb="7" eb="9">
      <t>ホウジン</t>
    </rPh>
    <rPh sb="9" eb="11">
      <t>メイショウ</t>
    </rPh>
    <phoneticPr fontId="14"/>
  </si>
  <si>
    <t>法人番号</t>
    <rPh sb="0" eb="2">
      <t>ホウジン</t>
    </rPh>
    <rPh sb="2" eb="4">
      <t>バンゴウ</t>
    </rPh>
    <phoneticPr fontId="14"/>
  </si>
  <si>
    <t>契約形態の別</t>
    <rPh sb="0" eb="2">
      <t>ケイヤク</t>
    </rPh>
    <rPh sb="2" eb="4">
      <t>ケイタイ</t>
    </rPh>
    <rPh sb="5" eb="6">
      <t>ベツ</t>
    </rPh>
    <phoneticPr fontId="14"/>
  </si>
  <si>
    <t>契約金額</t>
    <rPh sb="0" eb="2">
      <t>ケイヤク</t>
    </rPh>
    <rPh sb="2" eb="4">
      <t>キンガク</t>
    </rPh>
    <phoneticPr fontId="14"/>
  </si>
  <si>
    <t>契約締結日</t>
    <rPh sb="0" eb="2">
      <t>ケイヤク</t>
    </rPh>
    <rPh sb="2" eb="4">
      <t>テイケツ</t>
    </rPh>
    <rPh sb="4" eb="5">
      <t>ビ</t>
    </rPh>
    <phoneticPr fontId="14"/>
  </si>
  <si>
    <t>5010001073329
7020001122958
3012401012867
1010001067912
3020001030545
1020001077159
3010801008436
7010401072259
7010005016678
7010001065142
5012405001732
5140001070263
7010001023785
1250001009725</t>
    <phoneticPr fontId="2"/>
  </si>
  <si>
    <t>当該都道府県における､地盤沈下防止等対策要綱に基づく､要綱の状況把握に資する調査</t>
    <phoneticPr fontId="2"/>
  </si>
  <si>
    <t>各種データの横断的活用に資するデータ連携基盤となるデータプラットフォームを整備するため、現在の整備状況の実態と、整備手法を調査し、ロードマップをとりまとめる。また、調査結果に基づき、プラットフォーム構築に向けた課題と対応案を整理する。</t>
  </si>
  <si>
    <t>積算業務の効率化・省力化を図るため、BIM/CIM設計により得られる情報から発注者の積算時間の短縮や積算業務の簡素化に向けた検討を行うとともに、BIM/CIM設計から得られる概算工事費により予定価格を設定する新たな制度のあり方の検討を行うものである。</t>
    <phoneticPr fontId="2"/>
  </si>
  <si>
    <t>中国地区の道路におけるITS技術活用検討業務</t>
    <phoneticPr fontId="14"/>
  </si>
  <si>
    <t>㈱長大</t>
    <rPh sb="1" eb="3">
      <t>チョウダイ</t>
    </rPh>
    <phoneticPr fontId="14"/>
  </si>
  <si>
    <t>随意契約（公募）</t>
    <rPh sb="0" eb="2">
      <t>ズイイ</t>
    </rPh>
    <rPh sb="2" eb="4">
      <t>ケイヤク</t>
    </rPh>
    <rPh sb="5" eb="7">
      <t>コウボ</t>
    </rPh>
    <phoneticPr fontId="1"/>
  </si>
  <si>
    <t>中国地方整備局道路部交通対策課
tel:082-221-9231（内線87-4531）</t>
    <rPh sb="0" eb="2">
      <t>チュウゴク</t>
    </rPh>
    <rPh sb="2" eb="4">
      <t>チホウ</t>
    </rPh>
    <rPh sb="4" eb="7">
      <t>セイビキョク</t>
    </rPh>
    <rPh sb="7" eb="10">
      <t>ドウロブ</t>
    </rPh>
    <rPh sb="10" eb="15">
      <t>コウツウタイサクカ</t>
    </rPh>
    <rPh sb="33" eb="35">
      <t>ナイセン</t>
    </rPh>
    <phoneticPr fontId="1"/>
  </si>
  <si>
    <t>平成31年度G空間情報センター運用による地理空間情報の流通の円滑化及び利活用モデルの構築業務</t>
    <phoneticPr fontId="2"/>
  </si>
  <si>
    <t>一般社団法人社会基盤情報流通推進協議会</t>
  </si>
  <si>
    <t>国土政策局
国土情報課
tel：03-5253-8353</t>
  </si>
  <si>
    <t>政策効果に伴う人口分布の変化を動的に把握するための調査（第１回変更）</t>
    <rPh sb="28" eb="29">
      <t>ダイ</t>
    </rPh>
    <rPh sb="30" eb="31">
      <t>カイ</t>
    </rPh>
    <rPh sb="31" eb="33">
      <t>ヘンコウ</t>
    </rPh>
    <phoneticPr fontId="2"/>
  </si>
  <si>
    <t>国立大学法人東京大学</t>
  </si>
  <si>
    <t>国土政策局総合計画課
人口・社会経済班
tel:03-5253-8111
（内線29-323）</t>
  </si>
  <si>
    <t>不動産企業の国際展開支援を目的に、インドネシアにおいて、日本・インドネシアジャカルタ首都圏不動産開発セミナーを開催したほか、日本国内においても、インドネシアの不動産市場等をテーマにセミナーを開催した。</t>
    <rPh sb="28" eb="29">
      <t>ニチ</t>
    </rPh>
    <rPh sb="29" eb="30">
      <t>ホン</t>
    </rPh>
    <rPh sb="42" eb="45">
      <t>シュトケン</t>
    </rPh>
    <rPh sb="62" eb="64">
      <t>ニホン</t>
    </rPh>
    <rPh sb="64" eb="66">
      <t>コクナイ</t>
    </rPh>
    <rPh sb="79" eb="82">
      <t>フドウサン</t>
    </rPh>
    <rPh sb="82" eb="84">
      <t>シジョウ</t>
    </rPh>
    <rPh sb="84" eb="85">
      <t>トウ</t>
    </rPh>
    <rPh sb="95" eb="97">
      <t>カイサイ</t>
    </rPh>
    <phoneticPr fontId="14"/>
  </si>
  <si>
    <t>東日本の５市町村を対象として、市町村等が実施する官民境界等先行調査の成果及び民間等により作成された地籍調査以外の測量成果の重ね合わせや座標調整の試行を行い、各種成果の地籍調査における活用の可能性や活用手法の検討及び活用に当たっての課題等の整理を行った。</t>
    <phoneticPr fontId="2"/>
  </si>
  <si>
    <t>西日本の５市町村を対象として、市町村等が実施する官民境界等先行調査の成果及び民間等により作成された地籍調査以外の測量成果の重ね合わせや座標調整の試行を行い、各種成果の地籍調査における活用の可能性や活用手法の検討及び活用に当たっての課題等の整理を行った。</t>
    <rPh sb="0" eb="1">
      <t>ニシ</t>
    </rPh>
    <rPh sb="1" eb="3">
      <t>ニホン</t>
    </rPh>
    <rPh sb="5" eb="8">
      <t>シチョウソン</t>
    </rPh>
    <rPh sb="9" eb="11">
      <t>タイショウ</t>
    </rPh>
    <rPh sb="36" eb="37">
      <t>オヨ</t>
    </rPh>
    <phoneticPr fontId="14"/>
  </si>
  <si>
    <t>国土調査法に基づく基本調査を円滑に実施するため、基本調査の実施に必要な積算基準書（案）等を作成した。</t>
    <rPh sb="0" eb="2">
      <t>コクド</t>
    </rPh>
    <rPh sb="2" eb="5">
      <t>チョウサホウ</t>
    </rPh>
    <rPh sb="6" eb="7">
      <t>モト</t>
    </rPh>
    <rPh sb="9" eb="11">
      <t>キホン</t>
    </rPh>
    <rPh sb="11" eb="13">
      <t>チョウサ</t>
    </rPh>
    <rPh sb="14" eb="16">
      <t>エンカツ</t>
    </rPh>
    <rPh sb="17" eb="19">
      <t>ジッシ</t>
    </rPh>
    <rPh sb="24" eb="26">
      <t>キホン</t>
    </rPh>
    <rPh sb="26" eb="28">
      <t>チョウサ</t>
    </rPh>
    <rPh sb="29" eb="31">
      <t>ジッシ</t>
    </rPh>
    <rPh sb="32" eb="34">
      <t>ヒツヨウ</t>
    </rPh>
    <rPh sb="35" eb="37">
      <t>セキサン</t>
    </rPh>
    <rPh sb="37" eb="40">
      <t>キジュンショ</t>
    </rPh>
    <rPh sb="41" eb="42">
      <t>アン</t>
    </rPh>
    <rPh sb="43" eb="44">
      <t>トウ</t>
    </rPh>
    <rPh sb="45" eb="47">
      <t>サクセイ</t>
    </rPh>
    <phoneticPr fontId="14"/>
  </si>
  <si>
    <t>スポット的な地価の上昇と土地利用状況を把握し、今後の自治体等における土地取引の監視等に資する情報を提供することを目的として、地価上昇した地点や地域の周辺における不動産開発等の土地利用等の動向について調査を行った。</t>
    <rPh sb="102" eb="103">
      <t>オコナ</t>
    </rPh>
    <phoneticPr fontId="2"/>
  </si>
  <si>
    <t>各建設業団体に所属する会員企業における最近の社会保険加入の取組状況を把握し、社会保険等への加入徹底方策を検討するための基礎資料を収集した。</t>
    <rPh sb="0" eb="1">
      <t>カク</t>
    </rPh>
    <rPh sb="1" eb="4">
      <t>ケンセツギョウ</t>
    </rPh>
    <rPh sb="4" eb="6">
      <t>ダンタイ</t>
    </rPh>
    <rPh sb="7" eb="9">
      <t>ショゾク</t>
    </rPh>
    <rPh sb="11" eb="13">
      <t>カイイン</t>
    </rPh>
    <rPh sb="13" eb="15">
      <t>キギョウ</t>
    </rPh>
    <rPh sb="19" eb="21">
      <t>サイキン</t>
    </rPh>
    <rPh sb="22" eb="24">
      <t>シャカイ</t>
    </rPh>
    <rPh sb="24" eb="26">
      <t>ホケン</t>
    </rPh>
    <rPh sb="26" eb="28">
      <t>カニュウ</t>
    </rPh>
    <rPh sb="29" eb="31">
      <t>トリクミ</t>
    </rPh>
    <rPh sb="31" eb="33">
      <t>ジョウキョウ</t>
    </rPh>
    <rPh sb="34" eb="36">
      <t>ハアク</t>
    </rPh>
    <rPh sb="38" eb="40">
      <t>シャカイ</t>
    </rPh>
    <rPh sb="40" eb="42">
      <t>ホケン</t>
    </rPh>
    <rPh sb="42" eb="43">
      <t>トウ</t>
    </rPh>
    <rPh sb="45" eb="47">
      <t>カニュウ</t>
    </rPh>
    <rPh sb="47" eb="49">
      <t>テッテイ</t>
    </rPh>
    <rPh sb="49" eb="51">
      <t>ホウサク</t>
    </rPh>
    <rPh sb="52" eb="54">
      <t>ケントウ</t>
    </rPh>
    <rPh sb="59" eb="61">
      <t>キソ</t>
    </rPh>
    <rPh sb="61" eb="63">
      <t>シリョウ</t>
    </rPh>
    <rPh sb="64" eb="66">
      <t>シュウシュウ</t>
    </rPh>
    <phoneticPr fontId="2"/>
  </si>
  <si>
    <t>地方公共団体や民間事業者等の地籍整備に関する理解を促すため、地方公共団体から収集した地籍整備の推進に資する効果的な取組の事例を分析・整理し、その効果事例集を作成した。</t>
    <rPh sb="0" eb="2">
      <t>チホウ</t>
    </rPh>
    <rPh sb="2" eb="4">
      <t>コウキョウ</t>
    </rPh>
    <rPh sb="4" eb="6">
      <t>ダンタイ</t>
    </rPh>
    <rPh sb="7" eb="9">
      <t>ミンカン</t>
    </rPh>
    <rPh sb="9" eb="12">
      <t>ジギョウシャ</t>
    </rPh>
    <rPh sb="12" eb="13">
      <t>トウ</t>
    </rPh>
    <rPh sb="14" eb="16">
      <t>チセキ</t>
    </rPh>
    <rPh sb="16" eb="18">
      <t>セイビ</t>
    </rPh>
    <rPh sb="19" eb="20">
      <t>カン</t>
    </rPh>
    <rPh sb="22" eb="24">
      <t>リカイ</t>
    </rPh>
    <rPh sb="25" eb="26">
      <t>ウナガ</t>
    </rPh>
    <rPh sb="30" eb="32">
      <t>チホウ</t>
    </rPh>
    <rPh sb="32" eb="34">
      <t>コウキョウ</t>
    </rPh>
    <rPh sb="34" eb="36">
      <t>ダンタイ</t>
    </rPh>
    <rPh sb="38" eb="40">
      <t>シュウシュウ</t>
    </rPh>
    <rPh sb="42" eb="44">
      <t>チセキ</t>
    </rPh>
    <rPh sb="44" eb="46">
      <t>セイビ</t>
    </rPh>
    <rPh sb="47" eb="49">
      <t>スイシン</t>
    </rPh>
    <rPh sb="50" eb="51">
      <t>シ</t>
    </rPh>
    <rPh sb="53" eb="56">
      <t>コウカテキ</t>
    </rPh>
    <rPh sb="57" eb="59">
      <t>トリク</t>
    </rPh>
    <rPh sb="60" eb="62">
      <t>ジレイ</t>
    </rPh>
    <rPh sb="63" eb="65">
      <t>ブンセキ</t>
    </rPh>
    <rPh sb="66" eb="68">
      <t>セイリ</t>
    </rPh>
    <rPh sb="72" eb="74">
      <t>コウカ</t>
    </rPh>
    <rPh sb="74" eb="76">
      <t>ジレイ</t>
    </rPh>
    <rPh sb="76" eb="77">
      <t>シュウ</t>
    </rPh>
    <rPh sb="78" eb="80">
      <t>サクセイ</t>
    </rPh>
    <phoneticPr fontId="14"/>
  </si>
  <si>
    <t>建設業の基本的な産業構造及びその中長期的変化を的確に把握し、建設業の構造改善に向けた施策の企画・立案をするための基礎資料を収集した。</t>
    <rPh sb="0" eb="3">
      <t>ケンセツギョウ</t>
    </rPh>
    <rPh sb="4" eb="7">
      <t>キホンテキ</t>
    </rPh>
    <rPh sb="8" eb="10">
      <t>サンギョウ</t>
    </rPh>
    <rPh sb="10" eb="12">
      <t>コウゾウ</t>
    </rPh>
    <rPh sb="12" eb="13">
      <t>オヨ</t>
    </rPh>
    <rPh sb="16" eb="20">
      <t>チュウチョウキテキ</t>
    </rPh>
    <rPh sb="20" eb="22">
      <t>ヘンカ</t>
    </rPh>
    <rPh sb="23" eb="25">
      <t>テキカク</t>
    </rPh>
    <rPh sb="26" eb="28">
      <t>ハアク</t>
    </rPh>
    <rPh sb="30" eb="33">
      <t>ケンセツギョウ</t>
    </rPh>
    <rPh sb="34" eb="36">
      <t>コウゾウ</t>
    </rPh>
    <rPh sb="36" eb="38">
      <t>カイゼン</t>
    </rPh>
    <rPh sb="39" eb="40">
      <t>ム</t>
    </rPh>
    <rPh sb="42" eb="43">
      <t>セ</t>
    </rPh>
    <rPh sb="43" eb="44">
      <t>サク</t>
    </rPh>
    <rPh sb="45" eb="47">
      <t>キカク</t>
    </rPh>
    <rPh sb="48" eb="50">
      <t>リツアン</t>
    </rPh>
    <rPh sb="56" eb="58">
      <t>キソ</t>
    </rPh>
    <rPh sb="58" eb="60">
      <t>シリョウ</t>
    </rPh>
    <rPh sb="61" eb="63">
      <t>シュウシュウ</t>
    </rPh>
    <phoneticPr fontId="14"/>
  </si>
  <si>
    <t>不動産投資家の動向や、投資家のニーズ、課題等を継続的に把握することで、政策課題検討を行うことを目的に、国内の不動産投資家を対象とする調査を行った。</t>
    <rPh sb="0" eb="3">
      <t>フドウサン</t>
    </rPh>
    <rPh sb="3" eb="5">
      <t>トウシ</t>
    </rPh>
    <rPh sb="5" eb="6">
      <t>カ</t>
    </rPh>
    <rPh sb="7" eb="9">
      <t>ドウコウ</t>
    </rPh>
    <rPh sb="11" eb="14">
      <t>トウシカ</t>
    </rPh>
    <rPh sb="19" eb="21">
      <t>カダイ</t>
    </rPh>
    <rPh sb="21" eb="22">
      <t>トウ</t>
    </rPh>
    <rPh sb="23" eb="26">
      <t>ケイゾクテキ</t>
    </rPh>
    <rPh sb="27" eb="29">
      <t>ハアク</t>
    </rPh>
    <rPh sb="35" eb="37">
      <t>セイサク</t>
    </rPh>
    <rPh sb="37" eb="39">
      <t>カダイ</t>
    </rPh>
    <rPh sb="39" eb="41">
      <t>ケントウ</t>
    </rPh>
    <rPh sb="42" eb="43">
      <t>オコナ</t>
    </rPh>
    <rPh sb="47" eb="49">
      <t>モクテキ</t>
    </rPh>
    <rPh sb="51" eb="53">
      <t>コクナイ</t>
    </rPh>
    <rPh sb="54" eb="57">
      <t>フドウサン</t>
    </rPh>
    <rPh sb="57" eb="60">
      <t>トウシカ</t>
    </rPh>
    <rPh sb="61" eb="63">
      <t>タイショウ</t>
    </rPh>
    <rPh sb="66" eb="68">
      <t>チョウサ</t>
    </rPh>
    <rPh sb="69" eb="70">
      <t>オコナ</t>
    </rPh>
    <phoneticPr fontId="14"/>
  </si>
  <si>
    <t>３次元データを活用した道路構造物の維持管理を行う際に求められる項目等の検討するとともに、資格要件や技術認定制度を検討するための基礎資料の整理を行う。</t>
  </si>
  <si>
    <t>自転車損害賠償責任保険等への加入の必要性等について国民に向けた有益な情報発信の検討・実施、自転車損害賠償責任保険等への加入の有無の確認方法についての情報発信に関する検討・実施等を行う。</t>
    <rPh sb="0" eb="3">
      <t>ジテンシャ</t>
    </rPh>
    <rPh sb="3" eb="5">
      <t>ソンガイ</t>
    </rPh>
    <rPh sb="5" eb="7">
      <t>バイショウ</t>
    </rPh>
    <rPh sb="7" eb="9">
      <t>セキニン</t>
    </rPh>
    <rPh sb="9" eb="11">
      <t>ホケン</t>
    </rPh>
    <rPh sb="11" eb="12">
      <t>トウ</t>
    </rPh>
    <rPh sb="14" eb="16">
      <t>カニュウ</t>
    </rPh>
    <rPh sb="17" eb="20">
      <t>ヒツヨウセイ</t>
    </rPh>
    <rPh sb="20" eb="21">
      <t>トウ</t>
    </rPh>
    <rPh sb="25" eb="27">
      <t>コクミン</t>
    </rPh>
    <rPh sb="28" eb="29">
      <t>ム</t>
    </rPh>
    <rPh sb="31" eb="33">
      <t>ユウエキ</t>
    </rPh>
    <rPh sb="34" eb="36">
      <t>ジョウホウ</t>
    </rPh>
    <rPh sb="36" eb="38">
      <t>ハッシン</t>
    </rPh>
    <rPh sb="39" eb="41">
      <t>ケントウ</t>
    </rPh>
    <rPh sb="42" eb="44">
      <t>ジッシ</t>
    </rPh>
    <rPh sb="45" eb="48">
      <t>ジテンシャ</t>
    </rPh>
    <rPh sb="48" eb="57">
      <t>ソンガイバイショウセキニンホケントウ</t>
    </rPh>
    <rPh sb="59" eb="61">
      <t>カニュウ</t>
    </rPh>
    <rPh sb="62" eb="64">
      <t>ウム</t>
    </rPh>
    <rPh sb="65" eb="67">
      <t>カクニン</t>
    </rPh>
    <rPh sb="67" eb="69">
      <t>ホウホウ</t>
    </rPh>
    <rPh sb="74" eb="76">
      <t>ジョウホウ</t>
    </rPh>
    <rPh sb="76" eb="78">
      <t>ハッシン</t>
    </rPh>
    <rPh sb="79" eb="80">
      <t>カン</t>
    </rPh>
    <rPh sb="82" eb="84">
      <t>ケントウ</t>
    </rPh>
    <rPh sb="85" eb="87">
      <t>ジッシ</t>
    </rPh>
    <rPh sb="87" eb="88">
      <t>ナド</t>
    </rPh>
    <rPh sb="89" eb="90">
      <t>オコナ</t>
    </rPh>
    <phoneticPr fontId="2"/>
  </si>
  <si>
    <t>北海道開発局、８地方整備局及び沖縄総合事務局管内の直轄国道を対象として、維持管理に係わる各種データを分析し、維持管理基準（案）の見直しを行うものである。また、舗装点検実施要領に基づく点検結果について整理・分析し、舗装のメンテナンスサイクルの確立に必要なデータの整備・管理のあり方について検討する。</t>
  </si>
  <si>
    <t>国内外の自動車利用の推移、将来動向、税の地方毎の税収の整理、道路利用者の社会的費用と負担の乖離に関する分析、海外事例調査、道路利用に係る負担のあり方の課題整理等についての調査・検討を行う。</t>
    <rPh sb="0" eb="3">
      <t>コクナイガイ</t>
    </rPh>
    <rPh sb="4" eb="7">
      <t>ジドウシャ</t>
    </rPh>
    <rPh sb="7" eb="9">
      <t>リヨウ</t>
    </rPh>
    <rPh sb="10" eb="12">
      <t>スイイ</t>
    </rPh>
    <rPh sb="13" eb="15">
      <t>ショウライ</t>
    </rPh>
    <rPh sb="15" eb="17">
      <t>ドウコウ</t>
    </rPh>
    <rPh sb="18" eb="19">
      <t>ゼイ</t>
    </rPh>
    <rPh sb="20" eb="22">
      <t>チホウ</t>
    </rPh>
    <rPh sb="22" eb="23">
      <t>ゴト</t>
    </rPh>
    <rPh sb="24" eb="26">
      <t>ゼイシュウ</t>
    </rPh>
    <rPh sb="27" eb="29">
      <t>セイリ</t>
    </rPh>
    <rPh sb="30" eb="32">
      <t>ドウロ</t>
    </rPh>
    <rPh sb="32" eb="35">
      <t>リヨウシャ</t>
    </rPh>
    <rPh sb="36" eb="39">
      <t>シャカイテキ</t>
    </rPh>
    <rPh sb="39" eb="41">
      <t>ヒヨウ</t>
    </rPh>
    <rPh sb="42" eb="44">
      <t>フタン</t>
    </rPh>
    <rPh sb="45" eb="47">
      <t>カイリ</t>
    </rPh>
    <rPh sb="48" eb="49">
      <t>カン</t>
    </rPh>
    <rPh sb="51" eb="53">
      <t>ブンセキ</t>
    </rPh>
    <rPh sb="54" eb="56">
      <t>カイガイ</t>
    </rPh>
    <rPh sb="56" eb="58">
      <t>ジレイ</t>
    </rPh>
    <rPh sb="58" eb="60">
      <t>チョウサ</t>
    </rPh>
    <rPh sb="61" eb="63">
      <t>ドウロ</t>
    </rPh>
    <rPh sb="63" eb="65">
      <t>リヨウ</t>
    </rPh>
    <rPh sb="66" eb="67">
      <t>カカ</t>
    </rPh>
    <rPh sb="68" eb="70">
      <t>フタン</t>
    </rPh>
    <rPh sb="73" eb="74">
      <t>カタ</t>
    </rPh>
    <rPh sb="75" eb="77">
      <t>カダイ</t>
    </rPh>
    <rPh sb="77" eb="79">
      <t>セイリ</t>
    </rPh>
    <rPh sb="79" eb="80">
      <t>トウ</t>
    </rPh>
    <rPh sb="85" eb="87">
      <t>チョウサ</t>
    </rPh>
    <rPh sb="88" eb="90">
      <t>ケントウ</t>
    </rPh>
    <rPh sb="91" eb="92">
      <t>オコナ</t>
    </rPh>
    <phoneticPr fontId="2"/>
  </si>
  <si>
    <t>路上工事の交通影響を把握・評価し、更なる路上工事削減誘導策を検討する。</t>
  </si>
  <si>
    <t>北海道開発局における防災対策の総合的かつ計画的な推進を図るため、大規模災害発生時におけるTEC-FORCE活動をはじめとする災害対応を高度化するための手法の検討等を行う。</t>
    <phoneticPr fontId="2"/>
  </si>
  <si>
    <t>公営住宅、改良住宅等及び特定優良賃貸住宅等の管理状況について、本調査により実態を把握し、取りまとめたデータを参考として、これらの住宅の管理の適正化を図っていく。</t>
  </si>
  <si>
    <t>公的住宅等に係る一の敷地とみなすこと等の建築基準法集団規定に対する新たなニーズに対応するため、現行制度における建替え事例等の実態調査等を通じて円滑な運用等について検討を行う。</t>
    <rPh sb="0" eb="2">
      <t>コウテキ</t>
    </rPh>
    <rPh sb="2" eb="5">
      <t>ジュウタクトウ</t>
    </rPh>
    <rPh sb="6" eb="7">
      <t>カカ</t>
    </rPh>
    <rPh sb="8" eb="9">
      <t>1</t>
    </rPh>
    <rPh sb="10" eb="12">
      <t>シキチ</t>
    </rPh>
    <rPh sb="18" eb="19">
      <t>トウ</t>
    </rPh>
    <rPh sb="20" eb="25">
      <t>ケンチクキジュンホウ</t>
    </rPh>
    <rPh sb="25" eb="27">
      <t>シュウダン</t>
    </rPh>
    <rPh sb="27" eb="29">
      <t>キテイ</t>
    </rPh>
    <rPh sb="30" eb="31">
      <t>タイ</t>
    </rPh>
    <rPh sb="33" eb="34">
      <t>アラ</t>
    </rPh>
    <rPh sb="40" eb="42">
      <t>タイオウ</t>
    </rPh>
    <rPh sb="47" eb="49">
      <t>ゲンコウ</t>
    </rPh>
    <rPh sb="49" eb="51">
      <t>セイド</t>
    </rPh>
    <rPh sb="55" eb="57">
      <t>タテカ</t>
    </rPh>
    <rPh sb="58" eb="60">
      <t>ジレイ</t>
    </rPh>
    <rPh sb="60" eb="61">
      <t>トウ</t>
    </rPh>
    <rPh sb="62" eb="64">
      <t>ジッタイ</t>
    </rPh>
    <rPh sb="64" eb="66">
      <t>チョウサ</t>
    </rPh>
    <rPh sb="66" eb="67">
      <t>トウ</t>
    </rPh>
    <rPh sb="68" eb="69">
      <t>ツウ</t>
    </rPh>
    <rPh sb="71" eb="73">
      <t>エンカツ</t>
    </rPh>
    <rPh sb="74" eb="76">
      <t>ウンヨウ</t>
    </rPh>
    <rPh sb="76" eb="77">
      <t>トウ</t>
    </rPh>
    <rPh sb="81" eb="83">
      <t>ケントウ</t>
    </rPh>
    <rPh sb="84" eb="85">
      <t>オコナ</t>
    </rPh>
    <phoneticPr fontId="2"/>
  </si>
  <si>
    <t>新たな農業生産施設及び建築物の部分的な用途変更に係る建築基準法集団規定に対する新たなニーズに対応するため、現行制度の特例許可等の運用の実態調査等を通じて現行制度の課題の整理や新たなニーズに対応するために必要な措置の検討を行う。</t>
    <rPh sb="0" eb="1">
      <t>アラ</t>
    </rPh>
    <rPh sb="3" eb="5">
      <t>ノウギョウ</t>
    </rPh>
    <rPh sb="5" eb="7">
      <t>セイサン</t>
    </rPh>
    <rPh sb="7" eb="9">
      <t>シセツ</t>
    </rPh>
    <rPh sb="9" eb="10">
      <t>オヨ</t>
    </rPh>
    <rPh sb="11" eb="14">
      <t>ケンチクブツ</t>
    </rPh>
    <rPh sb="15" eb="18">
      <t>ブブンテキ</t>
    </rPh>
    <rPh sb="19" eb="21">
      <t>ヨウト</t>
    </rPh>
    <rPh sb="21" eb="23">
      <t>ヘンコウ</t>
    </rPh>
    <rPh sb="24" eb="25">
      <t>カカ</t>
    </rPh>
    <rPh sb="26" eb="28">
      <t>ケンチク</t>
    </rPh>
    <rPh sb="28" eb="31">
      <t>キジュンホウ</t>
    </rPh>
    <rPh sb="31" eb="33">
      <t>シュウダン</t>
    </rPh>
    <rPh sb="33" eb="35">
      <t>キテイ</t>
    </rPh>
    <rPh sb="36" eb="37">
      <t>タイ</t>
    </rPh>
    <phoneticPr fontId="2"/>
  </si>
  <si>
    <t>災害復旧事業の円滑な推進に関する検討業務を行う。</t>
    <rPh sb="21" eb="22">
      <t>オコナ</t>
    </rPh>
    <phoneticPr fontId="2"/>
  </si>
  <si>
    <t>排水ポンプ車を活用した浸水対策に係る実証事業を行う。</t>
    <rPh sb="0" eb="2">
      <t>ハイスイ</t>
    </rPh>
    <rPh sb="5" eb="6">
      <t>シャ</t>
    </rPh>
    <rPh sb="7" eb="9">
      <t>カツヨウ</t>
    </rPh>
    <rPh sb="11" eb="13">
      <t>シンスイ</t>
    </rPh>
    <rPh sb="13" eb="15">
      <t>タイサク</t>
    </rPh>
    <rPh sb="16" eb="17">
      <t>カカ</t>
    </rPh>
    <rPh sb="18" eb="20">
      <t>ジッショウ</t>
    </rPh>
    <rPh sb="20" eb="22">
      <t>ジギョウ</t>
    </rPh>
    <phoneticPr fontId="13"/>
  </si>
  <si>
    <t>砂防指定地等の管理強化手法に関する検討業務を行う。</t>
    <rPh sb="0" eb="2">
      <t>サボウ</t>
    </rPh>
    <rPh sb="2" eb="5">
      <t>シテイチ</t>
    </rPh>
    <rPh sb="5" eb="6">
      <t>トウ</t>
    </rPh>
    <rPh sb="7" eb="9">
      <t>カンリ</t>
    </rPh>
    <rPh sb="9" eb="11">
      <t>キョウカ</t>
    </rPh>
    <rPh sb="11" eb="13">
      <t>シュホウ</t>
    </rPh>
    <rPh sb="14" eb="15">
      <t>カン</t>
    </rPh>
    <rPh sb="17" eb="19">
      <t>ケントウ</t>
    </rPh>
    <rPh sb="19" eb="21">
      <t>ギョウム</t>
    </rPh>
    <phoneticPr fontId="13"/>
  </si>
  <si>
    <t>エネルギー自立型下水処理システム検討のためのディスポーザーの実態調査を行う。</t>
    <rPh sb="5" eb="8">
      <t>ジリツガタ</t>
    </rPh>
    <rPh sb="8" eb="10">
      <t>ゲスイ</t>
    </rPh>
    <rPh sb="10" eb="12">
      <t>ショリ</t>
    </rPh>
    <rPh sb="16" eb="18">
      <t>ケントウ</t>
    </rPh>
    <rPh sb="30" eb="32">
      <t>ジッタイ</t>
    </rPh>
    <rPh sb="32" eb="34">
      <t>チョウサ</t>
    </rPh>
    <phoneticPr fontId="19"/>
  </si>
  <si>
    <t>木造計画・設計基準の改定に向け、木造の小規模低層建築物等に関する事例、新たな木質部材の活用事例及び混構造に関する事例についてコスト情報を含めて調査し、留意事項を整理する。あわせて、調査結果を踏まえ、木造のモデル倉庫の設計資料及び積算資料の作成を行う。</t>
    <phoneticPr fontId="14"/>
  </si>
  <si>
    <t xml:space="preserve">全国の都市機能の広域連携事例を収集し、先進好事例の詳細調査を行うなど、都市機能に応じた広域連携の成立条件等を分析するために必要な基礎的調査を行う。
</t>
    <rPh sb="70" eb="71">
      <t>オコナ</t>
    </rPh>
    <phoneticPr fontId="14"/>
  </si>
  <si>
    <t>本研究は、従来の経済効率性に基づく費用便益分析を超え、働く世代、高齢者、若者等の買物、通院、観光を含む多様な価値観に基づいたQOLの視点に立った道路事業評価手法を構築するとともに、道路事業による国連SDGsへの貢献度を包括的に評価する枠組みを開発するものである。</t>
    <phoneticPr fontId="14"/>
  </si>
  <si>
    <t>土砂災害発生場の予測手法を改善するため、国土交通省の有する土砂災害発生資料を用いて、素因及び誘因を詳細に分析した。降雨ピーク後に発生する土砂災害を中心に、地域の素因と、発生までの降雨等の水文状態の変化との関係を検討した。</t>
    <phoneticPr fontId="14"/>
  </si>
  <si>
    <t xml:space="preserve">
二段階横断施設における通行状況調査、歩車共存道路における通行状況調査、歩行者専用道路に関する調査、海外における二段階横断施設の通行状況調査、海外における歩行者エリア対策の社会的な効果の試算方法調査を行った。
</t>
    <phoneticPr fontId="14"/>
  </si>
  <si>
    <t xml:space="preserve">
国内における交通島の適用状況調査、二段階横断施設に関する通行調査、実験結果のデータ整理を行った。
</t>
    <rPh sb="1" eb="3">
      <t>コクナイ</t>
    </rPh>
    <rPh sb="7" eb="9">
      <t>コウツウ</t>
    </rPh>
    <rPh sb="9" eb="10">
      <t>シマ</t>
    </rPh>
    <rPh sb="11" eb="13">
      <t>テキヨウ</t>
    </rPh>
    <rPh sb="13" eb="15">
      <t>ジョウキョウ</t>
    </rPh>
    <rPh sb="15" eb="17">
      <t>チョウサ</t>
    </rPh>
    <rPh sb="18" eb="21">
      <t>ニダンカイ</t>
    </rPh>
    <rPh sb="21" eb="23">
      <t>オウダン</t>
    </rPh>
    <rPh sb="23" eb="25">
      <t>シセツ</t>
    </rPh>
    <rPh sb="26" eb="27">
      <t>カン</t>
    </rPh>
    <rPh sb="29" eb="31">
      <t>ツウコウ</t>
    </rPh>
    <rPh sb="31" eb="33">
      <t>チョウサ</t>
    </rPh>
    <rPh sb="34" eb="36">
      <t>ジッケン</t>
    </rPh>
    <rPh sb="36" eb="38">
      <t>ケッカ</t>
    </rPh>
    <rPh sb="42" eb="44">
      <t>セイリ</t>
    </rPh>
    <rPh sb="45" eb="46">
      <t>オコナ</t>
    </rPh>
    <phoneticPr fontId="14"/>
  </si>
  <si>
    <t>建築物の外装・防水層の長寿命化改修に資する既存ＲＣ部材の評価技術の開発の一環で行う、改修後1年が経過した外装パネルの性能検証業務。</t>
    <phoneticPr fontId="23"/>
  </si>
  <si>
    <t>本業務は、路面状況や路面温度等を踏まえて積雪量を推定する方法を概成し、現地での積雪観測結果で検証するにあたり、推定方法の具体化や、推定方法による積雪量の算出、現地観測のための資料整理を行うものである。</t>
    <phoneticPr fontId="14"/>
  </si>
  <si>
    <t>土砂・洪水氾濫の発生危険度を比較的簡易に判定に向けて、コネクティビティ評価手法の開発、コネクティビティと土砂量の関係を整理した。</t>
    <rPh sb="0" eb="2">
      <t>ドシャ</t>
    </rPh>
    <rPh sb="1" eb="2">
      <t>スナ</t>
    </rPh>
    <rPh sb="3" eb="5">
      <t>コウズイ</t>
    </rPh>
    <rPh sb="5" eb="7">
      <t>ハンラン</t>
    </rPh>
    <rPh sb="8" eb="10">
      <t>ハッセイ</t>
    </rPh>
    <rPh sb="10" eb="13">
      <t>キケンド</t>
    </rPh>
    <rPh sb="14" eb="17">
      <t>ヒカクテキ</t>
    </rPh>
    <rPh sb="17" eb="19">
      <t>カンイ</t>
    </rPh>
    <rPh sb="20" eb="22">
      <t>ハンテイ</t>
    </rPh>
    <rPh sb="23" eb="24">
      <t>ム</t>
    </rPh>
    <rPh sb="35" eb="37">
      <t>ヒョウカ</t>
    </rPh>
    <rPh sb="37" eb="39">
      <t>シュホウ</t>
    </rPh>
    <rPh sb="40" eb="42">
      <t>カイハツ</t>
    </rPh>
    <rPh sb="52" eb="54">
      <t>ドシャ</t>
    </rPh>
    <rPh sb="54" eb="55">
      <t>リョウ</t>
    </rPh>
    <rPh sb="56" eb="58">
      <t>カンケイ</t>
    </rPh>
    <rPh sb="59" eb="61">
      <t>セイリ</t>
    </rPh>
    <phoneticPr fontId="14"/>
  </si>
  <si>
    <t>本業務は、既存住宅の住みながら改修の可能性の判断・評価基準を検討するためのデータの収集整理を目的として、改修工事における騒音・振動等のデータ収集及び分析、被災共同住宅の住みながら改修の実態調査及び分析、住みながら改修の可能性の判断・評価方法の検討を行うものである。</t>
    <rPh sb="0" eb="1">
      <t>ホン</t>
    </rPh>
    <rPh sb="1" eb="3">
      <t>ギョウム</t>
    </rPh>
    <rPh sb="5" eb="7">
      <t>キソン</t>
    </rPh>
    <rPh sb="7" eb="9">
      <t>ジュウタク</t>
    </rPh>
    <rPh sb="10" eb="11">
      <t>ス</t>
    </rPh>
    <rPh sb="15" eb="17">
      <t>カイシュウ</t>
    </rPh>
    <rPh sb="18" eb="21">
      <t>カノウセイ</t>
    </rPh>
    <rPh sb="22" eb="24">
      <t>ハンダン</t>
    </rPh>
    <rPh sb="25" eb="27">
      <t>ヒョウカ</t>
    </rPh>
    <rPh sb="27" eb="29">
      <t>キジュン</t>
    </rPh>
    <rPh sb="30" eb="32">
      <t>ケントウ</t>
    </rPh>
    <rPh sb="41" eb="43">
      <t>シュウシュウ</t>
    </rPh>
    <rPh sb="43" eb="45">
      <t>セイリ</t>
    </rPh>
    <rPh sb="46" eb="48">
      <t>モクテキ</t>
    </rPh>
    <rPh sb="52" eb="54">
      <t>カイシュウ</t>
    </rPh>
    <rPh sb="54" eb="56">
      <t>コウジ</t>
    </rPh>
    <rPh sb="60" eb="62">
      <t>ソウオン</t>
    </rPh>
    <rPh sb="63" eb="65">
      <t>シンドウ</t>
    </rPh>
    <rPh sb="65" eb="66">
      <t>トウ</t>
    </rPh>
    <rPh sb="70" eb="72">
      <t>シュウシュウ</t>
    </rPh>
    <rPh sb="72" eb="73">
      <t>オヨ</t>
    </rPh>
    <rPh sb="74" eb="76">
      <t>ブンセキ</t>
    </rPh>
    <rPh sb="77" eb="79">
      <t>ヒサイ</t>
    </rPh>
    <rPh sb="79" eb="81">
      <t>キョウドウ</t>
    </rPh>
    <rPh sb="81" eb="83">
      <t>ジュウタク</t>
    </rPh>
    <rPh sb="84" eb="85">
      <t>ス</t>
    </rPh>
    <rPh sb="89" eb="91">
      <t>カイシュウ</t>
    </rPh>
    <rPh sb="92" eb="94">
      <t>ジッタイ</t>
    </rPh>
    <rPh sb="94" eb="96">
      <t>チョウサ</t>
    </rPh>
    <rPh sb="96" eb="97">
      <t>オヨ</t>
    </rPh>
    <rPh sb="98" eb="100">
      <t>ブンセキ</t>
    </rPh>
    <rPh sb="101" eb="102">
      <t>ス</t>
    </rPh>
    <rPh sb="106" eb="108">
      <t>カイシュウ</t>
    </rPh>
    <rPh sb="109" eb="112">
      <t>カノウセイ</t>
    </rPh>
    <rPh sb="113" eb="115">
      <t>ハンダン</t>
    </rPh>
    <rPh sb="116" eb="118">
      <t>ヒョウカ</t>
    </rPh>
    <rPh sb="118" eb="120">
      <t>ホウホウ</t>
    </rPh>
    <rPh sb="121" eb="123">
      <t>ケントウ</t>
    </rPh>
    <rPh sb="124" eb="125">
      <t>オコナ</t>
    </rPh>
    <phoneticPr fontId="14"/>
  </si>
  <si>
    <t>海外の道路整備等の指標に関する情報収集・整理、海外の集積の経済等の間接的な経済効果（広範な経済効果）の適用状況に関する情報収集・整理、及び全国マクロ計量経済モデルによる道路整備の経済効果に関する分析を行うものである。</t>
    <rPh sb="0" eb="2">
      <t>カイガイ</t>
    </rPh>
    <rPh sb="3" eb="5">
      <t>ドウロ</t>
    </rPh>
    <rPh sb="5" eb="7">
      <t>セイビ</t>
    </rPh>
    <rPh sb="7" eb="8">
      <t>トウ</t>
    </rPh>
    <rPh sb="9" eb="11">
      <t>シヒョウ</t>
    </rPh>
    <rPh sb="12" eb="13">
      <t>カン</t>
    </rPh>
    <rPh sb="15" eb="17">
      <t>ジョウホウ</t>
    </rPh>
    <rPh sb="17" eb="19">
      <t>シュウシュウ</t>
    </rPh>
    <rPh sb="20" eb="22">
      <t>セイリ</t>
    </rPh>
    <rPh sb="23" eb="25">
      <t>カイガイ</t>
    </rPh>
    <rPh sb="26" eb="28">
      <t>シュウセキ</t>
    </rPh>
    <rPh sb="29" eb="31">
      <t>ケイザイ</t>
    </rPh>
    <rPh sb="31" eb="32">
      <t>トウ</t>
    </rPh>
    <rPh sb="33" eb="36">
      <t>カンセツテキ</t>
    </rPh>
    <rPh sb="37" eb="39">
      <t>ケイザイ</t>
    </rPh>
    <rPh sb="39" eb="41">
      <t>コウカ</t>
    </rPh>
    <rPh sb="42" eb="44">
      <t>コウハン</t>
    </rPh>
    <rPh sb="45" eb="47">
      <t>ケイザイ</t>
    </rPh>
    <rPh sb="47" eb="49">
      <t>コウカ</t>
    </rPh>
    <rPh sb="51" eb="53">
      <t>テキヨウ</t>
    </rPh>
    <rPh sb="53" eb="55">
      <t>ジョウキョウ</t>
    </rPh>
    <rPh sb="56" eb="57">
      <t>カン</t>
    </rPh>
    <rPh sb="59" eb="61">
      <t>ジョウホウ</t>
    </rPh>
    <rPh sb="61" eb="63">
      <t>シュウシュウ</t>
    </rPh>
    <rPh sb="64" eb="66">
      <t>セイリ</t>
    </rPh>
    <rPh sb="67" eb="68">
      <t>オヨ</t>
    </rPh>
    <rPh sb="69" eb="71">
      <t>ゼンコク</t>
    </rPh>
    <rPh sb="74" eb="76">
      <t>ケイリョウ</t>
    </rPh>
    <rPh sb="76" eb="78">
      <t>ケイザイ</t>
    </rPh>
    <rPh sb="84" eb="86">
      <t>ドウロ</t>
    </rPh>
    <rPh sb="86" eb="88">
      <t>セイビ</t>
    </rPh>
    <rPh sb="89" eb="91">
      <t>ケイザイ</t>
    </rPh>
    <rPh sb="91" eb="93">
      <t>コウカ</t>
    </rPh>
    <rPh sb="94" eb="95">
      <t>カン</t>
    </rPh>
    <rPh sb="97" eb="99">
      <t>ブンセキ</t>
    </rPh>
    <rPh sb="100" eb="101">
      <t>オコナ</t>
    </rPh>
    <phoneticPr fontId="14"/>
  </si>
  <si>
    <t>本業務は、公共賃貸住宅等、共同住宅の維持管理の効率化に向けたデータの収集・整理を目的として、共同住宅の建設年代別の仕様・性能等に係るデータの収集・整理、共同住宅の維持管理データの蓄積・更新状況等の調査・整理を行うものである。</t>
    <rPh sb="0" eb="1">
      <t>ホン</t>
    </rPh>
    <rPh sb="1" eb="3">
      <t>ギョウム</t>
    </rPh>
    <rPh sb="5" eb="7">
      <t>コウキョウ</t>
    </rPh>
    <rPh sb="7" eb="9">
      <t>チンタイ</t>
    </rPh>
    <rPh sb="9" eb="11">
      <t>ジュウタク</t>
    </rPh>
    <rPh sb="11" eb="12">
      <t>トウ</t>
    </rPh>
    <rPh sb="13" eb="15">
      <t>キョウドウ</t>
    </rPh>
    <rPh sb="15" eb="17">
      <t>ジュウタク</t>
    </rPh>
    <rPh sb="18" eb="20">
      <t>イジ</t>
    </rPh>
    <rPh sb="20" eb="22">
      <t>カンリ</t>
    </rPh>
    <rPh sb="23" eb="26">
      <t>コウリツカ</t>
    </rPh>
    <rPh sb="27" eb="28">
      <t>ム</t>
    </rPh>
    <rPh sb="34" eb="36">
      <t>シュウシュウ</t>
    </rPh>
    <rPh sb="37" eb="39">
      <t>セイリ</t>
    </rPh>
    <rPh sb="40" eb="42">
      <t>モクテキ</t>
    </rPh>
    <rPh sb="46" eb="48">
      <t>キョウドウ</t>
    </rPh>
    <rPh sb="48" eb="50">
      <t>ジュウタク</t>
    </rPh>
    <rPh sb="51" eb="53">
      <t>ケンセツ</t>
    </rPh>
    <rPh sb="53" eb="55">
      <t>ネンダイ</t>
    </rPh>
    <rPh sb="55" eb="56">
      <t>ベツ</t>
    </rPh>
    <rPh sb="57" eb="59">
      <t>シヨウ</t>
    </rPh>
    <rPh sb="60" eb="62">
      <t>セイノウ</t>
    </rPh>
    <rPh sb="62" eb="63">
      <t>トウ</t>
    </rPh>
    <rPh sb="64" eb="65">
      <t>カカ</t>
    </rPh>
    <rPh sb="70" eb="72">
      <t>シュウシュウ</t>
    </rPh>
    <rPh sb="73" eb="75">
      <t>セイリ</t>
    </rPh>
    <rPh sb="76" eb="78">
      <t>キョウドウ</t>
    </rPh>
    <rPh sb="78" eb="80">
      <t>ジュウタク</t>
    </rPh>
    <rPh sb="81" eb="83">
      <t>イジ</t>
    </rPh>
    <rPh sb="83" eb="85">
      <t>カンリ</t>
    </rPh>
    <rPh sb="89" eb="91">
      <t>チクセキ</t>
    </rPh>
    <rPh sb="92" eb="94">
      <t>コウシン</t>
    </rPh>
    <rPh sb="94" eb="96">
      <t>ジョウキョウ</t>
    </rPh>
    <rPh sb="96" eb="97">
      <t>トウ</t>
    </rPh>
    <rPh sb="98" eb="100">
      <t>チョウサ</t>
    </rPh>
    <rPh sb="101" eb="103">
      <t>セイリ</t>
    </rPh>
    <rPh sb="104" eb="105">
      <t>オコナ</t>
    </rPh>
    <phoneticPr fontId="14"/>
  </si>
  <si>
    <t>崩壊土砂による衝撃に対しての待受式擁壁の安定性評価手法を検討する基礎資料とするため、待受式擁壁に作用する衝撃力に関する文献を収集・整理し、過去に国土技術政策総合研究所で実施された研究の解析環境の再現と感度分析を実施した。</t>
    <rPh sb="105" eb="107">
      <t>ジッシ</t>
    </rPh>
    <phoneticPr fontId="14"/>
  </si>
  <si>
    <t>想定地震による斜面崩壊の発生状況を事前に推定するため、斜面勾配を用いた崩壊面積率の評価式の作成等を行った。</t>
    <rPh sb="47" eb="48">
      <t>トウ</t>
    </rPh>
    <rPh sb="49" eb="50">
      <t>オコナ</t>
    </rPh>
    <phoneticPr fontId="14"/>
  </si>
  <si>
    <t>緑視率の現地調査と緑視率を指標とした視覚的な快適性評価のための被験者実験を実施し、緑視率の向上による心理的な効果を検討するための基礎資料を得る。</t>
    <rPh sb="0" eb="3">
      <t>リョクシリツ</t>
    </rPh>
    <rPh sb="4" eb="6">
      <t>ゲンチ</t>
    </rPh>
    <rPh sb="6" eb="8">
      <t>チョウサ</t>
    </rPh>
    <rPh sb="9" eb="12">
      <t>リョクシリツ</t>
    </rPh>
    <rPh sb="13" eb="15">
      <t>シヒョウ</t>
    </rPh>
    <rPh sb="18" eb="21">
      <t>シカクテキ</t>
    </rPh>
    <rPh sb="22" eb="25">
      <t>カイテキセイ</t>
    </rPh>
    <rPh sb="25" eb="27">
      <t>ヒョウカ</t>
    </rPh>
    <rPh sb="31" eb="34">
      <t>ヒケンシャ</t>
    </rPh>
    <rPh sb="34" eb="36">
      <t>ジッケン</t>
    </rPh>
    <rPh sb="37" eb="39">
      <t>ジッシ</t>
    </rPh>
    <rPh sb="41" eb="44">
      <t>リョクシリツ</t>
    </rPh>
    <rPh sb="45" eb="47">
      <t>コウジョウ</t>
    </rPh>
    <rPh sb="50" eb="53">
      <t>シンリテキ</t>
    </rPh>
    <rPh sb="54" eb="56">
      <t>コウカ</t>
    </rPh>
    <rPh sb="57" eb="59">
      <t>ケントウ</t>
    </rPh>
    <rPh sb="64" eb="66">
      <t>キソ</t>
    </rPh>
    <rPh sb="66" eb="68">
      <t>シリョウ</t>
    </rPh>
    <rPh sb="69" eb="70">
      <t>エ</t>
    </rPh>
    <phoneticPr fontId="14"/>
  </si>
  <si>
    <t>本業務は、災害時の道路被災情報の取得方法及び情報ニーズ等の整理を行うとともに、リモートセンシング技術の整理を行い、実現場を事例としたリモートセンシング技術を用いた効率的な情報取得方法の整理を行うものである。</t>
    <phoneticPr fontId="14"/>
  </si>
  <si>
    <t>モデル下水処理場に省エネまたは創エネ施策を導入する複数のシナリオについて維持管理費や電力消費量、創エネルギー量を試算し、施策導入の効果を比較整理するとともに、下水道管理者が導入効果の検討にあたって利用できる試算ツールを作成した。</t>
  </si>
  <si>
    <t>本業務は、地域の水防活動実態を踏まえた水防活動支援技術を設定し、これらの技術が水防活動可能量の増大等にもたらす効果を試算するとともに、将来の地域社会変化を踏まえた地域防災体制のあり方提案に資する最新の事例について調査するものである。</t>
    <phoneticPr fontId="14"/>
  </si>
  <si>
    <t>劣化状況等に応じた最適な改築修繕工法等の選定手法の開発を目的として、下水道管きょにおける改築修繕工法選定に関する実態調査、費用比較方法の試行及び社会情勢等の変化を踏まえた評価項目の整理を行った。</t>
    <rPh sb="0" eb="2">
      <t>レッカ</t>
    </rPh>
    <rPh sb="2" eb="4">
      <t>ジョウキョウ</t>
    </rPh>
    <rPh sb="4" eb="5">
      <t>トウ</t>
    </rPh>
    <rPh sb="6" eb="7">
      <t>オウ</t>
    </rPh>
    <rPh sb="9" eb="11">
      <t>サイテキ</t>
    </rPh>
    <rPh sb="12" eb="14">
      <t>カイチク</t>
    </rPh>
    <rPh sb="14" eb="16">
      <t>シュウゼン</t>
    </rPh>
    <rPh sb="16" eb="18">
      <t>コウホウ</t>
    </rPh>
    <rPh sb="18" eb="19">
      <t>トウ</t>
    </rPh>
    <rPh sb="20" eb="22">
      <t>センテイ</t>
    </rPh>
    <rPh sb="22" eb="24">
      <t>シュホウ</t>
    </rPh>
    <rPh sb="25" eb="27">
      <t>カイハツ</t>
    </rPh>
    <rPh sb="28" eb="30">
      <t>モクテキ</t>
    </rPh>
    <rPh sb="34" eb="37">
      <t>ゲスイドウ</t>
    </rPh>
    <rPh sb="37" eb="38">
      <t>カン</t>
    </rPh>
    <rPh sb="44" eb="46">
      <t>カイチク</t>
    </rPh>
    <rPh sb="46" eb="48">
      <t>シュウゼン</t>
    </rPh>
    <rPh sb="48" eb="50">
      <t>コウホウ</t>
    </rPh>
    <rPh sb="50" eb="52">
      <t>センテイ</t>
    </rPh>
    <rPh sb="53" eb="54">
      <t>カン</t>
    </rPh>
    <rPh sb="56" eb="58">
      <t>ジッタイ</t>
    </rPh>
    <rPh sb="58" eb="60">
      <t>チョウサ</t>
    </rPh>
    <rPh sb="61" eb="63">
      <t>ヒヨウ</t>
    </rPh>
    <rPh sb="63" eb="65">
      <t>ヒカク</t>
    </rPh>
    <rPh sb="65" eb="67">
      <t>ホウホウ</t>
    </rPh>
    <rPh sb="68" eb="70">
      <t>シコウ</t>
    </rPh>
    <rPh sb="70" eb="71">
      <t>オヨ</t>
    </rPh>
    <rPh sb="72" eb="74">
      <t>シャカイ</t>
    </rPh>
    <rPh sb="74" eb="76">
      <t>ジョウセイ</t>
    </rPh>
    <rPh sb="76" eb="77">
      <t>トウ</t>
    </rPh>
    <rPh sb="78" eb="80">
      <t>ヘンカ</t>
    </rPh>
    <rPh sb="81" eb="82">
      <t>フ</t>
    </rPh>
    <rPh sb="85" eb="87">
      <t>ヒョウカ</t>
    </rPh>
    <rPh sb="87" eb="89">
      <t>コウモク</t>
    </rPh>
    <rPh sb="90" eb="92">
      <t>セイリ</t>
    </rPh>
    <rPh sb="93" eb="94">
      <t>オコナカイチクシュウゼンコウホウトウセンテイシュホウカイハツモクテキゲスイドウカンカイチクシュウゼンコウホウセンテイカンジッタイチョウサヒヨウヒカクホウホウシコウオヨシャカイジョウセイトウヘンカフヒョウカコウモクセイリオコナ</t>
    </rPh>
    <phoneticPr fontId="14"/>
  </si>
  <si>
    <t>高速道路の合流部において、合流しようとする自動運転車に本線の交通状況を情報提供することで円滑な合流を支援する「合流支援システム」について、その効果を交通シミュレーションにより把握するもの。</t>
    <phoneticPr fontId="14"/>
  </si>
  <si>
    <t>被圧地下水の状態変化による崩壊機構の仮説を確認するため、簡易実験と断面二次元の気液二相流解析を実施した。</t>
    <rPh sb="47" eb="49">
      <t>ジッシ</t>
    </rPh>
    <phoneticPr fontId="14"/>
  </si>
  <si>
    <t>『道路案内標識』のデータを三次元点群データから抽出する技術及び『公益占用物件のうち地下埋設物』の位置情報を管理するための三次元化技術を調査し、台帳やデータベース等を整備するためのデータ作成手法の調査及び検証を行う。</t>
    <phoneticPr fontId="14"/>
  </si>
  <si>
    <t>本業務は、近年の水害による被害の実態把握を踏まえた被害額等の評価手法の更新等の検討に必要なデータを収集することを目的に、近年大きな被害を受けた被災地を対象として、家庭用品被害及び応急対策費用に係るヒアリング調査、家庭用品の階別保有数に係るヒアリング調査及び駐車場及び宅盤高に係る調査を行うものである。</t>
    <phoneticPr fontId="14"/>
  </si>
  <si>
    <t>AIを利用した緑視率調査手法の開発に必要となる植生画像認識用の学習済みモデルを作成するためのシステム構築について検討及び開発を行う。</t>
    <phoneticPr fontId="14"/>
  </si>
  <si>
    <t>道路に設置されたCCTVの映像を解析し、車両の走行台数の計測並びに13種類の車種判別を行うシステムの機能要件案などを作成するもの。</t>
    <phoneticPr fontId="14"/>
  </si>
  <si>
    <t>雨水ポンプ場における雨水排水中に含まれるプラスチックの数、種類、大きさを把握するため、雨水排水中の試料を分析した。</t>
    <phoneticPr fontId="14"/>
  </si>
  <si>
    <t>我が国の道路整備のストック効果の把握の一環として、経済分析手法（空間的応用一般均衡（SCGE）モデル）を用いて、全国の高速道路整備ストックによる経済効果について、地域別、産業別の定量的な推計を行うものである。</t>
    <rPh sb="0" eb="1">
      <t>ワ</t>
    </rPh>
    <rPh sb="2" eb="3">
      <t>クニ</t>
    </rPh>
    <rPh sb="4" eb="6">
      <t>ドウロ</t>
    </rPh>
    <rPh sb="6" eb="8">
      <t>セイビ</t>
    </rPh>
    <rPh sb="13" eb="15">
      <t>コウカ</t>
    </rPh>
    <rPh sb="16" eb="18">
      <t>ハアク</t>
    </rPh>
    <rPh sb="19" eb="21">
      <t>イッカン</t>
    </rPh>
    <rPh sb="25" eb="27">
      <t>ケイザイ</t>
    </rPh>
    <rPh sb="27" eb="29">
      <t>ブンセキ</t>
    </rPh>
    <rPh sb="29" eb="31">
      <t>シュホウ</t>
    </rPh>
    <rPh sb="32" eb="35">
      <t>クウカンテキ</t>
    </rPh>
    <rPh sb="35" eb="37">
      <t>オウヨウ</t>
    </rPh>
    <rPh sb="37" eb="39">
      <t>イッパン</t>
    </rPh>
    <rPh sb="39" eb="41">
      <t>キンコウ</t>
    </rPh>
    <rPh sb="52" eb="53">
      <t>モチ</t>
    </rPh>
    <rPh sb="56" eb="58">
      <t>ゼンコク</t>
    </rPh>
    <rPh sb="59" eb="61">
      <t>コウソク</t>
    </rPh>
    <rPh sb="61" eb="63">
      <t>ドウロ</t>
    </rPh>
    <rPh sb="63" eb="65">
      <t>セイビ</t>
    </rPh>
    <rPh sb="72" eb="74">
      <t>ケイザイ</t>
    </rPh>
    <rPh sb="74" eb="76">
      <t>コウカ</t>
    </rPh>
    <rPh sb="81" eb="84">
      <t>チイキベツ</t>
    </rPh>
    <rPh sb="85" eb="88">
      <t>サンギョウベツ</t>
    </rPh>
    <rPh sb="89" eb="92">
      <t>テイリョウテキ</t>
    </rPh>
    <rPh sb="93" eb="95">
      <t>スイケイ</t>
    </rPh>
    <rPh sb="96" eb="97">
      <t>オコナ</t>
    </rPh>
    <phoneticPr fontId="14"/>
  </si>
  <si>
    <t>難支援状況が発生した震災を想定し、発災後タイムライン作成時及び支援状況に応じた点検等の作業時間の設定時の課題を整理し、その対応案について検討した。</t>
    <rPh sb="0" eb="1">
      <t>ナン</t>
    </rPh>
    <rPh sb="1" eb="3">
      <t>シエン</t>
    </rPh>
    <rPh sb="3" eb="5">
      <t>ジョウキョウ</t>
    </rPh>
    <rPh sb="6" eb="8">
      <t>ハッセイ</t>
    </rPh>
    <rPh sb="10" eb="12">
      <t>シンサイ</t>
    </rPh>
    <rPh sb="13" eb="15">
      <t>ソウテイ</t>
    </rPh>
    <rPh sb="17" eb="19">
      <t>ハッサイ</t>
    </rPh>
    <rPh sb="19" eb="20">
      <t>ゴ</t>
    </rPh>
    <rPh sb="26" eb="28">
      <t>サクセイ</t>
    </rPh>
    <rPh sb="28" eb="29">
      <t>ジ</t>
    </rPh>
    <rPh sb="29" eb="30">
      <t>オヨ</t>
    </rPh>
    <rPh sb="31" eb="33">
      <t>シエン</t>
    </rPh>
    <rPh sb="33" eb="35">
      <t>ジョウキョウ</t>
    </rPh>
    <rPh sb="36" eb="37">
      <t>オウ</t>
    </rPh>
    <rPh sb="39" eb="41">
      <t>テンケン</t>
    </rPh>
    <rPh sb="41" eb="42">
      <t>トウ</t>
    </rPh>
    <rPh sb="43" eb="45">
      <t>サギョウ</t>
    </rPh>
    <rPh sb="45" eb="47">
      <t>ジカン</t>
    </rPh>
    <rPh sb="48" eb="50">
      <t>セッテイ</t>
    </rPh>
    <rPh sb="50" eb="51">
      <t>ジ</t>
    </rPh>
    <rPh sb="52" eb="54">
      <t>カダイ</t>
    </rPh>
    <rPh sb="55" eb="57">
      <t>セイリ</t>
    </rPh>
    <rPh sb="61" eb="63">
      <t>タイオウ</t>
    </rPh>
    <rPh sb="63" eb="64">
      <t>アン</t>
    </rPh>
    <rPh sb="68" eb="70">
      <t>ケントウ</t>
    </rPh>
    <phoneticPr fontId="14"/>
  </si>
  <si>
    <t>オムツを管きょ内に投入した際の掃流特性を把握する目的で、受注者が用意する実験施設内に管きょ水理模型を仮設・調整し、勾配や流量などの様々な条件で水理模型実験を行った。</t>
    <rPh sb="4" eb="5">
      <t>カン</t>
    </rPh>
    <rPh sb="7" eb="8">
      <t>ナイ</t>
    </rPh>
    <rPh sb="9" eb="11">
      <t>トウニュウ</t>
    </rPh>
    <rPh sb="13" eb="14">
      <t>サイ</t>
    </rPh>
    <rPh sb="15" eb="17">
      <t>ソウリュウ</t>
    </rPh>
    <rPh sb="17" eb="19">
      <t>トクセイ</t>
    </rPh>
    <rPh sb="20" eb="22">
      <t>ハアク</t>
    </rPh>
    <rPh sb="24" eb="26">
      <t>モクテキ</t>
    </rPh>
    <rPh sb="28" eb="31">
      <t>ジュチュウシャ</t>
    </rPh>
    <rPh sb="32" eb="34">
      <t>ヨウイ</t>
    </rPh>
    <rPh sb="36" eb="38">
      <t>ジッケン</t>
    </rPh>
    <rPh sb="38" eb="40">
      <t>シセツ</t>
    </rPh>
    <rPh sb="40" eb="41">
      <t>ナイ</t>
    </rPh>
    <rPh sb="42" eb="43">
      <t>カン</t>
    </rPh>
    <rPh sb="45" eb="47">
      <t>スイリ</t>
    </rPh>
    <rPh sb="47" eb="49">
      <t>モケイ</t>
    </rPh>
    <rPh sb="50" eb="52">
      <t>カセツ</t>
    </rPh>
    <rPh sb="53" eb="55">
      <t>チョウセイ</t>
    </rPh>
    <rPh sb="57" eb="59">
      <t>コウバイ</t>
    </rPh>
    <rPh sb="60" eb="62">
      <t>リュウリョウ</t>
    </rPh>
    <rPh sb="65" eb="67">
      <t>サマザマ</t>
    </rPh>
    <rPh sb="68" eb="70">
      <t>ジョウケン</t>
    </rPh>
    <rPh sb="71" eb="73">
      <t>スイリ</t>
    </rPh>
    <rPh sb="73" eb="75">
      <t>モケイ</t>
    </rPh>
    <rPh sb="75" eb="77">
      <t>ジッケン</t>
    </rPh>
    <rPh sb="78" eb="79">
      <t>オコナ</t>
    </rPh>
    <phoneticPr fontId="14"/>
  </si>
  <si>
    <t>地震時斜面崩壊が生じる地震動特性を分析するため、スペクトル情報と地震時斜面崩壊の関係分析等を行った。</t>
    <rPh sb="0" eb="2">
      <t>ジシン</t>
    </rPh>
    <rPh sb="2" eb="3">
      <t>ジ</t>
    </rPh>
    <rPh sb="3" eb="5">
      <t>シャメン</t>
    </rPh>
    <rPh sb="5" eb="7">
      <t>ホウカイ</t>
    </rPh>
    <rPh sb="8" eb="9">
      <t>ショウ</t>
    </rPh>
    <rPh sb="11" eb="14">
      <t>ジシンドウ</t>
    </rPh>
    <rPh sb="14" eb="16">
      <t>トクセイ</t>
    </rPh>
    <rPh sb="17" eb="19">
      <t>ブンセキ</t>
    </rPh>
    <rPh sb="29" eb="31">
      <t>ジョウホウ</t>
    </rPh>
    <rPh sb="32" eb="34">
      <t>ジシン</t>
    </rPh>
    <rPh sb="34" eb="35">
      <t>ジ</t>
    </rPh>
    <rPh sb="35" eb="37">
      <t>シャメン</t>
    </rPh>
    <rPh sb="37" eb="39">
      <t>ホウカイ</t>
    </rPh>
    <rPh sb="40" eb="42">
      <t>カンケイ</t>
    </rPh>
    <rPh sb="42" eb="44">
      <t>ブンセキ</t>
    </rPh>
    <rPh sb="44" eb="45">
      <t>トウ</t>
    </rPh>
    <rPh sb="46" eb="47">
      <t>オコナ</t>
    </rPh>
    <phoneticPr fontId="14"/>
  </si>
  <si>
    <t xml:space="preserve">
自転車に取り付けたICタグを用いて自転車交通量、走行速度等を把握する手法を検討するために必要な実験を行った。
</t>
    <rPh sb="1" eb="4">
      <t>ジテンシャ</t>
    </rPh>
    <rPh sb="5" eb="6">
      <t>ト</t>
    </rPh>
    <rPh sb="7" eb="8">
      <t>ツ</t>
    </rPh>
    <rPh sb="15" eb="16">
      <t>モチ</t>
    </rPh>
    <rPh sb="18" eb="21">
      <t>ジテンシャ</t>
    </rPh>
    <rPh sb="21" eb="23">
      <t>コウツウ</t>
    </rPh>
    <rPh sb="23" eb="24">
      <t>リョウ</t>
    </rPh>
    <rPh sb="25" eb="27">
      <t>ソウコウ</t>
    </rPh>
    <rPh sb="27" eb="29">
      <t>ソクド</t>
    </rPh>
    <rPh sb="29" eb="30">
      <t>トウ</t>
    </rPh>
    <rPh sb="31" eb="33">
      <t>ハアク</t>
    </rPh>
    <rPh sb="35" eb="37">
      <t>シュホウ</t>
    </rPh>
    <rPh sb="38" eb="40">
      <t>ケントウ</t>
    </rPh>
    <rPh sb="45" eb="47">
      <t>ヒツヨウ</t>
    </rPh>
    <rPh sb="48" eb="50">
      <t>ジッケン</t>
    </rPh>
    <rPh sb="51" eb="52">
      <t>オコナ</t>
    </rPh>
    <phoneticPr fontId="14"/>
  </si>
  <si>
    <t>透過型砂防堰堤の土砂捕捉率に土砂流の土砂濃度が与える影響を明らかにすることを目的に水路実験を行った。</t>
    <rPh sb="0" eb="3">
      <t>トウカガタ</t>
    </rPh>
    <rPh sb="3" eb="5">
      <t>サボウ</t>
    </rPh>
    <rPh sb="5" eb="7">
      <t>エンテイ</t>
    </rPh>
    <rPh sb="8" eb="10">
      <t>ドシャ</t>
    </rPh>
    <rPh sb="10" eb="12">
      <t>ホソク</t>
    </rPh>
    <rPh sb="12" eb="13">
      <t>リツ</t>
    </rPh>
    <rPh sb="14" eb="17">
      <t>ドシャリュウ</t>
    </rPh>
    <rPh sb="18" eb="20">
      <t>ドシャ</t>
    </rPh>
    <rPh sb="20" eb="22">
      <t>ノウド</t>
    </rPh>
    <rPh sb="23" eb="24">
      <t>アタ</t>
    </rPh>
    <rPh sb="26" eb="28">
      <t>エイキョウ</t>
    </rPh>
    <rPh sb="29" eb="30">
      <t>アキ</t>
    </rPh>
    <rPh sb="38" eb="40">
      <t>モクテキ</t>
    </rPh>
    <rPh sb="41" eb="43">
      <t>スイロ</t>
    </rPh>
    <rPh sb="43" eb="45">
      <t>ジッケン</t>
    </rPh>
    <rPh sb="46" eb="47">
      <t>オコナ</t>
    </rPh>
    <phoneticPr fontId="14"/>
  </si>
  <si>
    <t>RC模擬壁部材を製作し、鉄筋腐食促進実験を実施し、鉄筋コンクリート部材の鉄筋腐食の進行により生じる、錆汁やひび割れ、剥離などの劣化発生の過程を測定る。</t>
    <rPh sb="2" eb="4">
      <t>モギ</t>
    </rPh>
    <rPh sb="4" eb="5">
      <t>カベ</t>
    </rPh>
    <rPh sb="5" eb="7">
      <t>ブザイ</t>
    </rPh>
    <rPh sb="8" eb="10">
      <t>セイサク</t>
    </rPh>
    <rPh sb="12" eb="14">
      <t>テッキン</t>
    </rPh>
    <rPh sb="14" eb="16">
      <t>フショク</t>
    </rPh>
    <rPh sb="16" eb="18">
      <t>ソクシン</t>
    </rPh>
    <rPh sb="18" eb="20">
      <t>ジッケン</t>
    </rPh>
    <rPh sb="21" eb="23">
      <t>ジッシ</t>
    </rPh>
    <rPh sb="25" eb="27">
      <t>テッキン</t>
    </rPh>
    <rPh sb="33" eb="35">
      <t>ブザイ</t>
    </rPh>
    <rPh sb="36" eb="38">
      <t>テッキン</t>
    </rPh>
    <rPh sb="38" eb="40">
      <t>フショク</t>
    </rPh>
    <rPh sb="41" eb="43">
      <t>シンコウ</t>
    </rPh>
    <rPh sb="46" eb="47">
      <t>ショウ</t>
    </rPh>
    <rPh sb="50" eb="51">
      <t>サビ</t>
    </rPh>
    <rPh sb="51" eb="52">
      <t>シル</t>
    </rPh>
    <rPh sb="55" eb="56">
      <t>ワ</t>
    </rPh>
    <rPh sb="58" eb="60">
      <t>ハクリ</t>
    </rPh>
    <rPh sb="63" eb="65">
      <t>レッカ</t>
    </rPh>
    <rPh sb="65" eb="67">
      <t>ハッセイ</t>
    </rPh>
    <rPh sb="68" eb="70">
      <t>カテイ</t>
    </rPh>
    <rPh sb="71" eb="73">
      <t>ソクテイ</t>
    </rPh>
    <phoneticPr fontId="14"/>
  </si>
  <si>
    <t>本業務は、社会インフラの維持管理及び災害時の調査・応急復旧に役立つロボット技術に関する情報を一元管理した社会インフラ用ロボット情報一元化システムについて、そのデータベースシステムをweb上で試行運用するとともに、期間中のアクセス状況等について調査するものである。</t>
    <phoneticPr fontId="14"/>
  </si>
  <si>
    <t>本業務は、ファサードの仕様が中規模オフィスの年間空調・照明エネルギーおよび室内環境に及ぼす影響を把握するため、シミュレーションによる解析を行うものである。</t>
    <rPh sb="0" eb="1">
      <t>ホン</t>
    </rPh>
    <rPh sb="1" eb="3">
      <t>ギョウム</t>
    </rPh>
    <rPh sb="11" eb="13">
      <t>シヨウ</t>
    </rPh>
    <rPh sb="14" eb="17">
      <t>チュウキボ</t>
    </rPh>
    <rPh sb="22" eb="24">
      <t>ネンカン</t>
    </rPh>
    <rPh sb="24" eb="26">
      <t>クウチョウ</t>
    </rPh>
    <rPh sb="27" eb="29">
      <t>ショウメイ</t>
    </rPh>
    <rPh sb="37" eb="39">
      <t>シツナイ</t>
    </rPh>
    <rPh sb="39" eb="41">
      <t>カンキョウ</t>
    </rPh>
    <rPh sb="42" eb="43">
      <t>オヨ</t>
    </rPh>
    <rPh sb="45" eb="47">
      <t>エイキョウ</t>
    </rPh>
    <rPh sb="48" eb="50">
      <t>ハアク</t>
    </rPh>
    <rPh sb="66" eb="68">
      <t>カイセキ</t>
    </rPh>
    <rPh sb="69" eb="70">
      <t>オコナ</t>
    </rPh>
    <phoneticPr fontId="14"/>
  </si>
  <si>
    <t>本業務は、危機管理型水位計データの同化手法の試算、遡り同化及び逐次同化手法の試算行う。また、河川水位予測プログラムを改良し、ダム流入・放流量の予測結果の出力機能、フィルタリング対象パラメータ及び状態量の出力機能、危機管理型水位計データの同化機能の付加を行うものである。</t>
    <phoneticPr fontId="14"/>
  </si>
  <si>
    <t>本業務は、越流・破堤氾濫に関するモデル等を組み込んだ粒子フィルタ・一次元不定流計算プログラムを作成し、氾濫発生を考慮しない条件で算定した粗度・流量等の変化特性と越流・破堤を伴う条件で算定した氾濫流量など推定精度について整理するものである。</t>
    <phoneticPr fontId="14"/>
  </si>
  <si>
    <t>本業務は、地質調査を実施し、得られた試料をもとに室内土質試験を行うものである。</t>
    <phoneticPr fontId="14"/>
  </si>
  <si>
    <t>本業務は、取得サーバ、計算サーバ及び表示システムを設計し、橋梁の地震時挙動をモニタリングするシステムのうち、データ管理システムの実装を行うものである。</t>
    <phoneticPr fontId="14"/>
  </si>
  <si>
    <t>本業務は、洪水危険度情報プラットフォームシステムについて、ダム流入・放流量の予測結果の表示機能の付加、予測水位時系列の表示内容の追加及び変更を行い、時系列表示機能の拡張をするとともに、洪水危険度情報プラットフォームシステムのインストール、動作確認を行うものである。</t>
    <phoneticPr fontId="14"/>
  </si>
  <si>
    <t>本業務は、橋の機能の早期復旧のしやすさ等の観点から地盤変状の影響を受ける橋の最終的な破壊形態を特定部位に誘導するための部材間の耐力階層化を図るため、鋼Ｉ桁橋の端支点部および中間支点部を対象とした３次元非線形有限要素解析を行い、支点部の耐荷力特性に関する基礎資料を得るものである。</t>
    <phoneticPr fontId="14"/>
  </si>
  <si>
    <t>下水処理場における生物処理・消毒での大腸菌、大腸菌群及びウイルス等の除去能力について把握し、既存施設での消毒効果向上方策について検討した。</t>
    <rPh sb="0" eb="2">
      <t>ゲスイ</t>
    </rPh>
    <rPh sb="2" eb="5">
      <t>ショリジョウ</t>
    </rPh>
    <rPh sb="9" eb="11">
      <t>セイブツ</t>
    </rPh>
    <rPh sb="11" eb="13">
      <t>ショリ</t>
    </rPh>
    <rPh sb="14" eb="16">
      <t>ショウドク</t>
    </rPh>
    <rPh sb="18" eb="21">
      <t>ダイチョウキン</t>
    </rPh>
    <rPh sb="22" eb="25">
      <t>ダイチョウキン</t>
    </rPh>
    <rPh sb="25" eb="26">
      <t>グン</t>
    </rPh>
    <rPh sb="26" eb="27">
      <t>オヨ</t>
    </rPh>
    <rPh sb="32" eb="33">
      <t>トウ</t>
    </rPh>
    <rPh sb="34" eb="36">
      <t>ジョキョ</t>
    </rPh>
    <rPh sb="36" eb="38">
      <t>ノウリョク</t>
    </rPh>
    <rPh sb="42" eb="44">
      <t>ハアク</t>
    </rPh>
    <rPh sb="46" eb="48">
      <t>キソン</t>
    </rPh>
    <rPh sb="48" eb="50">
      <t>シセツ</t>
    </rPh>
    <rPh sb="52" eb="54">
      <t>ショウドク</t>
    </rPh>
    <rPh sb="54" eb="56">
      <t>コウカ</t>
    </rPh>
    <rPh sb="56" eb="58">
      <t>コウジョウ</t>
    </rPh>
    <rPh sb="58" eb="60">
      <t>ホウサク</t>
    </rPh>
    <rPh sb="64" eb="66">
      <t>ケントウ</t>
    </rPh>
    <phoneticPr fontId="14"/>
  </si>
  <si>
    <t>本業務では、学習用データとしての収集円滑化が見込める、現場管理の高度化において有益な情報の調査や、施工シミュレータの機能要件整理及びプロトタイプの試作に基づく工程進捗データ標準の作成のための項目等の整理を行う。また、工程進捗データ標準に関係する事業者等との意見交換の支援を行うものである。</t>
    <rPh sb="102" eb="103">
      <t>オコナ</t>
    </rPh>
    <phoneticPr fontId="14"/>
  </si>
  <si>
    <t>本業務は、工期設定支援システムの工程表作成アシスト機能を強化するため、実績工程等入力機能の追加を行う他、交通誘導員の稼働日数、仮設材の供用日数等の計算・表示機能の改良を行うものである。</t>
    <rPh sb="0" eb="1">
      <t>ホン</t>
    </rPh>
    <rPh sb="1" eb="3">
      <t>ギョウム</t>
    </rPh>
    <rPh sb="5" eb="7">
      <t>コウキ</t>
    </rPh>
    <rPh sb="7" eb="9">
      <t>セッテイ</t>
    </rPh>
    <rPh sb="9" eb="11">
      <t>シエン</t>
    </rPh>
    <rPh sb="16" eb="18">
      <t>コウテイ</t>
    </rPh>
    <rPh sb="18" eb="19">
      <t>ヒョウ</t>
    </rPh>
    <rPh sb="19" eb="21">
      <t>サクセイ</t>
    </rPh>
    <rPh sb="25" eb="27">
      <t>キノウ</t>
    </rPh>
    <rPh sb="28" eb="30">
      <t>キョウカ</t>
    </rPh>
    <rPh sb="35" eb="37">
      <t>ジッセキ</t>
    </rPh>
    <rPh sb="37" eb="39">
      <t>コウテイ</t>
    </rPh>
    <rPh sb="39" eb="40">
      <t>トウ</t>
    </rPh>
    <rPh sb="40" eb="42">
      <t>ニュウリョク</t>
    </rPh>
    <rPh sb="42" eb="44">
      <t>キノウ</t>
    </rPh>
    <rPh sb="45" eb="47">
      <t>ツイカ</t>
    </rPh>
    <rPh sb="48" eb="49">
      <t>オコナ</t>
    </rPh>
    <rPh sb="50" eb="51">
      <t>ホカ</t>
    </rPh>
    <rPh sb="52" eb="54">
      <t>コウツウ</t>
    </rPh>
    <rPh sb="54" eb="57">
      <t>ユウドウイン</t>
    </rPh>
    <rPh sb="58" eb="60">
      <t>カドウ</t>
    </rPh>
    <rPh sb="60" eb="62">
      <t>ニッスウ</t>
    </rPh>
    <rPh sb="63" eb="65">
      <t>カセツ</t>
    </rPh>
    <rPh sb="65" eb="66">
      <t>ザイ</t>
    </rPh>
    <rPh sb="67" eb="69">
      <t>キョウヨウ</t>
    </rPh>
    <rPh sb="69" eb="71">
      <t>ニッスウ</t>
    </rPh>
    <rPh sb="71" eb="72">
      <t>トウ</t>
    </rPh>
    <rPh sb="73" eb="75">
      <t>ケイサン</t>
    </rPh>
    <rPh sb="76" eb="78">
      <t>ヒョウジ</t>
    </rPh>
    <rPh sb="78" eb="80">
      <t>キノウ</t>
    </rPh>
    <rPh sb="81" eb="83">
      <t>カイリョウ</t>
    </rPh>
    <rPh sb="84" eb="85">
      <t>オコナ</t>
    </rPh>
    <phoneticPr fontId="14"/>
  </si>
  <si>
    <t>本業務は、積算システムの高度化に向け、利便性の向上を図るべく、積算実績データの検索機能の構築、積算システムのコンポーネント化に向けた要件の整理等を行う他、発注者が行う建設生産システムの基本的なあり方の検討の基礎資料として、今後の積算システムのフィージビリティの整理を行うものである。</t>
    <phoneticPr fontId="14"/>
  </si>
  <si>
    <t>本業務は調査・設計等分野の入札・契約の実態把握のため、各地方整備局、北海道開発局、沖縄総合事務局における入札・契約方式と品質との関係把握のための情報整理を行うものである。</t>
    <rPh sb="0" eb="1">
      <t>ホン</t>
    </rPh>
    <rPh sb="1" eb="3">
      <t>ギョウム</t>
    </rPh>
    <rPh sb="4" eb="6">
      <t>チョウサ</t>
    </rPh>
    <rPh sb="7" eb="10">
      <t>セッケイナド</t>
    </rPh>
    <rPh sb="10" eb="12">
      <t>ブンヤ</t>
    </rPh>
    <rPh sb="13" eb="15">
      <t>ニュウサツ</t>
    </rPh>
    <rPh sb="16" eb="18">
      <t>ケイヤク</t>
    </rPh>
    <rPh sb="19" eb="21">
      <t>ジッタイ</t>
    </rPh>
    <rPh sb="21" eb="23">
      <t>ハアク</t>
    </rPh>
    <rPh sb="27" eb="30">
      <t>カクチホウ</t>
    </rPh>
    <rPh sb="30" eb="32">
      <t>セイビ</t>
    </rPh>
    <rPh sb="32" eb="33">
      <t>キョク</t>
    </rPh>
    <rPh sb="34" eb="37">
      <t>ホッカイドウ</t>
    </rPh>
    <rPh sb="37" eb="40">
      <t>カイハツキョク</t>
    </rPh>
    <rPh sb="41" eb="43">
      <t>オキナワ</t>
    </rPh>
    <rPh sb="43" eb="45">
      <t>ソウゴウ</t>
    </rPh>
    <rPh sb="45" eb="48">
      <t>ジムキョク</t>
    </rPh>
    <rPh sb="52" eb="54">
      <t>ニュウサツ</t>
    </rPh>
    <rPh sb="55" eb="57">
      <t>ケイヤク</t>
    </rPh>
    <rPh sb="57" eb="59">
      <t>ホウシキ</t>
    </rPh>
    <rPh sb="60" eb="62">
      <t>ヒンシツ</t>
    </rPh>
    <rPh sb="64" eb="66">
      <t>カンケイ</t>
    </rPh>
    <rPh sb="66" eb="68">
      <t>ハアク</t>
    </rPh>
    <rPh sb="72" eb="74">
      <t>ジョウホウ</t>
    </rPh>
    <rPh sb="74" eb="76">
      <t>セイリ</t>
    </rPh>
    <rPh sb="77" eb="78">
      <t>オコナ</t>
    </rPh>
    <phoneticPr fontId="14"/>
  </si>
  <si>
    <t>本業務は、制震デバイスを用いた道路橋の設計法及び性能検証試験法の検討に必要な基礎資料を得るため、制震デバイスの性能検証試験の3次元FEMモデルによる解析を行うものである。</t>
    <phoneticPr fontId="14"/>
  </si>
  <si>
    <t xml:space="preserve"> 床止めの護床工ブロックの移動限界を評価するため、鉛直二次元流計算を実施し、護床工ブロック周辺の水圧・流速分布等の水理量を計算した。</t>
    <rPh sb="1" eb="2">
      <t>トコ</t>
    </rPh>
    <rPh sb="2" eb="3">
      <t>ド</t>
    </rPh>
    <rPh sb="5" eb="6">
      <t>ゴ</t>
    </rPh>
    <rPh sb="6" eb="7">
      <t>ショウ</t>
    </rPh>
    <rPh sb="7" eb="8">
      <t>コウ</t>
    </rPh>
    <rPh sb="13" eb="15">
      <t>イドウ</t>
    </rPh>
    <rPh sb="15" eb="17">
      <t>ゲンカイ</t>
    </rPh>
    <rPh sb="18" eb="20">
      <t>ヒョウカ</t>
    </rPh>
    <rPh sb="25" eb="27">
      <t>エンチョク</t>
    </rPh>
    <rPh sb="27" eb="30">
      <t>ニジゲン</t>
    </rPh>
    <rPh sb="30" eb="31">
      <t>リュウ</t>
    </rPh>
    <rPh sb="31" eb="33">
      <t>ケイサン</t>
    </rPh>
    <rPh sb="34" eb="36">
      <t>ジッシ</t>
    </rPh>
    <rPh sb="38" eb="39">
      <t>ゴ</t>
    </rPh>
    <rPh sb="39" eb="40">
      <t>ショウ</t>
    </rPh>
    <rPh sb="40" eb="41">
      <t>コウ</t>
    </rPh>
    <rPh sb="45" eb="47">
      <t>シュウヘン</t>
    </rPh>
    <rPh sb="48" eb="50">
      <t>スイアツ</t>
    </rPh>
    <rPh sb="51" eb="53">
      <t>リュウソク</t>
    </rPh>
    <rPh sb="53" eb="55">
      <t>ブンプ</t>
    </rPh>
    <rPh sb="55" eb="56">
      <t>トウ</t>
    </rPh>
    <rPh sb="57" eb="59">
      <t>スイリ</t>
    </rPh>
    <rPh sb="59" eb="60">
      <t>リョウ</t>
    </rPh>
    <rPh sb="61" eb="63">
      <t>ケイサン</t>
    </rPh>
    <phoneticPr fontId="14"/>
  </si>
  <si>
    <t>本業務は、公共賃貸住宅の維持管理段階において汎用的に利用できるBIMモデルの作成に向けて、独立行政法人都市再生機構の実際の賃貸住宅建設（建替）事業を対象として、①設計BIMモデルを参考に建物の完成後から解体までの運用段階において活用するためのBIMモデルを作成するために必要な属性情報等の検討と整理、②「BIMモデルの作成及び利用に関するガイドライン案」の作成に向けたポイント等の整理を行うものである。</t>
    <rPh sb="0" eb="1">
      <t>ホン</t>
    </rPh>
    <rPh sb="1" eb="3">
      <t>ギョウム</t>
    </rPh>
    <rPh sb="5" eb="7">
      <t>コウキョウ</t>
    </rPh>
    <rPh sb="7" eb="9">
      <t>チンタイ</t>
    </rPh>
    <rPh sb="9" eb="11">
      <t>ジュウタク</t>
    </rPh>
    <rPh sb="12" eb="14">
      <t>イジ</t>
    </rPh>
    <rPh sb="14" eb="16">
      <t>カンリ</t>
    </rPh>
    <rPh sb="16" eb="18">
      <t>ダンカイ</t>
    </rPh>
    <rPh sb="22" eb="25">
      <t>ハンヨウテキ</t>
    </rPh>
    <rPh sb="26" eb="28">
      <t>リヨウ</t>
    </rPh>
    <rPh sb="38" eb="40">
      <t>サクセイ</t>
    </rPh>
    <rPh sb="41" eb="42">
      <t>ム</t>
    </rPh>
    <rPh sb="45" eb="47">
      <t>ドクリツ</t>
    </rPh>
    <rPh sb="47" eb="49">
      <t>ギョウセイ</t>
    </rPh>
    <rPh sb="49" eb="51">
      <t>ホウジン</t>
    </rPh>
    <rPh sb="51" eb="53">
      <t>トシ</t>
    </rPh>
    <rPh sb="53" eb="55">
      <t>サイセイ</t>
    </rPh>
    <rPh sb="55" eb="57">
      <t>キコウ</t>
    </rPh>
    <rPh sb="58" eb="60">
      <t>ジッサイ</t>
    </rPh>
    <rPh sb="61" eb="63">
      <t>チンタイ</t>
    </rPh>
    <rPh sb="63" eb="65">
      <t>ジュウタク</t>
    </rPh>
    <rPh sb="65" eb="67">
      <t>ケンセツ</t>
    </rPh>
    <rPh sb="68" eb="69">
      <t>ダテ</t>
    </rPh>
    <rPh sb="69" eb="70">
      <t>タイ</t>
    </rPh>
    <rPh sb="71" eb="73">
      <t>ジギョウ</t>
    </rPh>
    <rPh sb="74" eb="76">
      <t>タイショウ</t>
    </rPh>
    <rPh sb="81" eb="83">
      <t>セッケイ</t>
    </rPh>
    <rPh sb="90" eb="92">
      <t>サンコウ</t>
    </rPh>
    <rPh sb="93" eb="95">
      <t>タテモノ</t>
    </rPh>
    <rPh sb="96" eb="98">
      <t>カンセイ</t>
    </rPh>
    <rPh sb="98" eb="99">
      <t>ゴ</t>
    </rPh>
    <rPh sb="101" eb="103">
      <t>カイタイ</t>
    </rPh>
    <rPh sb="106" eb="108">
      <t>ウンヨウ</t>
    </rPh>
    <rPh sb="108" eb="110">
      <t>ダンカイ</t>
    </rPh>
    <rPh sb="114" eb="116">
      <t>カツヨウ</t>
    </rPh>
    <rPh sb="128" eb="130">
      <t>サクセイ</t>
    </rPh>
    <rPh sb="135" eb="137">
      <t>ヒツヨウ</t>
    </rPh>
    <rPh sb="138" eb="140">
      <t>ゾクセイ</t>
    </rPh>
    <rPh sb="140" eb="142">
      <t>ジョウホウ</t>
    </rPh>
    <rPh sb="142" eb="143">
      <t>トウ</t>
    </rPh>
    <rPh sb="144" eb="146">
      <t>ケントウ</t>
    </rPh>
    <rPh sb="147" eb="149">
      <t>セイリ</t>
    </rPh>
    <rPh sb="159" eb="161">
      <t>サクセイ</t>
    </rPh>
    <rPh sb="161" eb="162">
      <t>オヨ</t>
    </rPh>
    <rPh sb="163" eb="165">
      <t>リヨウ</t>
    </rPh>
    <rPh sb="166" eb="167">
      <t>カン</t>
    </rPh>
    <rPh sb="175" eb="176">
      <t>アン</t>
    </rPh>
    <rPh sb="178" eb="180">
      <t>サクセイ</t>
    </rPh>
    <rPh sb="181" eb="182">
      <t>ム</t>
    </rPh>
    <rPh sb="188" eb="189">
      <t>トウ</t>
    </rPh>
    <rPh sb="190" eb="192">
      <t>セイリ</t>
    </rPh>
    <rPh sb="193" eb="194">
      <t>オコナ</t>
    </rPh>
    <phoneticPr fontId="14"/>
  </si>
  <si>
    <t>特車モニタリングシステムの検討に必要となる「OBWの取得情報の収集方法案の作成」及び「特車モニタリングシステムの機能要件定義書案の作成」を行うもの。</t>
    <rPh sb="0" eb="1">
      <t>トク</t>
    </rPh>
    <rPh sb="1" eb="2">
      <t>シャ</t>
    </rPh>
    <rPh sb="13" eb="15">
      <t>ケントウ</t>
    </rPh>
    <rPh sb="16" eb="18">
      <t>ヒツヨウ</t>
    </rPh>
    <rPh sb="26" eb="28">
      <t>シュトク</t>
    </rPh>
    <rPh sb="28" eb="30">
      <t>ジョウホウ</t>
    </rPh>
    <rPh sb="31" eb="33">
      <t>シュウシュウ</t>
    </rPh>
    <rPh sb="33" eb="35">
      <t>ホウホウ</t>
    </rPh>
    <rPh sb="35" eb="36">
      <t>アン</t>
    </rPh>
    <rPh sb="37" eb="39">
      <t>サクセイ</t>
    </rPh>
    <rPh sb="40" eb="41">
      <t>オヨ</t>
    </rPh>
    <rPh sb="43" eb="44">
      <t>トク</t>
    </rPh>
    <rPh sb="44" eb="45">
      <t>シャ</t>
    </rPh>
    <rPh sb="56" eb="58">
      <t>キノウ</t>
    </rPh>
    <rPh sb="58" eb="60">
      <t>ヨウケン</t>
    </rPh>
    <rPh sb="60" eb="63">
      <t>テイギショ</t>
    </rPh>
    <rPh sb="63" eb="64">
      <t>アン</t>
    </rPh>
    <rPh sb="65" eb="67">
      <t>サクセイ</t>
    </rPh>
    <rPh sb="69" eb="70">
      <t>オコナ</t>
    </rPh>
    <phoneticPr fontId="14"/>
  </si>
  <si>
    <t>道路基盤地図の整備を推進するため、既存の道路台帳附図を用いて未整備区間を補完するためのGIS化を支援するとともに、道路工事完成図の品質確保を適切に行うためのプログラムの動作検証を実施する。</t>
    <rPh sb="0" eb="2">
      <t>ドウロ</t>
    </rPh>
    <rPh sb="2" eb="4">
      <t>キバン</t>
    </rPh>
    <rPh sb="4" eb="6">
      <t>チズ</t>
    </rPh>
    <rPh sb="7" eb="9">
      <t>セイビ</t>
    </rPh>
    <rPh sb="10" eb="12">
      <t>スイシン</t>
    </rPh>
    <rPh sb="17" eb="19">
      <t>キソン</t>
    </rPh>
    <rPh sb="20" eb="22">
      <t>ドウロ</t>
    </rPh>
    <rPh sb="22" eb="24">
      <t>ダイチョウ</t>
    </rPh>
    <rPh sb="24" eb="26">
      <t>フズ</t>
    </rPh>
    <rPh sb="27" eb="28">
      <t>モチ</t>
    </rPh>
    <rPh sb="30" eb="33">
      <t>ミセイビ</t>
    </rPh>
    <rPh sb="33" eb="35">
      <t>クカン</t>
    </rPh>
    <rPh sb="36" eb="38">
      <t>ホカン</t>
    </rPh>
    <rPh sb="46" eb="47">
      <t>カ</t>
    </rPh>
    <rPh sb="48" eb="50">
      <t>シエン</t>
    </rPh>
    <rPh sb="57" eb="59">
      <t>ドウロ</t>
    </rPh>
    <rPh sb="59" eb="61">
      <t>コウジ</t>
    </rPh>
    <rPh sb="61" eb="63">
      <t>カンセイ</t>
    </rPh>
    <rPh sb="63" eb="64">
      <t>ズ</t>
    </rPh>
    <rPh sb="65" eb="67">
      <t>ヒンシツ</t>
    </rPh>
    <rPh sb="67" eb="69">
      <t>カクホ</t>
    </rPh>
    <rPh sb="70" eb="72">
      <t>テキセツ</t>
    </rPh>
    <rPh sb="73" eb="74">
      <t>オコナ</t>
    </rPh>
    <rPh sb="84" eb="86">
      <t>ドウサ</t>
    </rPh>
    <rPh sb="86" eb="88">
      <t>ケンショウ</t>
    </rPh>
    <rPh sb="89" eb="91">
      <t>ジッシ</t>
    </rPh>
    <phoneticPr fontId="14"/>
  </si>
  <si>
    <t>本業務は、公共賃貸住宅の設計及び維持管理業務において汎用的に利用できるBIMモデルの作成に向けて、独立行政法人都市再生機構の実際の賃貸住宅建設（建替）事業を対象として、設計BIMモデルを参考に建物の完成後から解体までの運用段階において活用するためのBIMモデルの試作及び運用時の課題の検討・整理を行うものである。</t>
    <rPh sb="0" eb="1">
      <t>ホン</t>
    </rPh>
    <rPh sb="1" eb="3">
      <t>ギョウム</t>
    </rPh>
    <rPh sb="5" eb="7">
      <t>コウキョウ</t>
    </rPh>
    <rPh sb="7" eb="9">
      <t>チンタイ</t>
    </rPh>
    <rPh sb="9" eb="11">
      <t>ジュウタク</t>
    </rPh>
    <rPh sb="12" eb="14">
      <t>セッケイ</t>
    </rPh>
    <rPh sb="14" eb="15">
      <t>オヨ</t>
    </rPh>
    <rPh sb="16" eb="18">
      <t>イジ</t>
    </rPh>
    <rPh sb="18" eb="20">
      <t>カンリ</t>
    </rPh>
    <rPh sb="20" eb="22">
      <t>ギョウム</t>
    </rPh>
    <rPh sb="26" eb="29">
      <t>ハンヨウテキ</t>
    </rPh>
    <rPh sb="30" eb="32">
      <t>リヨウ</t>
    </rPh>
    <rPh sb="42" eb="44">
      <t>サクセイ</t>
    </rPh>
    <rPh sb="45" eb="46">
      <t>ム</t>
    </rPh>
    <rPh sb="49" eb="51">
      <t>ドクリツ</t>
    </rPh>
    <rPh sb="51" eb="53">
      <t>ギョウセイ</t>
    </rPh>
    <rPh sb="53" eb="55">
      <t>ホウジン</t>
    </rPh>
    <rPh sb="55" eb="57">
      <t>トシ</t>
    </rPh>
    <rPh sb="57" eb="59">
      <t>サイセイ</t>
    </rPh>
    <rPh sb="59" eb="61">
      <t>キコウ</t>
    </rPh>
    <rPh sb="62" eb="64">
      <t>ジッサイ</t>
    </rPh>
    <rPh sb="65" eb="67">
      <t>チンタイ</t>
    </rPh>
    <rPh sb="67" eb="69">
      <t>ジュウタク</t>
    </rPh>
    <rPh sb="69" eb="71">
      <t>ケンセツ</t>
    </rPh>
    <rPh sb="72" eb="74">
      <t>タテカエ</t>
    </rPh>
    <rPh sb="75" eb="77">
      <t>ジギョウ</t>
    </rPh>
    <rPh sb="78" eb="80">
      <t>タイショウ</t>
    </rPh>
    <rPh sb="84" eb="86">
      <t>セッケイ</t>
    </rPh>
    <rPh sb="93" eb="95">
      <t>サンコウ</t>
    </rPh>
    <rPh sb="96" eb="98">
      <t>タテモノ</t>
    </rPh>
    <rPh sb="99" eb="102">
      <t>カンセイゴ</t>
    </rPh>
    <rPh sb="104" eb="106">
      <t>カイタイ</t>
    </rPh>
    <rPh sb="109" eb="111">
      <t>ウンヨウ</t>
    </rPh>
    <rPh sb="111" eb="113">
      <t>ダンカイ</t>
    </rPh>
    <rPh sb="117" eb="119">
      <t>カツヨウ</t>
    </rPh>
    <rPh sb="131" eb="133">
      <t>シサク</t>
    </rPh>
    <rPh sb="133" eb="134">
      <t>オヨ</t>
    </rPh>
    <rPh sb="135" eb="137">
      <t>ウンヨウ</t>
    </rPh>
    <rPh sb="137" eb="138">
      <t>ジ</t>
    </rPh>
    <rPh sb="139" eb="141">
      <t>カダイ</t>
    </rPh>
    <rPh sb="142" eb="144">
      <t>ケントウ</t>
    </rPh>
    <rPh sb="145" eb="147">
      <t>セイリ</t>
    </rPh>
    <rPh sb="148" eb="149">
      <t>オコナ</t>
    </rPh>
    <phoneticPr fontId="14"/>
  </si>
  <si>
    <t>硬質瀝青管の含有物質の分析として、アスベスト含有試験を行った。</t>
    <rPh sb="0" eb="2">
      <t>コウシツ</t>
    </rPh>
    <rPh sb="2" eb="4">
      <t>レキセイ</t>
    </rPh>
    <rPh sb="4" eb="5">
      <t>カン</t>
    </rPh>
    <rPh sb="6" eb="8">
      <t>ガンユウ</t>
    </rPh>
    <rPh sb="8" eb="10">
      <t>ブッシツ</t>
    </rPh>
    <rPh sb="11" eb="13">
      <t>ブンセキ</t>
    </rPh>
    <rPh sb="22" eb="24">
      <t>ガンユウ</t>
    </rPh>
    <rPh sb="24" eb="26">
      <t>シケン</t>
    </rPh>
    <rPh sb="27" eb="28">
      <t>オコナ</t>
    </rPh>
    <phoneticPr fontId="14"/>
  </si>
  <si>
    <t>本業務は、「3DAモデルに付与すべき表記情報及び属性情報の整理」、「3DAモデルを対象とした設計照査・検査の試行と実施手順の整理」と「パラメトリックモデルの標準化に関する調査と試行」を行うものである。</t>
    <rPh sb="0" eb="1">
      <t>ホン</t>
    </rPh>
    <rPh sb="1" eb="3">
      <t>ギョウム</t>
    </rPh>
    <rPh sb="13" eb="15">
      <t>フヨ</t>
    </rPh>
    <rPh sb="18" eb="20">
      <t>ヒョウキ</t>
    </rPh>
    <rPh sb="20" eb="22">
      <t>ジョウホウ</t>
    </rPh>
    <rPh sb="22" eb="23">
      <t>オヨ</t>
    </rPh>
    <rPh sb="24" eb="26">
      <t>ゾクセイ</t>
    </rPh>
    <rPh sb="26" eb="28">
      <t>ジョウホウ</t>
    </rPh>
    <rPh sb="29" eb="31">
      <t>セイリ</t>
    </rPh>
    <rPh sb="41" eb="43">
      <t>タイショウ</t>
    </rPh>
    <rPh sb="46" eb="48">
      <t>セッケイ</t>
    </rPh>
    <rPh sb="48" eb="50">
      <t>ショウサ</t>
    </rPh>
    <rPh sb="51" eb="53">
      <t>ケンサ</t>
    </rPh>
    <rPh sb="54" eb="56">
      <t>シコウ</t>
    </rPh>
    <rPh sb="57" eb="59">
      <t>ジッシ</t>
    </rPh>
    <rPh sb="59" eb="61">
      <t>テジュン</t>
    </rPh>
    <rPh sb="62" eb="64">
      <t>セイリ</t>
    </rPh>
    <rPh sb="78" eb="81">
      <t>ヒョウジュンカ</t>
    </rPh>
    <rPh sb="82" eb="83">
      <t>カン</t>
    </rPh>
    <rPh sb="85" eb="87">
      <t>チョウサ</t>
    </rPh>
    <rPh sb="88" eb="90">
      <t>シコウ</t>
    </rPh>
    <rPh sb="92" eb="93">
      <t>オコナ</t>
    </rPh>
    <phoneticPr fontId="14"/>
  </si>
  <si>
    <t>復興に係る公園緑地の整備について、関連する国の方針・制度や整備状況の一覧、代表的な整備事例の内容を整理した。さらに、被災地の特徴と整備の類型の関係を整理した。</t>
    <rPh sb="0" eb="2">
      <t>フッコウ</t>
    </rPh>
    <rPh sb="17" eb="19">
      <t>カンレン</t>
    </rPh>
    <rPh sb="21" eb="22">
      <t>クニ</t>
    </rPh>
    <rPh sb="23" eb="25">
      <t>ホウシン</t>
    </rPh>
    <rPh sb="26" eb="28">
      <t>セイド</t>
    </rPh>
    <rPh sb="29" eb="31">
      <t>セイビ</t>
    </rPh>
    <rPh sb="31" eb="33">
      <t>ジョウキョウ</t>
    </rPh>
    <rPh sb="34" eb="36">
      <t>イチラン</t>
    </rPh>
    <rPh sb="37" eb="40">
      <t>ダイヒョウテキ</t>
    </rPh>
    <rPh sb="41" eb="43">
      <t>セイビ</t>
    </rPh>
    <rPh sb="43" eb="45">
      <t>ジレイ</t>
    </rPh>
    <rPh sb="46" eb="48">
      <t>ナイヨウ</t>
    </rPh>
    <rPh sb="49" eb="51">
      <t>セイリ</t>
    </rPh>
    <rPh sb="65" eb="67">
      <t>セイビ</t>
    </rPh>
    <rPh sb="68" eb="70">
      <t>ルイケイ</t>
    </rPh>
    <rPh sb="71" eb="73">
      <t>カンケイ</t>
    </rPh>
    <rPh sb="74" eb="76">
      <t>セイリ</t>
    </rPh>
    <phoneticPr fontId="14"/>
  </si>
  <si>
    <t>混構造プロトタイプ建築物について、建築基準法第21条、第27条に基づく通常火災消火時間、特定避難時間、火災性状に関する係数等を算出する。</t>
    <phoneticPr fontId="23"/>
  </si>
  <si>
    <t>過年度までに検討した避難所の機能確保水準に応じた建築設備の基本計画に対して、その実現性を検証することを目的とし、それぞれの水準を満たすために必要な各種設備の容量・台数等の調査、および各種設備を導入するにあたっての費用の概算を調査するとともに、各種設備等の運用に関する留意事項について整理を行う。</t>
    <rPh sb="0" eb="1">
      <t>カ</t>
    </rPh>
    <rPh sb="1" eb="3">
      <t>ネンド</t>
    </rPh>
    <rPh sb="6" eb="8">
      <t>ケントウ</t>
    </rPh>
    <rPh sb="10" eb="13">
      <t>ヒナンジョ</t>
    </rPh>
    <rPh sb="14" eb="16">
      <t>キノウ</t>
    </rPh>
    <rPh sb="16" eb="18">
      <t>カクホ</t>
    </rPh>
    <rPh sb="18" eb="20">
      <t>スイジュン</t>
    </rPh>
    <rPh sb="21" eb="22">
      <t>オウ</t>
    </rPh>
    <rPh sb="24" eb="26">
      <t>ケンチク</t>
    </rPh>
    <rPh sb="26" eb="28">
      <t>セツビ</t>
    </rPh>
    <rPh sb="29" eb="31">
      <t>キホン</t>
    </rPh>
    <rPh sb="31" eb="33">
      <t>ケイカク</t>
    </rPh>
    <rPh sb="34" eb="35">
      <t>タイ</t>
    </rPh>
    <rPh sb="40" eb="43">
      <t>ジツゲンセイ</t>
    </rPh>
    <rPh sb="44" eb="46">
      <t>ケンショウ</t>
    </rPh>
    <rPh sb="51" eb="53">
      <t>モクテキ</t>
    </rPh>
    <rPh sb="61" eb="63">
      <t>スイジュン</t>
    </rPh>
    <rPh sb="64" eb="65">
      <t>ミ</t>
    </rPh>
    <rPh sb="70" eb="72">
      <t>ヒツヨウ</t>
    </rPh>
    <rPh sb="73" eb="75">
      <t>カクシュ</t>
    </rPh>
    <rPh sb="75" eb="77">
      <t>セツビ</t>
    </rPh>
    <rPh sb="78" eb="80">
      <t>ヨウリョウ</t>
    </rPh>
    <rPh sb="81" eb="83">
      <t>ダイスウ</t>
    </rPh>
    <rPh sb="83" eb="84">
      <t>トウ</t>
    </rPh>
    <rPh sb="85" eb="87">
      <t>チョウサ</t>
    </rPh>
    <rPh sb="91" eb="92">
      <t>カク</t>
    </rPh>
    <rPh sb="92" eb="93">
      <t>シュ</t>
    </rPh>
    <rPh sb="93" eb="95">
      <t>セツビ</t>
    </rPh>
    <rPh sb="96" eb="98">
      <t>ドウニュウ</t>
    </rPh>
    <rPh sb="106" eb="108">
      <t>ヒヨウ</t>
    </rPh>
    <rPh sb="109" eb="111">
      <t>ガイサン</t>
    </rPh>
    <rPh sb="112" eb="114">
      <t>チョウサ</t>
    </rPh>
    <rPh sb="121" eb="123">
      <t>カクシュ</t>
    </rPh>
    <rPh sb="123" eb="125">
      <t>セツビ</t>
    </rPh>
    <rPh sb="125" eb="126">
      <t>トウ</t>
    </rPh>
    <rPh sb="127" eb="129">
      <t>ウンヨウ</t>
    </rPh>
    <rPh sb="130" eb="131">
      <t>カン</t>
    </rPh>
    <rPh sb="133" eb="135">
      <t>リュウイ</t>
    </rPh>
    <rPh sb="135" eb="137">
      <t>ジコウ</t>
    </rPh>
    <rPh sb="141" eb="143">
      <t>セイリ</t>
    </rPh>
    <rPh sb="144" eb="145">
      <t>オコナ</t>
    </rPh>
    <phoneticPr fontId="14"/>
  </si>
  <si>
    <t>紙オムツの下水道施設への受入による影響検討の基礎資料として活用するため、紙オムツの組成別のIRスペクトルを分析した。</t>
    <rPh sb="0" eb="1">
      <t>カミ</t>
    </rPh>
    <rPh sb="5" eb="8">
      <t>ゲスイドウ</t>
    </rPh>
    <rPh sb="8" eb="10">
      <t>シセツ</t>
    </rPh>
    <rPh sb="12" eb="14">
      <t>ウケイレ</t>
    </rPh>
    <rPh sb="17" eb="19">
      <t>エイキョウ</t>
    </rPh>
    <rPh sb="19" eb="21">
      <t>ケントウ</t>
    </rPh>
    <rPh sb="22" eb="24">
      <t>キソ</t>
    </rPh>
    <rPh sb="24" eb="26">
      <t>シリョウ</t>
    </rPh>
    <rPh sb="29" eb="31">
      <t>カツヨウ</t>
    </rPh>
    <rPh sb="36" eb="37">
      <t>カミ</t>
    </rPh>
    <rPh sb="41" eb="43">
      <t>ソセイ</t>
    </rPh>
    <rPh sb="43" eb="44">
      <t>ベツ</t>
    </rPh>
    <rPh sb="53" eb="55">
      <t>ブンセキ</t>
    </rPh>
    <phoneticPr fontId="14"/>
  </si>
  <si>
    <t>改正建築基準法に基づく中規模の鉄骨系事務所の混構造建築物のプロトタイプを明確化するため、既存の建築物の基本設計図面を修正する。</t>
    <phoneticPr fontId="23"/>
  </si>
  <si>
    <t>本業務は、道路交通調査プラットフォームの地図検索・出力機能の改修、サーバーOSの更新に伴う道路交通調査プラットフォームシステムの改修を行うとともに、道路交通調査プラットフォームの運用支援等を行うものである。</t>
    <phoneticPr fontId="14"/>
  </si>
  <si>
    <t>道路橋を対象に設計基準と平成29年道路橋示方書が求める信頼性の考え方にも適合し、センシング技術、非破壊検査技術、ＡＩ技術等も組み合わせた定期点検の自動化の実装のあり方を自動車の自動運転のロードマップになぞらえて検討する。</t>
    <phoneticPr fontId="14"/>
  </si>
  <si>
    <t>鉄筋コンクリート造集合住宅の老朽化の程度の実態を把握するため、長崎市郊外にある集合住宅の建物外観の劣化状況および鉄筋コンクリート躯体部の中性化深さ、鉄筋腐食の程度、含水率を測定する。</t>
    <phoneticPr fontId="23"/>
  </si>
  <si>
    <t xml:space="preserve">地方での人口減少の是正や観光立国を目的として、歴史的町並みの保存と活用が望まれている。一方で、これらの歴史的建築物はその多くが建築基準法制定前に立てられたものであり、現行の基準と照らし合わせると既存不適格建築物となり、改修や用途転用が行いづらい等、活用が進んでいない。このため国土技術政策総合研究所では、「防火・避難規定等の合理化による既存建築物活用に資する技術開発」を実施しており、その中で茅葺建物の防火対策の立案をめざしている。本業務は、上記の研究に必要な技術資料の取得を目的として、茅葺建物の維持管理計画について事例調査と、火気使用室における可燃物量の実態調査を行う。
</t>
    <phoneticPr fontId="23"/>
  </si>
  <si>
    <t>市町村の庁舎の構造等に関する調査を行う。</t>
    <rPh sb="0" eb="3">
      <t>シチョウソン</t>
    </rPh>
    <rPh sb="4" eb="6">
      <t>チョウシャ</t>
    </rPh>
    <rPh sb="7" eb="9">
      <t>コウゾウ</t>
    </rPh>
    <rPh sb="9" eb="10">
      <t>トウ</t>
    </rPh>
    <rPh sb="11" eb="12">
      <t>カン</t>
    </rPh>
    <rPh sb="14" eb="16">
      <t>チョウサ</t>
    </rPh>
    <rPh sb="17" eb="18">
      <t>オコナ</t>
    </rPh>
    <phoneticPr fontId="23"/>
  </si>
  <si>
    <t>「VIRTUAL　SHIZUOKA」が率先するデータ循環型SMART　CITYコンソーシアム</t>
    <rPh sb="19" eb="21">
      <t>ソッセン</t>
    </rPh>
    <rPh sb="26" eb="29">
      <t>ジュンカンガタ</t>
    </rPh>
    <phoneticPr fontId="2"/>
  </si>
  <si>
    <t>熱海市、下田市を対象として、先進的技術やデータを活用したスマートシティを実現するための手法の検討を行った。</t>
    <rPh sb="0" eb="3">
      <t>アタミシ</t>
    </rPh>
    <rPh sb="4" eb="7">
      <t>シモダシ</t>
    </rPh>
    <phoneticPr fontId="2"/>
  </si>
  <si>
    <t>東日本大震災被災地の自治体を対象とした実態調査を行い、市街地復興事業が担ってきた役割（区域、事業期間、世帯数、事業費等とそれらの推移等）の整理を行ったうえで、特に防災集団移転促進事業について各種諸元等（事業計画、各種数量、住民意向把握状況、執行額、図面ほか）の取りまとめを行った。</t>
  </si>
  <si>
    <t>近年は自治体が、地元企業との関係を背景に、新興国自治体と協定等を結び、地元企業による海外展開を支援する事例が見られる。このような取組みを支援するため、国内外自治体間の効果的な連携方策を検討した。</t>
  </si>
  <si>
    <t>共同提案体（代）鹿島建設（株）　</t>
  </si>
  <si>
    <t>豊洲スマートシティ連絡会</t>
    <rPh sb="0" eb="2">
      <t>トヨス</t>
    </rPh>
    <rPh sb="9" eb="12">
      <t>レンラクカイ</t>
    </rPh>
    <phoneticPr fontId="2"/>
  </si>
  <si>
    <t>江東区を対象として、先進的技術やデータを活用したスマートシティを実現するための手法の検討を行った。</t>
    <rPh sb="0" eb="3">
      <t>コウトウク</t>
    </rPh>
    <phoneticPr fontId="2"/>
  </si>
  <si>
    <t>平成２８年３月に策定された「中部ブロックにおける社会資本整備重点計画」に記載された指標目標を達成するための推進方策等を示した「中部地方下水道推進プラン」について、その達成状況の確認や時点修正等のFUするとともに、FUの過程で明らかとなった新たな課題について整理・対応方策の検討を行う。
また「広域化・共同化計画」の策定に向けた課題等を整理し、その対応方策の検討を行い、「広域化・共同化計画」策定に向けた推進方策の検討を行う。</t>
    <phoneticPr fontId="14"/>
  </si>
  <si>
    <t>建設現場の生産性向上に資する新技術の導入支援業務（変更）</t>
    <rPh sb="0" eb="2">
      <t>ケンセツ</t>
    </rPh>
    <rPh sb="2" eb="4">
      <t>ゲンバ</t>
    </rPh>
    <rPh sb="5" eb="8">
      <t>セイサンセイ</t>
    </rPh>
    <rPh sb="8" eb="10">
      <t>コウジョウ</t>
    </rPh>
    <rPh sb="11" eb="12">
      <t>シ</t>
    </rPh>
    <rPh sb="14" eb="17">
      <t>シンギジュツ</t>
    </rPh>
    <rPh sb="18" eb="20">
      <t>ドウニュウ</t>
    </rPh>
    <rPh sb="20" eb="22">
      <t>シエン</t>
    </rPh>
    <rPh sb="22" eb="24">
      <t>ギョウム</t>
    </rPh>
    <rPh sb="25" eb="27">
      <t>ヘンコウ</t>
    </rPh>
    <phoneticPr fontId="14"/>
  </si>
  <si>
    <t>一般財団法人
先端建設技術センター</t>
    <rPh sb="0" eb="2">
      <t>イッパン</t>
    </rPh>
    <rPh sb="2" eb="6">
      <t>ザイダンホウジン</t>
    </rPh>
    <rPh sb="7" eb="9">
      <t>センタン</t>
    </rPh>
    <rPh sb="9" eb="11">
      <t>ケンセツ</t>
    </rPh>
    <rPh sb="11" eb="13">
      <t>ギジュツ</t>
    </rPh>
    <phoneticPr fontId="14"/>
  </si>
  <si>
    <t>当初契約（3月15日）へ記載</t>
    <rPh sb="0" eb="2">
      <t>トウショ</t>
    </rPh>
    <rPh sb="2" eb="4">
      <t>ケイヤク</t>
    </rPh>
    <rPh sb="6" eb="7">
      <t>ガツ</t>
    </rPh>
    <rPh sb="9" eb="10">
      <t>ニチ</t>
    </rPh>
    <rPh sb="12" eb="14">
      <t>キサイ</t>
    </rPh>
    <phoneticPr fontId="14"/>
  </si>
  <si>
    <t>近畿地方整備局企画部施工企画課技術評価係
tel：06-6942-1141</t>
    <rPh sb="0" eb="2">
      <t>キンキ</t>
    </rPh>
    <rPh sb="2" eb="4">
      <t>チホウ</t>
    </rPh>
    <rPh sb="4" eb="7">
      <t>セイビキョク</t>
    </rPh>
    <rPh sb="7" eb="10">
      <t>キカクブ</t>
    </rPh>
    <rPh sb="10" eb="12">
      <t>セコウ</t>
    </rPh>
    <rPh sb="12" eb="15">
      <t>キカクカ</t>
    </rPh>
    <rPh sb="15" eb="17">
      <t>ギジュツ</t>
    </rPh>
    <rPh sb="17" eb="19">
      <t>ヒョウカ</t>
    </rPh>
    <rPh sb="19" eb="20">
      <t>カカリ</t>
    </rPh>
    <phoneticPr fontId="14"/>
  </si>
  <si>
    <t>建設機械の騒音低減に資する新技術の評価検討業務（変更）</t>
    <rPh sb="13" eb="16">
      <t>シンギジュツ</t>
    </rPh>
    <rPh sb="17" eb="19">
      <t>ヒョウカ</t>
    </rPh>
    <rPh sb="19" eb="21">
      <t>ケントウ</t>
    </rPh>
    <rPh sb="21" eb="23">
      <t>ギョウム</t>
    </rPh>
    <rPh sb="24" eb="26">
      <t>ヘンコウ</t>
    </rPh>
    <phoneticPr fontId="14"/>
  </si>
  <si>
    <t xml:space="preserve">一般社団法人
日本建設機械施工協会 </t>
  </si>
  <si>
    <t>東北地方整備局仙台河川国道事務所交通対策課交通対策係
tel.022-248-0061</t>
    <rPh sb="15" eb="16">
      <t>ショ</t>
    </rPh>
    <rPh sb="16" eb="18">
      <t>コウツウ</t>
    </rPh>
    <rPh sb="18" eb="21">
      <t>タイサクカ</t>
    </rPh>
    <rPh sb="21" eb="23">
      <t>コウツウ</t>
    </rPh>
    <rPh sb="23" eb="25">
      <t>タイサク</t>
    </rPh>
    <rPh sb="25" eb="26">
      <t>カカリ</t>
    </rPh>
    <phoneticPr fontId="14"/>
  </si>
  <si>
    <t>生活道路の交通安全対策の推進に向け、仙台管内におけるETC2.0プローブデータの解析を簡便に実施するための分析ツールを試作するもの。</t>
    <rPh sb="0" eb="2">
      <t>セイカツ</t>
    </rPh>
    <rPh sb="2" eb="4">
      <t>ドウロ</t>
    </rPh>
    <rPh sb="5" eb="7">
      <t>コウツウ</t>
    </rPh>
    <rPh sb="7" eb="9">
      <t>アンゼン</t>
    </rPh>
    <rPh sb="9" eb="11">
      <t>タイサク</t>
    </rPh>
    <rPh sb="12" eb="14">
      <t>スイシン</t>
    </rPh>
    <rPh sb="15" eb="16">
      <t>ム</t>
    </rPh>
    <rPh sb="18" eb="20">
      <t>センダイ</t>
    </rPh>
    <rPh sb="20" eb="22">
      <t>カンナイ</t>
    </rPh>
    <rPh sb="40" eb="42">
      <t>カイセキ</t>
    </rPh>
    <rPh sb="43" eb="45">
      <t>カンベン</t>
    </rPh>
    <rPh sb="46" eb="48">
      <t>ジッシ</t>
    </rPh>
    <rPh sb="53" eb="55">
      <t>ブンセキ</t>
    </rPh>
    <rPh sb="59" eb="61">
      <t>シサク</t>
    </rPh>
    <phoneticPr fontId="14"/>
  </si>
  <si>
    <t>仙台管内生活道路対策立案効率化検討業務長大・交通工学研究会・トラフィックプラス設計共同体</t>
  </si>
  <si>
    <t>仙台管内生活道路対策立案効率化検討業務</t>
    <phoneticPr fontId="14"/>
  </si>
  <si>
    <t>インフラメンテナンスの理念普及等を目的として、国民会議が開催するフォーラム、インフラメンテナンス大賞の運営補助を行い、活動記録をまとめる。開催にあたっては、国民会議の会員同士の情報交換や、国民へのインフラメンテナンスの理解促進のための広報手法等の検討を行い、開催準備等を行う。</t>
    <rPh sb="48" eb="50">
      <t>タイショウ</t>
    </rPh>
    <phoneticPr fontId="2"/>
  </si>
  <si>
    <t>インフラは豊かな国民生活、社会経済を支える基盤であり、急速に老朽化が進む中で、施設管理者は限られた予算の中で対応しなければならない。よって、インフラメンテナンスを効率的、効果的に行う体制を確保することが喫緊の課題となっている。また、点検データ､補修に関するデータなど、多種多様かつ膨大なデータが生成･蓄積されるようになっており､これらのデータを施設管理者が適切なメンテナンスのために活用することをはじめ、建設生産システムの効率化に向けた検討が求められている。そこで、データ利活用事例の一つとして、自治体間をはじめとする施設管理者間で維持管理情報の共有を試み、他機関が保有するメンテナンス情報を参照することにより、インフラ維持管理の効率化・高度化が見込めないか検討を進めている。本業務では、地方公共団体の維持管理データベースと国等の他機関のデータベースとの連携を可能とするプラットフォームの構築検討およびその活用検討を行う。</t>
    <rPh sb="338" eb="339">
      <t>ホン</t>
    </rPh>
    <rPh sb="339" eb="341">
      <t>ギョウム</t>
    </rPh>
    <rPh sb="344" eb="346">
      <t>チホウ</t>
    </rPh>
    <rPh sb="346" eb="348">
      <t>コウキョウ</t>
    </rPh>
    <rPh sb="348" eb="350">
      <t>ダンタイ</t>
    </rPh>
    <rPh sb="351" eb="353">
      <t>イジ</t>
    </rPh>
    <rPh sb="353" eb="355">
      <t>カンリ</t>
    </rPh>
    <rPh sb="362" eb="363">
      <t>クニ</t>
    </rPh>
    <rPh sb="363" eb="364">
      <t>トウ</t>
    </rPh>
    <rPh sb="365" eb="366">
      <t>ホカ</t>
    </rPh>
    <rPh sb="366" eb="368">
      <t>キカン</t>
    </rPh>
    <rPh sb="377" eb="379">
      <t>レンケイ</t>
    </rPh>
    <rPh sb="380" eb="382">
      <t>カノウ</t>
    </rPh>
    <rPh sb="394" eb="396">
      <t>コウチク</t>
    </rPh>
    <rPh sb="396" eb="398">
      <t>ケントウ</t>
    </rPh>
    <rPh sb="403" eb="405">
      <t>カツヨウ</t>
    </rPh>
    <rPh sb="405" eb="407">
      <t>ケントウ</t>
    </rPh>
    <rPh sb="408" eb="409">
      <t>オコナ</t>
    </rPh>
    <phoneticPr fontId="13"/>
  </si>
  <si>
    <t>地方公共団体の実効的な維持管理体制のための調査検討業務（第１回変更）</t>
    <rPh sb="0" eb="2">
      <t>チホウ</t>
    </rPh>
    <rPh sb="2" eb="4">
      <t>コウキョウ</t>
    </rPh>
    <rPh sb="4" eb="6">
      <t>ダンタイ</t>
    </rPh>
    <rPh sb="7" eb="10">
      <t>ジッコウテキ</t>
    </rPh>
    <rPh sb="11" eb="13">
      <t>イジ</t>
    </rPh>
    <rPh sb="13" eb="15">
      <t>カンリ</t>
    </rPh>
    <rPh sb="15" eb="17">
      <t>タイセイ</t>
    </rPh>
    <rPh sb="21" eb="23">
      <t>チョウサ</t>
    </rPh>
    <rPh sb="23" eb="25">
      <t>ケントウ</t>
    </rPh>
    <rPh sb="25" eb="27">
      <t>ギョウム</t>
    </rPh>
    <rPh sb="28" eb="29">
      <t>ダイ</t>
    </rPh>
    <rPh sb="30" eb="31">
      <t>カイ</t>
    </rPh>
    <rPh sb="31" eb="33">
      <t>ヘンコウ</t>
    </rPh>
    <phoneticPr fontId="2"/>
  </si>
  <si>
    <t>パシフィックコンサルタンツ㈱首都圏本社</t>
    <rPh sb="14" eb="17">
      <t>シュトケン</t>
    </rPh>
    <rPh sb="17" eb="19">
      <t>ホンシャ</t>
    </rPh>
    <phoneticPr fontId="2"/>
  </si>
  <si>
    <t>当初契約（7月29日）へ記載</t>
  </si>
  <si>
    <t>今後起こりうる南海トラフ地震や首都直下地震等の広域かつ大規模な災害が発生し、物流システムが寸断された場合、国民生活等へ甚大かつ広域的な影響が生じることが想定される。
大規模災害による被災者の生活維持のためには、必要な食料等の支援物資を迅速・確実に届けることが重要である中、過去の大規模災害においてラストマイル輸送が混乱し、支援物資が届かない等の課題が顕在化したことから、昨年度、有識者、物流関係団体及び物流事業者等で構成された「ラストマイルにおける円滑な支援物資輸送の実現に向けた調査検討会」を立ち上げ、災害時の地方公共団体職員向けのハンドブック（「ラストマイルにおける支援物資輸送・拠点開設・運営ハンドブック」平成31年3月29日）を策定した。
当該ハンドブックは、都道府県編、市区町村編等に分かれており、支援物資輸送に係る車両の確保や物資拠点の運営等のために平時に行っておくことが望ましい取り組みのほか、都道府県や市区町村それぞれの立場で、発災時の組織体制、輸送の手配、物資拠点の開設・運営するためのオペレーションについて例示するなど、都道府県、市町村の職員が行っておくことが望ましい行動等を具体的に纏めたものである。
被災者（避難所）までの円滑かつ確実な支援物資輸送の実現に向け、当該ハンドブックを活用し、地方公共団体や物流事業者等関係者と連携した実践的な訓練の運営・実施、訓練結果に係る調査・分析を行う。</t>
  </si>
  <si>
    <t>海事関係規則の改正による新たな検査事務の追加及び発給する証書の変更をシステムへ反映させるとともに、OSその他のソフトウェアのバージョンアップに対応する新仮想サーバへシステムを移行させ、システムの保守を行う。</t>
  </si>
  <si>
    <t>訪日外国人のレンタカー利用の増加に伴い、「道の駅」が訪日外国人ドライバーに対応した受入環境整備を行うことが求められている。道の駅が広く地域内の観光地等へ誘客するための観光情報の発信や消費拡大等の観光拠点整備・施策事業の検討へと繋げる。</t>
  </si>
  <si>
    <t>ベトナム国の船員教育者に対して、我が国の緊急対応時における船員の訓練手法を見学させ、ベトナム国における訓練手法との相違等について調査を実施するもの。</t>
  </si>
  <si>
    <t>単線による新幹線整備の適用性について、ケーススタディを実施し、効果的・効率的な整備手法について検討を行う。</t>
  </si>
  <si>
    <t>鉄道事業者等に対して実施した、鉄道車両の構造に関する検討課題に関するアンケート調査を踏まえ、現状の技術基準等について調査検討を行った。</t>
  </si>
  <si>
    <t>四国の港湾における内貿ユニットロード輸送の高度化を図るため、国内外における海上ユニットロード貨物輸送の荷役・係船作業の現況を把握し、自動離着岸装置を含む内貿ユニットロード輸送の高度化構想について検討を行うものである。</t>
  </si>
  <si>
    <t>放射性物質の海上運送に関する国内外の動向、放射性物質輸送船の安全解析手法等の調査検討を行う。</t>
  </si>
  <si>
    <t>船舶の生産設計を支援するＡＩの構築に向けて、ＡＩの活用による生産性向上効果の高い適用場面を選定し、同場面で用いるＡＩの基本機能等を決定するための調査を行った。</t>
  </si>
  <si>
    <t>海外展開を目指す中堅・中小企業に対して、平成28年度からの調査結果を踏まえ、更に踏み込んだ継続的かつ持続可能な支援体制を構築することが可能か、このような体制が中堅・中小企業の海外展開に資するものとなるかどうかについて、ビジネスマッチングセミナーの海佐を通して検証した。</t>
  </si>
  <si>
    <t>東南アジアにおける今後の日中インフラ協力の可能性を検証するため、中国が特に関心を示している東南アジアのインフラプロジェクトについて基礎情報を収集し、今後の日中インフラ協力の可能性を検証するための調査を行った。</t>
  </si>
  <si>
    <t>国土交通省とインドネシア運輸省の間で、交通分野における議論を行うための、日インドネシア交通次官級会合を開催した。</t>
  </si>
  <si>
    <t>幹線鉄道旅客流動実態調査へのオンライン調査導入に向けたオンライン試験調査の分析業務および第７回幹線鉄道旅客流動実態調査に向けた検討業務を実施した。</t>
  </si>
  <si>
    <t>非常時における外国人旅行者の安全・安心の確保に向けた調査結果</t>
  </si>
  <si>
    <t>ベトナムの主要空港における航空機騒音対策として本邦の航空機騒音予測技術を活用することとし、現地空港会社等の職員への当該技術の会得を目的とした技術指導の方策案を策定するもの。</t>
  </si>
  <si>
    <t>日ASEAN物流専門家会合を開催し、コールドチェーン物流ガイドラインの今後のASEAN各国での展開や、ASEANにおけるグリーン物流の促進について議論を行うとともに、コールドチェーン物流促進にあたっての課題等についてヒアリング調査を行った。</t>
  </si>
  <si>
    <t>スノーリゾート地域における通年リゾート地化に向け、グリーンシーズンの現状や課題を調査するとともに、ニーズや海外モデル地域とのギャップを明らかにし、今後取り組むべき施策の検討を行った。</t>
  </si>
  <si>
    <t>鉄道車両における外側磁界の発生傾向の検証等を行い、今後の技術基準のあり方に資する知見を得るため、調査研究を行った。</t>
  </si>
  <si>
    <t>先進船舶・造船技術研究開発費補助金（革新的造船技術研究開発）の補助対象事業の技術について、当該技術を業界内に水平展開するための調査や関連手引書の作成を行った。</t>
  </si>
  <si>
    <t>二国間に跨がること等の馬星高速鉄道事業の特徴を踏まえ、日本企業が応札可能となるような事業スキームを検討した。</t>
  </si>
  <si>
    <t>令和２年３月２７日「加工食品分野における物流標準化アクションプラン」を策定・公表。
サプライチェーンを構成する荷主、物流事業者等の関係者の連携・協働により物流の効率性を高め、生産性の向上に向けた環境整備の一環として個別業界ごと又は業界横断的に物流システムや資機材の標準化等を実現することを目的とした官民アクションプランを策定するため、有識者、荷主、物流事業者、業界団体等から構成される官民協議会を立ち上げ、課題等について総合的に整理・検討をするとともに今後取るべき方策等を提案。</t>
  </si>
  <si>
    <t>さらなる検討の深度化が必要な東京圏の地下鉄プロジェクト等について、諸般の社会情勢を考慮しつつ、調査及び検討を行った。</t>
  </si>
  <si>
    <t>東北管内においては魅力的な観光地が豊富に存在するものの、点在する観光地の二次及び三次交通の利便性が課題とされている中、訪東北外国人が観光地及び滞在地からどのように周遊しているのが主流なのか把握し、今後の政策に活かすことを目的とする。</t>
  </si>
  <si>
    <t>日本国内の観光関連施設における外国語での表記改善のための実態調査結果</t>
  </si>
  <si>
    <t>世界の観光の潮流として自然、文化、人々との交流を楽しむ滞在型観光が注目されていることを踏まえ、欧州で行われている実例を参考に、大型プレジャーボートを使用して観光圏を巡る１週間程度の滞在型周遊ツアーを行い、事業の有効性を検証した報告書。</t>
  </si>
  <si>
    <t>海上交通システムに高精度の位置測位技術（準天頂衛星等）を適用し、信頼性の高い船舶位置情報の取得を可能とするための技術開発を行うとともに、これにより開発船舶搭載機器と自動操船技術（操船装置及び操船指令装置）とのインターフェースの検討を行う。</t>
  </si>
  <si>
    <t>地方鉄道向けの無線式列車制御システムのシステム概要について検討を実施。</t>
  </si>
  <si>
    <t>軌間の異なる在来線間の直通運転を可能にする、軌間可変台車の基本仕様について検討を実施。</t>
  </si>
  <si>
    <t>諸外国における鉄道事業の整備方式・財源、経営状況等の情報収集や日本の鉄道の優位性かかる情報収集・分析等を通じて、鉄道の海外展開の検討に資する資料作成等を行ったもの。</t>
  </si>
  <si>
    <t>船舶で発生するプラスチックごみ対策を実現可能かつ合理的・効果的なものとするため、海洋環境への影響が明らかになっていない海洋プラスチックごみ発生源について、詳細に調査する必要がある。本調査においては、海洋プラスチックごみ排出源としての主に洗濯排水から構成されるグレーウォーターの寄与について調査を行う。</t>
  </si>
  <si>
    <t>標準的なバス情報フォーマット作成に関するFAQの調査・作成</t>
  </si>
  <si>
    <t>（株）トラフィックブレイン</t>
  </si>
  <si>
    <t>国土交通省が策定した標準的なバス情報フォーマットの解説に記載されているＦＡＱを基に実務的なＦＡＱを作成。</t>
  </si>
  <si>
    <t>九州運輸局交通政策部交通企画課
tel:092-472-2315</t>
  </si>
  <si>
    <t>PPPに関する法制度の整備状況、有望なPPP案件の有無、日米間における外交政策及び対外経済政策との調和等を考慮し、PPPを用いたインフラ整備等に対する本邦企業の参画可能性に係る調査業務を実施した。</t>
  </si>
  <si>
    <t>特に多くの訪日外国人旅行者が訪れる都市の「まちなか」において、現状主流の紙伝票による受付を必要としないＩＣＴを活用した多言語対応の予約・受付・決済システムによる手ぶら観光サービスの実証事業を実施し、導入に向けた課題や効果等を検証するもの。</t>
  </si>
  <si>
    <t>旅行保険加入促進プロモーション結果及び分析、JNTOウェブサイト内の医療機関リストの改修作業及びコンテンツの拡充結果、医療機関リスト更新マニュアル</t>
  </si>
  <si>
    <t>令和元年度地域交通における経路検索の導入に関する実態調査</t>
    <rPh sb="0" eb="2">
      <t>レイワ</t>
    </rPh>
    <rPh sb="2" eb="5">
      <t>ガンネンド</t>
    </rPh>
    <rPh sb="5" eb="7">
      <t>チイキ</t>
    </rPh>
    <rPh sb="7" eb="9">
      <t>コウツウ</t>
    </rPh>
    <rPh sb="13" eb="15">
      <t>ケイロ</t>
    </rPh>
    <rPh sb="15" eb="17">
      <t>ケンサク</t>
    </rPh>
    <rPh sb="18" eb="20">
      <t>ドウニュウ</t>
    </rPh>
    <rPh sb="21" eb="22">
      <t>カン</t>
    </rPh>
    <rPh sb="24" eb="26">
      <t>ジッタイ</t>
    </rPh>
    <rPh sb="26" eb="28">
      <t>チョウサ</t>
    </rPh>
    <phoneticPr fontId="2"/>
  </si>
  <si>
    <t>訪日外国人旅行消費額について、近年の訪日外国人旅行者の急速な増加に伴い旅行市場が変化し客層が多様化していることから、従来の調査推計手法より精緻な推計手法についての調査検討を行うことを目的とする。</t>
  </si>
  <si>
    <t>国土交通省は、ASEAN 諸国において航路泊地の埋没対策が課題となっていることを背景として、日ASEAN 交通連携の枠組みを通じて、平成29 年度から3 カ年計画で実施するASEAN 諸国のための「航路の維持管理ガイドライン」の策定に向けて取り組んでいる。本業務は、これまで2 年間策定に向けた検討を行っている同ガイドライン案を元に、ASEAN 諸国のニーズを踏まえ、維持浚渫に関し、さらに具体化した内容等を付加したガイドラインを完成させるものである。</t>
  </si>
  <si>
    <t>海外の富裕層のうち特に海外企業幹部等を対象に、日本特有の企業倫理・企業文化や企業技術等を産業観光コンテンツとして発掘するため、市場調査や関係者ヒアリング等を実施。</t>
  </si>
  <si>
    <t>日本の交通安全対策の経験に基づき、ASEANにおける交通安全対策の海瀬案を提案するため、ASEAN各国等から専門家を招聘し、日ASEAN道路交通安全専門家会合を開催し、調査結果を専門家で検討し、報告書を作成した。</t>
  </si>
  <si>
    <t>MICE関連訪日外国人及び国内の訪日MICE主催企業・団体に対するブレジャー活用に関する実態調査とMICE有識者や企業、自治体等による、ブレジャー活用促進に向けた検討会を実施</t>
  </si>
  <si>
    <t>全国通訳案内士試験の筆記試験科目「通訳案内の実務」に関する研修である「観光庁研修」のテキスト改訂作業を行った。</t>
  </si>
  <si>
    <t>「ASEAN低環境負荷船普及戦略」を推進することを目的に、日ASEAN各国の海事担当者による専門家会合を開催し、各国で策定中の具体的取組案や我が国の省エネ技術・施策の紹介等を行った。</t>
  </si>
  <si>
    <t>北極海航路の利活用に向けて最新情報、当該年度の利用動向等の調査及び分析を行う。</t>
  </si>
  <si>
    <t>海外において、MICE先進国の政府観光局が主催者及び参加者等に対して提供している満足度の高い支援プログラムや事例について調査を実施。また調査結果を基に、我が国の課題及び必要なプログラム等を検討。</t>
  </si>
  <si>
    <t>危険物等の海上運送に起因する事故の発生防止のため、危険物等荷送人に対する教育・訓練のためのeラーニング教材を作成し、試行的な教材利用を通じた改善点の確認を行う。</t>
  </si>
  <si>
    <t>鉄道の更なるセキュリティ向上のため、旅客スクリーニング装置の運用に関する実証実験を実施し、鉄道駅への導入可能性を検証</t>
  </si>
  <si>
    <t>日中韓における環境にやさしい持続可能な物流の実現に向けた基礎調査、日中韓3カ国間での協議・調整の支援を行った。</t>
  </si>
  <si>
    <t>車椅子利用者が単独で乗降可能な鉄道駅の有無等について調査・検討を行い、単独乗降可能なバリアフリー整備状況を示したマップの作成を行う。</t>
  </si>
  <si>
    <t>鉄道の更なるセキュリティ向上のため、危険物探知犬の運用に関する実証実験を実施し、鉄道駅への導入可能性を検証</t>
  </si>
  <si>
    <t>四国内のレンタカーの貸出実績が多く、日本のフルーツの人気も高い香港人を対象に、
フルーツ狩りやフルーツお土産品等の需要調査を実施する。</t>
  </si>
  <si>
    <t>豊富な体験型観光資源を有する三条市へのアウトドアアクティビティ目的の来訪者数増加に向け、北陸信越運輸局及び三条市を構成員とする協議会を設置し、現状や課題を把握するための調査を行った。</t>
  </si>
  <si>
    <t>ロシア極東地域への航空路線拡大を契機とした、旅行商品の造成支援や効果的な情報発信の検証等、観光の開発に必要となる基礎的な調査の実施。</t>
  </si>
  <si>
    <t>当面の実用化が想定される遠隔操作船を想定し、見張りや操船における様々な気象海象下における操船支援機能と遠隔操船の組み合わせによる運航の安全性の検証を行い、技術的課題を明らかにするとともに、安全に航行するための構成システムや当該構成システムの要件について検討を実施</t>
  </si>
  <si>
    <t>自動離着桟機能について、国の安全ガイドライン作りや安全基準作りにつながるような知見やデータを得るためのリスクの抽出、リスクへの対処法の検討、実船などによる検証等を実施</t>
  </si>
  <si>
    <t>本業務は、京浜港、茨城港及びそれらの背後圏における冷凍・冷蔵混載貨物の取扱に関する現況を把握したうえで、冷凍・冷蔵用CFSの内陸部への設置に向けた課題を整理するとともに、既存のインランドデポを活用して内陸部に冷凍・冷蔵用CFSを設置する場合の費用及び冷凍・冷蔵コンテナの混載輸出の効率化に関する効果について推計するものである。</t>
  </si>
  <si>
    <t>ATガイドに対して、繁忙期・閑散期の現状や閑散期における他地域との連携状況等の調査を実施。また、分析した結果から繁閑時期の異なる地域間でのATガイドの相互受入モデル案を作成。</t>
  </si>
  <si>
    <t>新幹線整備が在来線に与える影響に係る検討の深度化、在来線の廃線後における地域への影響の収集、新幹線整備後の在来線の将来像に関する検討を行う。</t>
  </si>
  <si>
    <t xml:space="preserve">鉄道局幹線鉄道課
tel:03-5253-8531
</t>
  </si>
  <si>
    <t>訪日外国人旅行者のレンタカー利用促進に向けた調査結果</t>
  </si>
  <si>
    <t>東北地方において地域公共交通網形成計画策定や地域公共交通関連事業実施にあたり、小規模市町村をはじめとした圏域で計画策定並びに事業の推進について、広域連携による有効性が見込まれる圏域の抽出を図ることにより、管内地方公共団体に対し、さらなる取組の推進をはかるための助言や支援を充実させていくことを目的として調査した。</t>
  </si>
  <si>
    <t>夜間の娯楽やその先の飲食等を含む周遊のための環境を整備するため、ナイトタイムエコノミーに対応した交通サービスの推進のための調査を行った。</t>
  </si>
  <si>
    <t>令和元年度ナイトタイムエコノミーに対応した交通サービスの推進に向けた調査（変更）</t>
  </si>
  <si>
    <t>当初契約（10月11日）へ記載</t>
  </si>
  <si>
    <t>総合政策局交通政策課
tel：03-5253-8986</t>
    <rPh sb="5" eb="7">
      <t>コウツウ</t>
    </rPh>
    <rPh sb="7" eb="9">
      <t>セイサク</t>
    </rPh>
    <rPh sb="9" eb="10">
      <t>カ</t>
    </rPh>
    <phoneticPr fontId="2"/>
  </si>
  <si>
    <t>馬星高速鉄道事業について、日本の整備新幹線の知見に基づき、土木部分（駅舎及び車両基地を含む）を中心に事業費縮減の方向性を検討した。</t>
  </si>
  <si>
    <t>訪日外国人が体験型観光コンテンツを購入する際の購入経路等の実態調査を実施し、体験型観光コンテンツの購入促進のための課題を整理するとともに、その具体的な解決策をナレッジ集として取りまとめた。</t>
  </si>
  <si>
    <t>バングラデシュにおいて、資源、コンテナ等の積替及び搬出入を円滑化する浮体構造物を活用した物流拠点の事業化可能性について、検討を行った。</t>
  </si>
  <si>
    <t>鉄道技術基準等の今後の見直し等の基礎資料とするため、列車前方の支障物の検知方法等に関して調査研究を行ったもの。</t>
  </si>
  <si>
    <t>海上タクシー等船舶による二次交通の現状について事業者や利用者に対する基礎調査を行い、その調査結果から同船舶による二次交通の実装・強化における課題等を抽出する。その上で、今後の同船舶による二次交通のあるべき姿について検討を行う。</t>
  </si>
  <si>
    <t>令和元年中に国内を自動車により輸送された放射性輸送物に関し、公益社団法人日本アイソトープ協会及び放射性同位元素の取扱
事業者約700事業所を対象に調査をおこなった。</t>
  </si>
  <si>
    <t>九州地域の日本版ＤＭＯ等が、訪日外国人旅行者を九州地域に誘客するための戦略を策定等するにあたって必要となる、九州地域に特化した基礎的統計を整備するために本業務を行う。</t>
  </si>
  <si>
    <t>超高齢社会の進展の状況や高齢者と社会との関わりの状況、高齢者の移動に係る課題を整理した上で、新たなモビリティサービスやその他の先進的な取組について、各種データを用いつつ整理・分析を行った。</t>
  </si>
  <si>
    <t>特定輸送事業者等による省エネ取組に関する調査・分析</t>
  </si>
  <si>
    <t>情報通信技術等を活用したコンテナ輸送効率化検討業務（その２）（変更）</t>
    <rPh sb="31" eb="33">
      <t>ヘンコウ</t>
    </rPh>
    <phoneticPr fontId="2"/>
  </si>
  <si>
    <t>みなと総研・三井E＆Sマシナリー設計共同体
代表者　みなと総合研究財団</t>
  </si>
  <si>
    <t>関東地方整備局
総務部経理調達課
TEL:０４５－２１１－７４１３</t>
  </si>
  <si>
    <t>前回報告漏れ</t>
    <rPh sb="0" eb="2">
      <t>ゼンカイ</t>
    </rPh>
    <rPh sb="2" eb="4">
      <t>ホウコク</t>
    </rPh>
    <rPh sb="4" eb="5">
      <t>モ</t>
    </rPh>
    <phoneticPr fontId="2"/>
  </si>
  <si>
    <t>マラッカ・シンガポール海峡の通航分離帯の標識機能改善に向けて、マレーシアの航行援助施設について、基礎情報及び施設の劣化状況や変状箇所を把握するとともに、変状箇所についてはその補修案の検討を実施。</t>
  </si>
  <si>
    <t>船舶からの海洋プラスチックごみの排出について、海事関係者に対し国際条約や国内法による規制の遵守を促し、海洋への排出削減に向けたさらなる対策を検討するため、海運事業者を対象に、現行の規制の理解度や執行にあたっての課題、船上におけるごみの発生状況や処理状況に関するアンケートやヒアリング等の調査を行う。</t>
  </si>
  <si>
    <t>公共交通機関におけるテロ対処マニュアルに関する調査・検討業務</t>
    <rPh sb="0" eb="2">
      <t>コウキョウ</t>
    </rPh>
    <rPh sb="2" eb="4">
      <t>コウツウ</t>
    </rPh>
    <rPh sb="4" eb="6">
      <t>キカン</t>
    </rPh>
    <rPh sb="12" eb="14">
      <t>タイショ</t>
    </rPh>
    <rPh sb="20" eb="21">
      <t>カン</t>
    </rPh>
    <rPh sb="23" eb="25">
      <t>チョウサ</t>
    </rPh>
    <rPh sb="26" eb="28">
      <t>ケントウ</t>
    </rPh>
    <rPh sb="28" eb="30">
      <t>ギョウム</t>
    </rPh>
    <phoneticPr fontId="2"/>
  </si>
  <si>
    <t>公共交通機関におけるテロへの対応能力強化のための効果的な対応等に資するマニュアル作成等に向けた検討・調査の実施</t>
  </si>
  <si>
    <t>大臣官房危機管理室
tel：03-5253-8974</t>
    <rPh sb="0" eb="2">
      <t>ダイジン</t>
    </rPh>
    <rPh sb="2" eb="4">
      <t>カンボウ</t>
    </rPh>
    <rPh sb="4" eb="6">
      <t>キキ</t>
    </rPh>
    <rPh sb="6" eb="8">
      <t>カンリ</t>
    </rPh>
    <rPh sb="8" eb="9">
      <t>シツ</t>
    </rPh>
    <phoneticPr fontId="2"/>
  </si>
  <si>
    <t>当初契約（6月7日）へ記載</t>
  </si>
  <si>
    <t>次世代自動車として導入された電気トラック、ハイブリッドトラックの実走行事例を把握し、電費、燃費等の計測を行い、既存ディーゼル車と比較。
　超小型モビリティの導入を行っている事業主体にヒアリングを行い、その運営に資する事例を収集。</t>
  </si>
  <si>
    <t>「観光」が日本経済全体や地方部にもたらす影響についての調査分析を行い、今後の観光戦略の策定及び令和２年版観光白書の作成に向けた基礎資料を作成することを目的とする。</t>
  </si>
  <si>
    <t>ポーランド共和国において進められている新国際空港の整備計画に関して、ポーランド政府の当該計画の方針・検討状況を明らかにするとともに、ポーランドにおける航空分野の現状調査・分析を行い、我が国企業の参画を見据え、事業スキーム等の検討及びポーランド政府への提案を行う</t>
  </si>
  <si>
    <t>パプアニューギニアにおいて、同国最大の空港であるポートモレスビー国際空港の現地調査及びトクア空港を含む地方空港の情報を収集し、案件発掘のための調査を実施する。またフィジーのナンディ国際空港ににおいて、我が国製空港面監視システムの導入のための詳細調査を実施し、最適な導入案を提案する。</t>
  </si>
  <si>
    <t>我が国の超電導リニア技術の導入促進を図るため、路線計画等について検討し、米国側に提案する技術的事項をまとめることで、今後の米国側における事業検討を促進すべく調査を実施。</t>
  </si>
  <si>
    <t>航路埋没が課題となっている港湾において維持浚渫費用の低減に資する埋没対策について検討を行い、埋没条件下における収益確保の手法を確立する。これを通して、我が国港湾関連企業のさらなる海外展開を促進することを目的とするものである。</t>
  </si>
  <si>
    <t>1.交通ネットワーク内への新たなモビリティの導入に関する先行事例の収集と課題整理
2.アンケートデータの集計等による移動に関するニーズ等の整理
3.新たな交通モードを考慮した交通ネットワークパターンの整理
4.郊外市街地における将来の公共交通等の移動需要把握に関する調査
5.郊外市街地における将来の交通像の整理</t>
    <phoneticPr fontId="14"/>
  </si>
  <si>
    <t>鋼道路橋の補修・補強の中でも一般的な事例であるあて板補強について，新たな設計法による設計の合理化の検討を行っている。
この検討に必要なデータを試験により取得するため，腐食鋼材を用いた引張試験片を製作し，その試験片を用いて引張試験を行う。</t>
    <phoneticPr fontId="14"/>
  </si>
  <si>
    <t>索道施設の維持管理にかかわる現場係員の技術継承に資するマニュアルの作成に係る検討を実施。</t>
    <phoneticPr fontId="2"/>
  </si>
  <si>
    <t>新幹線の整備効果に関する検討、整備効果を高める手法の検討、それらを踏まえた整備新幹線による新たな便益の算出方法について検討を行う。</t>
    <phoneticPr fontId="2"/>
  </si>
  <si>
    <t>官庁施設の照明について、適切な光環境を確保しながらより一層の環境対策に寄与するため、 LED照明制御の高度化による省エネ効果の数値化及び実証データに基づく、より高度な照明設計手法の構築を行う。</t>
    <phoneticPr fontId="14"/>
  </si>
  <si>
    <t>外国人旅行者は、初回はゴールデンルートを中心に訪日し、訪日回数が多いリピーターほど九州を含む地方を訪れる割合が高くなる傾向にある。
　本業務により、訪日リピーターがどのように次の日本の旅行先を決定するかについてメカニズムを調査し、リピーターを九州へ誘客する際の効果的なアプローチやプロモーション手法を検討する。</t>
    <phoneticPr fontId="2"/>
  </si>
  <si>
    <t>ＮＥＣソリューションイノベータ（株）</t>
  </si>
  <si>
    <t>当初契約（4月1日）へ記載</t>
  </si>
  <si>
    <t>（株）日通総合研究所</t>
    <rPh sb="3" eb="5">
      <t>ニッツウ</t>
    </rPh>
    <rPh sb="5" eb="7">
      <t>ソウゴウ</t>
    </rPh>
    <rPh sb="7" eb="10">
      <t>ケンキュウジョ</t>
    </rPh>
    <phoneticPr fontId="14"/>
  </si>
  <si>
    <t>パシフィックコンサルタンツ（株）</t>
  </si>
  <si>
    <t>（株）TSP</t>
  </si>
  <si>
    <t>（株）サーベイリサーチセンター</t>
  </si>
  <si>
    <t>（株）インテージリサーチ</t>
  </si>
  <si>
    <t>（株）日本経済新聞社</t>
    <rPh sb="3" eb="5">
      <t>ニホン</t>
    </rPh>
    <rPh sb="5" eb="7">
      <t>ケイザイ</t>
    </rPh>
    <rPh sb="7" eb="10">
      <t>シンブンシャ</t>
    </rPh>
    <phoneticPr fontId="3"/>
  </si>
  <si>
    <t>当初契約（4月25日）へ記載</t>
  </si>
  <si>
    <t>（株）タナベ経営</t>
    <rPh sb="6" eb="8">
      <t>ケイエイ</t>
    </rPh>
    <phoneticPr fontId="3"/>
  </si>
  <si>
    <t xml:space="preserve">（株）博報堂 </t>
    <rPh sb="3" eb="6">
      <t>ハクホウドウ</t>
    </rPh>
    <phoneticPr fontId="13"/>
  </si>
  <si>
    <t>国際航業（株）</t>
    <rPh sb="0" eb="2">
      <t>コクサイ</t>
    </rPh>
    <rPh sb="2" eb="4">
      <t>コウギョウ</t>
    </rPh>
    <phoneticPr fontId="13"/>
  </si>
  <si>
    <t>（株）プリプレス・センター</t>
  </si>
  <si>
    <t>日本水工設計（株）</t>
    <rPh sb="0" eb="2">
      <t>ニホン</t>
    </rPh>
    <rPh sb="2" eb="4">
      <t>スイコウ</t>
    </rPh>
    <rPh sb="4" eb="6">
      <t>セッケイ</t>
    </rPh>
    <phoneticPr fontId="13"/>
  </si>
  <si>
    <t>（株）ボックタック</t>
  </si>
  <si>
    <t>（株）オーエムシー</t>
  </si>
  <si>
    <t>IoTと画像機械学習を活用して、路面・ジョイント・床版に作用する静的および動的な自動車活荷重を、広域かつ簡易に評価する技術を開発し、高速道路や一般道路の橋梁・路線で実証することを目的にBridge Weight in Motion（以下、「ＢＷＩＭ」という）および衝撃荷重推定の活用目的と重量推定誤差影響の整理、加速度・傾斜計測に基づくＢＷＩＭの基礎検討、接地力推定精度の基礎検討を行う。</t>
  </si>
  <si>
    <t>日本工営（株）</t>
  </si>
  <si>
    <t>（株）日本海洋科学</t>
    <rPh sb="3" eb="5">
      <t>ニホン</t>
    </rPh>
    <rPh sb="5" eb="7">
      <t>カイヨウ</t>
    </rPh>
    <rPh sb="7" eb="9">
      <t>カガク</t>
    </rPh>
    <phoneticPr fontId="11"/>
  </si>
  <si>
    <t>（株）ニュージェック　中部支店</t>
  </si>
  <si>
    <t>三菱UFJリサーチ＆コンサルティング（株）</t>
    <rPh sb="0" eb="2">
      <t>ミツビシ</t>
    </rPh>
    <phoneticPr fontId="2"/>
  </si>
  <si>
    <t>社会システム（株）</t>
    <rPh sb="0" eb="2">
      <t>シャカイ</t>
    </rPh>
    <phoneticPr fontId="2"/>
  </si>
  <si>
    <t>（株）建設技術研究所</t>
  </si>
  <si>
    <t>中央復建コンサルタンツ（株）</t>
  </si>
  <si>
    <t>（株）日本総合研究所</t>
    <rPh sb="3" eb="5">
      <t>ニホン</t>
    </rPh>
    <rPh sb="5" eb="7">
      <t>ソウゴウ</t>
    </rPh>
    <rPh sb="7" eb="10">
      <t>ケンキュウジョ</t>
    </rPh>
    <phoneticPr fontId="2"/>
  </si>
  <si>
    <t>（株）市浦ハウジング＆プランニング</t>
  </si>
  <si>
    <t>ＳＯＭＰＯリスクマネジメント（株）</t>
  </si>
  <si>
    <t>ジャパンマリンユナイテッド（株）</t>
  </si>
  <si>
    <t>（株）野村総合研究所</t>
    <rPh sb="3" eb="5">
      <t>ノムラ</t>
    </rPh>
    <rPh sb="5" eb="7">
      <t>ソウゴウ</t>
    </rPh>
    <rPh sb="7" eb="10">
      <t>ケンキュウジョ</t>
    </rPh>
    <phoneticPr fontId="14"/>
  </si>
  <si>
    <t>（株）クニエ</t>
  </si>
  <si>
    <t>第10回日インドネシア交通次官級会合実施運営事業（変更）</t>
  </si>
  <si>
    <t>（株）ジャッツ</t>
  </si>
  <si>
    <t xml:space="preserve">（株）クボタ </t>
  </si>
  <si>
    <t>本業務は、国土技術政策総合研究所の作成した「建物用途規制の緩和型運用に係る技術資料（素案）」について、用途規制緩和型特別用途地区及び地区計画等の決定プロセスや大臣承認手続きに関する情報を加筆するとともに、全国の地方公共団体に対し実務的観点から意見聴取等を行い、その結果を踏まえて内容の改良を行うものである。</t>
  </si>
  <si>
    <t>国土防災技術（株）</t>
  </si>
  <si>
    <t>（株）パスコ</t>
  </si>
  <si>
    <t>日本工営（株）</t>
    <rPh sb="0" eb="4">
      <t>ニホンコウエイ</t>
    </rPh>
    <phoneticPr fontId="2"/>
  </si>
  <si>
    <t>（株）リクルートライフスタイル</t>
  </si>
  <si>
    <t>（一財）道路新産業開発機構</t>
  </si>
  <si>
    <t>（株）長大</t>
  </si>
  <si>
    <t>（株）ライテック</t>
  </si>
  <si>
    <t>（株）八州</t>
    <rPh sb="3" eb="5">
      <t>ハッシュウ</t>
    </rPh>
    <phoneticPr fontId="16"/>
  </si>
  <si>
    <t>（一財）砂防フロンティア整備推進機構</t>
    <rPh sb="4" eb="6">
      <t>サボウ</t>
    </rPh>
    <rPh sb="12" eb="14">
      <t>セイビ</t>
    </rPh>
    <rPh sb="14" eb="16">
      <t>スイシン</t>
    </rPh>
    <rPh sb="16" eb="18">
      <t>キコウ</t>
    </rPh>
    <phoneticPr fontId="13"/>
  </si>
  <si>
    <t>（一財）国土技術研究センター</t>
  </si>
  <si>
    <t>先進的技術やデータを活用したスマートシティの実現手法検討調査（その５）</t>
  </si>
  <si>
    <t>（株）公共計画研究所</t>
  </si>
  <si>
    <t>（一財）計量計画研究所</t>
  </si>
  <si>
    <t>（株）松本コンサルタント</t>
    <rPh sb="3" eb="5">
      <t>マツモト</t>
    </rPh>
    <phoneticPr fontId="16"/>
  </si>
  <si>
    <t>社会システム（株）</t>
    <rPh sb="0" eb="2">
      <t>シャカイ</t>
    </rPh>
    <phoneticPr fontId="3"/>
  </si>
  <si>
    <t>（株）ワールド航空サービス</t>
  </si>
  <si>
    <t>（株）ダイイチ</t>
  </si>
  <si>
    <t>（株）オリエンタルコンサルタンツ</t>
  </si>
  <si>
    <t>（株）工業市場研究所</t>
    <rPh sb="3" eb="5">
      <t>コウギョウ</t>
    </rPh>
    <rPh sb="5" eb="7">
      <t>シジョウ</t>
    </rPh>
    <rPh sb="7" eb="10">
      <t>ケンキュウジョ</t>
    </rPh>
    <phoneticPr fontId="11"/>
  </si>
  <si>
    <t>（株）三井造船昭島研究所</t>
    <rPh sb="3" eb="5">
      <t>ミツイ</t>
    </rPh>
    <rPh sb="5" eb="7">
      <t>ゾウセン</t>
    </rPh>
    <rPh sb="7" eb="9">
      <t>アキシマ</t>
    </rPh>
    <rPh sb="9" eb="12">
      <t>ケンキュウジョ</t>
    </rPh>
    <phoneticPr fontId="14"/>
  </si>
  <si>
    <t>中国地方整備局道路部交通対策課
tel:082-221-9231（内線87-4531）</t>
  </si>
  <si>
    <t>アジア航測（株）</t>
  </si>
  <si>
    <t>（株）環境計画研究所</t>
    <rPh sb="3" eb="5">
      <t>カンキョウ</t>
    </rPh>
    <rPh sb="5" eb="7">
      <t>ケイカク</t>
    </rPh>
    <rPh sb="7" eb="10">
      <t>ケンキュウジョ</t>
    </rPh>
    <phoneticPr fontId="14"/>
  </si>
  <si>
    <t>（株）三菱総合研究所</t>
    <rPh sb="3" eb="5">
      <t>ミツビシ</t>
    </rPh>
    <rPh sb="5" eb="7">
      <t>ソウゴウ</t>
    </rPh>
    <rPh sb="7" eb="10">
      <t>ケンキュウジョ</t>
    </rPh>
    <phoneticPr fontId="2"/>
  </si>
  <si>
    <t>中央開発（株）</t>
  </si>
  <si>
    <t>（株）JTB</t>
  </si>
  <si>
    <t>凸版印刷（株）</t>
    <rPh sb="0" eb="4">
      <t>トッパニンサツ</t>
    </rPh>
    <phoneticPr fontId="3"/>
  </si>
  <si>
    <t>（株）ランドリーム</t>
  </si>
  <si>
    <t>（株）アルメックVPI</t>
  </si>
  <si>
    <t>（株）ＪＴＢ総合研究所</t>
    <rPh sb="6" eb="8">
      <t>ソウゴウ</t>
    </rPh>
    <rPh sb="8" eb="11">
      <t>ケンキュウジョ</t>
    </rPh>
    <phoneticPr fontId="3"/>
  </si>
  <si>
    <t>（株）日水コン</t>
    <rPh sb="3" eb="5">
      <t>ニッスイ</t>
    </rPh>
    <phoneticPr fontId="19"/>
  </si>
  <si>
    <t>（株）三菱ＵＦＪリサーチ＆コンサルティング</t>
    <rPh sb="3" eb="5">
      <t>ミツビシ</t>
    </rPh>
    <phoneticPr fontId="3"/>
  </si>
  <si>
    <t>日通旅行（株）</t>
    <rPh sb="0" eb="2">
      <t>ニッツウ</t>
    </rPh>
    <rPh sb="2" eb="4">
      <t>リョコウ</t>
    </rPh>
    <phoneticPr fontId="11"/>
  </si>
  <si>
    <t>（株）三菱総合研究所</t>
    <rPh sb="3" eb="5">
      <t>ミツビシ</t>
    </rPh>
    <rPh sb="5" eb="7">
      <t>ソウゴウ</t>
    </rPh>
    <rPh sb="7" eb="10">
      <t>ケンキュウジョ</t>
    </rPh>
    <phoneticPr fontId="14"/>
  </si>
  <si>
    <t>（株）ムラヤマ</t>
  </si>
  <si>
    <t>（株）富士通総研</t>
    <rPh sb="3" eb="6">
      <t>フジツウ</t>
    </rPh>
    <rPh sb="6" eb="8">
      <t>ソウケン</t>
    </rPh>
    <phoneticPr fontId="14"/>
  </si>
  <si>
    <t>（株）ニュージェック</t>
  </si>
  <si>
    <t>（株）工業市場研究所</t>
    <rPh sb="3" eb="5">
      <t>コウギョウ</t>
    </rPh>
    <rPh sb="5" eb="7">
      <t>シジョウ</t>
    </rPh>
    <rPh sb="7" eb="10">
      <t>ケンキュウショ</t>
    </rPh>
    <phoneticPr fontId="16"/>
  </si>
  <si>
    <t>（株）ケー・シー・エス</t>
  </si>
  <si>
    <t>（株）ＭＴＩ、三菱造船（株）、日本無線（株）、（株）ＮＴＴドコモ、京浜ドック（株）、（株）日本海洋科学、東京計器（株）、スカパーＪＳＡＴ（株）、日本電信電話（株）、（国研）海上･港湾・航空技術研究所、（一財）日本海事協会、古野電気（株）、ＢＥＡＭＣ（株）、日本郵船（株）、（株）ＩＨＩ原動機、（株）イコーズ</t>
    <rPh sb="142" eb="145">
      <t>ゲンドウキ</t>
    </rPh>
    <phoneticPr fontId="12"/>
  </si>
  <si>
    <t>中外テクノス（株）</t>
  </si>
  <si>
    <t>アソビュー（株）</t>
  </si>
  <si>
    <t>八千代エンジニヤリング（株）</t>
  </si>
  <si>
    <t>令和元年度BIM/CIMを活用した建設生産性の向上のための国際標準対応に関する調査検討業務（第１回変更）</t>
  </si>
  <si>
    <t>当初契約（8月9日）へ記載</t>
  </si>
  <si>
    <t>（株）URリンケージ</t>
  </si>
  <si>
    <t>当初契約（9月5日）へ記載</t>
  </si>
  <si>
    <t>（株）野村総合研究所</t>
    <rPh sb="3" eb="5">
      <t>ノムラ</t>
    </rPh>
    <rPh sb="5" eb="7">
      <t>ソウゴウ</t>
    </rPh>
    <rPh sb="7" eb="10">
      <t>ケンキュウジョ</t>
    </rPh>
    <phoneticPr fontId="2"/>
  </si>
  <si>
    <t>令和元年度「第６回都市政策に係る日仏交流会議」に係る会議準備・運営等業務（第１回変更）</t>
  </si>
  <si>
    <t>（株）ＳＥＬＣ</t>
  </si>
  <si>
    <t>（株）富士通パブリックソリューションズ</t>
    <rPh sb="3" eb="6">
      <t>フジツウ</t>
    </rPh>
    <phoneticPr fontId="11"/>
  </si>
  <si>
    <t>当初契約（5月28日）へ記載</t>
  </si>
  <si>
    <t>総合政策局
総務課政策企画官（総合交通体系担当）　　　　　　　         tel:03-5253-8111
（53115）</t>
  </si>
  <si>
    <t>エム・アール・アイリサーチアソシエイツ（株）</t>
  </si>
  <si>
    <t>（株）セア・プラス</t>
  </si>
  <si>
    <t>日本工営（株）</t>
    <rPh sb="0" eb="2">
      <t>ニホン</t>
    </rPh>
    <rPh sb="2" eb="4">
      <t>コウエイ</t>
    </rPh>
    <phoneticPr fontId="14"/>
  </si>
  <si>
    <t>センシングデータを活用した特車審査の高度化等に関する検討業務（第１回変更）</t>
  </si>
  <si>
    <t>（株）エーフォース</t>
  </si>
  <si>
    <t>シベリア鉄道の貨物輸送の利用促進に向けた実証事業等による調査委託業務（変更）</t>
    <rPh sb="35" eb="37">
      <t>ヘンコウ</t>
    </rPh>
    <phoneticPr fontId="14"/>
  </si>
  <si>
    <t>（株）日本空港コンサルタンツ</t>
    <rPh sb="3" eb="7">
      <t>ニホンクウコウ</t>
    </rPh>
    <phoneticPr fontId="2"/>
  </si>
  <si>
    <t>先進的技術やデータを活用したスマートシティの実現手法検討調査（その４）</t>
  </si>
  <si>
    <t>通訳案内士法改正後に通訳ガイド業界に参入可能となった「外国語ガイド（資格を持たないガイド）」の分布状況や対応可能エリア・言語等の外国語ガイドの実態を調査し、取りまとめを行った。また、令和2年4月から実施される通訳案内研修の普及・啓発を併せて行った。</t>
  </si>
  <si>
    <t>観光庁参事官（観光人材政策担当）
tel:03-5253-8111
（内線27-349）</t>
  </si>
  <si>
    <t>総合政策局参事官（物流産業）
tel:03-5253-8298</t>
  </si>
  <si>
    <t>観光庁観光戦略課
tel:03-5253-8111
（内線27-223）</t>
  </si>
  <si>
    <t>観光庁観光戦略課
tel:03-5253-8111
（内線27-216）</t>
  </si>
  <si>
    <t>水管理･国土保全局水資源部水資源政策課
03-5253-8111
（内線31154）</t>
  </si>
  <si>
    <t>観光庁参事官（観光人材政策担当）
tel:03-5253-8111
（内線27-329）</t>
  </si>
  <si>
    <t>当初契約（6月21日）へ記載</t>
  </si>
  <si>
    <t>観光庁参事官（観光人材政策担当）
tel:03-5253-8111
（内線27-347）</t>
  </si>
  <si>
    <t>当初契約（6月10日）へ記載</t>
  </si>
  <si>
    <t>当初契約（4月19日）へ記載</t>
  </si>
  <si>
    <t>当初契約（6月26日）へ記載</t>
  </si>
  <si>
    <t>観光庁参事官（MICE担当）
tel:03-5253-8111
（内線27-607）</t>
  </si>
  <si>
    <t>当初契約（4月10日）へ記載</t>
  </si>
  <si>
    <t>観光庁観光地域振興課
tel:03-5253-8111
（内線27-722）</t>
  </si>
  <si>
    <t>官庁営繕部設備･環境課
tel:03-5253-8111
（内線 23-742）</t>
  </si>
  <si>
    <t>デロイトトーマツファイナンシャルアドバイザリー（同）</t>
    <rPh sb="24" eb="25">
      <t>ドウ</t>
    </rPh>
    <phoneticPr fontId="14"/>
  </si>
  <si>
    <t>（一財）運輸総合研究所　</t>
    <rPh sb="4" eb="6">
      <t>ウンユ</t>
    </rPh>
    <rPh sb="6" eb="8">
      <t>ソウゴウ</t>
    </rPh>
    <rPh sb="8" eb="11">
      <t>ケンキュウジョ</t>
    </rPh>
    <phoneticPr fontId="7"/>
  </si>
  <si>
    <t>（株）ファインコラボレート研究所</t>
    <rPh sb="13" eb="16">
      <t>ケンキュウジョ</t>
    </rPh>
    <phoneticPr fontId="14"/>
  </si>
  <si>
    <t>官庁営繕部整備課木材利用推進室
tel:03-5253-8111
（内線 23-663）</t>
  </si>
  <si>
    <t>（株）アズコムデータセキュリティ</t>
  </si>
  <si>
    <t>（一財）日本気象協会</t>
  </si>
  <si>
    <t>（一財）日本気象協会</t>
    <rPh sb="2" eb="3">
      <t>ザイ</t>
    </rPh>
    <rPh sb="4" eb="6">
      <t>ニホン</t>
    </rPh>
    <phoneticPr fontId="2"/>
  </si>
  <si>
    <t>（一社）日本鉄道車両機械技術協会</t>
    <rPh sb="4" eb="6">
      <t>ニホン</t>
    </rPh>
    <rPh sb="6" eb="8">
      <t>テツドウ</t>
    </rPh>
    <rPh sb="8" eb="10">
      <t>シャリョウ</t>
    </rPh>
    <rPh sb="10" eb="12">
      <t>キカイ</t>
    </rPh>
    <rPh sb="12" eb="14">
      <t>ギジュツ</t>
    </rPh>
    <rPh sb="14" eb="16">
      <t>キョウカイ</t>
    </rPh>
    <phoneticPr fontId="7"/>
  </si>
  <si>
    <t>（株）SHNet</t>
  </si>
  <si>
    <t>（株）アカマ印刷</t>
  </si>
  <si>
    <t>総合政策局
公共事業企画調整課
情報企画係
03-5253-8111（24553）</t>
  </si>
  <si>
    <t>（一財）交通統計研究所</t>
    <rPh sb="4" eb="6">
      <t>コウツウ</t>
    </rPh>
    <rPh sb="6" eb="8">
      <t>トウケイ</t>
    </rPh>
    <rPh sb="8" eb="11">
      <t>ケンキュウジョ</t>
    </rPh>
    <phoneticPr fontId="7"/>
  </si>
  <si>
    <t>観光庁参事官（外客受入担当）
tel:03-5253-8111
（内線27-911）</t>
  </si>
  <si>
    <t>航空局 空港技術課
tel:03-5253-8111
内線（49254）</t>
  </si>
  <si>
    <t>総合政策局参事官（国際物流）
tel:03-5253-8800</t>
  </si>
  <si>
    <t>（独）自動車技術総合機構</t>
    <rPh sb="3" eb="6">
      <t>ジドウシャ</t>
    </rPh>
    <rPh sb="6" eb="8">
      <t>ギジュツ</t>
    </rPh>
    <rPh sb="8" eb="10">
      <t>ソウゴウ</t>
    </rPh>
    <rPh sb="10" eb="12">
      <t>キコウ</t>
    </rPh>
    <phoneticPr fontId="7"/>
  </si>
  <si>
    <t>PwCコンサルティング（同）</t>
  </si>
  <si>
    <t>PWCアドバイザリー（同）</t>
  </si>
  <si>
    <t>（公財）日本下水道新技術機構</t>
  </si>
  <si>
    <t>（一財）運輸総合研究所</t>
    <rPh sb="4" eb="6">
      <t>ウンユ</t>
    </rPh>
    <rPh sb="6" eb="8">
      <t>ソウゴウ</t>
    </rPh>
    <rPh sb="8" eb="11">
      <t>ケンキュウジョ</t>
    </rPh>
    <phoneticPr fontId="7"/>
  </si>
  <si>
    <t>（株）インテージ</t>
  </si>
  <si>
    <t>観光庁参事官（外客受入担当）
tel:03-5253-8111
（内線27-906）</t>
  </si>
  <si>
    <t>当初契約（9月17日）へ記載</t>
  </si>
  <si>
    <t>観光庁参事官（国際関係担当）
tel:03-5253-8111
（内線27-503）</t>
  </si>
  <si>
    <t>H30年4月から運用を開始した｢登録船舶管理事業者制度｣の活用促進を図るため､船舶管理事業者の活用による業務の効率化やｺｽﾄ削減等の効果､活用事例（ﾍﾞｽﾄﾌﾟﾗｸﾃｨｽ）等を調査･分析するもの｡</t>
  </si>
  <si>
    <t>日本信号（株）</t>
    <rPh sb="0" eb="2">
      <t>ニホン</t>
    </rPh>
    <rPh sb="2" eb="4">
      <t>シンゴウ</t>
    </rPh>
    <phoneticPr fontId="7"/>
  </si>
  <si>
    <t>近畿日本鉄道（株）</t>
    <rPh sb="0" eb="2">
      <t>キンキ</t>
    </rPh>
    <rPh sb="2" eb="4">
      <t>ニホン</t>
    </rPh>
    <rPh sb="4" eb="6">
      <t>テツドウ</t>
    </rPh>
    <phoneticPr fontId="7"/>
  </si>
  <si>
    <t>日本コンサルタンツ（株）</t>
    <rPh sb="0" eb="2">
      <t>ニホン</t>
    </rPh>
    <phoneticPr fontId="7"/>
  </si>
  <si>
    <t>セントラルコンサルタント（株）</t>
  </si>
  <si>
    <t xml:space="preserve">（株）イベント&amp;コンベンションハウス </t>
  </si>
  <si>
    <t>観光庁参事官（旅行振興担当）
tel:03-5253-8111
（内線27-317）</t>
  </si>
  <si>
    <t>「国際標準化機構の地理情報標準に関する専門委員会」（ISO/TC211）等に関する動向調査を行い、測量、設計、施工、維持管理のライフサイクルにおける三次元ベクトルデータとしての数値地図の活用推進を図るための素案を作成し、それらの検討過程及び結果を取りまとめる。</t>
    <rPh sb="36" eb="37">
      <t>トウ</t>
    </rPh>
    <rPh sb="46" eb="47">
      <t>オコナ</t>
    </rPh>
    <rPh sb="49" eb="51">
      <t>ソクリョウ</t>
    </rPh>
    <rPh sb="52" eb="54">
      <t>セッケイ</t>
    </rPh>
    <rPh sb="55" eb="57">
      <t>セコウ</t>
    </rPh>
    <rPh sb="58" eb="60">
      <t>イジ</t>
    </rPh>
    <rPh sb="60" eb="62">
      <t>カンリ</t>
    </rPh>
    <rPh sb="74" eb="77">
      <t>サンジゲン</t>
    </rPh>
    <rPh sb="88" eb="90">
      <t>スウチ</t>
    </rPh>
    <rPh sb="90" eb="92">
      <t>チズ</t>
    </rPh>
    <rPh sb="93" eb="95">
      <t>カツヨウ</t>
    </rPh>
    <rPh sb="95" eb="97">
      <t>スイシン</t>
    </rPh>
    <rPh sb="98" eb="99">
      <t>ハカ</t>
    </rPh>
    <rPh sb="103" eb="105">
      <t>ソアン</t>
    </rPh>
    <rPh sb="106" eb="108">
      <t>サクセイ</t>
    </rPh>
    <rPh sb="114" eb="116">
      <t>ケントウ</t>
    </rPh>
    <rPh sb="116" eb="118">
      <t>カテイ</t>
    </rPh>
    <rPh sb="118" eb="119">
      <t>オヨ</t>
    </rPh>
    <rPh sb="120" eb="122">
      <t>ケッカ</t>
    </rPh>
    <phoneticPr fontId="14"/>
  </si>
  <si>
    <t>観光庁参事官（外客受入担当）
tel:03-5253-8111
（内線27-904）</t>
  </si>
  <si>
    <t>（一財）日本鋼索交通協会</t>
    <rPh sb="4" eb="6">
      <t>ニホン</t>
    </rPh>
    <rPh sb="6" eb="8">
      <t>コウサク</t>
    </rPh>
    <rPh sb="8" eb="10">
      <t>コウツウ</t>
    </rPh>
    <rPh sb="10" eb="12">
      <t>キョウカイ</t>
    </rPh>
    <phoneticPr fontId="7"/>
  </si>
  <si>
    <t>観光庁観光資源課
tel:03-5253-8111
（内線27-807）</t>
  </si>
  <si>
    <t>観光庁参事官（MICE担当）
tel:03-5253-8111
（内線27-613）</t>
  </si>
  <si>
    <t>（一財）先端建設技術センター</t>
  </si>
  <si>
    <t>総合政策局国際政策課（ｸﾞﾛｰﾊﾞﾙ戦略）経済連携係
tel:03-5253-8111</t>
  </si>
  <si>
    <t>観光庁参事官（MICE担当）
tel:03-5253-8111
（内線27-606）</t>
  </si>
  <si>
    <t>綜合警備保障（株）</t>
    <rPh sb="0" eb="2">
      <t>ソウゴウ</t>
    </rPh>
    <rPh sb="2" eb="4">
      <t>ケイビ</t>
    </rPh>
    <rPh sb="4" eb="6">
      <t>ホショウ</t>
    </rPh>
    <phoneticPr fontId="7"/>
  </si>
  <si>
    <t>（株）サンビーム</t>
  </si>
  <si>
    <t>セントラル警備保障（株）</t>
    <rPh sb="5" eb="7">
      <t>ケイビ</t>
    </rPh>
    <rPh sb="7" eb="9">
      <t>ホショウ</t>
    </rPh>
    <phoneticPr fontId="7"/>
  </si>
  <si>
    <t>（一財）河川情報センター</t>
  </si>
  <si>
    <t>ランドブレイン（株）</t>
  </si>
  <si>
    <t>国土政策局総合計画課
国土管理企画室
tel:03-5253-8111
（内線29-384）</t>
  </si>
  <si>
    <t>中央復建コンサルタンツ（株）</t>
    <rPh sb="0" eb="2">
      <t>チュウオウ</t>
    </rPh>
    <rPh sb="2" eb="4">
      <t>フッケン</t>
    </rPh>
    <phoneticPr fontId="2"/>
  </si>
  <si>
    <t>（一財）日本建設情報総合センター</t>
  </si>
  <si>
    <t>（株）三菱総合研究所</t>
    <rPh sb="3" eb="5">
      <t>ミツビシ</t>
    </rPh>
    <rPh sb="5" eb="7">
      <t>ソウゴウ</t>
    </rPh>
    <rPh sb="7" eb="10">
      <t>ケンキュウジョ</t>
    </rPh>
    <phoneticPr fontId="7"/>
  </si>
  <si>
    <t>観光庁参事官（外客受入担当）
tel:03-5253-8111
（内線27-921）</t>
  </si>
  <si>
    <t>（株）窓建コンサルタント</t>
  </si>
  <si>
    <t>（株）ＫｅｙＰｒｏＣｒｅａｔｉｖｅ</t>
  </si>
  <si>
    <t>（独）鉄道建設・運輸施設整備支援機構</t>
    <rPh sb="3" eb="5">
      <t>テツドウ</t>
    </rPh>
    <rPh sb="5" eb="7">
      <t>ケンセツ</t>
    </rPh>
    <rPh sb="8" eb="10">
      <t>ウンユ</t>
    </rPh>
    <rPh sb="10" eb="12">
      <t>シセツ</t>
    </rPh>
    <rPh sb="12" eb="14">
      <t>セイビ</t>
    </rPh>
    <rPh sb="14" eb="16">
      <t>シエン</t>
    </rPh>
    <rPh sb="16" eb="18">
      <t>キコウ</t>
    </rPh>
    <phoneticPr fontId="7"/>
  </si>
  <si>
    <t>観光庁観光資源課
tel:03-5253-8111
（内線27-882）</t>
  </si>
  <si>
    <t>当初契約（6月17日）へ記載</t>
  </si>
  <si>
    <t>（一財）日本緑化センター</t>
  </si>
  <si>
    <t>（公財）鉄道総合研究所</t>
    <rPh sb="4" eb="6">
      <t>テツドウ</t>
    </rPh>
    <rPh sb="6" eb="8">
      <t>ソウゴウ</t>
    </rPh>
    <rPh sb="8" eb="11">
      <t>ケンキュウジョ</t>
    </rPh>
    <phoneticPr fontId="7"/>
  </si>
  <si>
    <t>（株）パスコ　中央事業部</t>
    <rPh sb="7" eb="9">
      <t>チュウオウ</t>
    </rPh>
    <rPh sb="9" eb="11">
      <t>ジギョウ</t>
    </rPh>
    <rPh sb="11" eb="12">
      <t>ブ</t>
    </rPh>
    <phoneticPr fontId="14"/>
  </si>
  <si>
    <t>自動車局環境政策課
tel:03-5253-8111
（内線42-513）</t>
  </si>
  <si>
    <t>（公財）日本交通公社</t>
    <rPh sb="1" eb="3">
      <t>コウザイ</t>
    </rPh>
    <rPh sb="2" eb="3">
      <t>ザイ</t>
    </rPh>
    <rPh sb="4" eb="6">
      <t>ニホン</t>
    </rPh>
    <rPh sb="6" eb="8">
      <t>コウツウ</t>
    </rPh>
    <rPh sb="8" eb="10">
      <t>コウシャ</t>
    </rPh>
    <phoneticPr fontId="14"/>
  </si>
  <si>
    <t>国土政策局総合計画課
国土基盤班
tel:03-5253-8111
（内線29-342）</t>
  </si>
  <si>
    <t>当初契約（7月31日）へ記載</t>
  </si>
  <si>
    <t>観光庁参事官（外客受入担当）
tel:03-5253-8111
（内線27-914）</t>
  </si>
  <si>
    <t>改正建築基準法に基づく混構造プロトタイプ原案（メガストラクチャータイプ（庁舎）、木+S造事務所、木+RC造集合住宅）の完成イメージを把握するため、内観、外観のパースを作成する。</t>
  </si>
  <si>
    <t>（株）長大</t>
    <rPh sb="3" eb="5">
      <t>チョウダイ</t>
    </rPh>
    <phoneticPr fontId="14"/>
  </si>
  <si>
    <t>当初契約（7月2日）へ記載</t>
    <rPh sb="0" eb="2">
      <t>トウショ</t>
    </rPh>
    <rPh sb="2" eb="4">
      <t>ケイヤク</t>
    </rPh>
    <rPh sb="6" eb="7">
      <t>ガツ</t>
    </rPh>
    <rPh sb="8" eb="9">
      <t>ヒ</t>
    </rPh>
    <rPh sb="11" eb="13">
      <t>キサイ</t>
    </rPh>
    <phoneticPr fontId="14"/>
  </si>
  <si>
    <t>北海道開発局事業振興部防災課企画係
tel:011-709-2311
（内5459）</t>
  </si>
  <si>
    <t>自動車局環境政策課
tel:03-5253-8111
（内線42-533）</t>
  </si>
  <si>
    <t>（株）社会空間研究所</t>
    <rPh sb="3" eb="5">
      <t>シャカイ</t>
    </rPh>
    <rPh sb="5" eb="7">
      <t>クウカン</t>
    </rPh>
    <rPh sb="7" eb="10">
      <t>ケンキュウジョ</t>
    </rPh>
    <phoneticPr fontId="19"/>
  </si>
  <si>
    <t>総合政策局
公共事業企画調整課
企画係
tel:03-5253-8111（24544）</t>
    <rPh sb="0" eb="2">
      <t>ソウゴウ</t>
    </rPh>
    <rPh sb="16" eb="18">
      <t>キカク</t>
    </rPh>
    <phoneticPr fontId="2"/>
  </si>
  <si>
    <t>航空局 空港技術課
tel:03-5253-8111
内線（49255）</t>
  </si>
  <si>
    <t>航空局 交通管制企画課
tel:03-5253-8111
内線（51157）</t>
  </si>
  <si>
    <t>（株）テイコク</t>
  </si>
  <si>
    <t>水管理･国土保全局水資源部水資源政策課
03-5253-8111
（内線31143）</t>
  </si>
  <si>
    <t>当初契約（4月3日）へ記載</t>
    <phoneticPr fontId="2"/>
  </si>
  <si>
    <t>当初契約（5月23日）へ記載</t>
    <phoneticPr fontId="2"/>
  </si>
  <si>
    <t>当初契約（5月15日）へ記載</t>
    <phoneticPr fontId="2"/>
  </si>
  <si>
    <t>当初契約（4月10日）へ記載</t>
    <phoneticPr fontId="2"/>
  </si>
  <si>
    <t>当初契約（4月1日）へ記載</t>
    <phoneticPr fontId="2"/>
  </si>
  <si>
    <t>当初契約（5月27日）へ記載</t>
    <phoneticPr fontId="2"/>
  </si>
  <si>
    <t>当初契約（9月5日）へ記載</t>
    <phoneticPr fontId="2"/>
  </si>
  <si>
    <t>当初契約（9月27日）へ記載</t>
    <phoneticPr fontId="2"/>
  </si>
  <si>
    <t>当初契約（1月21日）へ記載</t>
    <rPh sb="0" eb="2">
      <t>トウショ</t>
    </rPh>
    <rPh sb="2" eb="4">
      <t>ケイヤク</t>
    </rPh>
    <rPh sb="6" eb="7">
      <t>ガツ</t>
    </rPh>
    <rPh sb="9" eb="10">
      <t>ニチ</t>
    </rPh>
    <rPh sb="12" eb="14">
      <t>キサイ</t>
    </rPh>
    <phoneticPr fontId="14"/>
  </si>
  <si>
    <t>当初契約（7月16日）へ記載</t>
    <phoneticPr fontId="2"/>
  </si>
  <si>
    <t>当初契約（6月3日）へ記載</t>
    <phoneticPr fontId="2"/>
  </si>
  <si>
    <t>当初契約（6月5日）へ記載</t>
    <rPh sb="0" eb="2">
      <t>トウショ</t>
    </rPh>
    <rPh sb="2" eb="4">
      <t>ケイヤク</t>
    </rPh>
    <rPh sb="6" eb="7">
      <t>ガツ</t>
    </rPh>
    <rPh sb="8" eb="9">
      <t>ニチ</t>
    </rPh>
    <rPh sb="11" eb="13">
      <t>キサイ</t>
    </rPh>
    <phoneticPr fontId="14"/>
  </si>
  <si>
    <t>当初契約（8月7日）へ記載</t>
    <phoneticPr fontId="2"/>
  </si>
  <si>
    <t>実効性の高い現場ニーズと技術シーズのマッチングを推進していくことを目的とし、マッチングにおける課題整理・検討、マッチングスキーム・戦略検討等を行う。</t>
  </si>
  <si>
    <t>本業務は、港湾施設の維持管理において今後活用が期待される、UAV（航空法における無人航空機をいう。）及びAI（人工知能）を用いた「３Ｄ・４Ｄデータを用いた点検・診断システム」の試作、海面ノイズ処理・施設変状抽出手法の検討及びこれらを実行するシステムの開発、測位精度向上に関する検討を行うものである。</t>
    <phoneticPr fontId="2"/>
  </si>
  <si>
    <t>港湾施設の維持管理において今後活用が期待される、UAV（航空法における無人航空機をいう。）による空撮の画像伝送に関して、港湾環境における遠隔地からの円滑な画像伝送を可能とする通信システムの無線モジュールの製作及び特性評価を行うものである。</t>
    <phoneticPr fontId="2"/>
  </si>
  <si>
    <t>本業務は、「港湾域における海岸保全施設のライフサイクルコスト算定ツールのプログラム改良等を行うものである。</t>
    <phoneticPr fontId="2"/>
  </si>
  <si>
    <t>高等教育機関等における物流に係る高度教育の状況や、企業等における高度物流人材の確保・育成の状況について、国内外で調査を実施し、高度物流人材に求められる知見及びその育成・確保のための教育の課題と対策のあり方を明らかにした。</t>
  </si>
  <si>
    <t>自家用有償旅客運送及び許可又は登録を要しない運送について、各類型別のサービスの課題及び解決策のための、具体的な取組内容や項目について、昨年度調査結果、文献調査、ヒアリング及び昨今の関係機関における検討や施策の取組状況等を通して検討した。</t>
  </si>
  <si>
    <t>欧州を中心に拡大するモビリティクラウドを活用したシームレスな移動を実現するための取組等について、諸外国の動向等を把握するとともに、社会的影響や課題、効果等を調査・分析した。</t>
  </si>
  <si>
    <t>ビジネスジェットの利用者による消費行動のみならず、ビジネスジェットを利用したことによる産業・ビジネス（商談）創出を含めて経済波及効果の計量を試みることで、ビジネスジェットの利用環境を整えることによる地域への影響・経済波及効果を明らかにした。</t>
  </si>
  <si>
    <t>【会計名：一般会計】</t>
    <rPh sb="1" eb="2">
      <t>カイ</t>
    </rPh>
    <rPh sb="2" eb="3">
      <t>ケイ</t>
    </rPh>
    <rPh sb="3" eb="4">
      <t>メイ</t>
    </rPh>
    <rPh sb="5" eb="7">
      <t>イッパン</t>
    </rPh>
    <rPh sb="7" eb="9">
      <t>カイケイ</t>
    </rPh>
    <phoneticPr fontId="2"/>
  </si>
  <si>
    <t>ETC2.0プローブ情報の効果的な活用方法を確立するため、ETC2.0可搬型路側機の効率的な活用方法について必要な知見を得ることを目的とし、ETC2.0可搬型路側機を実際に設置してETC2.0プローブ情報の分析を行った。</t>
    <phoneticPr fontId="23"/>
  </si>
  <si>
    <t>本業務は、 道路の事評価１つであるネットワークにおけ防災機能ため本業務は、 道路の事評価１つであるネットワークにおけ防災機能ため本業務は、 道路の事評価１つであるネットワークにおけ防災機能ため本業務は、 道路の事評価１つであるネットワークにおけ防災機能ため地方整備局等を対象とした過去の災害発生履歴被状況理及び設定ケース別による道路ネットワークの防災機能算出・整理を行う。並びに事業評価おける知見蓄積ため、 道路事業における評価結果の整理・集計及び多様な効例収を行うも のである。</t>
    <phoneticPr fontId="14"/>
  </si>
  <si>
    <t>　本業務は、レーザ計測による危険箇所の判読事例を収集・整理するとともに、航空レーザ計測結果を用いた危険箇所の判読可否に関する整理、UAVレーザ計測及び計測結果を用いた危険箇所の判読可否に関する比較整理を行うものである。</t>
    <phoneticPr fontId="14"/>
  </si>
  <si>
    <t>３次元地盤構造モデルデータ及び液状化ハザードマップデータを登録し、それらを任意範囲の選択により可視化等を行うシステムの構築をした。</t>
    <rPh sb="1" eb="3">
      <t>ジゲン</t>
    </rPh>
    <rPh sb="3" eb="5">
      <t>ジバン</t>
    </rPh>
    <rPh sb="5" eb="7">
      <t>コウゾウ</t>
    </rPh>
    <rPh sb="13" eb="14">
      <t>オヨ</t>
    </rPh>
    <rPh sb="15" eb="18">
      <t>エキジョウカ</t>
    </rPh>
    <rPh sb="29" eb="31">
      <t>トウロク</t>
    </rPh>
    <rPh sb="37" eb="39">
      <t>ニンイ</t>
    </rPh>
    <rPh sb="39" eb="41">
      <t>ハンイ</t>
    </rPh>
    <rPh sb="42" eb="44">
      <t>センタク</t>
    </rPh>
    <rPh sb="47" eb="50">
      <t>カシカ</t>
    </rPh>
    <rPh sb="50" eb="51">
      <t>ナド</t>
    </rPh>
    <rPh sb="52" eb="53">
      <t>オコナ</t>
    </rPh>
    <rPh sb="59" eb="61">
      <t>コウチク</t>
    </rPh>
    <phoneticPr fontId="14"/>
  </si>
  <si>
    <t>海岸における平衡断面形状の整理、相対的な海面上昇に応じた海浜断面形状の変化の整理、海面上昇による汀線変化の簡易予測等を実施した。</t>
    <rPh sb="0" eb="2">
      <t>カイガン</t>
    </rPh>
    <rPh sb="6" eb="8">
      <t>ヘイコウ</t>
    </rPh>
    <rPh sb="8" eb="10">
      <t>ダンメン</t>
    </rPh>
    <rPh sb="10" eb="12">
      <t>ケイジョウ</t>
    </rPh>
    <rPh sb="13" eb="15">
      <t>セイリ</t>
    </rPh>
    <rPh sb="16" eb="19">
      <t>ソウタイテキ</t>
    </rPh>
    <rPh sb="20" eb="22">
      <t>カイメン</t>
    </rPh>
    <rPh sb="22" eb="24">
      <t>ジョウショウ</t>
    </rPh>
    <rPh sb="25" eb="26">
      <t>オウ</t>
    </rPh>
    <rPh sb="28" eb="30">
      <t>カイヒン</t>
    </rPh>
    <rPh sb="30" eb="32">
      <t>ダンメン</t>
    </rPh>
    <rPh sb="32" eb="34">
      <t>ケイジョウ</t>
    </rPh>
    <rPh sb="35" eb="37">
      <t>ヘンカ</t>
    </rPh>
    <rPh sb="38" eb="40">
      <t>セイリ</t>
    </rPh>
    <rPh sb="41" eb="43">
      <t>カイメン</t>
    </rPh>
    <rPh sb="43" eb="45">
      <t>ジョウショウ</t>
    </rPh>
    <rPh sb="48" eb="50">
      <t>テイセン</t>
    </rPh>
    <rPh sb="50" eb="52">
      <t>ヘンカ</t>
    </rPh>
    <rPh sb="53" eb="55">
      <t>カンイ</t>
    </rPh>
    <rPh sb="55" eb="57">
      <t>ヨソク</t>
    </rPh>
    <rPh sb="57" eb="58">
      <t>トウ</t>
    </rPh>
    <rPh sb="59" eb="61">
      <t>ジッシ</t>
    </rPh>
    <phoneticPr fontId="14"/>
  </si>
  <si>
    <t>道路空間と民間所有地の一体的な利活用に関する事例調査、バイパス整備等に伴う現道等の再構築に関する事例調査及び賑わいを創出する道路空間の評価指標に関する整理等を行った</t>
    <phoneticPr fontId="14"/>
  </si>
  <si>
    <t>　本業務は、様々な特性の入力地震動を作成し、入力地震動による橋の応答のばらつきを整理するものである。また、橋で観測された加速度波形を用いて応答特性を整理するものである。</t>
    <rPh sb="1" eb="2">
      <t>ホン</t>
    </rPh>
    <rPh sb="2" eb="4">
      <t>ギョウム</t>
    </rPh>
    <rPh sb="6" eb="8">
      <t>サマザマ</t>
    </rPh>
    <rPh sb="9" eb="11">
      <t>トクセイ</t>
    </rPh>
    <rPh sb="12" eb="14">
      <t>ニュウリョク</t>
    </rPh>
    <rPh sb="14" eb="17">
      <t>ジシンドウ</t>
    </rPh>
    <rPh sb="18" eb="20">
      <t>サクセイ</t>
    </rPh>
    <rPh sb="22" eb="24">
      <t>ニュウリョク</t>
    </rPh>
    <rPh sb="24" eb="27">
      <t>ジシンドウ</t>
    </rPh>
    <rPh sb="30" eb="31">
      <t>ハシ</t>
    </rPh>
    <rPh sb="32" eb="34">
      <t>オウトウ</t>
    </rPh>
    <rPh sb="40" eb="42">
      <t>セイリ</t>
    </rPh>
    <rPh sb="53" eb="54">
      <t>ハシ</t>
    </rPh>
    <rPh sb="55" eb="57">
      <t>カンソク</t>
    </rPh>
    <rPh sb="60" eb="63">
      <t>カソクド</t>
    </rPh>
    <rPh sb="63" eb="65">
      <t>ハケイ</t>
    </rPh>
    <rPh sb="66" eb="67">
      <t>モチ</t>
    </rPh>
    <rPh sb="69" eb="71">
      <t>オウトウ</t>
    </rPh>
    <rPh sb="71" eb="73">
      <t>トクセイ</t>
    </rPh>
    <rPh sb="74" eb="76">
      <t>セイリ</t>
    </rPh>
    <phoneticPr fontId="14"/>
  </si>
  <si>
    <t>全国の主に深度３０m以上の水井戸について、井戸掘削時に得られた地質情報、揚水試験で得られた帯水層情報及び水質検査結果等のデータを収集・整理し、地下水に関する基礎情報を整備する。</t>
    <rPh sb="0" eb="2">
      <t>ゼンコク</t>
    </rPh>
    <rPh sb="3" eb="4">
      <t>オモ</t>
    </rPh>
    <rPh sb="5" eb="7">
      <t>シンド</t>
    </rPh>
    <rPh sb="10" eb="12">
      <t>イジョウ</t>
    </rPh>
    <rPh sb="13" eb="14">
      <t>ミズ</t>
    </rPh>
    <rPh sb="14" eb="16">
      <t>イド</t>
    </rPh>
    <rPh sb="21" eb="23">
      <t>イド</t>
    </rPh>
    <rPh sb="23" eb="25">
      <t>クッサク</t>
    </rPh>
    <rPh sb="25" eb="26">
      <t>ジ</t>
    </rPh>
    <rPh sb="27" eb="28">
      <t>エ</t>
    </rPh>
    <rPh sb="31" eb="33">
      <t>チシツ</t>
    </rPh>
    <rPh sb="33" eb="35">
      <t>ジョウホウ</t>
    </rPh>
    <rPh sb="36" eb="38">
      <t>ヨウスイ</t>
    </rPh>
    <rPh sb="38" eb="40">
      <t>シケン</t>
    </rPh>
    <rPh sb="41" eb="42">
      <t>エ</t>
    </rPh>
    <rPh sb="45" eb="48">
      <t>タイスイソウ</t>
    </rPh>
    <rPh sb="48" eb="50">
      <t>ジョウホウ</t>
    </rPh>
    <rPh sb="50" eb="51">
      <t>オヨ</t>
    </rPh>
    <rPh sb="52" eb="54">
      <t>スイシツ</t>
    </rPh>
    <rPh sb="54" eb="56">
      <t>ケンサ</t>
    </rPh>
    <rPh sb="56" eb="58">
      <t>ケッカ</t>
    </rPh>
    <rPh sb="58" eb="59">
      <t>トウ</t>
    </rPh>
    <rPh sb="64" eb="66">
      <t>シュウシュウ</t>
    </rPh>
    <rPh sb="67" eb="69">
      <t>セイリ</t>
    </rPh>
    <rPh sb="71" eb="74">
      <t>チカスイ</t>
    </rPh>
    <rPh sb="75" eb="76">
      <t>カン</t>
    </rPh>
    <rPh sb="78" eb="80">
      <t>キソ</t>
    </rPh>
    <rPh sb="80" eb="82">
      <t>ジョウホウ</t>
    </rPh>
    <rPh sb="83" eb="85">
      <t>セイビ</t>
    </rPh>
    <phoneticPr fontId="14"/>
  </si>
  <si>
    <t>平成３１年建築基準適合判定資格者検定補助業務</t>
    <rPh sb="5" eb="7">
      <t>ケンチク</t>
    </rPh>
    <rPh sb="7" eb="9">
      <t>キジュン</t>
    </rPh>
    <rPh sb="9" eb="11">
      <t>テキゴウ</t>
    </rPh>
    <rPh sb="11" eb="13">
      <t>ハンテイ</t>
    </rPh>
    <rPh sb="13" eb="16">
      <t>シカクシャ</t>
    </rPh>
    <rPh sb="16" eb="18">
      <t>ケンテイ</t>
    </rPh>
    <rPh sb="18" eb="20">
      <t>ホジョ</t>
    </rPh>
    <rPh sb="20" eb="22">
      <t>ギョウム</t>
    </rPh>
    <phoneticPr fontId="19"/>
  </si>
  <si>
    <t>（公財）建築技術教育普及センター</t>
    <rPh sb="4" eb="6">
      <t>ケンチク</t>
    </rPh>
    <rPh sb="6" eb="8">
      <t>ギジュツ</t>
    </rPh>
    <rPh sb="8" eb="10">
      <t>キョウイク</t>
    </rPh>
    <rPh sb="10" eb="12">
      <t>フキュウ</t>
    </rPh>
    <phoneticPr fontId="19"/>
  </si>
  <si>
    <t>当初契約（4月16日）へ記載</t>
    <phoneticPr fontId="14"/>
  </si>
  <si>
    <t>住宅局
建築指導課
内線：３９－５３９</t>
    <rPh sb="0" eb="3">
      <t>ジュウタクキョク</t>
    </rPh>
    <rPh sb="10" eb="12">
      <t>ナイセン</t>
    </rPh>
    <phoneticPr fontId="14"/>
  </si>
  <si>
    <t>総合政策局
公共事業企画調整課
観光事業調整係
03-5253-8111（24524）</t>
    <rPh sb="16" eb="18">
      <t>カンコウ</t>
    </rPh>
    <rPh sb="18" eb="20">
      <t>ジギョウ</t>
    </rPh>
    <rPh sb="20" eb="22">
      <t>チョウセイ</t>
    </rPh>
    <phoneticPr fontId="2"/>
  </si>
  <si>
    <t>令和元年度ASEAN地域における我が国の「スマートシティ」の官民連携した海外展開に係る検討調査業務</t>
    <phoneticPr fontId="2"/>
  </si>
  <si>
    <t>「令和元年度ASEAN地域における我が国の「スマートシティ」の官民連携した海外展開に係る検討調査業務」オリエンタルコンサルタンツ・オリエンタルコンサルタンツグローバル共同提案体</t>
    <phoneticPr fontId="2"/>
  </si>
  <si>
    <t>ASEANのスマートシティプロジェクトへの日本の協力を官民連携して推進するため、ASCNの26都市のうち２～４都市程度を対象に、現地ミッションを含め、必要な調査・検討を行う。</t>
    <phoneticPr fontId="2"/>
  </si>
  <si>
    <t>大規模災害時に発生し得る輸送システムの混乱など様々なシナリオ群を事前に確認して知見を蓄積し、将来への備えが十分か、どのようなボトルネックが発生しそうかを事前に発見できるシミュレータの開発を行い、これを基に分析を行う。</t>
    <phoneticPr fontId="2"/>
  </si>
  <si>
    <t>積乱雲周辺の高濃度氷晶雲の実態と生成メカニズム解明、それに基づく検出法・予測法に関する基礎的研究を行う。</t>
    <phoneticPr fontId="2"/>
  </si>
  <si>
    <t>ウラジオストク港における港湾機能の強化方針検討業務（変更）</t>
    <rPh sb="26" eb="28">
      <t>ヘンコウ</t>
    </rPh>
    <phoneticPr fontId="2"/>
  </si>
  <si>
    <t>当初契約（9月18日）へ記載</t>
    <rPh sb="0" eb="2">
      <t>トウショ</t>
    </rPh>
    <rPh sb="2" eb="4">
      <t>ケイヤク</t>
    </rPh>
    <rPh sb="6" eb="7">
      <t>ガツ</t>
    </rPh>
    <rPh sb="9" eb="10">
      <t>ニチ</t>
    </rPh>
    <rPh sb="12" eb="14">
      <t>キサイ</t>
    </rPh>
    <phoneticPr fontId="2"/>
  </si>
  <si>
    <t>マリンアクティビティの気軽さや楽しさをわかりやすく伝え、多くの方にマリンアクティビティを体験し、海の魅力を認識してもらうため、マリンアクティビティ紹介コンテンツを作成し、特設サイト及び紹介冊子を制作するもの。</t>
    <phoneticPr fontId="2"/>
  </si>
  <si>
    <t>本業務は、「ETC2.0 プローブデータの外部配信に必要な機能の構築」および「ETC2.0 プローブデータの処理機能の改良案の作成」を行うものである。</t>
    <phoneticPr fontId="14"/>
  </si>
  <si>
    <t>本業務は、国土技術政策総合研究所が作成・管理する「事故対策データベース」のシステム改修計画の作成を行うものである。</t>
    <rPh sb="0" eb="1">
      <t>ホン</t>
    </rPh>
    <rPh sb="1" eb="3">
      <t>ギョウム</t>
    </rPh>
    <rPh sb="5" eb="7">
      <t>コクド</t>
    </rPh>
    <rPh sb="7" eb="9">
      <t>ギジュツ</t>
    </rPh>
    <rPh sb="9" eb="11">
      <t>セイサク</t>
    </rPh>
    <rPh sb="11" eb="13">
      <t>ソウゴウ</t>
    </rPh>
    <rPh sb="13" eb="16">
      <t>ケンキュウジョ</t>
    </rPh>
    <rPh sb="17" eb="19">
      <t>サクセイ</t>
    </rPh>
    <rPh sb="20" eb="22">
      <t>カンリ</t>
    </rPh>
    <rPh sb="25" eb="27">
      <t>ジコ</t>
    </rPh>
    <rPh sb="27" eb="29">
      <t>タイサク</t>
    </rPh>
    <rPh sb="41" eb="43">
      <t>カイシュウ</t>
    </rPh>
    <rPh sb="43" eb="45">
      <t>ケイカク</t>
    </rPh>
    <rPh sb="46" eb="48">
      <t>サクセイ</t>
    </rPh>
    <rPh sb="49" eb="50">
      <t>オコナ</t>
    </rPh>
    <phoneticPr fontId="14"/>
  </si>
  <si>
    <t>本業務は、河川堤防のパイピング現象を対象とした実験を実施し、進行的なパイピングが発生する条件及びパイピングに対する水防工法の効果を定量的に確認するために必要な基礎データを得るものである。</t>
    <rPh sb="0" eb="1">
      <t>ホン</t>
    </rPh>
    <rPh sb="1" eb="3">
      <t>ギョウム</t>
    </rPh>
    <rPh sb="5" eb="7">
      <t>カセン</t>
    </rPh>
    <rPh sb="7" eb="9">
      <t>テイボウ</t>
    </rPh>
    <rPh sb="15" eb="17">
      <t>ゲンショウ</t>
    </rPh>
    <rPh sb="18" eb="20">
      <t>タイショウ</t>
    </rPh>
    <rPh sb="23" eb="25">
      <t>ジッケン</t>
    </rPh>
    <rPh sb="26" eb="28">
      <t>ジッシ</t>
    </rPh>
    <rPh sb="30" eb="33">
      <t>シンコウテキ</t>
    </rPh>
    <rPh sb="40" eb="42">
      <t>ハッセイ</t>
    </rPh>
    <rPh sb="44" eb="46">
      <t>ジョウケン</t>
    </rPh>
    <rPh sb="46" eb="47">
      <t>オヨ</t>
    </rPh>
    <rPh sb="54" eb="55">
      <t>タイ</t>
    </rPh>
    <rPh sb="57" eb="59">
      <t>スイボウ</t>
    </rPh>
    <rPh sb="59" eb="61">
      <t>コウホウ</t>
    </rPh>
    <rPh sb="62" eb="64">
      <t>コウカ</t>
    </rPh>
    <rPh sb="65" eb="68">
      <t>テイリョウテキ</t>
    </rPh>
    <rPh sb="69" eb="71">
      <t>カクニン</t>
    </rPh>
    <rPh sb="76" eb="78">
      <t>ヒツヨウ</t>
    </rPh>
    <rPh sb="79" eb="81">
      <t>キソ</t>
    </rPh>
    <rPh sb="85" eb="86">
      <t>エ</t>
    </rPh>
    <phoneticPr fontId="14"/>
  </si>
  <si>
    <t>本業務は、地上降雪観測等による粒子判別データ収集、CCTV画像からの降雪判別を行い、レーダ雨量計による粒子判別結果と比較し粒子判別手法の修正案を提案するとともに、降雪強度推定のための降水粒子別の雨量算定定数を同定し、さらに全国リアルタイム雨雪判別システムの構成・機能等の整理を行うものである。</t>
    <phoneticPr fontId="14"/>
  </si>
  <si>
    <t>本業務は、堤防構造を変えた越流実験を行い、越流時の堤防の侵食特性を調査することで、危機管理型ハード対策の設計・施工方法を検討するための基礎データを得るものである。</t>
    <rPh sb="0" eb="1">
      <t>ホン</t>
    </rPh>
    <rPh sb="1" eb="3">
      <t>ギョウム</t>
    </rPh>
    <rPh sb="5" eb="7">
      <t>テイボウ</t>
    </rPh>
    <rPh sb="7" eb="9">
      <t>コウゾウ</t>
    </rPh>
    <rPh sb="10" eb="11">
      <t>カ</t>
    </rPh>
    <rPh sb="13" eb="15">
      <t>エツリュウ</t>
    </rPh>
    <rPh sb="15" eb="17">
      <t>ジッケン</t>
    </rPh>
    <rPh sb="18" eb="19">
      <t>オコナ</t>
    </rPh>
    <rPh sb="21" eb="23">
      <t>エツリュウ</t>
    </rPh>
    <rPh sb="23" eb="24">
      <t>ジ</t>
    </rPh>
    <rPh sb="25" eb="27">
      <t>テイボウ</t>
    </rPh>
    <rPh sb="28" eb="30">
      <t>シンショク</t>
    </rPh>
    <rPh sb="30" eb="32">
      <t>トクセイ</t>
    </rPh>
    <rPh sb="33" eb="35">
      <t>チョウサ</t>
    </rPh>
    <rPh sb="41" eb="43">
      <t>キキ</t>
    </rPh>
    <rPh sb="43" eb="46">
      <t>カンリガタ</t>
    </rPh>
    <rPh sb="49" eb="51">
      <t>タイサク</t>
    </rPh>
    <rPh sb="52" eb="54">
      <t>セッケイ</t>
    </rPh>
    <rPh sb="55" eb="57">
      <t>セコウ</t>
    </rPh>
    <rPh sb="57" eb="59">
      <t>ホウホウ</t>
    </rPh>
    <rPh sb="60" eb="62">
      <t>ケントウ</t>
    </rPh>
    <rPh sb="67" eb="69">
      <t>キソ</t>
    </rPh>
    <rPh sb="73" eb="74">
      <t>エ</t>
    </rPh>
    <phoneticPr fontId="14"/>
  </si>
  <si>
    <t>本業務は、高速道路の合流部において、合流しようとする自動運転車に本線の交通状況を情報提供することで円滑な合流を支援する「合流支援システム」において活用する「面的に本線の交通状況を把握するセンサ」について、車両捕捉性能の比較評価等を行うものである。</t>
    <phoneticPr fontId="14"/>
  </si>
  <si>
    <t>-</t>
    <phoneticPr fontId="2"/>
  </si>
  <si>
    <t>当初契約（４月1日）へ記載</t>
    <rPh sb="0" eb="2">
      <t>トウショ</t>
    </rPh>
    <rPh sb="2" eb="4">
      <t>ケイヤク</t>
    </rPh>
    <rPh sb="6" eb="7">
      <t>ガツ</t>
    </rPh>
    <rPh sb="8" eb="9">
      <t>ニチ</t>
    </rPh>
    <rPh sb="11" eb="13">
      <t>キサイ</t>
    </rPh>
    <phoneticPr fontId="2"/>
  </si>
  <si>
    <t>本業務は、コンクリート舗装の適材適所での更なる活用に向け、近年施工したコンクリート舗装の供用条件整理及び実道における損傷調査を実施するとともに、道路構造物の一部として舗装に求められる性能を見込んだ技術基準の整備に向け、国内外の舗装の設計及び点検に関する技術基準類について整理するものである。</t>
  </si>
  <si>
    <t>令和2年11月公表予定</t>
    <rPh sb="0" eb="2">
      <t>レイワ</t>
    </rPh>
    <rPh sb="3" eb="4">
      <t>ネン</t>
    </rPh>
    <rPh sb="6" eb="7">
      <t>ガツ</t>
    </rPh>
    <rPh sb="7" eb="9">
      <t>コウヒョウ</t>
    </rPh>
    <rPh sb="9" eb="11">
      <t>ヨテイ</t>
    </rPh>
    <phoneticPr fontId="14"/>
  </si>
  <si>
    <t>雨水貯留浸透施設の事例調査、雨水貯留浸透施設の導入効果の評価及び雨水貯留浸透施設の導入に関する解説資料案の作成等を行った</t>
    <phoneticPr fontId="14"/>
  </si>
  <si>
    <t>合流の難易度が高い都市内高速道路において、本線の交通状況を合流車両ドライバーへ情報提供する｢合流支援システム｣の効果評価をドライビングシミュレーターを用いて行うもの。</t>
    <phoneticPr fontId="23"/>
  </si>
  <si>
    <t>https://psgsv2.gsi.go.jp/koukyou/record/jittai30/index.html</t>
    <phoneticPr fontId="2"/>
  </si>
  <si>
    <t>国土地理院が平成30年3月に公開した「UAV搭載型レーザスキャナを用いた公共測量マニュアル（案）」を改正するための調査検討を行う。
https://psgsv2.gsi.go.jp/koukyou/public/uavls/index.html</t>
    <phoneticPr fontId="14"/>
  </si>
  <si>
    <t>総合政策局　　　　　　　　　　　　　　　　　　　　　　　　　　　　　　　　　　　　　　　　　　　　　　　　　　　　　　　　　　　　　　　　　　海外プロジェクト推進課　　　　　　　　　　　　　　　　　　　　　　　　　　　　　　　　　　　　　　　　　　　　　　　　　　　　　　　　　　　　　　　　　　　国際協力第二係
tel:03-5253-8111　　　　　　　　　　　　　　　　　　　　　　　　　　　　　　　　　　　　　　　　　　　　　　　　　　　　　　　　　　　　　　　(25815)</t>
    <phoneticPr fontId="2"/>
  </si>
  <si>
    <t>平成31年度　TICAD7（第7回アフリカ開発会議）開催に向けたインフラ展開促進支援等業務（第１回変更）</t>
    <rPh sb="0" eb="2">
      <t>ヘイセイ</t>
    </rPh>
    <rPh sb="4" eb="6">
      <t>ネンド</t>
    </rPh>
    <rPh sb="14" eb="15">
      <t>ダイ</t>
    </rPh>
    <rPh sb="16" eb="17">
      <t>カイ</t>
    </rPh>
    <rPh sb="21" eb="23">
      <t>カイハツ</t>
    </rPh>
    <rPh sb="23" eb="25">
      <t>カイギ</t>
    </rPh>
    <rPh sb="26" eb="28">
      <t>カイサイ</t>
    </rPh>
    <rPh sb="29" eb="30">
      <t>ム</t>
    </rPh>
    <rPh sb="36" eb="38">
      <t>テンカイ</t>
    </rPh>
    <rPh sb="38" eb="40">
      <t>ソクシン</t>
    </rPh>
    <rPh sb="40" eb="42">
      <t>シエン</t>
    </rPh>
    <rPh sb="42" eb="43">
      <t>トウ</t>
    </rPh>
    <rPh sb="43" eb="45">
      <t>ギョウム</t>
    </rPh>
    <rPh sb="46" eb="47">
      <t>ダイ</t>
    </rPh>
    <rPh sb="48" eb="49">
      <t>カイ</t>
    </rPh>
    <rPh sb="49" eb="51">
      <t>ヘンコウ</t>
    </rPh>
    <phoneticPr fontId="13"/>
  </si>
  <si>
    <t>（株）オリエンタルコンサルタンツ</t>
    <rPh sb="1" eb="2">
      <t>カブ</t>
    </rPh>
    <phoneticPr fontId="13"/>
  </si>
  <si>
    <t>（４月１日）　　　　　　　　　　　　　　　　　　　　　　　　　　　　　　　　　　　　　　　　　　　　　　　　　　　　　　　　　　　　　　　　　１１月１日</t>
    <rPh sb="2" eb="3">
      <t>ガツ</t>
    </rPh>
    <rPh sb="4" eb="5">
      <t>ニチ</t>
    </rPh>
    <rPh sb="73" eb="74">
      <t>ガツ</t>
    </rPh>
    <rPh sb="75" eb="76">
      <t>ニチ</t>
    </rPh>
    <phoneticPr fontId="2"/>
  </si>
  <si>
    <t>当初契約（４月１日）へ記載</t>
    <rPh sb="0" eb="2">
      <t>トウショ</t>
    </rPh>
    <rPh sb="2" eb="4">
      <t>ケイヤク</t>
    </rPh>
    <rPh sb="6" eb="7">
      <t>ガツ</t>
    </rPh>
    <rPh sb="8" eb="9">
      <t>ニチ</t>
    </rPh>
    <rPh sb="11" eb="13">
      <t>キサイ</t>
    </rPh>
    <phoneticPr fontId="14"/>
  </si>
  <si>
    <t>総合政策局　　　　　　　　　　　　　　　　　　　　　　　　　　　　　　　　　　　　　　　　　　　　　　　　　　　　　　　　　　　　　　　　　　国際政策課（グローバル戦略）企画係
tel:03-5253-8111　　　　　　　　　　　　　　　　　　　　　　　　　　　　　　　　　　　　　　　　　　　　　　　　　　　　　　　　　　　　　　　(25216)</t>
    <rPh sb="0" eb="2">
      <t>ソウゴウ</t>
    </rPh>
    <rPh sb="2" eb="5">
      <t>セイサクキョク</t>
    </rPh>
    <rPh sb="71" eb="73">
      <t>コクサイ</t>
    </rPh>
    <rPh sb="73" eb="76">
      <t>セイサクカ</t>
    </rPh>
    <rPh sb="82" eb="84">
      <t>センリャク</t>
    </rPh>
    <rPh sb="85" eb="87">
      <t>キカク</t>
    </rPh>
    <rPh sb="87" eb="88">
      <t>カカリ</t>
    </rPh>
    <phoneticPr fontId="13"/>
  </si>
  <si>
    <t>総合政策局　　　　　　　　　　　　　　　　　　　　　　　　　　　　　　　　　　　　　　　　　　　　　　　　　　　　　　　　　　　　　　　　　　国際政策課（グローバル戦略）グローバル戦略係
tel:03-5253-8111　　　　　　　　　　　　　　　　　　　　　　　　　　　　　　　　　　　　　　　　　　　　　　　　　　　　　　　　　　　　　　　(25228)</t>
    <rPh sb="90" eb="92">
      <t>センリャク</t>
    </rPh>
    <phoneticPr fontId="2"/>
  </si>
  <si>
    <t>－</t>
  </si>
  <si>
    <t>随意契約（企画競争）</t>
    <rPh sb="0" eb="2">
      <t>ズイイ</t>
    </rPh>
    <rPh sb="2" eb="4">
      <t>ケイヤク</t>
    </rPh>
    <phoneticPr fontId="2"/>
  </si>
  <si>
    <t>「標準的なバス情報フォーマット」の普及を促進するため、バス事業者の所有する経路検索に関わるデータの整備状況や同フォーマットの導入意向・導入効果を調査した上で、事業者がデータ整備を行いやすくするための対応策の検討や、同フォーマットに関する事業者向け勉強会の開催を行った。</t>
    <rPh sb="54" eb="55">
      <t>ドウ</t>
    </rPh>
    <rPh sb="72" eb="74">
      <t>チョウサ</t>
    </rPh>
    <rPh sb="76" eb="77">
      <t>ウエ</t>
    </rPh>
    <rPh sb="107" eb="108">
      <t>ドウ</t>
    </rPh>
    <rPh sb="115" eb="116">
      <t>カン</t>
    </rPh>
    <rPh sb="118" eb="121">
      <t>ジギョウシャ</t>
    </rPh>
    <rPh sb="121" eb="122">
      <t>ム</t>
    </rPh>
    <rPh sb="123" eb="126">
      <t>ベンキョウカイ</t>
    </rPh>
    <rPh sb="127" eb="129">
      <t>カイサイ</t>
    </rPh>
    <rPh sb="130" eb="131">
      <t>オコナ</t>
    </rPh>
    <phoneticPr fontId="2"/>
  </si>
  <si>
    <t>今後の観光二次交通の充実に向けた効果的な対策を検討するため、訪日外国人旅行者の観光スポット等への移動経路・時刻等についての情報収集の状況把握、バスの運行情報等のオープンデータ化、バス事業者を対象にしたオープンデータのメンテナンス方法に関する講習会を実施した。</t>
    <rPh sb="91" eb="94">
      <t>ジギョウシャ</t>
    </rPh>
    <rPh sb="95" eb="97">
      <t>タイショウ</t>
    </rPh>
    <rPh sb="114" eb="116">
      <t>ホウホウ</t>
    </rPh>
    <rPh sb="117" eb="118">
      <t>カン</t>
    </rPh>
    <rPh sb="120" eb="123">
      <t>コウシュウカイ</t>
    </rPh>
    <rPh sb="124" eb="126">
      <t>ジッシ</t>
    </rPh>
    <phoneticPr fontId="2"/>
  </si>
  <si>
    <t>大都市交通センサスについて、ビッグ・データ及び情報通信技術（ＩＣＴ）の活用を組み合わせることで、より効率的・効果的でかつ、精度向上及びコスト縮減を考慮した調査・分析手法とすることを目指し、政策課題の解決に資するための交通統計データの調査・分析手法の構築及び確立を行う。</t>
    <rPh sb="90" eb="92">
      <t>メザ</t>
    </rPh>
    <phoneticPr fontId="2"/>
  </si>
  <si>
    <t>自動運転長期実験の手動介入等の分析、自動運転走行空間確保方策の効果検討、本省設置検討会における説明資料作成等を行うもの。</t>
    <phoneticPr fontId="14"/>
  </si>
  <si>
    <t>施工効率化による無電柱化の低コスト化のため、諸外国の無電柱化の状況の整理や、無電柱化の低コスト手法の１つである小型ボックス活用埋設方式等の施工に関する調査を行った。</t>
    <phoneticPr fontId="23"/>
  </si>
  <si>
    <t>令和元年度 委託調査費に関する契約状況（10月～12月）</t>
    <rPh sb="2" eb="3">
      <t>ガン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</si>
</sst>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_ "/>
    <numFmt numFmtId="178" formatCode="#,##0_ ;[Red]\-#,##0\ "/>
    <numFmt numFmtId="179" formatCode="0;&quot;△ &quot;0"/>
    <numFmt numFmtId="180" formatCode="0_ "/>
    <numFmt numFmtId="181" formatCode="m&quot;月&quot;d&quot;日&quot;;@"/>
    <numFmt numFmtId="182" formatCode="#,##0;&quot;△ &quot;#,##0"/>
    <numFmt numFmtId="183" formatCode="0_);[Red]\(0\)"/>
  </numFmts>
  <fonts count="35" x14ac:knownFonts="1">
    <font>
      <sz val="11"/>
      <name val="ＭＳ Ｐゴシック"/>
      <family val="3"/>
    </font>
    <font>
      <sz val="11"/>
      <color theme="1"/>
      <name val="ＭＳ Ｐゴシック"/>
      <family val="2"/>
      <charset val="128"/>
      <scheme val="minor"/>
    </font>
    <font>
      <sz val="6"/>
      <name val="ＭＳ Ｐゴシック"/>
      <family val="3"/>
    </font>
    <font>
      <sz val="11"/>
      <name val="HGPｺﾞｼｯｸM"/>
      <family val="3"/>
    </font>
    <font>
      <sz val="16"/>
      <name val="HGPｺﾞｼｯｸM"/>
      <family val="3"/>
    </font>
    <font>
      <sz val="12"/>
      <name val="HGPｺﾞｼｯｸM"/>
      <family val="3"/>
    </font>
    <font>
      <b/>
      <sz val="11"/>
      <name val="HGPｺﾞｼｯｸM"/>
      <family val="3"/>
    </font>
    <font>
      <b/>
      <sz val="16"/>
      <name val="HGPｺﾞｼｯｸM"/>
      <family val="3"/>
    </font>
    <font>
      <b/>
      <u/>
      <sz val="12"/>
      <name val="HGPｺﾞｼｯｸM"/>
      <family val="3"/>
    </font>
    <font>
      <b/>
      <sz val="12"/>
      <name val="HGPｺﾞｼｯｸM"/>
      <family val="3"/>
    </font>
    <font>
      <b/>
      <sz val="13"/>
      <name val="HGPｺﾞｼｯｸM"/>
      <family val="3"/>
    </font>
    <font>
      <sz val="16"/>
      <color theme="1"/>
      <name val="HGPｺﾞｼｯｸM"/>
      <family val="3"/>
    </font>
    <font>
      <sz val="11"/>
      <color rgb="FF006100"/>
      <name val="ＭＳ Ｐゴシック"/>
      <family val="2"/>
      <scheme val="minor"/>
    </font>
    <font>
      <sz val="11"/>
      <name val="HGPｺﾞｼｯｸM"/>
      <family val="3"/>
      <charset val="128"/>
    </font>
    <font>
      <sz val="6"/>
      <name val="ＭＳ Ｐゴシック"/>
      <family val="3"/>
      <charset val="128"/>
    </font>
    <font>
      <sz val="11"/>
      <name val="ＭＳ Ｐゴシック"/>
      <family val="3"/>
    </font>
    <font>
      <b/>
      <sz val="12"/>
      <name val="HGPｺﾞｼｯｸM"/>
      <family val="3"/>
      <charset val="128"/>
    </font>
    <font>
      <sz val="12"/>
      <name val="HGPｺﾞｼｯｸM"/>
      <family val="3"/>
      <charset val="128"/>
    </font>
    <font>
      <b/>
      <sz val="11"/>
      <name val="HGPｺﾞｼｯｸM"/>
      <family val="3"/>
      <charset val="128"/>
    </font>
    <font>
      <b/>
      <sz val="14"/>
      <name val="HGPｺﾞｼｯｸM"/>
      <family val="3"/>
      <charset val="128"/>
    </font>
    <font>
      <sz val="11"/>
      <name val="ＭＳ Ｐゴシック"/>
      <family val="3"/>
      <charset val="128"/>
    </font>
    <font>
      <b/>
      <sz val="12"/>
      <color theme="1"/>
      <name val="HGPｺﾞｼｯｸM"/>
      <family val="3"/>
      <charset val="128"/>
    </font>
    <font>
      <sz val="11"/>
      <color indexed="8"/>
      <name val="ＭＳ Ｐゴシック"/>
      <family val="3"/>
      <charset val="128"/>
    </font>
    <font>
      <sz val="6"/>
      <name val="ＭＳ Ｐゴシック"/>
      <family val="2"/>
      <charset val="128"/>
      <scheme val="minor"/>
    </font>
    <font>
      <sz val="11"/>
      <color theme="1"/>
      <name val="HGPｺﾞｼｯｸM"/>
      <family val="3"/>
      <charset val="128"/>
    </font>
    <font>
      <u/>
      <sz val="11"/>
      <color theme="10"/>
      <name val="ＭＳ Ｐゴシック"/>
      <family val="3"/>
    </font>
    <font>
      <sz val="11"/>
      <color theme="1"/>
      <name val="HGPｺﾞｼｯｸM"/>
      <family val="3"/>
    </font>
    <font>
      <sz val="10"/>
      <color theme="1"/>
      <name val="HGPｺﾞｼｯｸM"/>
      <family val="3"/>
    </font>
    <font>
      <sz val="13"/>
      <color theme="1"/>
      <name val="HGPｺﾞｼｯｸM"/>
      <family val="3"/>
    </font>
    <font>
      <sz val="10"/>
      <color theme="1"/>
      <name val="HGPｺﾞｼｯｸM"/>
      <family val="3"/>
      <charset val="128"/>
    </font>
    <font>
      <sz val="13"/>
      <color theme="1"/>
      <name val="HGPｺﾞｼｯｸM"/>
      <family val="3"/>
      <charset val="128"/>
    </font>
    <font>
      <u/>
      <sz val="11"/>
      <color theme="1"/>
      <name val="ＭＳ Ｐゴシック"/>
      <family val="3"/>
    </font>
    <font>
      <sz val="11"/>
      <color theme="1"/>
      <name val="ＭＳ Ｐゴシック"/>
      <family val="3"/>
    </font>
    <font>
      <sz val="12"/>
      <color theme="1"/>
      <name val="HGPｺﾞｼｯｸM"/>
      <family val="3"/>
    </font>
    <font>
      <b/>
      <sz val="18"/>
      <name val="HGPｺﾞｼｯｸM"/>
      <family val="3"/>
      <charset val="128"/>
    </font>
  </fonts>
  <fills count="4">
    <fill>
      <patternFill patternType="none"/>
    </fill>
    <fill>
      <patternFill patternType="gray125"/>
    </fill>
    <fill>
      <patternFill patternType="solid">
        <fgColor indexed="47"/>
        <bgColor indexed="64"/>
      </patternFill>
    </fill>
    <fill>
      <patternFill patternType="solid">
        <fgColor theme="8"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38" fontId="15" fillId="0" borderId="0" applyFont="0" applyFill="0" applyBorder="0" applyAlignment="0" applyProtection="0">
      <alignment vertical="center"/>
    </xf>
    <xf numFmtId="0" fontId="20" fillId="0" borderId="0">
      <alignment vertical="center"/>
    </xf>
    <xf numFmtId="0" fontId="22" fillId="0" borderId="0"/>
    <xf numFmtId="0" fontId="25" fillId="0" borderId="0" applyNumberForma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0" fontId="3" fillId="0" borderId="0" xfId="0" applyFont="1" applyAlignment="1">
      <alignment vertical="center" wrapText="1"/>
    </xf>
    <xf numFmtId="176" fontId="3" fillId="0" borderId="0" xfId="0" applyNumberFormat="1"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5" fillId="0" borderId="0" xfId="0" applyFont="1" applyAlignment="1">
      <alignment vertical="center" wrapText="1"/>
    </xf>
    <xf numFmtId="0" fontId="6" fillId="3" borderId="2" xfId="0" applyFont="1" applyFill="1" applyBorder="1" applyAlignment="1">
      <alignment horizontal="centerContinuous" vertical="center" wrapText="1"/>
    </xf>
    <xf numFmtId="176" fontId="5" fillId="0" borderId="0" xfId="0" applyNumberFormat="1" applyFont="1">
      <alignment vertical="center"/>
    </xf>
    <xf numFmtId="178" fontId="10" fillId="3" borderId="3" xfId="0" applyNumberFormat="1" applyFont="1" applyFill="1" applyBorder="1" applyAlignment="1">
      <alignment horizontal="right" vertical="center" shrinkToFit="1"/>
    </xf>
    <xf numFmtId="0" fontId="5" fillId="0" borderId="0" xfId="0" applyFont="1" applyFill="1" applyAlignment="1">
      <alignment horizontal="right" vertical="center"/>
    </xf>
    <xf numFmtId="14" fontId="6" fillId="3" borderId="3" xfId="0" applyNumberFormat="1" applyFont="1" applyFill="1" applyBorder="1" applyAlignment="1">
      <alignment horizontal="center" vertical="center"/>
    </xf>
    <xf numFmtId="177" fontId="6" fillId="3" borderId="3" xfId="0" applyNumberFormat="1" applyFont="1" applyFill="1" applyBorder="1" applyAlignment="1">
      <alignment vertical="center"/>
    </xf>
    <xf numFmtId="0" fontId="3" fillId="0" borderId="0" xfId="0" applyFont="1" applyAlignment="1">
      <alignment horizontal="left" vertical="center" wrapText="1"/>
    </xf>
    <xf numFmtId="0" fontId="13" fillId="0" borderId="0" xfId="0" applyFont="1" applyFill="1">
      <alignment vertical="center"/>
    </xf>
    <xf numFmtId="0" fontId="5" fillId="0" borderId="0" xfId="0" applyFont="1" applyAlignment="1">
      <alignment horizontal="left" vertical="center" wrapText="1"/>
    </xf>
    <xf numFmtId="0" fontId="6" fillId="3" borderId="4" xfId="0" applyNumberFormat="1" applyFont="1" applyFill="1" applyBorder="1" applyAlignment="1">
      <alignment vertical="center"/>
    </xf>
    <xf numFmtId="0" fontId="6" fillId="3" borderId="3" xfId="0" applyFont="1" applyFill="1" applyBorder="1" applyAlignment="1">
      <alignment horizontal="left" vertical="center" wrapText="1"/>
    </xf>
    <xf numFmtId="0" fontId="6" fillId="3" borderId="3" xfId="0" applyFont="1" applyFill="1" applyBorder="1" applyAlignment="1">
      <alignment horizontal="centerContinuous" vertical="center" wrapText="1"/>
    </xf>
    <xf numFmtId="0" fontId="6" fillId="3" borderId="5" xfId="0" applyFont="1" applyFill="1" applyBorder="1" applyAlignment="1">
      <alignment horizontal="centerContinuous" vertical="center" wrapText="1"/>
    </xf>
    <xf numFmtId="177" fontId="13" fillId="0" borderId="0" xfId="0" applyNumberFormat="1" applyFont="1" applyFill="1" applyBorder="1" applyAlignment="1">
      <alignment vertical="center"/>
    </xf>
    <xf numFmtId="177" fontId="13" fillId="0" borderId="0" xfId="0" applyNumberFormat="1" applyFont="1" applyFill="1" applyBorder="1" applyAlignment="1">
      <alignment vertical="center" wrapText="1"/>
    </xf>
    <xf numFmtId="0" fontId="13" fillId="0" borderId="0" xfId="0" applyFont="1" applyFill="1" applyBorder="1">
      <alignment vertical="center"/>
    </xf>
    <xf numFmtId="0" fontId="3" fillId="0" borderId="0" xfId="0" applyFont="1" applyFill="1">
      <alignment vertical="center"/>
    </xf>
    <xf numFmtId="0" fontId="18" fillId="0" borderId="0" xfId="0" applyFont="1" applyFill="1">
      <alignment vertical="center"/>
    </xf>
    <xf numFmtId="0" fontId="13" fillId="0" borderId="0" xfId="0" applyFont="1" applyFill="1" applyBorder="1" applyAlignment="1">
      <alignment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wrapText="1"/>
    </xf>
    <xf numFmtId="0" fontId="16" fillId="2" borderId="7" xfId="0" applyFont="1" applyFill="1" applyBorder="1" applyAlignment="1">
      <alignment horizontal="center" vertical="center" wrapText="1"/>
    </xf>
    <xf numFmtId="176" fontId="21" fillId="2" borderId="7" xfId="0" applyNumberFormat="1" applyFont="1" applyFill="1" applyBorder="1" applyAlignment="1">
      <alignment horizontal="center" vertical="center"/>
    </xf>
    <xf numFmtId="176" fontId="21" fillId="2" borderId="8" xfId="0" applyNumberFormat="1" applyFont="1" applyFill="1" applyBorder="1" applyAlignment="1">
      <alignment horizontal="center" vertical="center" wrapText="1"/>
    </xf>
    <xf numFmtId="0" fontId="9" fillId="2" borderId="8"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5" fillId="0" borderId="0" xfId="0" applyFont="1" applyFill="1" applyAlignment="1">
      <alignment vertical="center"/>
    </xf>
    <xf numFmtId="14" fontId="6" fillId="3" borderId="3" xfId="0" applyNumberFormat="1" applyFont="1" applyFill="1" applyBorder="1" applyAlignment="1">
      <alignment vertical="center"/>
    </xf>
    <xf numFmtId="14" fontId="24" fillId="0" borderId="1" xfId="0" applyNumberFormat="1" applyFont="1" applyFill="1" applyBorder="1" applyAlignment="1">
      <alignment vertical="center" wrapText="1"/>
    </xf>
    <xf numFmtId="0" fontId="26" fillId="0" borderId="10" xfId="0" applyFont="1" applyFill="1" applyBorder="1" applyAlignment="1">
      <alignment horizontal="center" vertical="center" wrapText="1"/>
    </xf>
    <xf numFmtId="0" fontId="26" fillId="0" borderId="1" xfId="0" applyFont="1" applyFill="1" applyBorder="1" applyAlignment="1">
      <alignment horizontal="left" vertical="center" wrapText="1"/>
    </xf>
    <xf numFmtId="179" fontId="26" fillId="0" borderId="1" xfId="0" applyNumberFormat="1" applyFont="1" applyFill="1" applyBorder="1" applyAlignment="1">
      <alignment horizontal="center" vertical="center" wrapText="1"/>
    </xf>
    <xf numFmtId="0" fontId="27" fillId="0" borderId="1" xfId="0" applyFont="1" applyFill="1" applyBorder="1" applyAlignment="1">
      <alignment vertical="center" wrapText="1"/>
    </xf>
    <xf numFmtId="178" fontId="28" fillId="0" borderId="1" xfId="0" applyNumberFormat="1" applyFont="1" applyFill="1" applyBorder="1" applyAlignment="1">
      <alignment horizontal="right" vertical="center" shrinkToFit="1"/>
    </xf>
    <xf numFmtId="181" fontId="26" fillId="0" borderId="1" xfId="0" applyNumberFormat="1" applyFont="1" applyFill="1" applyBorder="1" applyAlignment="1">
      <alignment horizontal="center" vertical="center"/>
    </xf>
    <xf numFmtId="14" fontId="26" fillId="0" borderId="1" xfId="0" applyNumberFormat="1" applyFont="1" applyFill="1" applyBorder="1" applyAlignment="1">
      <alignment vertical="center" wrapText="1"/>
    </xf>
    <xf numFmtId="177" fontId="24" fillId="0" borderId="1" xfId="0" applyNumberFormat="1" applyFont="1" applyFill="1" applyBorder="1" applyAlignment="1">
      <alignment vertical="center" wrapText="1"/>
    </xf>
    <xf numFmtId="0" fontId="26" fillId="0" borderId="11" xfId="0" applyFont="1" applyFill="1" applyBorder="1">
      <alignment vertical="center"/>
    </xf>
    <xf numFmtId="0" fontId="24" fillId="0" borderId="1" xfId="0" applyFont="1" applyFill="1" applyBorder="1" applyAlignment="1">
      <alignment horizontal="left" vertical="center" wrapText="1"/>
    </xf>
    <xf numFmtId="180" fontId="24" fillId="0" borderId="1" xfId="0" applyNumberFormat="1" applyFont="1" applyFill="1" applyBorder="1" applyAlignment="1">
      <alignment horizontal="center" vertical="center" wrapText="1"/>
    </xf>
    <xf numFmtId="0" fontId="29" fillId="0" borderId="1" xfId="0" applyFont="1" applyFill="1" applyBorder="1" applyAlignment="1">
      <alignment vertical="center" wrapText="1"/>
    </xf>
    <xf numFmtId="178" fontId="30" fillId="0" borderId="1" xfId="0" applyNumberFormat="1" applyFont="1" applyFill="1" applyBorder="1" applyAlignment="1">
      <alignment horizontal="right" vertical="center" shrinkToFit="1"/>
    </xf>
    <xf numFmtId="181" fontId="24" fillId="0" borderId="1" xfId="0" applyNumberFormat="1" applyFont="1" applyFill="1" applyBorder="1" applyAlignment="1">
      <alignment horizontal="center" vertical="center"/>
    </xf>
    <xf numFmtId="0" fontId="24" fillId="0" borderId="11" xfId="0" applyNumberFormat="1" applyFont="1" applyFill="1" applyBorder="1" applyAlignment="1">
      <alignment vertical="center"/>
    </xf>
    <xf numFmtId="179" fontId="24" fillId="0" borderId="1" xfId="0" applyNumberFormat="1" applyFont="1" applyFill="1" applyBorder="1" applyAlignment="1">
      <alignment horizontal="center" vertical="center" wrapText="1"/>
    </xf>
    <xf numFmtId="180" fontId="26" fillId="0" borderId="1" xfId="0" applyNumberFormat="1" applyFont="1" applyFill="1" applyBorder="1" applyAlignment="1">
      <alignment horizontal="center" vertical="center" wrapText="1"/>
    </xf>
    <xf numFmtId="177" fontId="24" fillId="0" borderId="1" xfId="0" applyNumberFormat="1" applyFont="1" applyFill="1" applyBorder="1" applyAlignment="1">
      <alignment horizontal="left" vertical="center" wrapText="1"/>
    </xf>
    <xf numFmtId="14" fontId="24" fillId="0" borderId="1" xfId="0" applyNumberFormat="1" applyFont="1" applyFill="1" applyBorder="1" applyAlignment="1">
      <alignment horizontal="left" vertical="center" wrapText="1"/>
    </xf>
    <xf numFmtId="0" fontId="24" fillId="0" borderId="11" xfId="0" applyNumberFormat="1" applyFont="1" applyFill="1" applyBorder="1" applyAlignment="1">
      <alignment horizontal="left" vertical="center" wrapText="1"/>
    </xf>
    <xf numFmtId="14" fontId="24" fillId="0" borderId="1" xfId="0" applyNumberFormat="1" applyFont="1" applyFill="1" applyBorder="1" applyAlignment="1">
      <alignment vertical="center"/>
    </xf>
    <xf numFmtId="177" fontId="26" fillId="0" borderId="11" xfId="0" applyNumberFormat="1" applyFont="1" applyFill="1" applyBorder="1" applyAlignment="1">
      <alignment vertical="center"/>
    </xf>
    <xf numFmtId="177" fontId="24" fillId="0" borderId="11" xfId="0" applyNumberFormat="1" applyFont="1" applyFill="1" applyBorder="1" applyAlignment="1">
      <alignment vertical="center"/>
    </xf>
    <xf numFmtId="0" fontId="24" fillId="0" borderId="1" xfId="0" applyFont="1" applyFill="1" applyBorder="1" applyAlignment="1">
      <alignment vertical="center" wrapText="1"/>
    </xf>
    <xf numFmtId="180" fontId="29" fillId="0" borderId="1" xfId="0" applyNumberFormat="1" applyFont="1" applyFill="1" applyBorder="1" applyAlignment="1">
      <alignment horizontal="center" vertical="center" wrapText="1"/>
    </xf>
    <xf numFmtId="181" fontId="24" fillId="0" borderId="1" xfId="0" applyNumberFormat="1" applyFont="1" applyFill="1" applyBorder="1" applyAlignment="1">
      <alignment vertical="center" wrapText="1"/>
    </xf>
    <xf numFmtId="0" fontId="24" fillId="0" borderId="1" xfId="3" applyFont="1" applyFill="1" applyBorder="1" applyAlignment="1">
      <alignment vertical="center" wrapText="1"/>
    </xf>
    <xf numFmtId="14" fontId="26" fillId="0" borderId="1" xfId="0" applyNumberFormat="1" applyFont="1" applyFill="1" applyBorder="1" applyAlignment="1">
      <alignment horizontal="left" vertical="center" wrapText="1"/>
    </xf>
    <xf numFmtId="14" fontId="31" fillId="0" borderId="1" xfId="4" applyNumberFormat="1" applyFont="1" applyFill="1" applyBorder="1" applyAlignment="1">
      <alignment vertical="center" wrapText="1"/>
    </xf>
    <xf numFmtId="0" fontId="26" fillId="0" borderId="1" xfId="0" applyFont="1" applyFill="1" applyBorder="1" applyAlignment="1">
      <alignment horizontal="left" vertical="center" shrinkToFit="1"/>
    </xf>
    <xf numFmtId="0" fontId="26" fillId="0" borderId="11" xfId="0" applyNumberFormat="1" applyFont="1" applyFill="1" applyBorder="1" applyAlignment="1">
      <alignment vertical="center"/>
    </xf>
    <xf numFmtId="183" fontId="24" fillId="0" borderId="1" xfId="0" applyNumberFormat="1" applyFont="1" applyFill="1" applyBorder="1" applyAlignment="1">
      <alignment vertical="center" wrapText="1"/>
    </xf>
    <xf numFmtId="38" fontId="30" fillId="0" borderId="1" xfId="1" applyFont="1" applyFill="1" applyBorder="1" applyAlignment="1">
      <alignment horizontal="right" vertical="center"/>
    </xf>
    <xf numFmtId="0" fontId="24" fillId="0" borderId="1" xfId="0" applyFont="1" applyFill="1" applyBorder="1" applyAlignment="1">
      <alignment horizontal="center" vertical="center" wrapText="1"/>
    </xf>
    <xf numFmtId="14" fontId="24" fillId="0" borderId="1" xfId="0" applyNumberFormat="1" applyFont="1" applyFill="1" applyBorder="1" applyAlignment="1">
      <alignment vertical="center" shrinkToFit="1"/>
    </xf>
    <xf numFmtId="178" fontId="30" fillId="0" borderId="1" xfId="0" applyNumberFormat="1" applyFont="1" applyFill="1" applyBorder="1" applyAlignment="1">
      <alignment horizontal="center" vertical="center" wrapText="1" shrinkToFit="1"/>
    </xf>
    <xf numFmtId="181" fontId="24" fillId="0" borderId="1" xfId="0" applyNumberFormat="1" applyFont="1" applyFill="1" applyBorder="1" applyAlignment="1">
      <alignment horizontal="center" vertical="center" wrapText="1"/>
    </xf>
    <xf numFmtId="182" fontId="28" fillId="0" borderId="1" xfId="0" applyNumberFormat="1" applyFont="1" applyFill="1" applyBorder="1" applyAlignment="1">
      <alignment horizontal="right" vertical="center" shrinkToFit="1"/>
    </xf>
    <xf numFmtId="178" fontId="28" fillId="0" borderId="1" xfId="0" applyNumberFormat="1" applyFont="1" applyFill="1" applyBorder="1" applyAlignment="1">
      <alignment horizontal="right" vertical="center" wrapText="1" shrinkToFit="1"/>
    </xf>
    <xf numFmtId="0" fontId="32" fillId="0" borderId="1" xfId="0" applyFont="1" applyFill="1" applyBorder="1" applyAlignment="1">
      <alignment horizontal="left" vertical="center" wrapText="1"/>
    </xf>
    <xf numFmtId="182" fontId="30" fillId="0" borderId="1" xfId="0" applyNumberFormat="1" applyFont="1" applyFill="1" applyBorder="1" applyAlignment="1">
      <alignment horizontal="right" vertical="center" shrinkToFit="1"/>
    </xf>
    <xf numFmtId="0" fontId="26" fillId="0" borderId="11" xfId="0" applyFont="1" applyFill="1" applyBorder="1" applyAlignment="1">
      <alignment vertical="center" wrapText="1"/>
    </xf>
    <xf numFmtId="0" fontId="33" fillId="0" borderId="1" xfId="0" applyFont="1" applyFill="1" applyBorder="1" applyAlignment="1">
      <alignment horizontal="left" vertical="center" wrapText="1"/>
    </xf>
    <xf numFmtId="180" fontId="33" fillId="0" borderId="1" xfId="0" applyNumberFormat="1" applyFont="1" applyFill="1" applyBorder="1" applyAlignment="1">
      <alignment horizontal="center" vertical="center" wrapText="1"/>
    </xf>
    <xf numFmtId="0" fontId="26" fillId="0" borderId="12" xfId="0" applyFont="1" applyFill="1" applyBorder="1" applyAlignment="1">
      <alignment vertical="center" wrapText="1"/>
    </xf>
    <xf numFmtId="0" fontId="29" fillId="0" borderId="1" xfId="0" applyFont="1" applyFill="1" applyBorder="1" applyAlignment="1">
      <alignment horizontal="left" vertical="center" wrapText="1"/>
    </xf>
    <xf numFmtId="178" fontId="28" fillId="0" borderId="12" xfId="0" applyNumberFormat="1" applyFont="1" applyFill="1" applyBorder="1" applyAlignment="1">
      <alignment vertical="center" shrinkToFit="1"/>
    </xf>
    <xf numFmtId="181" fontId="26" fillId="0" borderId="12" xfId="0" applyNumberFormat="1" applyFont="1" applyFill="1" applyBorder="1" applyAlignment="1">
      <alignment horizontal="center" vertical="center"/>
    </xf>
    <xf numFmtId="14" fontId="26" fillId="0" borderId="12" xfId="0" applyNumberFormat="1" applyFont="1" applyFill="1" applyBorder="1" applyAlignment="1">
      <alignment vertical="center" wrapText="1"/>
    </xf>
    <xf numFmtId="177" fontId="24" fillId="0" borderId="12" xfId="0" applyNumberFormat="1" applyFont="1" applyFill="1" applyBorder="1" applyAlignment="1">
      <alignment horizontal="left" vertical="center" wrapText="1"/>
    </xf>
    <xf numFmtId="178" fontId="30" fillId="0" borderId="1" xfId="0" applyNumberFormat="1" applyFont="1" applyFill="1" applyBorder="1" applyAlignment="1">
      <alignment vertical="center" shrinkToFit="1"/>
    </xf>
    <xf numFmtId="181" fontId="24" fillId="0" borderId="1" xfId="0" applyNumberFormat="1" applyFont="1" applyFill="1" applyBorder="1" applyAlignment="1">
      <alignment vertical="center"/>
    </xf>
    <xf numFmtId="0" fontId="26" fillId="0" borderId="1" xfId="0" applyFont="1" applyFill="1" applyBorder="1" applyAlignment="1">
      <alignment horizontal="left" vertical="center" wrapText="1" shrinkToFit="1"/>
    </xf>
    <xf numFmtId="0" fontId="24" fillId="0" borderId="1" xfId="2" applyFont="1" applyFill="1" applyBorder="1" applyAlignment="1">
      <alignment horizontal="left" vertical="center" wrapText="1"/>
    </xf>
    <xf numFmtId="0" fontId="26" fillId="0" borderId="12" xfId="0" applyFont="1" applyFill="1" applyBorder="1" applyAlignment="1">
      <alignment horizontal="left" vertical="center" wrapText="1"/>
    </xf>
    <xf numFmtId="180" fontId="26" fillId="0" borderId="12" xfId="0" applyNumberFormat="1" applyFont="1" applyFill="1" applyBorder="1" applyAlignment="1">
      <alignment horizontal="center" vertical="center" wrapText="1"/>
    </xf>
    <xf numFmtId="0" fontId="27" fillId="0" borderId="12" xfId="0" applyFont="1" applyFill="1" applyBorder="1" applyAlignment="1">
      <alignment vertical="center" wrapText="1"/>
    </xf>
    <xf numFmtId="178" fontId="28" fillId="0" borderId="12" xfId="0" applyNumberFormat="1" applyFont="1" applyFill="1" applyBorder="1" applyAlignment="1">
      <alignment horizontal="right" vertical="center" shrinkToFit="1"/>
    </xf>
    <xf numFmtId="177" fontId="26" fillId="0" borderId="13" xfId="0" applyNumberFormat="1" applyFont="1" applyFill="1" applyBorder="1" applyAlignment="1">
      <alignment vertical="center"/>
    </xf>
    <xf numFmtId="181" fontId="3" fillId="0" borderId="12" xfId="0" applyNumberFormat="1" applyFont="1" applyFill="1" applyBorder="1" applyAlignment="1">
      <alignment horizontal="center" vertical="center"/>
    </xf>
    <xf numFmtId="0" fontId="34" fillId="0" borderId="0" xfId="0" applyFont="1" applyAlignment="1">
      <alignment horizontal="center" vertical="center"/>
    </xf>
  </cellXfs>
  <cellStyles count="5">
    <cellStyle name="ハイパーリンク" xfId="4" builtinId="8"/>
    <cellStyle name="桁区切り" xfId="1" builtinId="6"/>
    <cellStyle name="標準" xfId="0" builtinId="0"/>
    <cellStyle name="標準 2" xfId="2"/>
    <cellStyle name="標準_Sheet1" xfId="3"/>
  </cellStyles>
  <dxfs count="691">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patternType="solid">
          <fgColor rgb="FFFFCC00"/>
          <bgColor rgb="FFFFCC00"/>
        </patternFill>
      </fill>
    </dxf>
    <dxf>
      <fill>
        <patternFill patternType="solid">
          <fgColor rgb="FFFF99CC"/>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ill>
        <patternFill>
          <bgColor rgb="FFFFFF66"/>
        </patternFill>
      </fill>
    </dxf>
    <dxf>
      <fill>
        <patternFill>
          <bgColor rgb="FFFFFF66"/>
        </patternFill>
      </fill>
    </dxf>
    <dxf>
      <font>
        <color auto="1"/>
      </font>
      <fill>
        <patternFill>
          <bgColor rgb="FFFF0000"/>
        </patternFill>
      </fill>
    </dxf>
    <dxf>
      <fill>
        <patternFill>
          <bgColor rgb="FFFFC7CE"/>
        </patternFill>
      </fill>
    </dxf>
    <dxf>
      <fill>
        <patternFill>
          <bgColor rgb="FFFFFF66"/>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20803;&#24180;&#24230;\&#20196;&#21644;&#20803;&#24180;&#24230;&#12288;&#22865;&#32004;&#21046;&#24230;\&#26032;&#12375;&#12356;&#12501;&#12457;&#12523;&#12480;&#12540;30\3.&#21508;&#23616;&#22238;&#31572;\&#35442;&#24403;&#12354;&#12426;\3.&#26481;&#21271;&#36939;&#36664;&#23616;\02&#65294;&#65288;&#27096;&#24335;&#65289;&#12304;&#26481;&#21271;&#36939;&#36664;&#23616;&#12305;&#27096;&#24335;&#65301;&#12304;&#35251;&#20809;&#24193;&#19968;&#33324;&#20250;&#35336;&#12305;(R1(H31)&#31532;3&#22235;&#21322;&#26399;&#20998;)&#22996;&#35351;&#35519;&#26619;&#12395;&#38306;&#12377;&#12427;&#25903;&#20986;&#29366;&#2784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25991;&#26360;&#20418;\01&#65306;&#24773;&#22577;&#12398;&#20844;&#34920;\&#9733;H31&#24180;&#24230;&#20998;&#20381;&#38972;\02&#22996;&#35351;&#35519;&#26619;&#36027;&#65288;&#22235;&#21322;&#26399;&#27598;&#65289;\&#31532;3&#22235;&#21322;&#26399;&#20998;\02.&#21508;&#37096;&#23616;&#22238;&#31572;\R1(H31)&#31532;&#65299;&#22235;&#21322;&#26399;\&#38306;&#26481;&#22320;&#25972;\02&#65294;&#12304;&#38306;&#26481;&#22320;&#26041;&#25972;&#20633;&#23616;&#12305;&#27096;&#24335;&#65301;&#12304;&#19968;&#33324;&#20250;&#35336;&#12305;(R1(H31)&#31532;3&#22235;&#21322;&#26399;&#20998;)&#22996;&#35351;&#35519;&#26619;&#12395;&#38306;&#12377;&#12427;&#25903;&#20986;&#29366;&#2784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25991;&#26360;&#20418;\01&#65306;&#24773;&#22577;&#12398;&#20844;&#34920;\&#9733;H31&#24180;&#24230;&#20998;&#20381;&#38972;\02&#22996;&#35351;&#35519;&#26619;&#36027;&#65288;&#22235;&#21322;&#26399;&#27598;&#65289;\&#31532;3&#22235;&#21322;&#26399;&#20998;\02.&#21508;&#37096;&#23616;&#22238;&#31572;\R1(H31)&#31532;&#65299;&#22235;&#21322;&#26399;\&#36947;&#36335;&#23616;\&#12304;&#36947;&#36335;&#23616;&#12305;&#27096;&#24335;&#65301;&#12304;&#19968;&#33324;&#20250;&#35336;&#12305;(R1(H31)&#31532;3&#22235;&#21322;&#26399;&#20998;)&#22996;&#35351;&#35519;&#26619;&#12395;&#38306;&#12377;&#12427;&#25903;&#20986;&#29366;&#2784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25991;&#26360;&#20418;\01&#65306;&#24773;&#22577;&#12398;&#20844;&#34920;\&#9733;H31&#24180;&#24230;&#20998;&#20381;&#38972;\02&#22996;&#35351;&#35519;&#26619;&#36027;&#65288;&#22235;&#21322;&#26399;&#27598;&#65289;\&#31532;3&#22235;&#21322;&#26399;&#20998;\02.&#21508;&#37096;&#23616;&#22238;&#31572;\R1(H31)&#31532;&#65299;&#22235;&#21322;&#26399;\&#32207;&#25919;&#23616;\&#65288;&#27096;&#24335;&#65289;&#12304;&#32207;&#25919;&#23616;&#12305;&#27096;&#24335;&#65301;&#12304;&#19968;&#33324;&#20250;&#35336;&#12305;(R1(H31)&#31532;3&#22235;&#21322;&#26399;&#20998;)&#22996;&#35351;&#35519;&#26619;&#12395;&#38306;&#12377;&#12427;&#25903;&#20986;&#29366;&#2784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5991;&#26360;&#20418;\01&#65306;&#24773;&#22577;&#12398;&#20844;&#34920;\&#9733;H31&#24180;&#24230;&#20998;&#20381;&#38972;\02&#22996;&#35351;&#35519;&#26619;&#36027;&#65288;&#22235;&#21322;&#26399;&#27598;&#65289;\&#31532;3&#22235;&#21322;&#26399;&#20998;\02.&#21508;&#37096;&#23616;&#22238;&#31572;\R1(H31)&#31532;&#65299;&#22235;&#21322;&#26399;\&#21942;&#32341;&#37096;\&#12304;&#21942;&#32341;&#37096;&#12539;&#19968;&#33324;&#20250;&#35336;&#12305;(R1(H31)&#31532;&#65299;&#22235;&#21322;&#26399;&#20998;)&#22996;&#35351;&#35519;&#2661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25991;&#26360;&#20418;\01&#65306;&#24773;&#22577;&#12398;&#20844;&#34920;\&#9733;H31&#24180;&#24230;&#20998;&#20381;&#38972;\02&#22996;&#35351;&#35519;&#26619;&#36027;&#65288;&#22235;&#21322;&#26399;&#27598;&#65289;\&#31532;3&#22235;&#21322;&#26399;&#20998;\02.&#21508;&#37096;&#23616;&#22238;&#31572;\R1(H31)&#31532;&#65299;&#22235;&#21322;&#26399;\&#25216;&#35519;&#35506;\02&#65294;&#65288;&#27096;&#24335;&#65289;&#12304;&#22823;&#33251;&#23448;&#25151;&#25216;&#34899;&#35519;&#26619;&#35506;&#12305;&#27096;&#24335;&#65301;&#12304;&#19968;&#33324;&#20250;&#35336;&#12305;(R1(H31)&#31532;3&#22235;&#21322;&#26399;&#20998;)&#22996;&#35351;&#35519;&#26619;&#12395;&#38306;&#12377;&#12427;&#25903;&#20986;&#29366;&#27841;.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65288;&#24314;&#25919;&#37096;&#65306;&#20904;&#30000;&#20418;&#38263;&#65289;02&#65294;&#65288;&#27096;&#24335;&#65289;&#12304;&#20013;&#37096;&#22320;&#26041;&#25972;&#20633;&#23616;&#12305;&#27096;&#24335;&#65301;&#12304;&#19968;&#33324;&#20250;&#35336;&#12305;(R1(H31)&#31532;2&#22235;&#21322;&#26399;&#20998;)&#22996;&#35351;&#35519;&#26619;&#12395;&#38306;&#12377;&#12427;&#25903;&#20986;&#29366;&#2784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25991;&#26360;&#20418;\01&#65306;&#24773;&#22577;&#12398;&#20844;&#34920;\&#9733;H31&#24180;&#24230;&#20998;&#20381;&#38972;\02&#22996;&#35351;&#35519;&#26619;&#36027;&#65288;&#22235;&#21322;&#26399;&#27598;&#65289;\&#31532;3&#22235;&#21322;&#26399;&#20998;\02.&#21508;&#37096;&#23616;&#22238;&#31572;\R1(H31)&#31532;&#65299;&#22235;&#21322;&#26399;\&#22320;&#29702;&#38498;\02&#65294;&#65288;&#27096;&#24335;&#65289;&#12304;&#22269;&#22303;&#22320;&#29702;&#38498;&#12305;&#27096;&#24335;&#65301;&#12304;&#19968;&#33324;&#20250;&#35336;&#12305;(R1(H31)&#31532;3&#22235;&#21322;&#26399;&#20998;)&#22996;&#35351;&#35519;&#26619;&#12395;&#38306;&#12377;&#12427;&#25903;&#20986;&#29366;&#2784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25991;&#26360;&#20418;\01&#65306;&#24773;&#22577;&#12398;&#20844;&#34920;\&#9733;H31&#24180;&#24230;&#20998;&#20381;&#38972;\02&#22996;&#35351;&#35519;&#26619;&#36027;&#65288;&#22235;&#21322;&#26399;&#27598;&#65289;\&#31532;3&#22235;&#21322;&#26399;&#20998;\02.&#21508;&#37096;&#23616;&#22238;&#31572;\R1(H31)&#31532;&#65299;&#22235;&#21322;&#26399;\&#22269;&#25919;&#23616;\&#12304;&#22269;&#25919;&#12305;&#27096;&#24335;&#65301;&#12304;&#19968;&#33324;&#20250;&#35336;&#12305;(R1(H31)&#31532;3&#22235;&#21322;&#26399;&#20998;)&#22996;&#35351;&#35519;&#26619;&#12395;&#38306;&#12377;&#12427;&#25903;&#20986;&#29366;&#2784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25991;&#26360;&#20418;\01&#65306;&#24773;&#22577;&#12398;&#20844;&#34920;\&#9733;H31&#24180;&#24230;&#20998;&#20381;&#38972;\02&#22996;&#35351;&#35519;&#26619;&#36027;&#65288;&#22235;&#21322;&#26399;&#27598;&#65289;\&#31532;3&#22235;&#21322;&#26399;&#20998;\02.&#21508;&#37096;&#23616;&#22238;&#31572;\R1(H31)&#31532;&#65299;&#22235;&#21322;&#26399;\&#37117;&#24066;&#23616;\&#12304;&#37117;&#24066;&#23616;&#12305;&#27096;&#24335;&#65301;&#12304;&#19968;&#33324;&#20250;&#35336;&#12305;(R1(H31)&#31532;3&#22235;&#21322;&#26399;&#20998;)&#22996;&#35351;&#35519;&#26619;&#12395;&#38306;&#12377;&#12427;&#25903;&#20986;&#29366;&#2784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2130_kaikei\&#20104;&#31639;&#31532;&#20108;&#20418;\&#8251;&#36942;&#21435;&#12501;&#12457;&#12523;&#12480;&#65288;&#65374;&#24179;&#25104;30&#24180;3&#26376;31&#26085;&#65289;\08%20&#20104;&#31639;&#22519;&#34892;&#31561;&#12395;&#20418;&#12427;&#24773;&#22577;&#12398;&#20844;&#34920;&#12395;&#12388;&#12356;&#12390;\13_R1&#31532;&#65298;&#22235;&#21322;&#26399;\03_&#21508;&#35506;&#22238;&#31572;\02-2&#65294;&#12304;&#38306;&#26481;&#22320;&#26041;&#25972;&#20633;&#23616;&#12305;&#27096;&#24335;&#65301;&#12304;&#19968;&#33324;&#20250;&#35336;&#12305;(R1(H31)&#31532;2&#22235;&#21322;&#26399;&#20998;)&#22996;&#35351;&#35519;&#26619;&#12395;&#38306;&#12377;&#12427;&#25903;&#20986;&#29366;&#278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20803;&#24180;&#24230;\&#20196;&#21644;&#20803;&#24180;&#24230;&#12288;&#22865;&#32004;&#21046;&#24230;\&#26032;&#12375;&#12356;&#12501;&#12457;&#12523;&#12480;&#12540;30\3.&#21508;&#23616;&#22238;&#31572;\&#35442;&#24403;&#12354;&#12426;\38.&#22269;&#32207;&#30740;\02&#65294;&#65288;&#27096;&#24335;&#65289;&#12304;&#22269;&#32207;&#30740;&#12305;&#27096;&#24335;&#65301;&#12304;&#19968;&#33324;&#20250;&#35336;&#12305;(R1(H31)&#31532;3&#22235;&#21322;&#26399;&#20998;)&#22996;&#35351;&#35519;&#26619;&#12395;&#38306;&#12377;&#12427;&#25903;&#20986;&#29366;&#2784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12304;&#32207;&#21512;&#25919;&#31574;&#23616;&#32207;&#21209;&#35506;&#12305;&#37325;&#35201;&#25991;&#26360;&#12501;&#12457;&#12523;&#12480;&#65288;&#65297;&#24180;&#20197;&#19978;&#25991;&#26360;&#65289;\03_&#20104;&#31639;&#31532;&#19968;&#20418;\&#20196;&#21644;2&#24180;&#24230;&#38306;&#20418;\&#9313;&#65343;&#22519;&#34892;&#38306;&#20418;\&#9734;&#22996;&#35351;&#35519;&#26619;&#36027;&#12398;&#20844;&#34920;\020121_&#20104;&#31639;&#22519;&#34892;&#31561;&#12395;&#20418;&#12427;&#24773;&#22577;&#12398;&#20844;&#34920;&#31561;&#12395;&#38306;&#12377;&#12427;&#25351;&#37341;&#12395;&#22522;&#12389;&#12367;&#20844;&#34920;&#12395;&#12388;&#12356;&#12390;&#65288;&#22996;&#35351;&#35519;&#26619;&#36027;R1(H31)&#31532;3&#22235;&#21322;&#26399;&#31561;&#65289;\3&#65294;&#22238;&#21454;\&#65308;&#32207;&#21512;&#20132;&#36890;&#20307;&#31995;&#65310;02&#65294;&#65288;&#27096;&#24335;&#65289;&#12304;&#32207;&#25919;&#23616;&#12305;&#27096;&#24335;&#65301;&#12304;&#19968;&#33324;&#20250;&#35336;&#12305;(R1(H31)&#31532;3&#22235;&#21322;&#26399;&#20998;)&#22996;&#35351;&#35519;&#26619;&#12395;&#38306;&#12377;&#12427;&#25903;&#20986;&#29366;&#2784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25991;&#26360;&#20418;\01&#65306;&#24773;&#22577;&#12398;&#20844;&#34920;\&#9733;H31&#24180;&#24230;&#20998;&#20381;&#38972;\02&#22996;&#35351;&#35519;&#26619;&#36027;&#65288;&#22235;&#21322;&#26399;&#27598;&#65289;\&#31532;3&#22235;&#21322;&#26399;&#20998;\02.&#21508;&#37096;&#23616;&#22238;&#31572;\R1(H31)&#31532;&#65299;&#22235;&#21322;&#26399;\&#36817;&#30079;&#22320;&#25972;\&#12304;&#36817;&#30079;&#22320;&#26041;&#25972;&#20633;&#23616;&#12305;&#27096;&#24335;&#65301;&#12304;&#19968;&#33324;&#20250;&#35336;&#12305;(R1(H31)&#31532;3&#22235;&#21322;&#26399;&#20998;)&#22996;&#35351;&#35519;&#26619;&#12395;&#38306;&#12377;&#12427;&#25903;&#20986;&#29366;&#2784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25991;&#26360;&#20418;\01&#65306;&#24773;&#22577;&#12398;&#20844;&#34920;\&#9733;H31&#24180;&#24230;&#20998;&#20381;&#38972;\02&#22996;&#35351;&#35519;&#26619;&#36027;&#65288;&#22235;&#21322;&#26399;&#27598;&#65289;\&#31532;3&#22235;&#21322;&#26399;&#20998;\02.&#21508;&#37096;&#23616;&#22238;&#31572;\R1(H31)&#31532;&#65299;&#22235;&#21322;&#26399;\&#20013;&#22269;&#22320;&#25972;\&#65288;&#27096;&#24335;&#65289;&#12304;&#20013;&#22269;&#22320;&#26041;&#25972;&#20633;&#23616;&#12305;&#27096;&#24335;&#65301;&#12304;&#19968;&#33324;&#20250;&#35336;&#12305;(R1(H31)&#31532;3&#22235;&#21322;&#26399;&#20998;)&#22996;&#35351;&#35519;&#26619;&#12395;&#38306;&#12377;&#12427;&#25903;&#20986;&#29366;&#2784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25991;&#26360;&#20418;\01&#65306;&#24773;&#22577;&#12398;&#20844;&#34920;\&#9733;H31&#24180;&#24230;&#20998;&#20381;&#38972;\02&#22996;&#35351;&#35519;&#26619;&#36027;&#65288;&#22235;&#21322;&#26399;&#27598;&#65289;\&#31532;3&#22235;&#21322;&#26399;&#20998;\02.&#21508;&#37096;&#23616;&#22238;&#31572;\R1(H31)&#31532;&#65299;&#22235;&#21322;&#26399;\&#21271;&#28023;&#36947;&#38283;&#30330;&#23616;\&#12304;&#21271;&#28023;&#36947;&#38283;&#30330;&#23616;&#12305;&#27096;&#24335;&#65301;&#12304;&#19968;&#33324;&#20250;&#35336;&#12305;(R1(H31)&#31532;3&#22235;&#21322;&#26399;&#20998;)&#22996;&#35351;&#35519;&#26619;&#12395;&#38306;&#12377;&#12427;&#25903;&#20986;&#29366;&#2784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25991;&#26360;&#20418;\01&#65306;&#24773;&#22577;&#12398;&#20844;&#34920;\&#9733;H31&#24180;&#24230;&#20998;&#20381;&#38972;\02&#22996;&#35351;&#35519;&#26619;&#36027;&#65288;&#22235;&#21322;&#26399;&#27598;&#65289;\&#31532;3&#22235;&#21322;&#26399;&#20998;\02.&#21508;&#37096;&#23616;&#22238;&#31572;\R1(H31)&#31532;&#65299;&#22235;&#21322;&#26399;\&#20303;&#23429;&#23616;\02&#65294;&#65288;&#27096;&#24335;&#65289;&#12304;&#20303;&#23429;&#23616;&#12305;&#27096;&#24335;&#65301;&#12304;&#19968;&#33324;&#20250;&#35336;&#12305;(R1(H31)&#31532;2&#22235;&#21322;&#26399;&#20998;)&#22996;&#35351;&#35519;&#26619;&#12395;&#38306;&#12377;&#12427;&#25903;&#20986;&#29366;&#2784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25991;&#26360;&#20418;\01&#65306;&#24773;&#22577;&#12398;&#20844;&#34920;\&#9733;H31&#24180;&#24230;&#20998;&#20381;&#38972;\02&#22996;&#35351;&#35519;&#26619;&#36027;&#65288;&#22235;&#21322;&#26399;&#27598;&#65289;\&#31532;4&#22235;&#21322;&#26399;&#20998;\02.&#21508;&#37096;&#23616;&#22238;&#31572;\31&#31532;4&#22235;&#21322;&#26399;\02&#65294;&#12304;&#36817;&#30079;&#22320;&#26041;&#25972;&#20633;&#23616;&#12305;&#27096;&#24335;&#65301;&#12304;&#19968;&#33324;&#20250;&#35336;&#12305;(R1&#31532;4&#22235;&#21322;&#26399;&#20998;)&#22996;&#35351;&#35519;&#26619;&#12395;&#38306;&#12377;&#12427;&#25903;&#20986;&#29366;&#2784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25991;&#26360;&#20418;\01&#65306;&#24773;&#22577;&#12398;&#20844;&#34920;\&#9733;H31&#24180;&#24230;&#20998;&#20381;&#38972;\02&#22996;&#35351;&#35519;&#26619;&#36027;&#65288;&#22235;&#21322;&#26399;&#27598;&#65289;\&#31532;4&#22235;&#21322;&#26399;&#20998;\02.&#21508;&#37096;&#23616;&#22238;&#31572;\31&#31532;4&#22235;&#21322;&#26399;\02&#65294;&#65288;&#27096;&#24335;&#65289;&#12304;&#26481;&#21271;&#22320;&#26041;&#25972;&#20633;&#23616;&#12305;&#27096;&#24335;&#65301;&#12304;&#19968;&#33324;&#20250;&#35336;&#12305;(R1&#31532;4&#22235;&#21322;&#26399;&#20998;)&#22996;&#35351;&#35519;&#26619;&#12395;&#38306;&#12377;&#12427;&#25903;&#20986;&#29366;&#27841;.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12304;&#32207;&#21512;&#25919;&#31574;&#23616;&#32207;&#21209;&#35506;&#12305;&#37325;&#35201;&#25991;&#26360;&#12501;&#12457;&#12523;&#12480;&#65288;&#65297;&#24180;&#20197;&#19978;&#25991;&#26360;&#65289;\03_&#20104;&#31639;&#31532;&#19968;&#20418;\&#20196;&#21644;3&#24180;&#24230;&#38306;&#20418;\&#9313;&#65343;&#22519;&#34892;&#38306;&#20418;\&#9734;&#22996;&#35351;&#35519;&#26619;&#36027;&#12398;&#20844;&#34920;\020512_&#20104;&#31639;&#22519;&#34892;&#31561;&#12395;&#20418;&#12427;&#24773;&#22577;&#12398;&#20844;&#34920;&#31561;&#12395;&#38306;&#12377;&#12427;&#25351;&#37341;&#12395;&#22522;&#12389;&#12367;&#20844;&#34920;&#12395;&#12388;&#12356;&#12390;&#65288;&#22996;&#35351;&#35519;&#26619;&#36027;R1&#31532;&#65300;&#22235;&#21322;&#26399;&#31561;&#65289;\&#20316;&#26989;\&#20844;&#20225;&#35506;\&#12304;&#31532;&#65299;&#20844;&#20225;&#35506;&#12305;02&#65294;&#65288;&#27096;&#24335;&#65289;&#12304;&#32207;&#25919;&#23616;&#12305;&#27096;&#24335;&#65301;&#12304;&#19968;&#33324;&#20250;&#35336;&#12305;(R1&#31532;3&#22235;&#21322;&#26399;&#20998;)&#22996;&#35351;&#35519;&#26619;&#12395;&#38306;&#12377;&#12427;&#25903;&#20986;&#29366;&#2784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20803;&#24180;&#24230;\&#20196;&#21644;&#20803;&#24180;&#24230;&#12288;&#22865;&#32004;&#21046;&#24230;\&#26032;&#12375;&#12356;&#12501;&#12457;&#12523;&#12480;&#12540;30\&#36074;&#21839;&#29992;\1.&#8594;&#21508;&#23616;\&#20061;&#24030;\02&#65294;&#65288;&#27096;&#24335;&#65289;&#12304;&#20061;&#24030;&#36939;&#36664;&#23616;&#12305;&#27096;&#24335;&#65301;&#12304;&#19968;&#33324;&#20250;&#35336;&#12305;(R1(H31)&#31532;3&#22235;&#21322;&#26399;&#20998;)&#22996;&#35351;&#35519;&#26619;&#12395;&#38306;&#12377;&#12427;&#25903;&#20986;&#29366;&#2784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20803;&#24180;&#24230;\&#20196;&#21644;&#20803;&#24180;&#24230;&#12288;&#22865;&#32004;&#21046;&#24230;\&#26032;&#12375;&#12356;&#12501;&#12457;&#12523;&#12480;&#12540;30\3.&#21508;&#23616;&#22238;&#31572;\&#35442;&#24403;&#12354;&#12426;\50.&#32207;&#21512;&#25919;&#31574;&#23616;\02&#65294;&#65288;&#27096;&#24335;&#65289;&#12304;&#32207;&#21512;&#25919;&#31574;&#23616;&#65288;&#26087;&#36939;&#36664;&#65289;&#12305;&#27096;&#24335;&#65301;&#12304;&#19968;&#33324;&#20250;&#35336;&#12305;(R1(H31)&#31532;&#65299;&#22235;&#21322;&#26399;&#20998;)&#22996;&#35351;&#35519;&#26619;&#12395;&#38306;&#12377;&#12427;&#25903;&#20986;&#29366;&#2784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12304;&#32207;&#21512;&#25919;&#31574;&#23616;&#32207;&#21209;&#35506;&#12305;&#37325;&#35201;&#25991;&#26360;&#12501;&#12457;&#12523;&#12480;&#65288;&#65297;&#24180;&#20197;&#19978;&#25991;&#26360;&#65289;\03_&#20104;&#31639;&#31532;&#19968;&#20418;\&#20196;&#21644;2&#24180;&#24230;&#38306;&#20418;\&#9313;&#65343;&#22519;&#34892;&#38306;&#20418;\&#9734;&#22996;&#35351;&#35519;&#26619;&#36027;&#12398;&#20844;&#34920;\020121_&#20104;&#31639;&#22519;&#34892;&#31561;&#12395;&#20418;&#12427;&#24773;&#22577;&#12398;&#20844;&#34920;&#31561;&#12395;&#38306;&#12377;&#12427;&#25351;&#37341;&#12395;&#22522;&#12389;&#12367;&#20844;&#34920;&#12395;&#12388;&#12356;&#12390;&#65288;&#22996;&#35351;&#35519;&#26619;&#36027;R1(H31)&#31532;3&#22235;&#21322;&#26399;&#31561;&#65289;\3&#65294;&#22238;&#21454;\&#65288;&#28023;&#12503;&#12525;&#35506;&#12539;&#12464;&#12525;&#12540;&#12496;&#12523;&#65289;&#12304;&#32207;&#25919;&#23616;&#12305;&#27096;&#24335;&#65301;&#12304;&#19968;&#33324;&#20250;&#35336;&#12305;(R1(H31)&#31532;3&#22235;&#21322;&#26399;&#20998;)&#22996;&#35351;&#35519;&#26619;&#12395;&#38306;&#12377;&#12427;&#25903;&#20986;&#29366;&#2784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5991;&#26360;&#20418;\01&#65306;&#24773;&#22577;&#12398;&#20844;&#34920;\&#9733;H31&#24180;&#24230;&#20998;&#20381;&#38972;\02&#22996;&#35351;&#35519;&#26619;&#36027;&#65288;&#22235;&#21322;&#26399;&#27598;&#65289;\&#31532;3&#22235;&#21322;&#26399;&#20998;\02.&#21508;&#37096;&#23616;&#22238;&#31572;\R1(H31)&#31532;&#65299;&#22235;&#21322;&#26399;\&#22303;&#24314;&#23616;\02&#65294;&#65288;&#27096;&#24335;&#65289;&#12304;&#22303;&#22320;&#12539;&#24314;&#35373;&#29987;&#26989;&#23616;&#12305;&#27096;&#24335;&#65301;&#12304;&#19968;&#33324;&#20250;&#35336;&#12305;(R1(H31)&#31532;3&#22235;&#21322;&#26399;&#20998;)&#22996;&#35351;&#35519;&#26619;&#12395;&#38306;&#12377;&#12427;&#25903;&#20986;&#29366;&#2784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25991;&#26360;&#20418;\01&#65306;&#24773;&#22577;&#12398;&#20844;&#34920;\&#9733;H31&#24180;&#24230;&#20998;&#20381;&#38972;\02&#22996;&#35351;&#35519;&#26619;&#36027;&#65288;&#22235;&#21322;&#26399;&#27598;&#65289;\&#31532;3&#22235;&#21322;&#26399;&#20998;\02.&#21508;&#37096;&#23616;&#22238;&#31572;\R1(H31)&#31532;&#65299;&#22235;&#21322;&#26399;\&#22269;&#32207;&#30740;\02&#65294;&#65288;&#27096;&#24335;&#65289;&#12304;&#22269;&#32207;&#30740;&#12305;&#27096;&#24335;&#65301;&#12304;&#19968;&#33324;&#20250;&#35336;&#12305;(R1(H31)&#31532;3&#22235;&#21322;&#26399;&#20998;)&#22996;&#35351;&#35519;&#26619;&#12395;&#38306;&#12377;&#12427;&#25903;&#20986;&#29366;&#2784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25991;&#26360;&#20418;\01&#65306;&#24773;&#22577;&#12398;&#20844;&#34920;\&#9733;H31&#24180;&#24230;&#20998;&#20381;&#38972;\02&#22996;&#35351;&#35519;&#26619;&#36027;&#65288;&#22235;&#21322;&#26399;&#27598;&#65289;\&#31532;3&#22235;&#21322;&#26399;&#20998;\02.&#21508;&#37096;&#23616;&#22238;&#31572;\R1(H31)&#31532;&#65299;&#22235;&#21322;&#26399;\&#27700;&#36039;&#28304;&#37096;\02&#65294;&#65288;&#27096;&#24335;&#65289;&#12304;&#27700;&#36039;&#28304;&#37096;&#12305;&#27096;&#24335;&#65301;&#12304;&#19968;&#33324;&#20250;&#35336;&#12305;(R1(H31)&#31532;3&#22235;&#21322;&#26399;&#20998;)&#22996;&#35351;&#35519;&#26619;&#12395;&#38306;&#12377;&#12427;&#25903;&#20986;&#29366;&#2784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namba-s2ks\Desktop\&#26087;&#24314;&#35373;&#12304;&#19968;&#33324;&#20250;&#35336;&#12305;(R1(H31)&#31532;3&#22235;&#21322;&#26399;&#20998;)&#22996;&#35351;&#35519;&#26619;&#12395;&#38306;&#12377;&#12427;&#25903;&#20986;&#29366;&#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様式5委託調査"/>
      <sheetName val="作業要領"/>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様式5委託調査"/>
      <sheetName val="作業要領"/>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様式5委託調査"/>
      <sheetName val="作業要領"/>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様式5委託調査"/>
      <sheetName val="作業要領"/>
    </sheetNames>
    <sheetDataSet>
      <sheetData sheetId="0"/>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様式5委託調査"/>
      <sheetName val="作業要領"/>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様式5委託調査"/>
      <sheetName val="作業要領"/>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様式5委託調査"/>
      <sheetName val="作業要領"/>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様式1委託調査"/>
      <sheetName val="作業要領"/>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様式5委託調査"/>
      <sheetName val="作業要領"/>
    </sheetNames>
    <sheetDataSet>
      <sheetData sheetId="0" refreshError="1"/>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様式5委託調査"/>
      <sheetName val="作業要領"/>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様式5委託調査"/>
      <sheetName val="作業要領"/>
    </sheetNames>
    <sheetDataSet>
      <sheetData sheetId="0"/>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様式5委託調査"/>
      <sheetName val="作業要領"/>
    </sheetNames>
    <sheetDataSet>
      <sheetData sheetId="0"/>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様式5委託調査"/>
      <sheetName val="作業要領"/>
    </sheetNames>
    <sheetDataSet>
      <sheetData sheetId="0"/>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様式5委託調査"/>
      <sheetName val="作業要領"/>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様式5委託調査"/>
      <sheetName val="作業要領"/>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委託調査"/>
      <sheetName val="作業要領"/>
      <sheetName val="データリスト"/>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様式5委託調査"/>
      <sheetName val="作業要領"/>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様式5委託調査"/>
      <sheetName val="作業要領"/>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様式5委託調査"/>
      <sheetName val="作業要領"/>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様式5委託調査"/>
      <sheetName val="作業要領"/>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sgsv2.gsi.go.jp/koukyou/record/jittai30/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R303"/>
  <sheetViews>
    <sheetView tabSelected="1" zoomScale="70" zoomScaleNormal="70" zoomScaleSheetLayoutView="100" workbookViewId="0">
      <pane xSplit="1" ySplit="5" topLeftCell="B6" activePane="bottomRight" state="frozen"/>
      <selection pane="topRight" activeCell="B1" sqref="B1"/>
      <selection pane="bottomLeft" activeCell="A7" sqref="A7"/>
      <selection pane="bottomRight" activeCell="F304" sqref="F304"/>
    </sheetView>
  </sheetViews>
  <sheetFormatPr defaultRowHeight="13.5" x14ac:dyDescent="0.15"/>
  <cols>
    <col min="1" max="1" width="5.25" style="1" customWidth="1"/>
    <col min="2" max="2" width="20.625" style="15" customWidth="1"/>
    <col min="3" max="3" width="20.625" style="1" customWidth="1"/>
    <col min="4" max="4" width="18" style="1" bestFit="1" customWidth="1"/>
    <col min="5" max="5" width="15.625" style="2" customWidth="1"/>
    <col min="6" max="6" width="17.125" style="3" customWidth="1"/>
    <col min="7" max="7" width="15.625" style="1" customWidth="1"/>
    <col min="8" max="8" width="55.75" style="36" customWidth="1"/>
    <col min="9" max="9" width="20.625" style="1" customWidth="1"/>
    <col min="10" max="11" width="9" style="1" customWidth="1"/>
    <col min="12" max="16384" width="9" style="1"/>
  </cols>
  <sheetData>
    <row r="1" spans="1:10" s="4" customFormat="1" ht="35.25" customHeight="1" x14ac:dyDescent="0.15">
      <c r="A1" s="101" t="s">
        <v>991</v>
      </c>
      <c r="B1" s="101"/>
      <c r="C1" s="101"/>
      <c r="D1" s="101"/>
      <c r="E1" s="101"/>
      <c r="F1" s="101"/>
      <c r="G1" s="101"/>
      <c r="H1" s="101"/>
      <c r="I1" s="101"/>
      <c r="J1" s="101"/>
    </row>
    <row r="2" spans="1:10" ht="15" customHeight="1" x14ac:dyDescent="0.15"/>
    <row r="3" spans="1:10" s="5" customFormat="1" ht="20.100000000000001" customHeight="1" x14ac:dyDescent="0.15">
      <c r="A3" s="7" t="s">
        <v>941</v>
      </c>
      <c r="B3" s="17"/>
      <c r="E3" s="8"/>
      <c r="F3" s="10"/>
      <c r="H3" s="37"/>
    </row>
    <row r="4" spans="1:10" ht="15" thickBot="1" x14ac:dyDescent="0.2">
      <c r="G4" s="12"/>
      <c r="H4" s="38"/>
      <c r="J4" s="12" t="s">
        <v>7</v>
      </c>
    </row>
    <row r="5" spans="1:10" s="6" customFormat="1" ht="48" customHeight="1" x14ac:dyDescent="0.15">
      <c r="A5" s="28" t="s">
        <v>3</v>
      </c>
      <c r="B5" s="29" t="s">
        <v>4</v>
      </c>
      <c r="C5" s="30" t="s">
        <v>510</v>
      </c>
      <c r="D5" s="30" t="s">
        <v>511</v>
      </c>
      <c r="E5" s="30" t="s">
        <v>512</v>
      </c>
      <c r="F5" s="31" t="s">
        <v>513</v>
      </c>
      <c r="G5" s="32" t="s">
        <v>514</v>
      </c>
      <c r="H5" s="33" t="s">
        <v>13</v>
      </c>
      <c r="I5" s="34" t="s">
        <v>2</v>
      </c>
      <c r="J5" s="35" t="s">
        <v>9</v>
      </c>
    </row>
    <row r="6" spans="1:10" s="25" customFormat="1" ht="102.75" customHeight="1" x14ac:dyDescent="0.15">
      <c r="A6" s="41">
        <v>1</v>
      </c>
      <c r="B6" s="42" t="s">
        <v>47</v>
      </c>
      <c r="C6" s="42" t="s">
        <v>736</v>
      </c>
      <c r="D6" s="43">
        <v>7010601022674</v>
      </c>
      <c r="E6" s="44" t="s">
        <v>1</v>
      </c>
      <c r="F6" s="45">
        <v>17954200</v>
      </c>
      <c r="G6" s="46">
        <v>43739</v>
      </c>
      <c r="H6" s="47" t="s">
        <v>831</v>
      </c>
      <c r="I6" s="48" t="s">
        <v>832</v>
      </c>
      <c r="J6" s="49"/>
    </row>
    <row r="7" spans="1:10" s="16" customFormat="1" ht="96.75" customHeight="1" x14ac:dyDescent="0.15">
      <c r="A7" s="41">
        <v>2</v>
      </c>
      <c r="B7" s="50" t="s">
        <v>208</v>
      </c>
      <c r="C7" s="50" t="s">
        <v>207</v>
      </c>
      <c r="D7" s="51">
        <v>8700150008194</v>
      </c>
      <c r="E7" s="52" t="s">
        <v>158</v>
      </c>
      <c r="F7" s="53">
        <v>16500000</v>
      </c>
      <c r="G7" s="54">
        <v>43739</v>
      </c>
      <c r="H7" s="40" t="s">
        <v>206</v>
      </c>
      <c r="I7" s="48" t="s">
        <v>447</v>
      </c>
      <c r="J7" s="55"/>
    </row>
    <row r="8" spans="1:10" s="16" customFormat="1" ht="108" customHeight="1" x14ac:dyDescent="0.15">
      <c r="A8" s="41">
        <v>3</v>
      </c>
      <c r="B8" s="50" t="s">
        <v>210</v>
      </c>
      <c r="C8" s="50" t="s">
        <v>209</v>
      </c>
      <c r="D8" s="51">
        <v>8010005023467</v>
      </c>
      <c r="E8" s="52" t="s">
        <v>158</v>
      </c>
      <c r="F8" s="53">
        <v>16100000</v>
      </c>
      <c r="G8" s="54">
        <v>43739</v>
      </c>
      <c r="H8" s="40" t="s">
        <v>737</v>
      </c>
      <c r="I8" s="48" t="s">
        <v>448</v>
      </c>
      <c r="J8" s="55"/>
    </row>
    <row r="9" spans="1:10" s="16" customFormat="1" ht="317.25" customHeight="1" x14ac:dyDescent="0.15">
      <c r="A9" s="41">
        <v>4</v>
      </c>
      <c r="B9" s="50" t="s">
        <v>176</v>
      </c>
      <c r="C9" s="50" t="s">
        <v>738</v>
      </c>
      <c r="D9" s="51">
        <v>3010401051209</v>
      </c>
      <c r="E9" s="52" t="s">
        <v>158</v>
      </c>
      <c r="F9" s="53">
        <v>10681000</v>
      </c>
      <c r="G9" s="54">
        <v>43739</v>
      </c>
      <c r="H9" s="47" t="s">
        <v>638</v>
      </c>
      <c r="I9" s="48" t="s">
        <v>833</v>
      </c>
      <c r="J9" s="55"/>
    </row>
    <row r="10" spans="1:10" s="16" customFormat="1" ht="110.25" customHeight="1" x14ac:dyDescent="0.15">
      <c r="A10" s="41">
        <v>5</v>
      </c>
      <c r="B10" s="50" t="s">
        <v>212</v>
      </c>
      <c r="C10" s="50" t="s">
        <v>739</v>
      </c>
      <c r="D10" s="56">
        <v>8013401001509</v>
      </c>
      <c r="E10" s="52" t="s">
        <v>211</v>
      </c>
      <c r="F10" s="53">
        <v>9020000</v>
      </c>
      <c r="G10" s="54">
        <v>43739</v>
      </c>
      <c r="H10" s="40" t="s">
        <v>942</v>
      </c>
      <c r="I10" s="48" t="s">
        <v>449</v>
      </c>
      <c r="J10" s="55"/>
    </row>
    <row r="11" spans="1:10" s="25" customFormat="1" ht="106.5" customHeight="1" x14ac:dyDescent="0.15">
      <c r="A11" s="41">
        <v>6</v>
      </c>
      <c r="B11" s="42" t="s">
        <v>72</v>
      </c>
      <c r="C11" s="42" t="s">
        <v>740</v>
      </c>
      <c r="D11" s="57">
        <v>1011001014417</v>
      </c>
      <c r="E11" s="44" t="s">
        <v>19</v>
      </c>
      <c r="F11" s="45">
        <v>6336000</v>
      </c>
      <c r="G11" s="46">
        <v>43739</v>
      </c>
      <c r="H11" s="47" t="s">
        <v>639</v>
      </c>
      <c r="I11" s="48" t="s">
        <v>62</v>
      </c>
      <c r="J11" s="49"/>
    </row>
    <row r="12" spans="1:10" s="16" customFormat="1" ht="106.5" customHeight="1" x14ac:dyDescent="0.15">
      <c r="A12" s="41">
        <v>7</v>
      </c>
      <c r="B12" s="50" t="s">
        <v>214</v>
      </c>
      <c r="C12" s="50" t="s">
        <v>213</v>
      </c>
      <c r="D12" s="51">
        <v>4013301013608</v>
      </c>
      <c r="E12" s="52" t="s">
        <v>211</v>
      </c>
      <c r="F12" s="53">
        <v>5973000</v>
      </c>
      <c r="G12" s="54">
        <v>43739</v>
      </c>
      <c r="H12" s="40" t="s">
        <v>552</v>
      </c>
      <c r="I12" s="48" t="s">
        <v>450</v>
      </c>
      <c r="J12" s="55"/>
    </row>
    <row r="13" spans="1:10" s="25" customFormat="1" ht="74.25" customHeight="1" x14ac:dyDescent="0.15">
      <c r="A13" s="41">
        <v>8</v>
      </c>
      <c r="B13" s="42" t="s">
        <v>49</v>
      </c>
      <c r="C13" s="42" t="s">
        <v>741</v>
      </c>
      <c r="D13" s="57">
        <v>6011501006529</v>
      </c>
      <c r="E13" s="44" t="s">
        <v>20</v>
      </c>
      <c r="F13" s="45">
        <v>5170000</v>
      </c>
      <c r="G13" s="46">
        <v>43739</v>
      </c>
      <c r="H13" s="40" t="s">
        <v>737</v>
      </c>
      <c r="I13" s="48" t="s">
        <v>834</v>
      </c>
      <c r="J13" s="49"/>
    </row>
    <row r="14" spans="1:10" s="25" customFormat="1" ht="74.25" customHeight="1" x14ac:dyDescent="0.15">
      <c r="A14" s="41">
        <v>9</v>
      </c>
      <c r="B14" s="42" t="s">
        <v>50</v>
      </c>
      <c r="C14" s="42" t="s">
        <v>742</v>
      </c>
      <c r="D14" s="57">
        <v>6012701004917</v>
      </c>
      <c r="E14" s="44" t="s">
        <v>19</v>
      </c>
      <c r="F14" s="45">
        <v>3400000</v>
      </c>
      <c r="G14" s="46">
        <v>43739</v>
      </c>
      <c r="H14" s="40" t="s">
        <v>737</v>
      </c>
      <c r="I14" s="48" t="s">
        <v>835</v>
      </c>
      <c r="J14" s="49"/>
    </row>
    <row r="15" spans="1:10" s="16" customFormat="1" ht="106.5" customHeight="1" x14ac:dyDescent="0.15">
      <c r="A15" s="41">
        <v>10</v>
      </c>
      <c r="B15" s="50" t="s">
        <v>218</v>
      </c>
      <c r="C15" s="50" t="s">
        <v>219</v>
      </c>
      <c r="D15" s="51">
        <v>6000020400009</v>
      </c>
      <c r="E15" s="52" t="s">
        <v>216</v>
      </c>
      <c r="F15" s="53">
        <v>1411000</v>
      </c>
      <c r="G15" s="54">
        <v>43739</v>
      </c>
      <c r="H15" s="40" t="s">
        <v>215</v>
      </c>
      <c r="I15" s="58" t="s">
        <v>836</v>
      </c>
      <c r="J15" s="55"/>
    </row>
    <row r="16" spans="1:10" s="25" customFormat="1" ht="84" customHeight="1" x14ac:dyDescent="0.15">
      <c r="A16" s="41">
        <v>11</v>
      </c>
      <c r="B16" s="42" t="s">
        <v>51</v>
      </c>
      <c r="C16" s="42" t="s">
        <v>74</v>
      </c>
      <c r="D16" s="57">
        <v>9430005008078</v>
      </c>
      <c r="E16" s="44" t="s">
        <v>1</v>
      </c>
      <c r="F16" s="45">
        <v>1400000</v>
      </c>
      <c r="G16" s="46">
        <v>43739</v>
      </c>
      <c r="H16" s="40" t="s">
        <v>737</v>
      </c>
      <c r="I16" s="48" t="s">
        <v>837</v>
      </c>
      <c r="J16" s="49"/>
    </row>
    <row r="17" spans="1:11" s="16" customFormat="1" ht="89.25" customHeight="1" x14ac:dyDescent="0.15">
      <c r="A17" s="41">
        <v>12</v>
      </c>
      <c r="B17" s="50" t="s">
        <v>218</v>
      </c>
      <c r="C17" s="50" t="s">
        <v>217</v>
      </c>
      <c r="D17" s="51">
        <v>5000020240001</v>
      </c>
      <c r="E17" s="52" t="s">
        <v>216</v>
      </c>
      <c r="F17" s="53">
        <v>1120000</v>
      </c>
      <c r="G17" s="54">
        <v>43739</v>
      </c>
      <c r="H17" s="40" t="s">
        <v>215</v>
      </c>
      <c r="I17" s="58" t="s">
        <v>836</v>
      </c>
      <c r="J17" s="55"/>
      <c r="K17" s="24"/>
    </row>
    <row r="18" spans="1:11" s="25" customFormat="1" ht="74.25" customHeight="1" x14ac:dyDescent="0.15">
      <c r="A18" s="41">
        <v>13</v>
      </c>
      <c r="B18" s="42" t="s">
        <v>14</v>
      </c>
      <c r="C18" s="42" t="s">
        <v>742</v>
      </c>
      <c r="D18" s="57">
        <v>6012701004917</v>
      </c>
      <c r="E18" s="44" t="s">
        <v>19</v>
      </c>
      <c r="F18" s="45">
        <v>1120000</v>
      </c>
      <c r="G18" s="46">
        <v>43739</v>
      </c>
      <c r="H18" s="40" t="s">
        <v>737</v>
      </c>
      <c r="I18" s="48" t="s">
        <v>835</v>
      </c>
      <c r="J18" s="49"/>
    </row>
    <row r="19" spans="1:11" s="16" customFormat="1" ht="156" customHeight="1" x14ac:dyDescent="0.15">
      <c r="A19" s="41">
        <v>14</v>
      </c>
      <c r="B19" s="50" t="s">
        <v>221</v>
      </c>
      <c r="C19" s="50" t="s">
        <v>220</v>
      </c>
      <c r="D19" s="51" t="s">
        <v>969</v>
      </c>
      <c r="E19" s="52" t="s">
        <v>158</v>
      </c>
      <c r="F19" s="53">
        <v>740000</v>
      </c>
      <c r="G19" s="54">
        <v>43739</v>
      </c>
      <c r="H19" s="40" t="s">
        <v>920</v>
      </c>
      <c r="I19" s="59" t="s">
        <v>451</v>
      </c>
      <c r="J19" s="60"/>
    </row>
    <row r="20" spans="1:11" s="25" customFormat="1" ht="74.25" customHeight="1" x14ac:dyDescent="0.15">
      <c r="A20" s="41">
        <v>15</v>
      </c>
      <c r="B20" s="42" t="s">
        <v>52</v>
      </c>
      <c r="C20" s="42" t="s">
        <v>76</v>
      </c>
      <c r="D20" s="57">
        <v>5010005018866</v>
      </c>
      <c r="E20" s="44" t="s">
        <v>20</v>
      </c>
      <c r="F20" s="45">
        <v>595688</v>
      </c>
      <c r="G20" s="46">
        <v>43739</v>
      </c>
      <c r="H20" s="40" t="s">
        <v>737</v>
      </c>
      <c r="I20" s="48" t="s">
        <v>835</v>
      </c>
      <c r="J20" s="49"/>
    </row>
    <row r="21" spans="1:11" s="25" customFormat="1" ht="74.25" customHeight="1" x14ac:dyDescent="0.15">
      <c r="A21" s="41">
        <v>16</v>
      </c>
      <c r="B21" s="42" t="s">
        <v>54</v>
      </c>
      <c r="C21" s="42" t="s">
        <v>77</v>
      </c>
      <c r="D21" s="57">
        <v>4011005003009</v>
      </c>
      <c r="E21" s="44" t="s">
        <v>1</v>
      </c>
      <c r="F21" s="45">
        <v>586904</v>
      </c>
      <c r="G21" s="46">
        <v>43739</v>
      </c>
      <c r="H21" s="40" t="s">
        <v>838</v>
      </c>
      <c r="I21" s="48" t="s">
        <v>839</v>
      </c>
      <c r="J21" s="49"/>
    </row>
    <row r="22" spans="1:11" s="25" customFormat="1" ht="74.25" customHeight="1" x14ac:dyDescent="0.15">
      <c r="A22" s="41">
        <v>17</v>
      </c>
      <c r="B22" s="42" t="s">
        <v>48</v>
      </c>
      <c r="C22" s="42" t="s">
        <v>78</v>
      </c>
      <c r="D22" s="57">
        <v>5010005018866</v>
      </c>
      <c r="E22" s="44" t="s">
        <v>20</v>
      </c>
      <c r="F22" s="45">
        <v>553856</v>
      </c>
      <c r="G22" s="46">
        <v>43739</v>
      </c>
      <c r="H22" s="40" t="s">
        <v>737</v>
      </c>
      <c r="I22" s="48" t="s">
        <v>834</v>
      </c>
      <c r="J22" s="49"/>
    </row>
    <row r="23" spans="1:11" s="25" customFormat="1" ht="74.25" customHeight="1" x14ac:dyDescent="0.15">
      <c r="A23" s="41">
        <v>18</v>
      </c>
      <c r="B23" s="42" t="s">
        <v>55</v>
      </c>
      <c r="C23" s="42" t="s">
        <v>743</v>
      </c>
      <c r="D23" s="57">
        <v>3010001033086</v>
      </c>
      <c r="E23" s="44" t="s">
        <v>1</v>
      </c>
      <c r="F23" s="45">
        <v>545454</v>
      </c>
      <c r="G23" s="46">
        <v>43739</v>
      </c>
      <c r="H23" s="40" t="s">
        <v>737</v>
      </c>
      <c r="I23" s="48" t="s">
        <v>837</v>
      </c>
      <c r="J23" s="49"/>
    </row>
    <row r="24" spans="1:11" s="16" customFormat="1" ht="118.5" customHeight="1" x14ac:dyDescent="0.15">
      <c r="A24" s="41">
        <v>19</v>
      </c>
      <c r="B24" s="50" t="s">
        <v>222</v>
      </c>
      <c r="C24" s="50" t="s">
        <v>739</v>
      </c>
      <c r="D24" s="51">
        <v>8013401001509</v>
      </c>
      <c r="E24" s="52" t="s">
        <v>160</v>
      </c>
      <c r="F24" s="53">
        <v>537400</v>
      </c>
      <c r="G24" s="54">
        <v>43739</v>
      </c>
      <c r="H24" s="40" t="s">
        <v>744</v>
      </c>
      <c r="I24" s="48" t="s">
        <v>452</v>
      </c>
      <c r="J24" s="55"/>
    </row>
    <row r="25" spans="1:11" s="25" customFormat="1" ht="122.25" customHeight="1" x14ac:dyDescent="0.15">
      <c r="A25" s="41">
        <v>20</v>
      </c>
      <c r="B25" s="42" t="s">
        <v>16</v>
      </c>
      <c r="C25" s="42" t="s">
        <v>745</v>
      </c>
      <c r="D25" s="57">
        <v>3120001133750</v>
      </c>
      <c r="E25" s="44" t="s">
        <v>1</v>
      </c>
      <c r="F25" s="45">
        <v>368223</v>
      </c>
      <c r="G25" s="46">
        <v>43739</v>
      </c>
      <c r="H25" s="40" t="s">
        <v>840</v>
      </c>
      <c r="I25" s="48" t="s">
        <v>839</v>
      </c>
      <c r="J25" s="49"/>
    </row>
    <row r="26" spans="1:11" s="16" customFormat="1" ht="74.25" customHeight="1" x14ac:dyDescent="0.15">
      <c r="A26" s="41">
        <v>21</v>
      </c>
      <c r="B26" s="50" t="s">
        <v>223</v>
      </c>
      <c r="C26" s="50" t="s">
        <v>746</v>
      </c>
      <c r="D26" s="51">
        <v>8010401024011</v>
      </c>
      <c r="E26" s="52" t="s">
        <v>158</v>
      </c>
      <c r="F26" s="53">
        <v>362000</v>
      </c>
      <c r="G26" s="54">
        <v>43739</v>
      </c>
      <c r="H26" s="40" t="s">
        <v>920</v>
      </c>
      <c r="I26" s="59" t="s">
        <v>451</v>
      </c>
      <c r="J26" s="60"/>
    </row>
    <row r="27" spans="1:11" s="26" customFormat="1" ht="111" customHeight="1" x14ac:dyDescent="0.15">
      <c r="A27" s="41">
        <v>22</v>
      </c>
      <c r="B27" s="50" t="s">
        <v>224</v>
      </c>
      <c r="C27" s="50" t="s">
        <v>747</v>
      </c>
      <c r="D27" s="51">
        <v>9010001008669</v>
      </c>
      <c r="E27" s="52" t="s">
        <v>164</v>
      </c>
      <c r="F27" s="53">
        <v>336000</v>
      </c>
      <c r="G27" s="54">
        <v>43739</v>
      </c>
      <c r="H27" s="40" t="s">
        <v>921</v>
      </c>
      <c r="I27" s="48" t="s">
        <v>451</v>
      </c>
      <c r="J27" s="60"/>
    </row>
    <row r="28" spans="1:11" s="25" customFormat="1" ht="117" customHeight="1" x14ac:dyDescent="0.15">
      <c r="A28" s="41">
        <v>23</v>
      </c>
      <c r="B28" s="42" t="s">
        <v>523</v>
      </c>
      <c r="C28" s="50" t="s">
        <v>524</v>
      </c>
      <c r="D28" s="51">
        <v>7020005011554</v>
      </c>
      <c r="E28" s="52" t="s">
        <v>83</v>
      </c>
      <c r="F28" s="53">
        <v>314400</v>
      </c>
      <c r="G28" s="54">
        <v>43739</v>
      </c>
      <c r="H28" s="61" t="s">
        <v>922</v>
      </c>
      <c r="I28" s="58" t="s">
        <v>525</v>
      </c>
      <c r="J28" s="62"/>
    </row>
    <row r="29" spans="1:11" s="25" customFormat="1" ht="111" customHeight="1" x14ac:dyDescent="0.15">
      <c r="A29" s="41">
        <v>24</v>
      </c>
      <c r="B29" s="42" t="s">
        <v>56</v>
      </c>
      <c r="C29" s="42" t="s">
        <v>78</v>
      </c>
      <c r="D29" s="57">
        <v>5010005018866</v>
      </c>
      <c r="E29" s="44" t="s">
        <v>20</v>
      </c>
      <c r="F29" s="45">
        <v>297311</v>
      </c>
      <c r="G29" s="46">
        <v>43739</v>
      </c>
      <c r="H29" s="40" t="s">
        <v>841</v>
      </c>
      <c r="I29" s="48" t="s">
        <v>835</v>
      </c>
      <c r="J29" s="49"/>
    </row>
    <row r="30" spans="1:11" s="25" customFormat="1" ht="74.25" customHeight="1" x14ac:dyDescent="0.15">
      <c r="A30" s="41">
        <v>25</v>
      </c>
      <c r="B30" s="42" t="s">
        <v>57</v>
      </c>
      <c r="C30" s="42" t="s">
        <v>748</v>
      </c>
      <c r="D30" s="57">
        <v>3430001015439</v>
      </c>
      <c r="E30" s="44" t="s">
        <v>20</v>
      </c>
      <c r="F30" s="45">
        <v>216000</v>
      </c>
      <c r="G30" s="46">
        <v>43739</v>
      </c>
      <c r="H30" s="40" t="s">
        <v>842</v>
      </c>
      <c r="I30" s="48" t="s">
        <v>843</v>
      </c>
      <c r="J30" s="49"/>
    </row>
    <row r="31" spans="1:11" s="25" customFormat="1" ht="91.5" customHeight="1" x14ac:dyDescent="0.15">
      <c r="A31" s="41">
        <v>26</v>
      </c>
      <c r="B31" s="42" t="s">
        <v>58</v>
      </c>
      <c r="C31" s="42" t="s">
        <v>80</v>
      </c>
      <c r="D31" s="57">
        <v>7010005003668</v>
      </c>
      <c r="E31" s="44" t="s">
        <v>1</v>
      </c>
      <c r="F31" s="45">
        <v>184263</v>
      </c>
      <c r="G31" s="46">
        <v>43739</v>
      </c>
      <c r="H31" s="40" t="s">
        <v>844</v>
      </c>
      <c r="I31" s="48" t="s">
        <v>845</v>
      </c>
      <c r="J31" s="49"/>
    </row>
    <row r="32" spans="1:11" s="16" customFormat="1" ht="91.5" customHeight="1" x14ac:dyDescent="0.15">
      <c r="A32" s="41">
        <v>27</v>
      </c>
      <c r="B32" s="50" t="s">
        <v>226</v>
      </c>
      <c r="C32" s="50" t="s">
        <v>225</v>
      </c>
      <c r="D32" s="51">
        <v>8013401001509</v>
      </c>
      <c r="E32" s="52" t="s">
        <v>164</v>
      </c>
      <c r="F32" s="53">
        <v>178600</v>
      </c>
      <c r="G32" s="54">
        <v>43739</v>
      </c>
      <c r="H32" s="47" t="s">
        <v>970</v>
      </c>
      <c r="I32" s="48" t="s">
        <v>453</v>
      </c>
      <c r="J32" s="55"/>
    </row>
    <row r="33" spans="1:10" s="16" customFormat="1" ht="91.5" customHeight="1" x14ac:dyDescent="0.15">
      <c r="A33" s="41">
        <v>28</v>
      </c>
      <c r="B33" s="50" t="s">
        <v>229</v>
      </c>
      <c r="C33" s="50" t="s">
        <v>749</v>
      </c>
      <c r="D33" s="51">
        <v>4010001062217</v>
      </c>
      <c r="E33" s="52" t="s">
        <v>164</v>
      </c>
      <c r="F33" s="53">
        <v>130000</v>
      </c>
      <c r="G33" s="54">
        <v>43739</v>
      </c>
      <c r="H33" s="40" t="s">
        <v>923</v>
      </c>
      <c r="I33" s="48" t="s">
        <v>451</v>
      </c>
      <c r="J33" s="60"/>
    </row>
    <row r="34" spans="1:10" s="25" customFormat="1" ht="117" customHeight="1" x14ac:dyDescent="0.15">
      <c r="A34" s="41">
        <v>29</v>
      </c>
      <c r="B34" s="50" t="s">
        <v>526</v>
      </c>
      <c r="C34" s="50" t="s">
        <v>527</v>
      </c>
      <c r="D34" s="51">
        <v>5010005007398</v>
      </c>
      <c r="E34" s="52" t="s">
        <v>83</v>
      </c>
      <c r="F34" s="53">
        <v>129600</v>
      </c>
      <c r="G34" s="54">
        <v>43739</v>
      </c>
      <c r="H34" s="61" t="s">
        <v>744</v>
      </c>
      <c r="I34" s="58" t="s">
        <v>528</v>
      </c>
      <c r="J34" s="63"/>
    </row>
    <row r="35" spans="1:10" s="16" customFormat="1" ht="91.5" customHeight="1" x14ac:dyDescent="0.15">
      <c r="A35" s="41">
        <v>30</v>
      </c>
      <c r="B35" s="50" t="s">
        <v>228</v>
      </c>
      <c r="C35" s="50" t="s">
        <v>750</v>
      </c>
      <c r="D35" s="51">
        <v>6010801013029</v>
      </c>
      <c r="E35" s="52" t="s">
        <v>164</v>
      </c>
      <c r="F35" s="53">
        <v>29600</v>
      </c>
      <c r="G35" s="54">
        <v>43739</v>
      </c>
      <c r="H35" s="40" t="s">
        <v>924</v>
      </c>
      <c r="I35" s="48" t="s">
        <v>451</v>
      </c>
      <c r="J35" s="60"/>
    </row>
    <row r="36" spans="1:10" s="16" customFormat="1" ht="91.5" customHeight="1" x14ac:dyDescent="0.15">
      <c r="A36" s="41">
        <v>31</v>
      </c>
      <c r="B36" s="50" t="s">
        <v>227</v>
      </c>
      <c r="C36" s="50" t="s">
        <v>751</v>
      </c>
      <c r="D36" s="51">
        <v>9011101039249</v>
      </c>
      <c r="E36" s="52" t="s">
        <v>164</v>
      </c>
      <c r="F36" s="53">
        <v>10890</v>
      </c>
      <c r="G36" s="54">
        <v>43739</v>
      </c>
      <c r="H36" s="40" t="s">
        <v>924</v>
      </c>
      <c r="I36" s="48" t="s">
        <v>451</v>
      </c>
      <c r="J36" s="60"/>
    </row>
    <row r="37" spans="1:10" s="16" customFormat="1" ht="107.25" customHeight="1" x14ac:dyDescent="0.15">
      <c r="A37" s="41">
        <v>32</v>
      </c>
      <c r="B37" s="50" t="s">
        <v>950</v>
      </c>
      <c r="C37" s="64" t="s">
        <v>951</v>
      </c>
      <c r="D37" s="65">
        <v>7010005005648</v>
      </c>
      <c r="E37" s="52" t="s">
        <v>164</v>
      </c>
      <c r="F37" s="53">
        <v>310000</v>
      </c>
      <c r="G37" s="54">
        <v>43739</v>
      </c>
      <c r="H37" s="66" t="s">
        <v>952</v>
      </c>
      <c r="I37" s="48" t="s">
        <v>953</v>
      </c>
      <c r="J37" s="55"/>
    </row>
    <row r="38" spans="1:10" s="16" customFormat="1" ht="125.25" customHeight="1" x14ac:dyDescent="0.15">
      <c r="A38" s="41">
        <v>33</v>
      </c>
      <c r="B38" s="50" t="s">
        <v>233</v>
      </c>
      <c r="C38" s="50" t="s">
        <v>446</v>
      </c>
      <c r="D38" s="51">
        <v>3180005008670</v>
      </c>
      <c r="E38" s="52" t="s">
        <v>232</v>
      </c>
      <c r="F38" s="53">
        <v>11396000</v>
      </c>
      <c r="G38" s="54">
        <v>43740</v>
      </c>
      <c r="H38" s="40" t="s">
        <v>553</v>
      </c>
      <c r="I38" s="48" t="s">
        <v>454</v>
      </c>
      <c r="J38" s="55"/>
    </row>
    <row r="39" spans="1:10" s="16" customFormat="1" ht="153.75" customHeight="1" x14ac:dyDescent="0.15">
      <c r="A39" s="41">
        <v>34</v>
      </c>
      <c r="B39" s="50" t="s">
        <v>231</v>
      </c>
      <c r="C39" s="50" t="s">
        <v>230</v>
      </c>
      <c r="D39" s="51" t="s">
        <v>969</v>
      </c>
      <c r="E39" s="52" t="s">
        <v>158</v>
      </c>
      <c r="F39" s="53">
        <v>10989000</v>
      </c>
      <c r="G39" s="54">
        <v>43740</v>
      </c>
      <c r="H39" s="40" t="s">
        <v>633</v>
      </c>
      <c r="I39" s="58" t="s">
        <v>954</v>
      </c>
      <c r="J39" s="55"/>
    </row>
    <row r="40" spans="1:10" s="16" customFormat="1" ht="110.25" customHeight="1" x14ac:dyDescent="0.15">
      <c r="A40" s="41">
        <v>35</v>
      </c>
      <c r="B40" s="50" t="s">
        <v>168</v>
      </c>
      <c r="C40" s="50" t="s">
        <v>808</v>
      </c>
      <c r="D40" s="51">
        <v>3011101040658</v>
      </c>
      <c r="E40" s="52" t="s">
        <v>158</v>
      </c>
      <c r="F40" s="53">
        <v>1896180</v>
      </c>
      <c r="G40" s="54">
        <v>43740</v>
      </c>
      <c r="H40" s="47" t="s">
        <v>640</v>
      </c>
      <c r="I40" s="48" t="s">
        <v>172</v>
      </c>
      <c r="J40" s="55"/>
    </row>
    <row r="41" spans="1:10" s="16" customFormat="1" ht="134.25" customHeight="1" x14ac:dyDescent="0.15">
      <c r="A41" s="41">
        <v>36</v>
      </c>
      <c r="B41" s="50" t="s">
        <v>241</v>
      </c>
      <c r="C41" s="50" t="s">
        <v>240</v>
      </c>
      <c r="D41" s="51" t="s">
        <v>969</v>
      </c>
      <c r="E41" s="52" t="s">
        <v>158</v>
      </c>
      <c r="F41" s="53">
        <v>19943000</v>
      </c>
      <c r="G41" s="54">
        <v>43741</v>
      </c>
      <c r="H41" s="40" t="s">
        <v>517</v>
      </c>
      <c r="I41" s="48" t="s">
        <v>455</v>
      </c>
      <c r="J41" s="55"/>
    </row>
    <row r="42" spans="1:10" s="16" customFormat="1" ht="133.5" customHeight="1" x14ac:dyDescent="0.15">
      <c r="A42" s="41">
        <v>37</v>
      </c>
      <c r="B42" s="50" t="s">
        <v>239</v>
      </c>
      <c r="C42" s="50" t="s">
        <v>238</v>
      </c>
      <c r="D42" s="51" t="s">
        <v>969</v>
      </c>
      <c r="E42" s="52" t="s">
        <v>160</v>
      </c>
      <c r="F42" s="53">
        <v>14190000</v>
      </c>
      <c r="G42" s="54">
        <v>43741</v>
      </c>
      <c r="H42" s="40" t="s">
        <v>734</v>
      </c>
      <c r="I42" s="48" t="s">
        <v>846</v>
      </c>
      <c r="J42" s="55"/>
    </row>
    <row r="43" spans="1:10" s="16" customFormat="1" ht="175.5" customHeight="1" x14ac:dyDescent="0.15">
      <c r="A43" s="41">
        <v>38</v>
      </c>
      <c r="B43" s="50" t="s">
        <v>237</v>
      </c>
      <c r="C43" s="50" t="s">
        <v>236</v>
      </c>
      <c r="D43" s="51">
        <v>5010005007398</v>
      </c>
      <c r="E43" s="52" t="s">
        <v>232</v>
      </c>
      <c r="F43" s="53">
        <v>9988000</v>
      </c>
      <c r="G43" s="54">
        <v>43741</v>
      </c>
      <c r="H43" s="40" t="s">
        <v>752</v>
      </c>
      <c r="I43" s="48" t="s">
        <v>456</v>
      </c>
      <c r="J43" s="55"/>
    </row>
    <row r="44" spans="1:10" s="16" customFormat="1" ht="91.5" customHeight="1" x14ac:dyDescent="0.15">
      <c r="A44" s="41">
        <v>39</v>
      </c>
      <c r="B44" s="50" t="s">
        <v>218</v>
      </c>
      <c r="C44" s="50" t="s">
        <v>235</v>
      </c>
      <c r="D44" s="51">
        <v>3000020231002</v>
      </c>
      <c r="E44" s="52" t="s">
        <v>216</v>
      </c>
      <c r="F44" s="53">
        <v>1154680</v>
      </c>
      <c r="G44" s="54">
        <v>43741</v>
      </c>
      <c r="H44" s="40" t="s">
        <v>215</v>
      </c>
      <c r="I44" s="58" t="s">
        <v>836</v>
      </c>
      <c r="J44" s="55"/>
    </row>
    <row r="45" spans="1:10" s="16" customFormat="1" ht="159" customHeight="1" x14ac:dyDescent="0.15">
      <c r="A45" s="41">
        <v>40</v>
      </c>
      <c r="B45" s="50" t="s">
        <v>218</v>
      </c>
      <c r="C45" s="50" t="s">
        <v>234</v>
      </c>
      <c r="D45" s="51">
        <v>4000020120006</v>
      </c>
      <c r="E45" s="52" t="s">
        <v>216</v>
      </c>
      <c r="F45" s="53">
        <v>1007163</v>
      </c>
      <c r="G45" s="54">
        <v>43741</v>
      </c>
      <c r="H45" s="40" t="s">
        <v>215</v>
      </c>
      <c r="I45" s="58" t="s">
        <v>836</v>
      </c>
      <c r="J45" s="55"/>
    </row>
    <row r="46" spans="1:10" s="16" customFormat="1" ht="201" customHeight="1" x14ac:dyDescent="0.15">
      <c r="A46" s="41">
        <v>41</v>
      </c>
      <c r="B46" s="50" t="s">
        <v>249</v>
      </c>
      <c r="C46" s="50" t="s">
        <v>847</v>
      </c>
      <c r="D46" s="51">
        <v>3010001076738</v>
      </c>
      <c r="E46" s="52" t="s">
        <v>158</v>
      </c>
      <c r="F46" s="53">
        <v>14960000</v>
      </c>
      <c r="G46" s="54">
        <v>43742</v>
      </c>
      <c r="H46" s="40" t="s">
        <v>248</v>
      </c>
      <c r="I46" s="58" t="s">
        <v>977</v>
      </c>
      <c r="J46" s="55"/>
    </row>
    <row r="47" spans="1:10" s="16" customFormat="1" ht="91.5" customHeight="1" x14ac:dyDescent="0.15">
      <c r="A47" s="41">
        <v>42</v>
      </c>
      <c r="B47" s="50" t="s">
        <v>247</v>
      </c>
      <c r="C47" s="50" t="s">
        <v>753</v>
      </c>
      <c r="D47" s="51">
        <v>2010001016851</v>
      </c>
      <c r="E47" s="52" t="s">
        <v>211</v>
      </c>
      <c r="F47" s="53">
        <v>8976000</v>
      </c>
      <c r="G47" s="54">
        <v>43742</v>
      </c>
      <c r="H47" s="40" t="s">
        <v>973</v>
      </c>
      <c r="I47" s="48" t="s">
        <v>457</v>
      </c>
      <c r="J47" s="55"/>
    </row>
    <row r="48" spans="1:10" s="25" customFormat="1" ht="99" customHeight="1" x14ac:dyDescent="0.15">
      <c r="A48" s="41">
        <v>43</v>
      </c>
      <c r="B48" s="42" t="s">
        <v>88</v>
      </c>
      <c r="C48" s="42" t="s">
        <v>754</v>
      </c>
      <c r="D48" s="57">
        <v>1020001077159</v>
      </c>
      <c r="E48" s="44" t="s">
        <v>19</v>
      </c>
      <c r="F48" s="45">
        <v>8470000</v>
      </c>
      <c r="G48" s="46">
        <v>43742</v>
      </c>
      <c r="H48" s="47" t="s">
        <v>641</v>
      </c>
      <c r="I48" s="48" t="s">
        <v>115</v>
      </c>
      <c r="J48" s="49"/>
    </row>
    <row r="49" spans="1:10" s="16" customFormat="1" ht="118.5" customHeight="1" x14ac:dyDescent="0.15">
      <c r="A49" s="41">
        <v>44</v>
      </c>
      <c r="B49" s="50" t="s">
        <v>246</v>
      </c>
      <c r="C49" s="50" t="s">
        <v>245</v>
      </c>
      <c r="D49" s="51">
        <v>7260001000735</v>
      </c>
      <c r="E49" s="52" t="s">
        <v>211</v>
      </c>
      <c r="F49" s="53">
        <v>7342000</v>
      </c>
      <c r="G49" s="54">
        <v>43742</v>
      </c>
      <c r="H49" s="40" t="s">
        <v>554</v>
      </c>
      <c r="I49" s="48" t="s">
        <v>458</v>
      </c>
      <c r="J49" s="55"/>
    </row>
    <row r="50" spans="1:10" s="16" customFormat="1" ht="234.75" customHeight="1" x14ac:dyDescent="0.15">
      <c r="A50" s="41">
        <v>45</v>
      </c>
      <c r="B50" s="50" t="s">
        <v>244</v>
      </c>
      <c r="C50" s="50" t="s">
        <v>755</v>
      </c>
      <c r="D50" s="51">
        <v>2120001086883</v>
      </c>
      <c r="E50" s="52" t="s">
        <v>160</v>
      </c>
      <c r="F50" s="53">
        <v>6600000</v>
      </c>
      <c r="G50" s="54">
        <v>43742</v>
      </c>
      <c r="H50" s="40" t="s">
        <v>622</v>
      </c>
      <c r="I50" s="48" t="s">
        <v>459</v>
      </c>
      <c r="J50" s="55"/>
    </row>
    <row r="51" spans="1:10" s="16" customFormat="1" ht="91.5" customHeight="1" x14ac:dyDescent="0.15">
      <c r="A51" s="41">
        <v>46</v>
      </c>
      <c r="B51" s="50" t="s">
        <v>218</v>
      </c>
      <c r="C51" s="50" t="s">
        <v>243</v>
      </c>
      <c r="D51" s="51">
        <v>2000020080004</v>
      </c>
      <c r="E51" s="52" t="s">
        <v>216</v>
      </c>
      <c r="F51" s="53">
        <v>1678000</v>
      </c>
      <c r="G51" s="54">
        <v>43742</v>
      </c>
      <c r="H51" s="40" t="s">
        <v>215</v>
      </c>
      <c r="I51" s="58" t="s">
        <v>836</v>
      </c>
      <c r="J51" s="55"/>
    </row>
    <row r="52" spans="1:10" s="16" customFormat="1" ht="105.75" customHeight="1" x14ac:dyDescent="0.15">
      <c r="A52" s="41">
        <v>47</v>
      </c>
      <c r="B52" s="50" t="s">
        <v>218</v>
      </c>
      <c r="C52" s="50" t="s">
        <v>242</v>
      </c>
      <c r="D52" s="51">
        <v>1000020410004</v>
      </c>
      <c r="E52" s="52" t="s">
        <v>216</v>
      </c>
      <c r="F52" s="53">
        <v>1434854</v>
      </c>
      <c r="G52" s="54">
        <v>43742</v>
      </c>
      <c r="H52" s="40" t="s">
        <v>516</v>
      </c>
      <c r="I52" s="58" t="s">
        <v>836</v>
      </c>
      <c r="J52" s="55"/>
    </row>
    <row r="53" spans="1:10" s="25" customFormat="1" ht="114.75" customHeight="1" x14ac:dyDescent="0.15">
      <c r="A53" s="41">
        <v>48</v>
      </c>
      <c r="B53" s="42" t="s">
        <v>134</v>
      </c>
      <c r="C53" s="42" t="s">
        <v>756</v>
      </c>
      <c r="D53" s="57">
        <v>3010401011971</v>
      </c>
      <c r="E53" s="44" t="s">
        <v>1</v>
      </c>
      <c r="F53" s="45">
        <v>9900000</v>
      </c>
      <c r="G53" s="46">
        <v>43743</v>
      </c>
      <c r="H53" s="47" t="s">
        <v>937</v>
      </c>
      <c r="I53" s="48" t="s">
        <v>144</v>
      </c>
      <c r="J53" s="49"/>
    </row>
    <row r="54" spans="1:10" s="25" customFormat="1" ht="74.25" customHeight="1" x14ac:dyDescent="0.15">
      <c r="A54" s="41">
        <v>49</v>
      </c>
      <c r="B54" s="42" t="s">
        <v>87</v>
      </c>
      <c r="C54" s="42" t="s">
        <v>757</v>
      </c>
      <c r="D54" s="57">
        <v>1013201015327</v>
      </c>
      <c r="E54" s="44" t="s">
        <v>1</v>
      </c>
      <c r="F54" s="45">
        <v>8767000</v>
      </c>
      <c r="G54" s="46">
        <v>43743</v>
      </c>
      <c r="H54" s="47" t="s">
        <v>938</v>
      </c>
      <c r="I54" s="48" t="s">
        <v>144</v>
      </c>
      <c r="J54" s="49"/>
    </row>
    <row r="55" spans="1:10" s="25" customFormat="1" ht="74.25" customHeight="1" x14ac:dyDescent="0.15">
      <c r="A55" s="41">
        <v>50</v>
      </c>
      <c r="B55" s="42" t="s">
        <v>121</v>
      </c>
      <c r="C55" s="42" t="s">
        <v>848</v>
      </c>
      <c r="D55" s="57">
        <v>4010405010473</v>
      </c>
      <c r="E55" s="44" t="s">
        <v>1</v>
      </c>
      <c r="F55" s="45">
        <v>129580000</v>
      </c>
      <c r="G55" s="46">
        <v>43745</v>
      </c>
      <c r="H55" s="47" t="s">
        <v>642</v>
      </c>
      <c r="I55" s="48" t="s">
        <v>145</v>
      </c>
      <c r="J55" s="49"/>
    </row>
    <row r="56" spans="1:10" s="16" customFormat="1" ht="187.5" customHeight="1" x14ac:dyDescent="0.15">
      <c r="A56" s="41">
        <v>51</v>
      </c>
      <c r="B56" s="50" t="s">
        <v>259</v>
      </c>
      <c r="C56" s="50" t="s">
        <v>258</v>
      </c>
      <c r="D56" s="51" t="s">
        <v>969</v>
      </c>
      <c r="E56" s="52" t="s">
        <v>211</v>
      </c>
      <c r="F56" s="53">
        <v>9889000</v>
      </c>
      <c r="G56" s="54">
        <v>43745</v>
      </c>
      <c r="H56" s="40" t="s">
        <v>730</v>
      </c>
      <c r="I56" s="48" t="s">
        <v>460</v>
      </c>
      <c r="J56" s="55"/>
    </row>
    <row r="57" spans="1:10" s="16" customFormat="1" ht="127.5" customHeight="1" x14ac:dyDescent="0.15">
      <c r="A57" s="41">
        <v>52</v>
      </c>
      <c r="B57" s="50" t="s">
        <v>257</v>
      </c>
      <c r="C57" s="50" t="s">
        <v>849</v>
      </c>
      <c r="D57" s="51">
        <v>4010401039038</v>
      </c>
      <c r="E57" s="52" t="s">
        <v>160</v>
      </c>
      <c r="F57" s="53">
        <v>9130000</v>
      </c>
      <c r="G57" s="54">
        <v>43745</v>
      </c>
      <c r="H57" s="40" t="s">
        <v>551</v>
      </c>
      <c r="I57" s="48" t="s">
        <v>850</v>
      </c>
      <c r="J57" s="55"/>
    </row>
    <row r="58" spans="1:10" s="16" customFormat="1" ht="120" customHeight="1" x14ac:dyDescent="0.15">
      <c r="A58" s="41">
        <v>53</v>
      </c>
      <c r="B58" s="50" t="s">
        <v>253</v>
      </c>
      <c r="C58" s="50" t="s">
        <v>758</v>
      </c>
      <c r="D58" s="51">
        <v>7010001042703</v>
      </c>
      <c r="E58" s="52" t="s">
        <v>211</v>
      </c>
      <c r="F58" s="53">
        <v>8998000</v>
      </c>
      <c r="G58" s="54">
        <v>43745</v>
      </c>
      <c r="H58" s="40" t="s">
        <v>555</v>
      </c>
      <c r="I58" s="48" t="s">
        <v>449</v>
      </c>
      <c r="J58" s="55"/>
    </row>
    <row r="59" spans="1:10" s="16" customFormat="1" ht="87.75" customHeight="1" x14ac:dyDescent="0.15">
      <c r="A59" s="41">
        <v>54</v>
      </c>
      <c r="B59" s="50" t="s">
        <v>252</v>
      </c>
      <c r="C59" s="50" t="s">
        <v>251</v>
      </c>
      <c r="D59" s="51">
        <v>7010901005494</v>
      </c>
      <c r="E59" s="52" t="s">
        <v>211</v>
      </c>
      <c r="F59" s="53">
        <v>8965000</v>
      </c>
      <c r="G59" s="54">
        <v>43745</v>
      </c>
      <c r="H59" s="40" t="s">
        <v>556</v>
      </c>
      <c r="I59" s="48" t="s">
        <v>449</v>
      </c>
      <c r="J59" s="55"/>
    </row>
    <row r="60" spans="1:10" s="16" customFormat="1" ht="93" customHeight="1" x14ac:dyDescent="0.15">
      <c r="A60" s="41">
        <v>55</v>
      </c>
      <c r="B60" s="50" t="s">
        <v>250</v>
      </c>
      <c r="C60" s="50" t="s">
        <v>851</v>
      </c>
      <c r="D60" s="51">
        <v>6030001066131</v>
      </c>
      <c r="E60" s="52" t="s">
        <v>164</v>
      </c>
      <c r="F60" s="53">
        <v>2706000</v>
      </c>
      <c r="G60" s="54">
        <v>43745</v>
      </c>
      <c r="H60" s="40" t="s">
        <v>544</v>
      </c>
      <c r="I60" s="48" t="s">
        <v>462</v>
      </c>
      <c r="J60" s="55"/>
    </row>
    <row r="61" spans="1:10" s="16" customFormat="1" ht="89.25" customHeight="1" x14ac:dyDescent="0.15">
      <c r="A61" s="41">
        <v>56</v>
      </c>
      <c r="B61" s="50" t="s">
        <v>256</v>
      </c>
      <c r="C61" s="50" t="s">
        <v>255</v>
      </c>
      <c r="D61" s="51" t="s">
        <v>969</v>
      </c>
      <c r="E61" s="52" t="s">
        <v>254</v>
      </c>
      <c r="F61" s="53">
        <v>709280</v>
      </c>
      <c r="G61" s="54">
        <v>43745</v>
      </c>
      <c r="H61" s="67" t="s">
        <v>557</v>
      </c>
      <c r="I61" s="48" t="s">
        <v>461</v>
      </c>
      <c r="J61" s="55"/>
    </row>
    <row r="62" spans="1:10" s="16" customFormat="1" ht="93" customHeight="1" x14ac:dyDescent="0.15">
      <c r="A62" s="41">
        <v>57</v>
      </c>
      <c r="B62" s="50" t="s">
        <v>263</v>
      </c>
      <c r="C62" s="50" t="s">
        <v>759</v>
      </c>
      <c r="D62" s="51">
        <v>3120001056860</v>
      </c>
      <c r="E62" s="52" t="s">
        <v>158</v>
      </c>
      <c r="F62" s="53">
        <v>25949000</v>
      </c>
      <c r="G62" s="54">
        <v>43746</v>
      </c>
      <c r="H62" s="47" t="s">
        <v>538</v>
      </c>
      <c r="I62" s="48" t="s">
        <v>463</v>
      </c>
      <c r="J62" s="55"/>
    </row>
    <row r="63" spans="1:10" s="16" customFormat="1" ht="74.25" customHeight="1" x14ac:dyDescent="0.15">
      <c r="A63" s="41">
        <v>58</v>
      </c>
      <c r="B63" s="50" t="s">
        <v>262</v>
      </c>
      <c r="C63" s="50" t="s">
        <v>261</v>
      </c>
      <c r="D63" s="51" t="s">
        <v>969</v>
      </c>
      <c r="E63" s="52" t="s">
        <v>211</v>
      </c>
      <c r="F63" s="53">
        <v>18315000</v>
      </c>
      <c r="G63" s="54">
        <v>43746</v>
      </c>
      <c r="H63" s="40" t="s">
        <v>989</v>
      </c>
      <c r="I63" s="48" t="s">
        <v>464</v>
      </c>
      <c r="J63" s="55"/>
    </row>
    <row r="64" spans="1:10" s="25" customFormat="1" ht="74.25" customHeight="1" x14ac:dyDescent="0.15">
      <c r="A64" s="41">
        <v>59</v>
      </c>
      <c r="B64" s="42" t="s">
        <v>114</v>
      </c>
      <c r="C64" s="42" t="s">
        <v>760</v>
      </c>
      <c r="D64" s="57">
        <v>4010701026082</v>
      </c>
      <c r="E64" s="44" t="s">
        <v>1</v>
      </c>
      <c r="F64" s="45">
        <v>9400000</v>
      </c>
      <c r="G64" s="46">
        <v>43746</v>
      </c>
      <c r="H64" s="47" t="s">
        <v>939</v>
      </c>
      <c r="I64" s="48" t="s">
        <v>144</v>
      </c>
      <c r="J64" s="49"/>
    </row>
    <row r="65" spans="1:10" s="16" customFormat="1" ht="126" customHeight="1" x14ac:dyDescent="0.15">
      <c r="A65" s="41">
        <v>60</v>
      </c>
      <c r="B65" s="50" t="s">
        <v>260</v>
      </c>
      <c r="C65" s="50" t="s">
        <v>853</v>
      </c>
      <c r="D65" s="51">
        <v>4013305001526</v>
      </c>
      <c r="E65" s="52" t="s">
        <v>211</v>
      </c>
      <c r="F65" s="53">
        <v>8987000</v>
      </c>
      <c r="G65" s="54">
        <v>43746</v>
      </c>
      <c r="H65" s="40" t="s">
        <v>558</v>
      </c>
      <c r="I65" s="48" t="s">
        <v>465</v>
      </c>
      <c r="J65" s="55"/>
    </row>
    <row r="66" spans="1:10" s="25" customFormat="1" ht="109.5" customHeight="1" x14ac:dyDescent="0.15">
      <c r="A66" s="41">
        <v>61</v>
      </c>
      <c r="B66" s="42" t="s">
        <v>119</v>
      </c>
      <c r="C66" s="42" t="s">
        <v>854</v>
      </c>
      <c r="D66" s="57">
        <v>1010405010609</v>
      </c>
      <c r="E66" s="44" t="s">
        <v>19</v>
      </c>
      <c r="F66" s="45">
        <v>4993967</v>
      </c>
      <c r="G66" s="46">
        <v>43746</v>
      </c>
      <c r="H66" s="47" t="s">
        <v>643</v>
      </c>
      <c r="I66" s="48" t="s">
        <v>10</v>
      </c>
      <c r="J66" s="49"/>
    </row>
    <row r="67" spans="1:10" s="25" customFormat="1" ht="109.5" customHeight="1" x14ac:dyDescent="0.15">
      <c r="A67" s="41">
        <v>62</v>
      </c>
      <c r="B67" s="42" t="s">
        <v>93</v>
      </c>
      <c r="C67" s="42" t="s">
        <v>96</v>
      </c>
      <c r="D67" s="51" t="s">
        <v>984</v>
      </c>
      <c r="E67" s="52" t="s">
        <v>985</v>
      </c>
      <c r="F67" s="45">
        <v>12155000</v>
      </c>
      <c r="G67" s="46">
        <v>43747</v>
      </c>
      <c r="H67" s="68" t="s">
        <v>644</v>
      </c>
      <c r="I67" s="48" t="s">
        <v>146</v>
      </c>
      <c r="J67" s="49"/>
    </row>
    <row r="68" spans="1:10" s="16" customFormat="1" ht="109.5" customHeight="1" x14ac:dyDescent="0.15">
      <c r="A68" s="41">
        <v>63</v>
      </c>
      <c r="B68" s="50" t="s">
        <v>266</v>
      </c>
      <c r="C68" s="50" t="s">
        <v>265</v>
      </c>
      <c r="D68" s="51">
        <v>2010501016723</v>
      </c>
      <c r="E68" s="52" t="s">
        <v>158</v>
      </c>
      <c r="F68" s="53">
        <v>11990000</v>
      </c>
      <c r="G68" s="54">
        <v>43747</v>
      </c>
      <c r="H68" s="64" t="s">
        <v>547</v>
      </c>
      <c r="I68" s="48" t="s">
        <v>451</v>
      </c>
      <c r="J68" s="60"/>
    </row>
    <row r="69" spans="1:10" s="16" customFormat="1" ht="108.75" customHeight="1" x14ac:dyDescent="0.15">
      <c r="A69" s="41">
        <v>64</v>
      </c>
      <c r="B69" s="50" t="s">
        <v>264</v>
      </c>
      <c r="C69" s="50" t="s">
        <v>855</v>
      </c>
      <c r="D69" s="51">
        <v>5020001039725</v>
      </c>
      <c r="E69" s="52" t="s">
        <v>164</v>
      </c>
      <c r="F69" s="53">
        <v>1793000</v>
      </c>
      <c r="G69" s="54">
        <v>43747</v>
      </c>
      <c r="H69" s="69" t="s">
        <v>975</v>
      </c>
      <c r="I69" s="48" t="s">
        <v>466</v>
      </c>
      <c r="J69" s="55"/>
    </row>
    <row r="70" spans="1:10" s="16" customFormat="1" ht="119.25" customHeight="1" x14ac:dyDescent="0.15">
      <c r="A70" s="41">
        <v>65</v>
      </c>
      <c r="B70" s="50" t="s">
        <v>270</v>
      </c>
      <c r="C70" s="50" t="s">
        <v>758</v>
      </c>
      <c r="D70" s="51">
        <v>7010001042703</v>
      </c>
      <c r="E70" s="52" t="s">
        <v>211</v>
      </c>
      <c r="F70" s="53">
        <v>9999000</v>
      </c>
      <c r="G70" s="54">
        <v>43748</v>
      </c>
      <c r="H70" s="40" t="s">
        <v>559</v>
      </c>
      <c r="I70" s="48" t="s">
        <v>467</v>
      </c>
      <c r="J70" s="55"/>
    </row>
    <row r="71" spans="1:10" s="16" customFormat="1" ht="141.75" customHeight="1" x14ac:dyDescent="0.15">
      <c r="A71" s="41">
        <v>66</v>
      </c>
      <c r="B71" s="50" t="s">
        <v>269</v>
      </c>
      <c r="C71" s="50" t="s">
        <v>761</v>
      </c>
      <c r="D71" s="51">
        <v>4010001000696</v>
      </c>
      <c r="E71" s="52" t="s">
        <v>211</v>
      </c>
      <c r="F71" s="53">
        <v>6490000</v>
      </c>
      <c r="G71" s="54">
        <v>43748</v>
      </c>
      <c r="H71" s="40" t="s">
        <v>560</v>
      </c>
      <c r="I71" s="48" t="s">
        <v>468</v>
      </c>
      <c r="J71" s="55"/>
    </row>
    <row r="72" spans="1:10" s="16" customFormat="1" ht="121.5" customHeight="1" x14ac:dyDescent="0.15">
      <c r="A72" s="41">
        <v>67</v>
      </c>
      <c r="B72" s="50" t="s">
        <v>268</v>
      </c>
      <c r="C72" s="50" t="s">
        <v>782</v>
      </c>
      <c r="D72" s="51">
        <v>5011105004806</v>
      </c>
      <c r="E72" s="52" t="s">
        <v>211</v>
      </c>
      <c r="F72" s="53">
        <v>5962000</v>
      </c>
      <c r="G72" s="54">
        <v>43748</v>
      </c>
      <c r="H72" s="40" t="s">
        <v>561</v>
      </c>
      <c r="I72" s="48" t="s">
        <v>469</v>
      </c>
      <c r="J72" s="55"/>
    </row>
    <row r="73" spans="1:10" s="16" customFormat="1" ht="109.5" customHeight="1" x14ac:dyDescent="0.15">
      <c r="A73" s="41">
        <v>68</v>
      </c>
      <c r="B73" s="50" t="s">
        <v>267</v>
      </c>
      <c r="C73" s="50" t="s">
        <v>762</v>
      </c>
      <c r="D73" s="51">
        <v>2011101025379</v>
      </c>
      <c r="E73" s="52" t="s">
        <v>158</v>
      </c>
      <c r="F73" s="53">
        <v>5544000</v>
      </c>
      <c r="G73" s="54">
        <v>43748</v>
      </c>
      <c r="H73" s="47" t="s">
        <v>539</v>
      </c>
      <c r="I73" s="48" t="s">
        <v>470</v>
      </c>
      <c r="J73" s="55"/>
    </row>
    <row r="74" spans="1:10" s="25" customFormat="1" ht="74.25" customHeight="1" x14ac:dyDescent="0.15">
      <c r="A74" s="41">
        <v>69</v>
      </c>
      <c r="B74" s="42" t="s">
        <v>75</v>
      </c>
      <c r="C74" s="42" t="s">
        <v>113</v>
      </c>
      <c r="D74" s="57">
        <v>5012405001732</v>
      </c>
      <c r="E74" s="44" t="s">
        <v>19</v>
      </c>
      <c r="F74" s="45">
        <v>3263815</v>
      </c>
      <c r="G74" s="46">
        <v>43748</v>
      </c>
      <c r="H74" s="47" t="s">
        <v>645</v>
      </c>
      <c r="I74" s="48" t="s">
        <v>45</v>
      </c>
      <c r="J74" s="49"/>
    </row>
    <row r="75" spans="1:10" s="25" customFormat="1" ht="80.25" customHeight="1" x14ac:dyDescent="0.15">
      <c r="A75" s="41">
        <v>70</v>
      </c>
      <c r="B75" s="42" t="s">
        <v>43</v>
      </c>
      <c r="C75" s="42" t="s">
        <v>856</v>
      </c>
      <c r="D75" s="57">
        <v>3250001007108</v>
      </c>
      <c r="E75" s="44" t="s">
        <v>5</v>
      </c>
      <c r="F75" s="45">
        <v>1412932</v>
      </c>
      <c r="G75" s="46">
        <v>43748</v>
      </c>
      <c r="H75" s="64" t="s">
        <v>101</v>
      </c>
      <c r="I75" s="48" t="s">
        <v>98</v>
      </c>
      <c r="J75" s="49"/>
    </row>
    <row r="76" spans="1:10" s="16" customFormat="1" ht="239.25" customHeight="1" x14ac:dyDescent="0.15">
      <c r="A76" s="41">
        <v>71</v>
      </c>
      <c r="B76" s="50" t="s">
        <v>275</v>
      </c>
      <c r="C76" s="50" t="s">
        <v>274</v>
      </c>
      <c r="D76" s="51" t="s">
        <v>969</v>
      </c>
      <c r="E76" s="52" t="s">
        <v>158</v>
      </c>
      <c r="F76" s="53">
        <v>126500000</v>
      </c>
      <c r="G76" s="54">
        <v>43749</v>
      </c>
      <c r="H76" s="40" t="s">
        <v>634</v>
      </c>
      <c r="I76" s="58" t="s">
        <v>857</v>
      </c>
      <c r="J76" s="55"/>
    </row>
    <row r="77" spans="1:10" s="25" customFormat="1" ht="101.25" customHeight="1" x14ac:dyDescent="0.15">
      <c r="A77" s="41">
        <v>72</v>
      </c>
      <c r="B77" s="42" t="s">
        <v>32</v>
      </c>
      <c r="C77" s="42" t="s">
        <v>763</v>
      </c>
      <c r="D77" s="57">
        <v>8020001076641</v>
      </c>
      <c r="E77" s="44" t="s">
        <v>1</v>
      </c>
      <c r="F77" s="45">
        <v>81295500</v>
      </c>
      <c r="G77" s="46">
        <v>43749</v>
      </c>
      <c r="H77" s="47" t="s">
        <v>646</v>
      </c>
      <c r="I77" s="48" t="s">
        <v>147</v>
      </c>
      <c r="J77" s="49"/>
    </row>
    <row r="78" spans="1:10" s="16" customFormat="1" ht="97.5" customHeight="1" x14ac:dyDescent="0.15">
      <c r="A78" s="41">
        <v>73</v>
      </c>
      <c r="B78" s="50" t="s">
        <v>702</v>
      </c>
      <c r="C78" s="50" t="s">
        <v>764</v>
      </c>
      <c r="D78" s="51">
        <v>4010001054032</v>
      </c>
      <c r="E78" s="52" t="s">
        <v>158</v>
      </c>
      <c r="F78" s="45">
        <v>79952647</v>
      </c>
      <c r="G78" s="54">
        <v>43749</v>
      </c>
      <c r="H78" s="47" t="s">
        <v>701</v>
      </c>
      <c r="I78" s="48" t="s">
        <v>198</v>
      </c>
      <c r="J78" s="55"/>
    </row>
    <row r="79" spans="1:10" s="16" customFormat="1" ht="112.5" customHeight="1" x14ac:dyDescent="0.15">
      <c r="A79" s="41">
        <v>74</v>
      </c>
      <c r="B79" s="50" t="s">
        <v>178</v>
      </c>
      <c r="C79" s="50" t="s">
        <v>765</v>
      </c>
      <c r="D79" s="51">
        <v>9010601030238</v>
      </c>
      <c r="E79" s="52" t="s">
        <v>158</v>
      </c>
      <c r="F79" s="53">
        <v>28994746</v>
      </c>
      <c r="G79" s="54">
        <v>43749</v>
      </c>
      <c r="H79" s="47" t="s">
        <v>647</v>
      </c>
      <c r="I79" s="48" t="s">
        <v>177</v>
      </c>
      <c r="J79" s="55"/>
    </row>
    <row r="80" spans="1:10" s="16" customFormat="1" ht="110.25" customHeight="1" x14ac:dyDescent="0.15">
      <c r="A80" s="41">
        <v>75</v>
      </c>
      <c r="B80" s="50" t="s">
        <v>179</v>
      </c>
      <c r="C80" s="50" t="s">
        <v>739</v>
      </c>
      <c r="D80" s="51">
        <v>8013401001509</v>
      </c>
      <c r="E80" s="52" t="s">
        <v>158</v>
      </c>
      <c r="F80" s="53">
        <v>14933000</v>
      </c>
      <c r="G80" s="54">
        <v>43749</v>
      </c>
      <c r="H80" s="47" t="s">
        <v>648</v>
      </c>
      <c r="I80" s="48" t="s">
        <v>177</v>
      </c>
      <c r="J80" s="55"/>
    </row>
    <row r="81" spans="1:12" s="16" customFormat="1" ht="104.25" customHeight="1" x14ac:dyDescent="0.15">
      <c r="A81" s="41">
        <v>76</v>
      </c>
      <c r="B81" s="50" t="s">
        <v>273</v>
      </c>
      <c r="C81" s="50" t="s">
        <v>761</v>
      </c>
      <c r="D81" s="51">
        <v>4010001000696</v>
      </c>
      <c r="E81" s="52" t="s">
        <v>211</v>
      </c>
      <c r="F81" s="53">
        <v>8470000</v>
      </c>
      <c r="G81" s="54">
        <v>43749</v>
      </c>
      <c r="H81" s="40" t="s">
        <v>562</v>
      </c>
      <c r="I81" s="48" t="s">
        <v>468</v>
      </c>
      <c r="J81" s="55"/>
    </row>
    <row r="82" spans="1:12" s="16" customFormat="1" ht="97.5" customHeight="1" x14ac:dyDescent="0.15">
      <c r="A82" s="41">
        <v>77</v>
      </c>
      <c r="B82" s="50" t="s">
        <v>272</v>
      </c>
      <c r="C82" s="50" t="s">
        <v>271</v>
      </c>
      <c r="D82" s="51">
        <v>3010401011971</v>
      </c>
      <c r="E82" s="52" t="s">
        <v>158</v>
      </c>
      <c r="F82" s="53">
        <v>7997000</v>
      </c>
      <c r="G82" s="54">
        <v>43749</v>
      </c>
      <c r="H82" s="40" t="s">
        <v>529</v>
      </c>
      <c r="I82" s="48" t="s">
        <v>471</v>
      </c>
      <c r="J82" s="55"/>
    </row>
    <row r="83" spans="1:12" s="25" customFormat="1" ht="85.5" customHeight="1" x14ac:dyDescent="0.15">
      <c r="A83" s="41">
        <v>78</v>
      </c>
      <c r="B83" s="50" t="s">
        <v>766</v>
      </c>
      <c r="C83" s="50" t="s">
        <v>767</v>
      </c>
      <c r="D83" s="51">
        <v>8010701011345</v>
      </c>
      <c r="E83" s="52" t="s">
        <v>164</v>
      </c>
      <c r="F83" s="53">
        <v>3900600</v>
      </c>
      <c r="G83" s="54">
        <v>43749</v>
      </c>
      <c r="H83" s="47" t="s">
        <v>649</v>
      </c>
      <c r="I83" s="48" t="s">
        <v>177</v>
      </c>
      <c r="J83" s="55"/>
    </row>
    <row r="84" spans="1:12" s="16" customFormat="1" ht="93" customHeight="1" x14ac:dyDescent="0.15">
      <c r="A84" s="41">
        <v>79</v>
      </c>
      <c r="B84" s="42" t="s">
        <v>112</v>
      </c>
      <c r="C84" s="42" t="s">
        <v>858</v>
      </c>
      <c r="D84" s="57">
        <v>2010005002699</v>
      </c>
      <c r="E84" s="44" t="s">
        <v>1</v>
      </c>
      <c r="F84" s="45">
        <v>42900000</v>
      </c>
      <c r="G84" s="46">
        <v>43753</v>
      </c>
      <c r="H84" s="47" t="s">
        <v>650</v>
      </c>
      <c r="I84" s="48" t="s">
        <v>97</v>
      </c>
      <c r="J84" s="49"/>
    </row>
    <row r="85" spans="1:12" s="16" customFormat="1" ht="95.25" customHeight="1" x14ac:dyDescent="0.15">
      <c r="A85" s="41">
        <v>80</v>
      </c>
      <c r="B85" s="50" t="s">
        <v>280</v>
      </c>
      <c r="C85" s="50" t="s">
        <v>768</v>
      </c>
      <c r="D85" s="51">
        <v>1010001137839</v>
      </c>
      <c r="E85" s="52" t="s">
        <v>160</v>
      </c>
      <c r="F85" s="53">
        <v>34997000</v>
      </c>
      <c r="G85" s="54">
        <v>43753</v>
      </c>
      <c r="H85" s="64" t="s">
        <v>548</v>
      </c>
      <c r="I85" s="48" t="s">
        <v>451</v>
      </c>
      <c r="J85" s="60"/>
    </row>
    <row r="86" spans="1:12" s="16" customFormat="1" ht="114" customHeight="1" x14ac:dyDescent="0.15">
      <c r="A86" s="41">
        <v>81</v>
      </c>
      <c r="B86" s="50" t="s">
        <v>279</v>
      </c>
      <c r="C86" s="50" t="s">
        <v>278</v>
      </c>
      <c r="D86" s="51">
        <v>5011001027530</v>
      </c>
      <c r="E86" s="52" t="s">
        <v>211</v>
      </c>
      <c r="F86" s="53">
        <v>8965000</v>
      </c>
      <c r="G86" s="54">
        <v>43753</v>
      </c>
      <c r="H86" s="40" t="s">
        <v>769</v>
      </c>
      <c r="I86" s="48" t="s">
        <v>472</v>
      </c>
      <c r="J86" s="55"/>
    </row>
    <row r="87" spans="1:12" s="16" customFormat="1" ht="100.5" customHeight="1" x14ac:dyDescent="0.15">
      <c r="A87" s="41">
        <v>82</v>
      </c>
      <c r="B87" s="50" t="s">
        <v>277</v>
      </c>
      <c r="C87" s="50" t="s">
        <v>770</v>
      </c>
      <c r="D87" s="51">
        <v>9010401010035</v>
      </c>
      <c r="E87" s="52" t="s">
        <v>211</v>
      </c>
      <c r="F87" s="53">
        <v>7975000</v>
      </c>
      <c r="G87" s="54">
        <v>43753</v>
      </c>
      <c r="H87" s="40" t="s">
        <v>563</v>
      </c>
      <c r="I87" s="48" t="s">
        <v>458</v>
      </c>
      <c r="J87" s="55"/>
    </row>
    <row r="88" spans="1:12" s="16" customFormat="1" ht="80.25" customHeight="1" x14ac:dyDescent="0.15">
      <c r="A88" s="41">
        <v>83</v>
      </c>
      <c r="B88" s="50" t="s">
        <v>276</v>
      </c>
      <c r="C88" s="50" t="s">
        <v>245</v>
      </c>
      <c r="D88" s="51">
        <v>7260001000735</v>
      </c>
      <c r="E88" s="52" t="s">
        <v>211</v>
      </c>
      <c r="F88" s="53">
        <v>4000000</v>
      </c>
      <c r="G88" s="54">
        <v>43753</v>
      </c>
      <c r="H88" s="40" t="s">
        <v>564</v>
      </c>
      <c r="I88" s="48" t="s">
        <v>467</v>
      </c>
      <c r="J88" s="55"/>
    </row>
    <row r="89" spans="1:12" s="16" customFormat="1" ht="159" customHeight="1" x14ac:dyDescent="0.15">
      <c r="A89" s="41">
        <v>84</v>
      </c>
      <c r="B89" s="50" t="s">
        <v>161</v>
      </c>
      <c r="C89" s="50" t="s">
        <v>771</v>
      </c>
      <c r="D89" s="51">
        <v>5013201004656</v>
      </c>
      <c r="E89" s="52" t="s">
        <v>160</v>
      </c>
      <c r="F89" s="53">
        <v>15840000</v>
      </c>
      <c r="G89" s="54">
        <v>43754</v>
      </c>
      <c r="H89" s="47" t="s">
        <v>934</v>
      </c>
      <c r="I89" s="48" t="s">
        <v>173</v>
      </c>
      <c r="J89" s="55"/>
      <c r="L89" s="25"/>
    </row>
    <row r="90" spans="1:12" s="25" customFormat="1" ht="95.25" customHeight="1" x14ac:dyDescent="0.15">
      <c r="A90" s="41">
        <v>85</v>
      </c>
      <c r="B90" s="50" t="s">
        <v>283</v>
      </c>
      <c r="C90" s="50" t="s">
        <v>282</v>
      </c>
      <c r="D90" s="51">
        <v>4010401039038</v>
      </c>
      <c r="E90" s="52" t="s">
        <v>211</v>
      </c>
      <c r="F90" s="53">
        <v>4169000</v>
      </c>
      <c r="G90" s="54">
        <v>43754</v>
      </c>
      <c r="H90" s="40" t="s">
        <v>281</v>
      </c>
      <c r="I90" s="48" t="s">
        <v>461</v>
      </c>
      <c r="J90" s="55"/>
    </row>
    <row r="91" spans="1:12" s="16" customFormat="1" ht="72.75" customHeight="1" x14ac:dyDescent="0.15">
      <c r="A91" s="41">
        <v>86</v>
      </c>
      <c r="B91" s="42" t="s">
        <v>23</v>
      </c>
      <c r="C91" s="42" t="s">
        <v>741</v>
      </c>
      <c r="D91" s="57">
        <v>6011501006529</v>
      </c>
      <c r="E91" s="44" t="s">
        <v>1</v>
      </c>
      <c r="F91" s="45">
        <v>9955000</v>
      </c>
      <c r="G91" s="46">
        <v>43755</v>
      </c>
      <c r="H91" s="47" t="s">
        <v>651</v>
      </c>
      <c r="I91" s="48" t="s">
        <v>859</v>
      </c>
      <c r="J91" s="49"/>
    </row>
    <row r="92" spans="1:12" s="25" customFormat="1" ht="87.75" customHeight="1" x14ac:dyDescent="0.15">
      <c r="A92" s="41">
        <v>87</v>
      </c>
      <c r="B92" s="50" t="s">
        <v>285</v>
      </c>
      <c r="C92" s="50" t="s">
        <v>284</v>
      </c>
      <c r="D92" s="51">
        <v>6011501004185</v>
      </c>
      <c r="E92" s="52" t="s">
        <v>211</v>
      </c>
      <c r="F92" s="53">
        <v>8910000</v>
      </c>
      <c r="G92" s="54">
        <v>43755</v>
      </c>
      <c r="H92" s="40" t="s">
        <v>565</v>
      </c>
      <c r="I92" s="48" t="s">
        <v>450</v>
      </c>
      <c r="J92" s="55"/>
    </row>
    <row r="93" spans="1:12" s="16" customFormat="1" ht="74.25" customHeight="1" x14ac:dyDescent="0.15">
      <c r="A93" s="41">
        <v>88</v>
      </c>
      <c r="B93" s="42" t="s">
        <v>135</v>
      </c>
      <c r="C93" s="70" t="s">
        <v>772</v>
      </c>
      <c r="D93" s="57">
        <v>2010001016851</v>
      </c>
      <c r="E93" s="44" t="s">
        <v>19</v>
      </c>
      <c r="F93" s="45">
        <v>8250000</v>
      </c>
      <c r="G93" s="54">
        <v>43755</v>
      </c>
      <c r="H93" s="47" t="s">
        <v>652</v>
      </c>
      <c r="I93" s="48" t="s">
        <v>860</v>
      </c>
      <c r="J93" s="71"/>
    </row>
    <row r="94" spans="1:12" s="25" customFormat="1" ht="99" customHeight="1" x14ac:dyDescent="0.15">
      <c r="A94" s="41">
        <v>89</v>
      </c>
      <c r="B94" s="50" t="s">
        <v>181</v>
      </c>
      <c r="C94" s="50" t="s">
        <v>180</v>
      </c>
      <c r="D94" s="51">
        <v>3010005013299</v>
      </c>
      <c r="E94" s="52" t="s">
        <v>164</v>
      </c>
      <c r="F94" s="53">
        <v>5432559</v>
      </c>
      <c r="G94" s="54">
        <v>43755</v>
      </c>
      <c r="H94" s="47" t="s">
        <v>653</v>
      </c>
      <c r="I94" s="48" t="s">
        <v>861</v>
      </c>
      <c r="J94" s="55"/>
    </row>
    <row r="95" spans="1:12" s="25" customFormat="1" ht="109.5" customHeight="1" x14ac:dyDescent="0.15">
      <c r="A95" s="41">
        <v>90</v>
      </c>
      <c r="B95" s="42" t="s">
        <v>30</v>
      </c>
      <c r="C95" s="42" t="s">
        <v>773</v>
      </c>
      <c r="D95" s="57">
        <v>4010001149427</v>
      </c>
      <c r="E95" s="44" t="s">
        <v>1</v>
      </c>
      <c r="F95" s="45">
        <v>3999930</v>
      </c>
      <c r="G95" s="46">
        <v>43755</v>
      </c>
      <c r="H95" s="47" t="s">
        <v>654</v>
      </c>
      <c r="I95" s="48" t="s">
        <v>24</v>
      </c>
      <c r="J95" s="49"/>
    </row>
    <row r="96" spans="1:12" s="16" customFormat="1" ht="74.25" customHeight="1" x14ac:dyDescent="0.15">
      <c r="A96" s="41">
        <v>91</v>
      </c>
      <c r="B96" s="42" t="s">
        <v>8</v>
      </c>
      <c r="C96" s="42" t="s">
        <v>862</v>
      </c>
      <c r="D96" s="57">
        <v>1011105001930</v>
      </c>
      <c r="E96" s="44" t="s">
        <v>19</v>
      </c>
      <c r="F96" s="45">
        <v>3885867</v>
      </c>
      <c r="G96" s="46">
        <v>43755</v>
      </c>
      <c r="H96" s="47" t="s">
        <v>655</v>
      </c>
      <c r="I96" s="48" t="s">
        <v>10</v>
      </c>
      <c r="J96" s="49"/>
    </row>
    <row r="97" spans="1:10" s="25" customFormat="1" ht="54.75" customHeight="1" x14ac:dyDescent="0.15">
      <c r="A97" s="41">
        <v>92</v>
      </c>
      <c r="B97" s="50" t="s">
        <v>286</v>
      </c>
      <c r="C97" s="50" t="s">
        <v>774</v>
      </c>
      <c r="D97" s="51">
        <v>3010005003267</v>
      </c>
      <c r="E97" s="52" t="s">
        <v>160</v>
      </c>
      <c r="F97" s="53">
        <v>34980000</v>
      </c>
      <c r="G97" s="54">
        <v>43756</v>
      </c>
      <c r="H97" s="61" t="s">
        <v>972</v>
      </c>
      <c r="I97" s="48" t="s">
        <v>473</v>
      </c>
      <c r="J97" s="55"/>
    </row>
    <row r="98" spans="1:10" s="25" customFormat="1" ht="74.25" customHeight="1" x14ac:dyDescent="0.15">
      <c r="A98" s="41">
        <v>93</v>
      </c>
      <c r="B98" s="42" t="s">
        <v>102</v>
      </c>
      <c r="C98" s="42" t="s">
        <v>863</v>
      </c>
      <c r="D98" s="57">
        <v>1010401023102</v>
      </c>
      <c r="E98" s="44" t="s">
        <v>19</v>
      </c>
      <c r="F98" s="45">
        <v>18700000</v>
      </c>
      <c r="G98" s="46">
        <v>43756</v>
      </c>
      <c r="H98" s="47" t="s">
        <v>656</v>
      </c>
      <c r="I98" s="48" t="s">
        <v>147</v>
      </c>
      <c r="J98" s="49"/>
    </row>
    <row r="99" spans="1:10" s="16" customFormat="1" ht="70.5" customHeight="1" x14ac:dyDescent="0.15">
      <c r="A99" s="41">
        <v>94</v>
      </c>
      <c r="B99" s="42" t="s">
        <v>122</v>
      </c>
      <c r="C99" s="42" t="s">
        <v>864</v>
      </c>
      <c r="D99" s="57">
        <v>7010001067262</v>
      </c>
      <c r="E99" s="44" t="s">
        <v>1</v>
      </c>
      <c r="F99" s="45">
        <v>15999632</v>
      </c>
      <c r="G99" s="46">
        <v>43756</v>
      </c>
      <c r="H99" s="47" t="s">
        <v>657</v>
      </c>
      <c r="I99" s="48" t="s">
        <v>149</v>
      </c>
      <c r="J99" s="49"/>
    </row>
    <row r="100" spans="1:10" s="16" customFormat="1" ht="85.5" customHeight="1" x14ac:dyDescent="0.15">
      <c r="A100" s="41">
        <v>95</v>
      </c>
      <c r="B100" s="50" t="s">
        <v>287</v>
      </c>
      <c r="C100" s="50" t="s">
        <v>775</v>
      </c>
      <c r="D100" s="51">
        <v>5010001050435</v>
      </c>
      <c r="E100" s="52" t="s">
        <v>211</v>
      </c>
      <c r="F100" s="53">
        <v>9900000</v>
      </c>
      <c r="G100" s="54">
        <v>43756</v>
      </c>
      <c r="H100" s="40" t="s">
        <v>566</v>
      </c>
      <c r="I100" s="48" t="s">
        <v>465</v>
      </c>
      <c r="J100" s="55"/>
    </row>
    <row r="101" spans="1:10" s="16" customFormat="1" ht="108.75" customHeight="1" x14ac:dyDescent="0.15">
      <c r="A101" s="41">
        <v>96</v>
      </c>
      <c r="B101" s="50" t="s">
        <v>288</v>
      </c>
      <c r="C101" s="50" t="s">
        <v>865</v>
      </c>
      <c r="D101" s="51">
        <v>4011105003503</v>
      </c>
      <c r="E101" s="52" t="s">
        <v>211</v>
      </c>
      <c r="F101" s="53">
        <v>8987000</v>
      </c>
      <c r="G101" s="54">
        <v>43756</v>
      </c>
      <c r="H101" s="40" t="s">
        <v>567</v>
      </c>
      <c r="I101" s="48" t="s">
        <v>474</v>
      </c>
      <c r="J101" s="55"/>
    </row>
    <row r="102" spans="1:10" s="25" customFormat="1" ht="156" customHeight="1" x14ac:dyDescent="0.15">
      <c r="A102" s="41">
        <v>97</v>
      </c>
      <c r="B102" s="50" t="s">
        <v>183</v>
      </c>
      <c r="C102" s="50" t="s">
        <v>776</v>
      </c>
      <c r="D102" s="51">
        <v>7011101057995</v>
      </c>
      <c r="E102" s="52" t="s">
        <v>158</v>
      </c>
      <c r="F102" s="53">
        <v>6985000</v>
      </c>
      <c r="G102" s="54">
        <v>43756</v>
      </c>
      <c r="H102" s="47" t="s">
        <v>658</v>
      </c>
      <c r="I102" s="48" t="s">
        <v>182</v>
      </c>
      <c r="J102" s="55"/>
    </row>
    <row r="103" spans="1:10" s="16" customFormat="1" ht="68.25" customHeight="1" x14ac:dyDescent="0.15">
      <c r="A103" s="41">
        <v>98</v>
      </c>
      <c r="B103" s="42" t="s">
        <v>123</v>
      </c>
      <c r="C103" s="42" t="s">
        <v>866</v>
      </c>
      <c r="D103" s="57">
        <v>4010405010473</v>
      </c>
      <c r="E103" s="44" t="s">
        <v>1</v>
      </c>
      <c r="F103" s="45">
        <v>15985030</v>
      </c>
      <c r="G103" s="46">
        <v>43759</v>
      </c>
      <c r="H103" s="47" t="s">
        <v>659</v>
      </c>
      <c r="I103" s="48" t="s">
        <v>139</v>
      </c>
      <c r="J103" s="49"/>
    </row>
    <row r="104" spans="1:10" s="16" customFormat="1" ht="81.75" customHeight="1" x14ac:dyDescent="0.15">
      <c r="A104" s="41">
        <v>99</v>
      </c>
      <c r="B104" s="50" t="s">
        <v>296</v>
      </c>
      <c r="C104" s="50" t="s">
        <v>251</v>
      </c>
      <c r="D104" s="51">
        <v>7010901005494</v>
      </c>
      <c r="E104" s="52" t="s">
        <v>211</v>
      </c>
      <c r="F104" s="53">
        <v>12980000</v>
      </c>
      <c r="G104" s="54">
        <v>43759</v>
      </c>
      <c r="H104" s="40" t="s">
        <v>568</v>
      </c>
      <c r="I104" s="48" t="s">
        <v>475</v>
      </c>
      <c r="J104" s="55"/>
    </row>
    <row r="105" spans="1:10" s="16" customFormat="1" ht="61.5" customHeight="1" x14ac:dyDescent="0.15">
      <c r="A105" s="41">
        <v>100</v>
      </c>
      <c r="B105" s="50" t="s">
        <v>295</v>
      </c>
      <c r="C105" s="50" t="s">
        <v>775</v>
      </c>
      <c r="D105" s="51">
        <v>5010001050435</v>
      </c>
      <c r="E105" s="52" t="s">
        <v>211</v>
      </c>
      <c r="F105" s="53">
        <v>11935000</v>
      </c>
      <c r="G105" s="54">
        <v>43759</v>
      </c>
      <c r="H105" s="40" t="s">
        <v>974</v>
      </c>
      <c r="I105" s="48" t="s">
        <v>464</v>
      </c>
      <c r="J105" s="55"/>
    </row>
    <row r="106" spans="1:10" s="16" customFormat="1" ht="95.25" customHeight="1" x14ac:dyDescent="0.15">
      <c r="A106" s="41">
        <v>101</v>
      </c>
      <c r="B106" s="50" t="s">
        <v>294</v>
      </c>
      <c r="C106" s="50" t="s">
        <v>777</v>
      </c>
      <c r="D106" s="51">
        <v>1010601035005</v>
      </c>
      <c r="E106" s="52" t="s">
        <v>164</v>
      </c>
      <c r="F106" s="53">
        <v>10967000</v>
      </c>
      <c r="G106" s="54">
        <v>43759</v>
      </c>
      <c r="H106" s="40" t="s">
        <v>530</v>
      </c>
      <c r="I106" s="48" t="s">
        <v>476</v>
      </c>
      <c r="J106" s="55"/>
    </row>
    <row r="107" spans="1:10" s="16" customFormat="1" ht="94.5" customHeight="1" x14ac:dyDescent="0.15">
      <c r="A107" s="41">
        <v>102</v>
      </c>
      <c r="B107" s="50" t="s">
        <v>293</v>
      </c>
      <c r="C107" s="50" t="s">
        <v>758</v>
      </c>
      <c r="D107" s="51">
        <v>7010001042703</v>
      </c>
      <c r="E107" s="52" t="s">
        <v>211</v>
      </c>
      <c r="F107" s="53">
        <v>6985000</v>
      </c>
      <c r="G107" s="54">
        <v>43759</v>
      </c>
      <c r="H107" s="40" t="s">
        <v>569</v>
      </c>
      <c r="I107" s="48" t="s">
        <v>477</v>
      </c>
      <c r="J107" s="55"/>
    </row>
    <row r="108" spans="1:10" s="16" customFormat="1" ht="74.25" customHeight="1" x14ac:dyDescent="0.15">
      <c r="A108" s="41">
        <v>103</v>
      </c>
      <c r="B108" s="50" t="s">
        <v>292</v>
      </c>
      <c r="C108" s="50" t="s">
        <v>778</v>
      </c>
      <c r="D108" s="51">
        <v>4011105003503</v>
      </c>
      <c r="E108" s="52" t="s">
        <v>158</v>
      </c>
      <c r="F108" s="53">
        <v>5049000</v>
      </c>
      <c r="G108" s="54">
        <v>43759</v>
      </c>
      <c r="H108" s="64" t="s">
        <v>549</v>
      </c>
      <c r="I108" s="48" t="s">
        <v>451</v>
      </c>
      <c r="J108" s="60"/>
    </row>
    <row r="109" spans="1:10" s="25" customFormat="1" ht="70.5" customHeight="1" x14ac:dyDescent="0.15">
      <c r="A109" s="41">
        <v>104</v>
      </c>
      <c r="B109" s="50" t="s">
        <v>291</v>
      </c>
      <c r="C109" s="50" t="s">
        <v>290</v>
      </c>
      <c r="D109" s="51">
        <v>2010005003136</v>
      </c>
      <c r="E109" s="52" t="s">
        <v>289</v>
      </c>
      <c r="F109" s="53">
        <v>2640000</v>
      </c>
      <c r="G109" s="54">
        <v>43759</v>
      </c>
      <c r="H109" s="72" t="s">
        <v>949</v>
      </c>
      <c r="I109" s="48" t="s">
        <v>478</v>
      </c>
      <c r="J109" s="55"/>
    </row>
    <row r="110" spans="1:10" s="16" customFormat="1" ht="72.75" customHeight="1" x14ac:dyDescent="0.15">
      <c r="A110" s="41">
        <v>105</v>
      </c>
      <c r="B110" s="42" t="s">
        <v>33</v>
      </c>
      <c r="C110" s="42" t="s">
        <v>35</v>
      </c>
      <c r="D110" s="57">
        <v>5011101016301</v>
      </c>
      <c r="E110" s="44" t="s">
        <v>5</v>
      </c>
      <c r="F110" s="45">
        <v>750200</v>
      </c>
      <c r="G110" s="46">
        <v>43759</v>
      </c>
      <c r="H110" s="40" t="s">
        <v>36</v>
      </c>
      <c r="I110" s="48" t="s">
        <v>148</v>
      </c>
      <c r="J110" s="49"/>
    </row>
    <row r="111" spans="1:10" s="16" customFormat="1" ht="80.25" customHeight="1" x14ac:dyDescent="0.15">
      <c r="A111" s="41">
        <v>106</v>
      </c>
      <c r="B111" s="50" t="s">
        <v>297</v>
      </c>
      <c r="C111" s="50" t="s">
        <v>779</v>
      </c>
      <c r="D111" s="51">
        <v>4010405000185</v>
      </c>
      <c r="E111" s="52" t="s">
        <v>158</v>
      </c>
      <c r="F111" s="53">
        <v>20086000</v>
      </c>
      <c r="G111" s="54">
        <v>43761</v>
      </c>
      <c r="H111" s="40" t="s">
        <v>518</v>
      </c>
      <c r="I111" s="48" t="s">
        <v>455</v>
      </c>
      <c r="J111" s="55"/>
    </row>
    <row r="112" spans="1:10" s="16" customFormat="1" ht="101.25" customHeight="1" x14ac:dyDescent="0.15">
      <c r="A112" s="41">
        <v>107</v>
      </c>
      <c r="B112" s="50" t="s">
        <v>780</v>
      </c>
      <c r="C112" s="42" t="s">
        <v>615</v>
      </c>
      <c r="D112" s="51" t="s">
        <v>969</v>
      </c>
      <c r="E112" s="52" t="s">
        <v>160</v>
      </c>
      <c r="F112" s="73">
        <v>5999400</v>
      </c>
      <c r="G112" s="54">
        <v>43761</v>
      </c>
      <c r="H112" s="40" t="s">
        <v>616</v>
      </c>
      <c r="I112" s="58" t="s">
        <v>479</v>
      </c>
      <c r="J112" s="55"/>
    </row>
    <row r="113" spans="1:11" s="16" customFormat="1" ht="93.75" customHeight="1" x14ac:dyDescent="0.15">
      <c r="A113" s="41">
        <v>108</v>
      </c>
      <c r="B113" s="50" t="s">
        <v>159</v>
      </c>
      <c r="C113" s="50" t="s">
        <v>867</v>
      </c>
      <c r="D113" s="51">
        <v>3010001152563</v>
      </c>
      <c r="E113" s="52" t="s">
        <v>158</v>
      </c>
      <c r="F113" s="53">
        <v>3998500</v>
      </c>
      <c r="G113" s="54">
        <v>43761</v>
      </c>
      <c r="H113" s="47" t="s">
        <v>660</v>
      </c>
      <c r="I113" s="48" t="s">
        <v>174</v>
      </c>
      <c r="J113" s="55"/>
    </row>
    <row r="114" spans="1:11" s="16" customFormat="1" ht="102.75" customHeight="1" x14ac:dyDescent="0.15">
      <c r="A114" s="41">
        <v>109</v>
      </c>
      <c r="B114" s="50" t="s">
        <v>308</v>
      </c>
      <c r="C114" s="50" t="s">
        <v>307</v>
      </c>
      <c r="D114" s="51">
        <v>4010405000185</v>
      </c>
      <c r="E114" s="52" t="s">
        <v>158</v>
      </c>
      <c r="F114" s="53">
        <v>27005000</v>
      </c>
      <c r="G114" s="54">
        <v>43762</v>
      </c>
      <c r="H114" s="47" t="s">
        <v>540</v>
      </c>
      <c r="I114" s="48" t="s">
        <v>480</v>
      </c>
      <c r="J114" s="55"/>
    </row>
    <row r="115" spans="1:11" s="16" customFormat="1" ht="75" customHeight="1" x14ac:dyDescent="0.15">
      <c r="A115" s="41">
        <v>110</v>
      </c>
      <c r="B115" s="50" t="s">
        <v>306</v>
      </c>
      <c r="C115" s="50" t="s">
        <v>781</v>
      </c>
      <c r="D115" s="51">
        <v>3011001007682</v>
      </c>
      <c r="E115" s="52" t="s">
        <v>158</v>
      </c>
      <c r="F115" s="53">
        <v>19965000</v>
      </c>
      <c r="G115" s="54">
        <v>43762</v>
      </c>
      <c r="H115" s="47" t="s">
        <v>541</v>
      </c>
      <c r="I115" s="48" t="s">
        <v>481</v>
      </c>
      <c r="J115" s="55"/>
    </row>
    <row r="116" spans="1:11" s="16" customFormat="1" ht="63" customHeight="1" x14ac:dyDescent="0.15">
      <c r="A116" s="41">
        <v>111</v>
      </c>
      <c r="B116" s="50" t="s">
        <v>305</v>
      </c>
      <c r="C116" s="50" t="s">
        <v>304</v>
      </c>
      <c r="D116" s="51">
        <v>5011105004806</v>
      </c>
      <c r="E116" s="52" t="s">
        <v>158</v>
      </c>
      <c r="F116" s="53">
        <v>15983000</v>
      </c>
      <c r="G116" s="54">
        <v>43762</v>
      </c>
      <c r="H116" s="40" t="s">
        <v>542</v>
      </c>
      <c r="I116" s="48" t="s">
        <v>480</v>
      </c>
      <c r="J116" s="55"/>
    </row>
    <row r="117" spans="1:11" s="16" customFormat="1" ht="72.75" customHeight="1" x14ac:dyDescent="0.15">
      <c r="A117" s="41">
        <v>112</v>
      </c>
      <c r="B117" s="50" t="s">
        <v>303</v>
      </c>
      <c r="C117" s="50" t="s">
        <v>302</v>
      </c>
      <c r="D117" s="51" t="s">
        <v>969</v>
      </c>
      <c r="E117" s="52" t="s">
        <v>211</v>
      </c>
      <c r="F117" s="53">
        <v>13860000</v>
      </c>
      <c r="G117" s="54">
        <v>43762</v>
      </c>
      <c r="H117" s="40" t="s">
        <v>990</v>
      </c>
      <c r="I117" s="48" t="s">
        <v>457</v>
      </c>
      <c r="J117" s="55"/>
    </row>
    <row r="118" spans="1:11" s="25" customFormat="1" ht="94.5" customHeight="1" x14ac:dyDescent="0.15">
      <c r="A118" s="41">
        <v>113</v>
      </c>
      <c r="B118" s="50" t="s">
        <v>301</v>
      </c>
      <c r="C118" s="50" t="s">
        <v>783</v>
      </c>
      <c r="D118" s="51">
        <v>4480001002274</v>
      </c>
      <c r="E118" s="52" t="s">
        <v>164</v>
      </c>
      <c r="F118" s="53">
        <v>11550000</v>
      </c>
      <c r="G118" s="54">
        <v>43762</v>
      </c>
      <c r="H118" s="40" t="s">
        <v>531</v>
      </c>
      <c r="I118" s="48" t="s">
        <v>476</v>
      </c>
      <c r="J118" s="55"/>
    </row>
    <row r="119" spans="1:11" s="16" customFormat="1" ht="105.75" customHeight="1" x14ac:dyDescent="0.15">
      <c r="A119" s="41">
        <v>114</v>
      </c>
      <c r="B119" s="42" t="s">
        <v>60</v>
      </c>
      <c r="C119" s="42" t="s">
        <v>784</v>
      </c>
      <c r="D119" s="57">
        <v>1013201015327</v>
      </c>
      <c r="E119" s="44" t="s">
        <v>1</v>
      </c>
      <c r="F119" s="45">
        <v>9999000</v>
      </c>
      <c r="G119" s="46">
        <v>43762</v>
      </c>
      <c r="H119" s="47" t="s">
        <v>661</v>
      </c>
      <c r="I119" s="48" t="s">
        <v>868</v>
      </c>
      <c r="J119" s="49"/>
    </row>
    <row r="120" spans="1:11" s="16" customFormat="1" ht="81.75" customHeight="1" x14ac:dyDescent="0.15">
      <c r="A120" s="41">
        <v>115</v>
      </c>
      <c r="B120" s="50" t="s">
        <v>300</v>
      </c>
      <c r="C120" s="50" t="s">
        <v>299</v>
      </c>
      <c r="D120" s="51">
        <v>8010001094727</v>
      </c>
      <c r="E120" s="52" t="s">
        <v>211</v>
      </c>
      <c r="F120" s="53">
        <v>4983000</v>
      </c>
      <c r="G120" s="54">
        <v>43762</v>
      </c>
      <c r="H120" s="40" t="s">
        <v>570</v>
      </c>
      <c r="I120" s="48" t="s">
        <v>464</v>
      </c>
      <c r="J120" s="55"/>
    </row>
    <row r="121" spans="1:11" s="16" customFormat="1" ht="64.5" customHeight="1" x14ac:dyDescent="0.15">
      <c r="A121" s="41">
        <v>116</v>
      </c>
      <c r="B121" s="50" t="s">
        <v>298</v>
      </c>
      <c r="C121" s="50" t="s">
        <v>739</v>
      </c>
      <c r="D121" s="51">
        <v>8013401001509</v>
      </c>
      <c r="E121" s="52" t="s">
        <v>211</v>
      </c>
      <c r="F121" s="53">
        <v>3038000</v>
      </c>
      <c r="G121" s="54">
        <v>43762</v>
      </c>
      <c r="H121" s="40" t="s">
        <v>571</v>
      </c>
      <c r="I121" s="48" t="s">
        <v>458</v>
      </c>
      <c r="J121" s="55"/>
    </row>
    <row r="122" spans="1:11" s="25" customFormat="1" ht="115.5" customHeight="1" x14ac:dyDescent="0.15">
      <c r="A122" s="41">
        <v>117</v>
      </c>
      <c r="B122" s="50" t="s">
        <v>186</v>
      </c>
      <c r="C122" s="50" t="s">
        <v>185</v>
      </c>
      <c r="D122" s="51">
        <v>5012405001732</v>
      </c>
      <c r="E122" s="52" t="s">
        <v>160</v>
      </c>
      <c r="F122" s="53">
        <v>16932160</v>
      </c>
      <c r="G122" s="54">
        <v>43763</v>
      </c>
      <c r="H122" s="47" t="s">
        <v>958</v>
      </c>
      <c r="I122" s="48" t="s">
        <v>184</v>
      </c>
      <c r="J122" s="55"/>
    </row>
    <row r="123" spans="1:11" s="25" customFormat="1" ht="94.5" customHeight="1" x14ac:dyDescent="0.15">
      <c r="A123" s="41">
        <v>118</v>
      </c>
      <c r="B123" s="42" t="s">
        <v>59</v>
      </c>
      <c r="C123" s="42" t="s">
        <v>785</v>
      </c>
      <c r="D123" s="57">
        <v>3010001032633</v>
      </c>
      <c r="E123" s="44" t="s">
        <v>1</v>
      </c>
      <c r="F123" s="45">
        <v>14473341</v>
      </c>
      <c r="G123" s="46">
        <v>43763</v>
      </c>
      <c r="H123" s="40" t="s">
        <v>869</v>
      </c>
      <c r="I123" s="48" t="s">
        <v>870</v>
      </c>
      <c r="J123" s="49"/>
    </row>
    <row r="124" spans="1:11" s="16" customFormat="1" ht="96.75" customHeight="1" x14ac:dyDescent="0.15">
      <c r="A124" s="41">
        <v>119</v>
      </c>
      <c r="B124" s="42" t="s">
        <v>79</v>
      </c>
      <c r="C124" s="42" t="s">
        <v>786</v>
      </c>
      <c r="D124" s="57">
        <v>2190001015332</v>
      </c>
      <c r="E124" s="44" t="s">
        <v>19</v>
      </c>
      <c r="F124" s="45">
        <v>10010000</v>
      </c>
      <c r="G124" s="46">
        <v>43763</v>
      </c>
      <c r="H124" s="47" t="s">
        <v>662</v>
      </c>
      <c r="I124" s="48" t="s">
        <v>150</v>
      </c>
      <c r="J124" s="49"/>
    </row>
    <row r="125" spans="1:11" s="16" customFormat="1" ht="135" customHeight="1" x14ac:dyDescent="0.15">
      <c r="A125" s="41">
        <v>120</v>
      </c>
      <c r="B125" s="50" t="s">
        <v>311</v>
      </c>
      <c r="C125" s="50" t="s">
        <v>310</v>
      </c>
      <c r="D125" s="51" t="s">
        <v>969</v>
      </c>
      <c r="E125" s="52" t="s">
        <v>211</v>
      </c>
      <c r="F125" s="53">
        <v>8998000</v>
      </c>
      <c r="G125" s="54">
        <v>43763</v>
      </c>
      <c r="H125" s="40" t="s">
        <v>943</v>
      </c>
      <c r="I125" s="48" t="s">
        <v>454</v>
      </c>
      <c r="J125" s="55"/>
    </row>
    <row r="126" spans="1:11" s="25" customFormat="1" ht="121.5" customHeight="1" x14ac:dyDescent="0.15">
      <c r="A126" s="41">
        <v>121</v>
      </c>
      <c r="B126" s="50" t="s">
        <v>309</v>
      </c>
      <c r="C126" s="50" t="s">
        <v>787</v>
      </c>
      <c r="D126" s="51">
        <v>4011001005165</v>
      </c>
      <c r="E126" s="52" t="s">
        <v>211</v>
      </c>
      <c r="F126" s="53">
        <v>8965000</v>
      </c>
      <c r="G126" s="54">
        <v>43763</v>
      </c>
      <c r="H126" s="40" t="s">
        <v>971</v>
      </c>
      <c r="I126" s="48" t="s">
        <v>482</v>
      </c>
      <c r="J126" s="55"/>
      <c r="K126" s="16"/>
    </row>
    <row r="127" spans="1:11" s="25" customFormat="1" ht="99" customHeight="1" x14ac:dyDescent="0.15">
      <c r="A127" s="41">
        <v>122</v>
      </c>
      <c r="B127" s="42" t="s">
        <v>34</v>
      </c>
      <c r="C127" s="42" t="s">
        <v>788</v>
      </c>
      <c r="D127" s="57">
        <v>3010401009628</v>
      </c>
      <c r="E127" s="44" t="s">
        <v>19</v>
      </c>
      <c r="F127" s="45">
        <v>4215200</v>
      </c>
      <c r="G127" s="46">
        <v>43763</v>
      </c>
      <c r="H127" s="40" t="s">
        <v>871</v>
      </c>
      <c r="I127" s="48" t="s">
        <v>151</v>
      </c>
      <c r="J127" s="49"/>
    </row>
    <row r="128" spans="1:11" s="16" customFormat="1" ht="96.75" customHeight="1" x14ac:dyDescent="0.15">
      <c r="A128" s="41">
        <v>123</v>
      </c>
      <c r="B128" s="42" t="s">
        <v>103</v>
      </c>
      <c r="C128" s="42" t="s">
        <v>788</v>
      </c>
      <c r="D128" s="57">
        <v>3010401009628</v>
      </c>
      <c r="E128" s="44" t="s">
        <v>19</v>
      </c>
      <c r="F128" s="45">
        <v>2605900</v>
      </c>
      <c r="G128" s="46">
        <v>43763</v>
      </c>
      <c r="H128" s="40" t="s">
        <v>140</v>
      </c>
      <c r="I128" s="48" t="s">
        <v>151</v>
      </c>
      <c r="J128" s="49"/>
    </row>
    <row r="129" spans="1:10" s="16" customFormat="1" ht="116.25" customHeight="1" x14ac:dyDescent="0.15">
      <c r="A129" s="41">
        <v>124</v>
      </c>
      <c r="B129" s="50" t="s">
        <v>313</v>
      </c>
      <c r="C129" s="50" t="s">
        <v>775</v>
      </c>
      <c r="D129" s="51">
        <v>5010001050435</v>
      </c>
      <c r="E129" s="52" t="s">
        <v>211</v>
      </c>
      <c r="F129" s="53">
        <v>19910000</v>
      </c>
      <c r="G129" s="54">
        <v>43766</v>
      </c>
      <c r="H129" s="40" t="s">
        <v>572</v>
      </c>
      <c r="I129" s="48" t="s">
        <v>483</v>
      </c>
      <c r="J129" s="55"/>
    </row>
    <row r="130" spans="1:10" s="16" customFormat="1" ht="106.5" customHeight="1" x14ac:dyDescent="0.15">
      <c r="A130" s="41">
        <v>125</v>
      </c>
      <c r="B130" s="50" t="s">
        <v>312</v>
      </c>
      <c r="C130" s="50" t="s">
        <v>245</v>
      </c>
      <c r="D130" s="51">
        <v>7260001000735</v>
      </c>
      <c r="E130" s="52" t="s">
        <v>211</v>
      </c>
      <c r="F130" s="53">
        <v>19800000</v>
      </c>
      <c r="G130" s="54">
        <v>43766</v>
      </c>
      <c r="H130" s="40" t="s">
        <v>573</v>
      </c>
      <c r="I130" s="48" t="s">
        <v>475</v>
      </c>
      <c r="J130" s="55"/>
    </row>
    <row r="131" spans="1:10" s="16" customFormat="1" ht="103.5" customHeight="1" x14ac:dyDescent="0.15">
      <c r="A131" s="41">
        <v>126</v>
      </c>
      <c r="B131" s="50" t="s">
        <v>187</v>
      </c>
      <c r="C131" s="50" t="s">
        <v>789</v>
      </c>
      <c r="D131" s="51">
        <v>6012801002597</v>
      </c>
      <c r="E131" s="52" t="s">
        <v>158</v>
      </c>
      <c r="F131" s="53">
        <v>20286214</v>
      </c>
      <c r="G131" s="54">
        <v>43767</v>
      </c>
      <c r="H131" s="47" t="s">
        <v>663</v>
      </c>
      <c r="I131" s="48" t="s">
        <v>184</v>
      </c>
      <c r="J131" s="55"/>
    </row>
    <row r="132" spans="1:10" s="16" customFormat="1" ht="78.75" customHeight="1" x14ac:dyDescent="0.15">
      <c r="A132" s="41">
        <v>127</v>
      </c>
      <c r="B132" s="50" t="s">
        <v>320</v>
      </c>
      <c r="C132" s="50" t="s">
        <v>739</v>
      </c>
      <c r="D132" s="51">
        <v>8013401001509</v>
      </c>
      <c r="E132" s="52" t="s">
        <v>211</v>
      </c>
      <c r="F132" s="53">
        <v>11946000</v>
      </c>
      <c r="G132" s="54">
        <v>43767</v>
      </c>
      <c r="H132" s="40" t="s">
        <v>963</v>
      </c>
      <c r="I132" s="48" t="s">
        <v>464</v>
      </c>
      <c r="J132" s="55"/>
    </row>
    <row r="133" spans="1:10" s="16" customFormat="1" ht="167.25" customHeight="1" x14ac:dyDescent="0.15">
      <c r="A133" s="41">
        <v>128</v>
      </c>
      <c r="B133" s="50" t="s">
        <v>319</v>
      </c>
      <c r="C133" s="50" t="s">
        <v>318</v>
      </c>
      <c r="D133" s="51">
        <v>7011201001655</v>
      </c>
      <c r="E133" s="52" t="s">
        <v>211</v>
      </c>
      <c r="F133" s="53">
        <v>7700000</v>
      </c>
      <c r="G133" s="54">
        <v>43767</v>
      </c>
      <c r="H133" s="40" t="s">
        <v>317</v>
      </c>
      <c r="I133" s="48" t="s">
        <v>484</v>
      </c>
      <c r="J133" s="55"/>
    </row>
    <row r="134" spans="1:10" s="16" customFormat="1" ht="87" customHeight="1" x14ac:dyDescent="0.15">
      <c r="A134" s="41">
        <v>129</v>
      </c>
      <c r="B134" s="42" t="s">
        <v>519</v>
      </c>
      <c r="C134" s="74" t="s">
        <v>520</v>
      </c>
      <c r="D134" s="51">
        <v>5010001050435</v>
      </c>
      <c r="E134" s="52" t="s">
        <v>521</v>
      </c>
      <c r="F134" s="53">
        <v>5511000</v>
      </c>
      <c r="G134" s="54">
        <v>43767</v>
      </c>
      <c r="H134" s="66" t="s">
        <v>925</v>
      </c>
      <c r="I134" s="48" t="s">
        <v>522</v>
      </c>
      <c r="J134" s="55"/>
    </row>
    <row r="135" spans="1:10" s="16" customFormat="1" ht="88.5" customHeight="1" x14ac:dyDescent="0.15">
      <c r="A135" s="41">
        <v>130</v>
      </c>
      <c r="B135" s="50" t="s">
        <v>316</v>
      </c>
      <c r="C135" s="50" t="s">
        <v>758</v>
      </c>
      <c r="D135" s="51">
        <v>7010001042703</v>
      </c>
      <c r="E135" s="52" t="s">
        <v>211</v>
      </c>
      <c r="F135" s="53">
        <v>4994000</v>
      </c>
      <c r="G135" s="54">
        <v>43767</v>
      </c>
      <c r="H135" s="40" t="s">
        <v>574</v>
      </c>
      <c r="I135" s="48" t="s">
        <v>450</v>
      </c>
      <c r="J135" s="55"/>
    </row>
    <row r="136" spans="1:10" s="25" customFormat="1" ht="74.25" customHeight="1" x14ac:dyDescent="0.15">
      <c r="A136" s="41">
        <v>131</v>
      </c>
      <c r="B136" s="42" t="s">
        <v>92</v>
      </c>
      <c r="C136" s="42" t="s">
        <v>0</v>
      </c>
      <c r="D136" s="57">
        <v>8010405009702</v>
      </c>
      <c r="E136" s="44" t="s">
        <v>1</v>
      </c>
      <c r="F136" s="45">
        <v>3623000</v>
      </c>
      <c r="G136" s="46">
        <v>43767</v>
      </c>
      <c r="H136" s="75" t="s">
        <v>637</v>
      </c>
      <c r="I136" s="48" t="s">
        <v>109</v>
      </c>
      <c r="J136" s="49"/>
    </row>
    <row r="137" spans="1:10" s="25" customFormat="1" ht="74.25" customHeight="1" x14ac:dyDescent="0.15">
      <c r="A137" s="41">
        <v>132</v>
      </c>
      <c r="B137" s="50" t="s">
        <v>315</v>
      </c>
      <c r="C137" s="50" t="s">
        <v>314</v>
      </c>
      <c r="D137" s="51">
        <v>1020001071491</v>
      </c>
      <c r="E137" s="52" t="s">
        <v>254</v>
      </c>
      <c r="F137" s="53">
        <v>990000</v>
      </c>
      <c r="G137" s="54">
        <v>43767</v>
      </c>
      <c r="H137" s="40" t="s">
        <v>575</v>
      </c>
      <c r="I137" s="48" t="s">
        <v>464</v>
      </c>
      <c r="J137" s="55"/>
    </row>
    <row r="138" spans="1:10" s="25" customFormat="1" ht="74.25" customHeight="1" x14ac:dyDescent="0.15">
      <c r="A138" s="41">
        <v>133</v>
      </c>
      <c r="B138" s="42" t="s">
        <v>125</v>
      </c>
      <c r="C138" s="42" t="s">
        <v>872</v>
      </c>
      <c r="D138" s="57">
        <v>9010001110631</v>
      </c>
      <c r="E138" s="44" t="s">
        <v>22</v>
      </c>
      <c r="F138" s="45">
        <v>102740000</v>
      </c>
      <c r="G138" s="46">
        <v>43768</v>
      </c>
      <c r="H138" s="47" t="s">
        <v>664</v>
      </c>
      <c r="I138" s="48" t="s">
        <v>10</v>
      </c>
      <c r="J138" s="49"/>
    </row>
    <row r="139" spans="1:10" s="25" customFormat="1" ht="74.25" customHeight="1" x14ac:dyDescent="0.15">
      <c r="A139" s="41">
        <v>134</v>
      </c>
      <c r="B139" s="42" t="s">
        <v>126</v>
      </c>
      <c r="C139" s="42" t="s">
        <v>873</v>
      </c>
      <c r="D139" s="57">
        <v>5120001183629</v>
      </c>
      <c r="E139" s="44" t="s">
        <v>22</v>
      </c>
      <c r="F139" s="45">
        <v>49950000</v>
      </c>
      <c r="G139" s="46">
        <v>43768</v>
      </c>
      <c r="H139" s="47" t="s">
        <v>665</v>
      </c>
      <c r="I139" s="48" t="s">
        <v>10</v>
      </c>
      <c r="J139" s="49"/>
    </row>
    <row r="140" spans="1:10" s="16" customFormat="1" ht="74.25" customHeight="1" x14ac:dyDescent="0.15">
      <c r="A140" s="41">
        <v>135</v>
      </c>
      <c r="B140" s="42" t="s">
        <v>128</v>
      </c>
      <c r="C140" s="42" t="s">
        <v>874</v>
      </c>
      <c r="D140" s="57">
        <v>4010001146242</v>
      </c>
      <c r="E140" s="44" t="s">
        <v>1</v>
      </c>
      <c r="F140" s="45">
        <v>25788561</v>
      </c>
      <c r="G140" s="46">
        <v>43768</v>
      </c>
      <c r="H140" s="47" t="s">
        <v>666</v>
      </c>
      <c r="I140" s="48" t="s">
        <v>149</v>
      </c>
      <c r="J140" s="49"/>
    </row>
    <row r="141" spans="1:10" s="25" customFormat="1" ht="74.25" customHeight="1" x14ac:dyDescent="0.15">
      <c r="A141" s="41">
        <v>136</v>
      </c>
      <c r="B141" s="50" t="s">
        <v>325</v>
      </c>
      <c r="C141" s="50" t="s">
        <v>791</v>
      </c>
      <c r="D141" s="51">
        <v>6011101000700</v>
      </c>
      <c r="E141" s="52" t="s">
        <v>211</v>
      </c>
      <c r="F141" s="53">
        <v>9955000</v>
      </c>
      <c r="G141" s="54">
        <v>43768</v>
      </c>
      <c r="H141" s="40" t="s">
        <v>944</v>
      </c>
      <c r="I141" s="48" t="s">
        <v>465</v>
      </c>
      <c r="J141" s="55"/>
    </row>
    <row r="142" spans="1:10" s="16" customFormat="1" ht="74.25" customHeight="1" x14ac:dyDescent="0.15">
      <c r="A142" s="41">
        <v>137</v>
      </c>
      <c r="B142" s="50" t="s">
        <v>326</v>
      </c>
      <c r="C142" s="50" t="s">
        <v>758</v>
      </c>
      <c r="D142" s="51">
        <v>7010001042703</v>
      </c>
      <c r="E142" s="52" t="s">
        <v>211</v>
      </c>
      <c r="F142" s="53">
        <v>8998000</v>
      </c>
      <c r="G142" s="54">
        <v>43768</v>
      </c>
      <c r="H142" s="40" t="s">
        <v>964</v>
      </c>
      <c r="I142" s="48" t="s">
        <v>449</v>
      </c>
      <c r="J142" s="55"/>
    </row>
    <row r="143" spans="1:10" s="16" customFormat="1" ht="111" customHeight="1" x14ac:dyDescent="0.15">
      <c r="A143" s="41">
        <v>138</v>
      </c>
      <c r="B143" s="50" t="s">
        <v>189</v>
      </c>
      <c r="C143" s="50" t="s">
        <v>792</v>
      </c>
      <c r="D143" s="51">
        <v>2012401016381</v>
      </c>
      <c r="E143" s="52" t="s">
        <v>164</v>
      </c>
      <c r="F143" s="53">
        <v>7117000</v>
      </c>
      <c r="G143" s="54">
        <v>43768</v>
      </c>
      <c r="H143" s="47" t="s">
        <v>667</v>
      </c>
      <c r="I143" s="48" t="s">
        <v>188</v>
      </c>
      <c r="J143" s="55"/>
    </row>
    <row r="144" spans="1:10" s="16" customFormat="1" ht="74.25" customHeight="1" x14ac:dyDescent="0.15">
      <c r="A144" s="41">
        <v>139</v>
      </c>
      <c r="B144" s="50" t="s">
        <v>324</v>
      </c>
      <c r="C144" s="50" t="s">
        <v>875</v>
      </c>
      <c r="D144" s="51">
        <v>1010001088264</v>
      </c>
      <c r="E144" s="52" t="s">
        <v>158</v>
      </c>
      <c r="F144" s="73">
        <v>5786000</v>
      </c>
      <c r="G144" s="54">
        <v>43768</v>
      </c>
      <c r="H144" s="40" t="s">
        <v>924</v>
      </c>
      <c r="I144" s="58" t="s">
        <v>479</v>
      </c>
      <c r="J144" s="55"/>
    </row>
    <row r="145" spans="1:12" s="25" customFormat="1" ht="79.5" customHeight="1" x14ac:dyDescent="0.15">
      <c r="A145" s="41">
        <v>140</v>
      </c>
      <c r="B145" s="42" t="s">
        <v>124</v>
      </c>
      <c r="C145" s="42" t="s">
        <v>876</v>
      </c>
      <c r="D145" s="57">
        <v>6010001011007</v>
      </c>
      <c r="E145" s="44" t="s">
        <v>19</v>
      </c>
      <c r="F145" s="45">
        <v>4875200</v>
      </c>
      <c r="G145" s="46">
        <v>43768</v>
      </c>
      <c r="H145" s="40" t="s">
        <v>141</v>
      </c>
      <c r="I145" s="48" t="s">
        <v>149</v>
      </c>
      <c r="J145" s="49"/>
    </row>
    <row r="146" spans="1:12" s="25" customFormat="1" ht="74.25" customHeight="1" x14ac:dyDescent="0.15">
      <c r="A146" s="41">
        <v>141</v>
      </c>
      <c r="B146" s="42" t="s">
        <v>70</v>
      </c>
      <c r="C146" s="42" t="s">
        <v>82</v>
      </c>
      <c r="D146" s="57">
        <v>8010701012863</v>
      </c>
      <c r="E146" s="44" t="s">
        <v>83</v>
      </c>
      <c r="F146" s="45">
        <v>1396538</v>
      </c>
      <c r="G146" s="54">
        <v>43768</v>
      </c>
      <c r="H146" s="40" t="s">
        <v>924</v>
      </c>
      <c r="I146" s="48" t="s">
        <v>877</v>
      </c>
      <c r="J146" s="49"/>
    </row>
    <row r="147" spans="1:12" s="16" customFormat="1" ht="74.25" customHeight="1" x14ac:dyDescent="0.15">
      <c r="A147" s="41">
        <v>142</v>
      </c>
      <c r="B147" s="50" t="s">
        <v>323</v>
      </c>
      <c r="C147" s="50" t="s">
        <v>322</v>
      </c>
      <c r="D147" s="51">
        <v>3010901005481</v>
      </c>
      <c r="E147" s="52" t="s">
        <v>254</v>
      </c>
      <c r="F147" s="53">
        <v>966900</v>
      </c>
      <c r="G147" s="54">
        <v>43768</v>
      </c>
      <c r="H147" s="40" t="s">
        <v>321</v>
      </c>
      <c r="I147" s="48" t="s">
        <v>477</v>
      </c>
      <c r="J147" s="55"/>
    </row>
    <row r="148" spans="1:12" s="16" customFormat="1" ht="102.75" customHeight="1" x14ac:dyDescent="0.15">
      <c r="A148" s="41">
        <v>143</v>
      </c>
      <c r="B148" s="42" t="s">
        <v>86</v>
      </c>
      <c r="C148" s="42" t="s">
        <v>793</v>
      </c>
      <c r="D148" s="57">
        <v>6010001030403</v>
      </c>
      <c r="E148" s="44" t="s">
        <v>1</v>
      </c>
      <c r="F148" s="45">
        <v>9680000</v>
      </c>
      <c r="G148" s="46">
        <v>43769</v>
      </c>
      <c r="H148" s="47" t="s">
        <v>940</v>
      </c>
      <c r="I148" s="48" t="s">
        <v>144</v>
      </c>
      <c r="J148" s="49"/>
      <c r="L148" s="25"/>
    </row>
    <row r="149" spans="1:12" s="25" customFormat="1" ht="91.5" customHeight="1" x14ac:dyDescent="0.15">
      <c r="A149" s="41">
        <v>144</v>
      </c>
      <c r="B149" s="42" t="s">
        <v>668</v>
      </c>
      <c r="C149" s="42" t="s">
        <v>669</v>
      </c>
      <c r="D149" s="57">
        <v>4010001184060</v>
      </c>
      <c r="E149" s="44" t="s">
        <v>5</v>
      </c>
      <c r="F149" s="45">
        <v>981468</v>
      </c>
      <c r="G149" s="54">
        <v>43769</v>
      </c>
      <c r="H149" s="47" t="s">
        <v>670</v>
      </c>
      <c r="I149" s="48" t="s">
        <v>671</v>
      </c>
      <c r="J149" s="71"/>
    </row>
    <row r="150" spans="1:12" s="16" customFormat="1" ht="74.25" customHeight="1" x14ac:dyDescent="0.15">
      <c r="A150" s="41">
        <v>145</v>
      </c>
      <c r="B150" s="50" t="s">
        <v>327</v>
      </c>
      <c r="C150" s="50" t="s">
        <v>251</v>
      </c>
      <c r="D150" s="51">
        <v>7010901005494</v>
      </c>
      <c r="E150" s="52" t="s">
        <v>254</v>
      </c>
      <c r="F150" s="53">
        <v>836000</v>
      </c>
      <c r="G150" s="54">
        <v>43769</v>
      </c>
      <c r="H150" s="40" t="s">
        <v>576</v>
      </c>
      <c r="I150" s="48" t="s">
        <v>477</v>
      </c>
      <c r="J150" s="55"/>
    </row>
    <row r="151" spans="1:12" s="16" customFormat="1" ht="74.25" customHeight="1" x14ac:dyDescent="0.15">
      <c r="A151" s="41">
        <v>146</v>
      </c>
      <c r="B151" s="50" t="s">
        <v>334</v>
      </c>
      <c r="C151" s="50" t="s">
        <v>794</v>
      </c>
      <c r="D151" s="51">
        <v>5011101012993</v>
      </c>
      <c r="E151" s="52" t="s">
        <v>211</v>
      </c>
      <c r="F151" s="53">
        <v>19932000</v>
      </c>
      <c r="G151" s="54">
        <v>43770</v>
      </c>
      <c r="H151" s="40" t="s">
        <v>965</v>
      </c>
      <c r="I151" s="48" t="s">
        <v>485</v>
      </c>
      <c r="J151" s="55"/>
    </row>
    <row r="152" spans="1:12" s="16" customFormat="1" ht="111" customHeight="1" x14ac:dyDescent="0.15">
      <c r="A152" s="41">
        <v>147</v>
      </c>
      <c r="B152" s="42" t="s">
        <v>978</v>
      </c>
      <c r="C152" s="64" t="s">
        <v>979</v>
      </c>
      <c r="D152" s="65">
        <v>4011001005165</v>
      </c>
      <c r="E152" s="52" t="s">
        <v>411</v>
      </c>
      <c r="F152" s="76">
        <v>40071900</v>
      </c>
      <c r="G152" s="77" t="s">
        <v>980</v>
      </c>
      <c r="H152" s="59" t="s">
        <v>981</v>
      </c>
      <c r="I152" s="58" t="s">
        <v>982</v>
      </c>
      <c r="J152" s="55"/>
    </row>
    <row r="153" spans="1:12" s="16" customFormat="1" ht="96" customHeight="1" x14ac:dyDescent="0.15">
      <c r="A153" s="41">
        <v>148</v>
      </c>
      <c r="B153" s="50" t="s">
        <v>190</v>
      </c>
      <c r="C153" s="50" t="s">
        <v>764</v>
      </c>
      <c r="D153" s="51">
        <v>4010001054032</v>
      </c>
      <c r="E153" s="52" t="s">
        <v>158</v>
      </c>
      <c r="F153" s="53">
        <v>14986867</v>
      </c>
      <c r="G153" s="54">
        <v>43770</v>
      </c>
      <c r="H153" s="47" t="s">
        <v>672</v>
      </c>
      <c r="I153" s="48" t="s">
        <v>177</v>
      </c>
      <c r="J153" s="55"/>
    </row>
    <row r="154" spans="1:12" s="16" customFormat="1" ht="91.5" customHeight="1" x14ac:dyDescent="0.15">
      <c r="A154" s="41">
        <v>149</v>
      </c>
      <c r="B154" s="50" t="s">
        <v>333</v>
      </c>
      <c r="C154" s="50" t="s">
        <v>332</v>
      </c>
      <c r="D154" s="51" t="s">
        <v>969</v>
      </c>
      <c r="E154" s="52" t="s">
        <v>211</v>
      </c>
      <c r="F154" s="53">
        <v>9955000</v>
      </c>
      <c r="G154" s="54">
        <v>43770</v>
      </c>
      <c r="H154" s="40" t="s">
        <v>577</v>
      </c>
      <c r="I154" s="48" t="s">
        <v>469</v>
      </c>
      <c r="J154" s="55"/>
    </row>
    <row r="155" spans="1:12" s="16" customFormat="1" ht="82.5" customHeight="1" x14ac:dyDescent="0.15">
      <c r="A155" s="41">
        <v>150</v>
      </c>
      <c r="B155" s="50" t="s">
        <v>331</v>
      </c>
      <c r="C155" s="50" t="s">
        <v>865</v>
      </c>
      <c r="D155" s="51">
        <v>4011105003503</v>
      </c>
      <c r="E155" s="52" t="s">
        <v>211</v>
      </c>
      <c r="F155" s="53">
        <v>7975000</v>
      </c>
      <c r="G155" s="54">
        <v>43770</v>
      </c>
      <c r="H155" s="40" t="s">
        <v>578</v>
      </c>
      <c r="I155" s="48" t="s">
        <v>477</v>
      </c>
      <c r="J155" s="55"/>
    </row>
    <row r="156" spans="1:12" s="25" customFormat="1" ht="74.25" customHeight="1" x14ac:dyDescent="0.15">
      <c r="A156" s="41">
        <v>151</v>
      </c>
      <c r="B156" s="50" t="s">
        <v>330</v>
      </c>
      <c r="C156" s="50" t="s">
        <v>329</v>
      </c>
      <c r="D156" s="51" t="s">
        <v>969</v>
      </c>
      <c r="E156" s="52" t="s">
        <v>254</v>
      </c>
      <c r="F156" s="53">
        <v>77000</v>
      </c>
      <c r="G156" s="54">
        <v>43770</v>
      </c>
      <c r="H156" s="40" t="s">
        <v>328</v>
      </c>
      <c r="I156" s="48" t="s">
        <v>484</v>
      </c>
      <c r="J156" s="55"/>
    </row>
    <row r="157" spans="1:12" s="16" customFormat="1" ht="111" customHeight="1" x14ac:dyDescent="0.15">
      <c r="A157" s="41">
        <v>152</v>
      </c>
      <c r="B157" s="42" t="s">
        <v>59</v>
      </c>
      <c r="C157" s="42" t="s">
        <v>785</v>
      </c>
      <c r="D157" s="57">
        <v>3010001032633</v>
      </c>
      <c r="E157" s="44" t="s">
        <v>1</v>
      </c>
      <c r="F157" s="78">
        <v>-1457171</v>
      </c>
      <c r="G157" s="54">
        <v>43770</v>
      </c>
      <c r="H157" s="40" t="s">
        <v>869</v>
      </c>
      <c r="I157" s="48" t="s">
        <v>870</v>
      </c>
      <c r="J157" s="49"/>
    </row>
    <row r="158" spans="1:12" s="16" customFormat="1" ht="82.5" customHeight="1" x14ac:dyDescent="0.15">
      <c r="A158" s="41">
        <v>153</v>
      </c>
      <c r="B158" s="50" t="s">
        <v>339</v>
      </c>
      <c r="C158" s="50" t="s">
        <v>338</v>
      </c>
      <c r="D158" s="51">
        <v>4011105005417</v>
      </c>
      <c r="E158" s="52" t="s">
        <v>160</v>
      </c>
      <c r="F158" s="53">
        <v>24750000</v>
      </c>
      <c r="G158" s="54">
        <v>43774</v>
      </c>
      <c r="H158" s="40" t="s">
        <v>878</v>
      </c>
      <c r="I158" s="48" t="s">
        <v>486</v>
      </c>
      <c r="J158" s="55"/>
    </row>
    <row r="159" spans="1:12" s="25" customFormat="1" ht="102" customHeight="1" x14ac:dyDescent="0.15">
      <c r="A159" s="41">
        <v>154</v>
      </c>
      <c r="B159" s="50" t="s">
        <v>191</v>
      </c>
      <c r="C159" s="50" t="s">
        <v>795</v>
      </c>
      <c r="D159" s="51">
        <v>8010701012863</v>
      </c>
      <c r="E159" s="52" t="s">
        <v>158</v>
      </c>
      <c r="F159" s="53">
        <v>19999870</v>
      </c>
      <c r="G159" s="54">
        <v>43774</v>
      </c>
      <c r="H159" s="47" t="s">
        <v>673</v>
      </c>
      <c r="I159" s="48" t="s">
        <v>182</v>
      </c>
      <c r="J159" s="55"/>
    </row>
    <row r="160" spans="1:12" s="16" customFormat="1" ht="87" customHeight="1" x14ac:dyDescent="0.15">
      <c r="A160" s="41">
        <v>155</v>
      </c>
      <c r="B160" s="42" t="s">
        <v>61</v>
      </c>
      <c r="C160" s="42" t="s">
        <v>796</v>
      </c>
      <c r="D160" s="57">
        <v>7010501016231</v>
      </c>
      <c r="E160" s="44" t="s">
        <v>1</v>
      </c>
      <c r="F160" s="45">
        <v>19591000</v>
      </c>
      <c r="G160" s="46">
        <v>43774</v>
      </c>
      <c r="H160" s="47" t="s">
        <v>674</v>
      </c>
      <c r="I160" s="48" t="s">
        <v>879</v>
      </c>
      <c r="J160" s="49"/>
    </row>
    <row r="161" spans="1:10" s="16" customFormat="1" ht="73.5" customHeight="1" x14ac:dyDescent="0.15">
      <c r="A161" s="41">
        <v>156</v>
      </c>
      <c r="B161" s="50" t="s">
        <v>337</v>
      </c>
      <c r="C161" s="50" t="s">
        <v>739</v>
      </c>
      <c r="D161" s="51">
        <v>8013401001509</v>
      </c>
      <c r="E161" s="52" t="s">
        <v>336</v>
      </c>
      <c r="F161" s="53">
        <v>8382000</v>
      </c>
      <c r="G161" s="54">
        <v>43774</v>
      </c>
      <c r="H161" s="40" t="s">
        <v>579</v>
      </c>
      <c r="I161" s="48" t="s">
        <v>477</v>
      </c>
      <c r="J161" s="55"/>
    </row>
    <row r="162" spans="1:10" s="16" customFormat="1" ht="71.25" customHeight="1" x14ac:dyDescent="0.15">
      <c r="A162" s="41">
        <v>157</v>
      </c>
      <c r="B162" s="50" t="s">
        <v>335</v>
      </c>
      <c r="C162" s="50" t="s">
        <v>753</v>
      </c>
      <c r="D162" s="51">
        <v>2010001016851</v>
      </c>
      <c r="E162" s="52" t="s">
        <v>211</v>
      </c>
      <c r="F162" s="53">
        <v>7997000</v>
      </c>
      <c r="G162" s="54">
        <v>43774</v>
      </c>
      <c r="H162" s="40" t="s">
        <v>580</v>
      </c>
      <c r="I162" s="48" t="s">
        <v>467</v>
      </c>
      <c r="J162" s="55"/>
    </row>
    <row r="163" spans="1:10" s="25" customFormat="1" ht="95.25" customHeight="1" x14ac:dyDescent="0.15">
      <c r="A163" s="41">
        <v>158</v>
      </c>
      <c r="B163" s="42" t="s">
        <v>675</v>
      </c>
      <c r="C163" s="50" t="s">
        <v>669</v>
      </c>
      <c r="D163" s="51">
        <v>4010001184060</v>
      </c>
      <c r="E163" s="52" t="s">
        <v>158</v>
      </c>
      <c r="F163" s="53">
        <v>5998928</v>
      </c>
      <c r="G163" s="54">
        <v>43774</v>
      </c>
      <c r="H163" s="47" t="s">
        <v>986</v>
      </c>
      <c r="I163" s="48" t="s">
        <v>192</v>
      </c>
      <c r="J163" s="55"/>
    </row>
    <row r="164" spans="1:10" s="25" customFormat="1" ht="93" customHeight="1" x14ac:dyDescent="0.15">
      <c r="A164" s="41">
        <v>159</v>
      </c>
      <c r="B164" s="42" t="s">
        <v>12</v>
      </c>
      <c r="C164" s="42" t="s">
        <v>76</v>
      </c>
      <c r="D164" s="57">
        <v>5010005018866</v>
      </c>
      <c r="E164" s="44" t="s">
        <v>1</v>
      </c>
      <c r="F164" s="45">
        <v>4999544</v>
      </c>
      <c r="G164" s="46">
        <v>43774</v>
      </c>
      <c r="H164" s="47" t="s">
        <v>676</v>
      </c>
      <c r="I164" s="48" t="s">
        <v>834</v>
      </c>
      <c r="J164" s="49"/>
    </row>
    <row r="165" spans="1:10" s="16" customFormat="1" ht="131.25" customHeight="1" x14ac:dyDescent="0.15">
      <c r="A165" s="41">
        <v>160</v>
      </c>
      <c r="B165" s="42" t="s">
        <v>67</v>
      </c>
      <c r="C165" s="42" t="s">
        <v>94</v>
      </c>
      <c r="D165" s="57">
        <v>4010405010523</v>
      </c>
      <c r="E165" s="44" t="s">
        <v>1</v>
      </c>
      <c r="F165" s="45">
        <v>17721000</v>
      </c>
      <c r="G165" s="46">
        <v>43775</v>
      </c>
      <c r="H165" s="47" t="s">
        <v>677</v>
      </c>
      <c r="I165" s="48" t="s">
        <v>46</v>
      </c>
      <c r="J165" s="49"/>
    </row>
    <row r="166" spans="1:10" s="16" customFormat="1" ht="96" customHeight="1" x14ac:dyDescent="0.15">
      <c r="A166" s="41">
        <v>161</v>
      </c>
      <c r="B166" s="50" t="s">
        <v>343</v>
      </c>
      <c r="C166" s="50" t="s">
        <v>342</v>
      </c>
      <c r="D166" s="51">
        <v>5040001072146</v>
      </c>
      <c r="E166" s="52" t="s">
        <v>164</v>
      </c>
      <c r="F166" s="53">
        <v>15950000</v>
      </c>
      <c r="G166" s="54">
        <v>43775</v>
      </c>
      <c r="H166" s="40" t="s">
        <v>731</v>
      </c>
      <c r="I166" s="48" t="s">
        <v>456</v>
      </c>
      <c r="J166" s="55"/>
    </row>
    <row r="167" spans="1:10" s="16" customFormat="1" ht="69" customHeight="1" x14ac:dyDescent="0.15">
      <c r="A167" s="41">
        <v>162</v>
      </c>
      <c r="B167" s="50" t="s">
        <v>341</v>
      </c>
      <c r="C167" s="50" t="s">
        <v>340</v>
      </c>
      <c r="D167" s="51">
        <v>5010401023057</v>
      </c>
      <c r="E167" s="52" t="s">
        <v>211</v>
      </c>
      <c r="F167" s="53">
        <v>15818000</v>
      </c>
      <c r="G167" s="54">
        <v>43775</v>
      </c>
      <c r="H167" s="40" t="s">
        <v>581</v>
      </c>
      <c r="I167" s="48" t="s">
        <v>449</v>
      </c>
      <c r="J167" s="55"/>
    </row>
    <row r="168" spans="1:10" s="25" customFormat="1" ht="89.25" customHeight="1" x14ac:dyDescent="0.15">
      <c r="A168" s="41">
        <v>163</v>
      </c>
      <c r="B168" s="50" t="s">
        <v>163</v>
      </c>
      <c r="C168" s="50" t="s">
        <v>162</v>
      </c>
      <c r="D168" s="51">
        <v>7012405000492</v>
      </c>
      <c r="E168" s="52" t="s">
        <v>160</v>
      </c>
      <c r="F168" s="53">
        <v>12979005</v>
      </c>
      <c r="G168" s="54">
        <v>43775</v>
      </c>
      <c r="H168" s="47" t="s">
        <v>935</v>
      </c>
      <c r="I168" s="48" t="s">
        <v>173</v>
      </c>
      <c r="J168" s="55"/>
    </row>
    <row r="169" spans="1:10" s="25" customFormat="1" ht="74.25" customHeight="1" x14ac:dyDescent="0.15">
      <c r="A169" s="41">
        <v>164</v>
      </c>
      <c r="B169" s="42" t="s">
        <v>129</v>
      </c>
      <c r="C169" s="42" t="s">
        <v>880</v>
      </c>
      <c r="D169" s="57">
        <v>4010505002081</v>
      </c>
      <c r="E169" s="44" t="s">
        <v>19</v>
      </c>
      <c r="F169" s="45">
        <v>2992000</v>
      </c>
      <c r="G169" s="46">
        <v>43775</v>
      </c>
      <c r="H169" s="47" t="s">
        <v>732</v>
      </c>
      <c r="I169" s="48" t="s">
        <v>10</v>
      </c>
      <c r="J169" s="49"/>
    </row>
    <row r="170" spans="1:10" s="16" customFormat="1" ht="74.25" customHeight="1" x14ac:dyDescent="0.15">
      <c r="A170" s="41">
        <v>165</v>
      </c>
      <c r="B170" s="42" t="s">
        <v>63</v>
      </c>
      <c r="C170" s="42" t="s">
        <v>797</v>
      </c>
      <c r="D170" s="57">
        <v>2011101071150</v>
      </c>
      <c r="E170" s="44" t="s">
        <v>1</v>
      </c>
      <c r="F170" s="45">
        <v>14937450</v>
      </c>
      <c r="G170" s="46">
        <v>43776</v>
      </c>
      <c r="H170" s="47" t="s">
        <v>678</v>
      </c>
      <c r="I170" s="48" t="s">
        <v>881</v>
      </c>
      <c r="J170" s="49"/>
    </row>
    <row r="171" spans="1:10" s="16" customFormat="1" ht="84" customHeight="1" x14ac:dyDescent="0.15">
      <c r="A171" s="41">
        <v>166</v>
      </c>
      <c r="B171" s="50" t="s">
        <v>348</v>
      </c>
      <c r="C171" s="50" t="s">
        <v>852</v>
      </c>
      <c r="D171" s="51">
        <v>4013305001526</v>
      </c>
      <c r="E171" s="52" t="s">
        <v>211</v>
      </c>
      <c r="F171" s="53">
        <v>23958000</v>
      </c>
      <c r="G171" s="54">
        <v>43777</v>
      </c>
      <c r="H171" s="40" t="s">
        <v>966</v>
      </c>
      <c r="I171" s="48" t="s">
        <v>487</v>
      </c>
      <c r="J171" s="55"/>
    </row>
    <row r="172" spans="1:10" s="16" customFormat="1" ht="92.25" customHeight="1" x14ac:dyDescent="0.15">
      <c r="A172" s="41">
        <v>167</v>
      </c>
      <c r="B172" s="50" t="s">
        <v>347</v>
      </c>
      <c r="C172" s="50" t="s">
        <v>758</v>
      </c>
      <c r="D172" s="51">
        <v>7010001042703</v>
      </c>
      <c r="E172" s="52" t="s">
        <v>211</v>
      </c>
      <c r="F172" s="53">
        <v>22000000</v>
      </c>
      <c r="G172" s="54">
        <v>43777</v>
      </c>
      <c r="H172" s="40" t="s">
        <v>967</v>
      </c>
      <c r="I172" s="48" t="s">
        <v>485</v>
      </c>
      <c r="J172" s="55"/>
    </row>
    <row r="173" spans="1:10" s="16" customFormat="1" ht="86.25" customHeight="1" x14ac:dyDescent="0.15">
      <c r="A173" s="41">
        <v>168</v>
      </c>
      <c r="B173" s="50" t="s">
        <v>193</v>
      </c>
      <c r="C173" s="50" t="s">
        <v>798</v>
      </c>
      <c r="D173" s="51">
        <v>7013201000455</v>
      </c>
      <c r="E173" s="52" t="s">
        <v>158</v>
      </c>
      <c r="F173" s="45">
        <v>19996250</v>
      </c>
      <c r="G173" s="54">
        <v>43777</v>
      </c>
      <c r="H173" s="47" t="s">
        <v>679</v>
      </c>
      <c r="I173" s="48" t="s">
        <v>177</v>
      </c>
      <c r="J173" s="55"/>
    </row>
    <row r="174" spans="1:10" s="16" customFormat="1" ht="81" customHeight="1" x14ac:dyDescent="0.15">
      <c r="A174" s="41">
        <v>169</v>
      </c>
      <c r="B174" s="50" t="s">
        <v>346</v>
      </c>
      <c r="C174" s="50" t="s">
        <v>758</v>
      </c>
      <c r="D174" s="51">
        <v>7010001042703</v>
      </c>
      <c r="E174" s="52" t="s">
        <v>211</v>
      </c>
      <c r="F174" s="53">
        <v>6960000</v>
      </c>
      <c r="G174" s="54">
        <v>43777</v>
      </c>
      <c r="H174" s="40" t="s">
        <v>582</v>
      </c>
      <c r="I174" s="48" t="s">
        <v>467</v>
      </c>
      <c r="J174" s="55"/>
    </row>
    <row r="175" spans="1:10" s="25" customFormat="1" ht="86.25" customHeight="1" x14ac:dyDescent="0.15">
      <c r="A175" s="41">
        <v>170</v>
      </c>
      <c r="B175" s="50" t="s">
        <v>345</v>
      </c>
      <c r="C175" s="50" t="s">
        <v>344</v>
      </c>
      <c r="D175" s="51">
        <v>8010001127032</v>
      </c>
      <c r="E175" s="52" t="s">
        <v>164</v>
      </c>
      <c r="F175" s="53">
        <v>4895000</v>
      </c>
      <c r="G175" s="54">
        <v>43777</v>
      </c>
      <c r="H175" s="40" t="s">
        <v>583</v>
      </c>
      <c r="I175" s="48" t="s">
        <v>461</v>
      </c>
      <c r="J175" s="55"/>
    </row>
    <row r="176" spans="1:10" s="16" customFormat="1" ht="100.5" customHeight="1" x14ac:dyDescent="0.15">
      <c r="A176" s="41">
        <v>171</v>
      </c>
      <c r="B176" s="42" t="s">
        <v>64</v>
      </c>
      <c r="C176" s="42" t="s">
        <v>799</v>
      </c>
      <c r="D176" s="57">
        <v>9010001074645</v>
      </c>
      <c r="E176" s="44" t="s">
        <v>1</v>
      </c>
      <c r="F176" s="45">
        <v>11973280</v>
      </c>
      <c r="G176" s="46">
        <v>43780</v>
      </c>
      <c r="H176" s="47" t="s">
        <v>680</v>
      </c>
      <c r="I176" s="48" t="s">
        <v>882</v>
      </c>
      <c r="J176" s="49"/>
    </row>
    <row r="177" spans="1:10" s="16" customFormat="1" ht="82.5" customHeight="1" x14ac:dyDescent="0.15">
      <c r="A177" s="41">
        <v>172</v>
      </c>
      <c r="B177" s="50" t="s">
        <v>349</v>
      </c>
      <c r="C177" s="50" t="s">
        <v>883</v>
      </c>
      <c r="D177" s="51">
        <v>1010005002873</v>
      </c>
      <c r="E177" s="52" t="s">
        <v>254</v>
      </c>
      <c r="F177" s="53">
        <v>991100</v>
      </c>
      <c r="G177" s="54">
        <v>43780</v>
      </c>
      <c r="H177" s="40" t="s">
        <v>584</v>
      </c>
      <c r="I177" s="48" t="s">
        <v>488</v>
      </c>
      <c r="J177" s="55"/>
    </row>
    <row r="178" spans="1:10" s="16" customFormat="1" ht="98.25" customHeight="1" x14ac:dyDescent="0.15">
      <c r="A178" s="41">
        <v>173</v>
      </c>
      <c r="B178" s="50" t="s">
        <v>352</v>
      </c>
      <c r="C178" s="50" t="s">
        <v>775</v>
      </c>
      <c r="D178" s="51">
        <v>5010001050435</v>
      </c>
      <c r="E178" s="52" t="s">
        <v>211</v>
      </c>
      <c r="F178" s="53">
        <v>34870000</v>
      </c>
      <c r="G178" s="54">
        <v>43781</v>
      </c>
      <c r="H178" s="40" t="s">
        <v>945</v>
      </c>
      <c r="I178" s="48" t="s">
        <v>489</v>
      </c>
      <c r="J178" s="55"/>
    </row>
    <row r="179" spans="1:10" s="16" customFormat="1" ht="94.5" customHeight="1" x14ac:dyDescent="0.15">
      <c r="A179" s="41">
        <v>174</v>
      </c>
      <c r="B179" s="50" t="s">
        <v>351</v>
      </c>
      <c r="C179" s="50" t="s">
        <v>338</v>
      </c>
      <c r="D179" s="51">
        <v>4011105005417</v>
      </c>
      <c r="E179" s="52" t="s">
        <v>164</v>
      </c>
      <c r="F179" s="53">
        <v>8800000</v>
      </c>
      <c r="G179" s="54">
        <v>43781</v>
      </c>
      <c r="H179" s="40" t="s">
        <v>976</v>
      </c>
      <c r="I179" s="48" t="s">
        <v>490</v>
      </c>
      <c r="J179" s="55"/>
    </row>
    <row r="180" spans="1:10" s="25" customFormat="1" ht="92.25" customHeight="1" x14ac:dyDescent="0.15">
      <c r="A180" s="41">
        <v>175</v>
      </c>
      <c r="B180" s="50" t="s">
        <v>350</v>
      </c>
      <c r="C180" s="50" t="s">
        <v>800</v>
      </c>
      <c r="D180" s="51">
        <v>3011101015783</v>
      </c>
      <c r="E180" s="52" t="s">
        <v>170</v>
      </c>
      <c r="F180" s="53">
        <v>990000</v>
      </c>
      <c r="G180" s="54">
        <v>43781</v>
      </c>
      <c r="H180" s="64" t="s">
        <v>550</v>
      </c>
      <c r="I180" s="48" t="s">
        <v>451</v>
      </c>
      <c r="J180" s="55"/>
    </row>
    <row r="181" spans="1:10" s="16" customFormat="1" ht="84" customHeight="1" x14ac:dyDescent="0.15">
      <c r="A181" s="41">
        <v>176</v>
      </c>
      <c r="B181" s="42" t="s">
        <v>71</v>
      </c>
      <c r="C181" s="42" t="s">
        <v>801</v>
      </c>
      <c r="D181" s="57">
        <v>3010401011971</v>
      </c>
      <c r="E181" s="44" t="s">
        <v>5</v>
      </c>
      <c r="F181" s="45">
        <v>750000</v>
      </c>
      <c r="G181" s="46">
        <v>43781</v>
      </c>
      <c r="H181" s="47" t="s">
        <v>681</v>
      </c>
      <c r="I181" s="48" t="s">
        <v>832</v>
      </c>
      <c r="J181" s="49"/>
    </row>
    <row r="182" spans="1:10" s="16" customFormat="1" ht="258.75" customHeight="1" x14ac:dyDescent="0.15">
      <c r="A182" s="41">
        <v>177</v>
      </c>
      <c r="B182" s="50" t="s">
        <v>443</v>
      </c>
      <c r="C182" s="50" t="s">
        <v>764</v>
      </c>
      <c r="D182" s="51">
        <v>4010001054032</v>
      </c>
      <c r="E182" s="52" t="s">
        <v>158</v>
      </c>
      <c r="F182" s="53">
        <v>8998000</v>
      </c>
      <c r="G182" s="54">
        <v>43782</v>
      </c>
      <c r="H182" s="40" t="s">
        <v>442</v>
      </c>
      <c r="I182" s="58" t="s">
        <v>884</v>
      </c>
      <c r="J182" s="55"/>
    </row>
    <row r="183" spans="1:10" s="16" customFormat="1" ht="75.75" customHeight="1" x14ac:dyDescent="0.15">
      <c r="A183" s="41">
        <v>178</v>
      </c>
      <c r="B183" s="50" t="s">
        <v>356</v>
      </c>
      <c r="C183" s="50" t="s">
        <v>355</v>
      </c>
      <c r="D183" s="51">
        <v>6010005003132</v>
      </c>
      <c r="E183" s="52" t="s">
        <v>164</v>
      </c>
      <c r="F183" s="53">
        <v>7260000</v>
      </c>
      <c r="G183" s="54">
        <v>43782</v>
      </c>
      <c r="H183" s="40" t="s">
        <v>532</v>
      </c>
      <c r="I183" s="48" t="s">
        <v>491</v>
      </c>
      <c r="J183" s="55"/>
    </row>
    <row r="184" spans="1:10" s="25" customFormat="1" ht="74.25" customHeight="1" x14ac:dyDescent="0.15">
      <c r="A184" s="41">
        <v>179</v>
      </c>
      <c r="B184" s="50" t="s">
        <v>354</v>
      </c>
      <c r="C184" s="50" t="s">
        <v>353</v>
      </c>
      <c r="D184" s="51">
        <v>6010001134617</v>
      </c>
      <c r="E184" s="52" t="s">
        <v>211</v>
      </c>
      <c r="F184" s="53">
        <v>3987115</v>
      </c>
      <c r="G184" s="54">
        <v>43782</v>
      </c>
      <c r="H184" s="40" t="s">
        <v>585</v>
      </c>
      <c r="I184" s="48" t="s">
        <v>492</v>
      </c>
      <c r="J184" s="55"/>
    </row>
    <row r="185" spans="1:10" s="16" customFormat="1" ht="85.5" customHeight="1" x14ac:dyDescent="0.15">
      <c r="A185" s="41">
        <v>180</v>
      </c>
      <c r="B185" s="42" t="s">
        <v>104</v>
      </c>
      <c r="C185" s="42" t="s">
        <v>802</v>
      </c>
      <c r="D185" s="57">
        <v>4010601042469</v>
      </c>
      <c r="E185" s="44" t="s">
        <v>19</v>
      </c>
      <c r="F185" s="45">
        <v>3293681</v>
      </c>
      <c r="G185" s="46">
        <v>43782</v>
      </c>
      <c r="H185" s="47" t="s">
        <v>682</v>
      </c>
      <c r="I185" s="48" t="s">
        <v>152</v>
      </c>
      <c r="J185" s="49"/>
    </row>
    <row r="186" spans="1:10" s="25" customFormat="1" ht="70.5" customHeight="1" x14ac:dyDescent="0.15">
      <c r="A186" s="41">
        <v>181</v>
      </c>
      <c r="B186" s="50" t="s">
        <v>194</v>
      </c>
      <c r="C186" s="50" t="s">
        <v>803</v>
      </c>
      <c r="D186" s="51">
        <v>6010001030403</v>
      </c>
      <c r="E186" s="52" t="s">
        <v>164</v>
      </c>
      <c r="F186" s="53">
        <v>8140000</v>
      </c>
      <c r="G186" s="54">
        <v>43783</v>
      </c>
      <c r="H186" s="47" t="s">
        <v>683</v>
      </c>
      <c r="I186" s="48" t="s">
        <v>188</v>
      </c>
      <c r="J186" s="55"/>
    </row>
    <row r="187" spans="1:10" s="25" customFormat="1" ht="88.5" customHeight="1" x14ac:dyDescent="0.15">
      <c r="A187" s="41">
        <v>182</v>
      </c>
      <c r="B187" s="42" t="s">
        <v>39</v>
      </c>
      <c r="C187" s="42" t="s">
        <v>804</v>
      </c>
      <c r="D187" s="57">
        <v>5010001007765</v>
      </c>
      <c r="E187" s="44" t="s">
        <v>1</v>
      </c>
      <c r="F187" s="45">
        <v>5951000</v>
      </c>
      <c r="G187" s="46">
        <v>43783</v>
      </c>
      <c r="H187" s="47" t="s">
        <v>684</v>
      </c>
      <c r="I187" s="48" t="s">
        <v>885</v>
      </c>
      <c r="J187" s="49"/>
    </row>
    <row r="188" spans="1:10" s="16" customFormat="1" ht="83.25" customHeight="1" x14ac:dyDescent="0.15">
      <c r="A188" s="41">
        <v>183</v>
      </c>
      <c r="B188" s="42" t="s">
        <v>105</v>
      </c>
      <c r="C188" s="42" t="s">
        <v>85</v>
      </c>
      <c r="D188" s="57">
        <v>9010005016718</v>
      </c>
      <c r="E188" s="44" t="s">
        <v>19</v>
      </c>
      <c r="F188" s="45">
        <v>2943930</v>
      </c>
      <c r="G188" s="46">
        <v>43783</v>
      </c>
      <c r="H188" s="47" t="s">
        <v>685</v>
      </c>
      <c r="I188" s="48" t="s">
        <v>45</v>
      </c>
      <c r="J188" s="49"/>
    </row>
    <row r="189" spans="1:10" s="16" customFormat="1" ht="103.5" customHeight="1" x14ac:dyDescent="0.15">
      <c r="A189" s="41">
        <v>184</v>
      </c>
      <c r="B189" s="50" t="s">
        <v>359</v>
      </c>
      <c r="C189" s="50" t="s">
        <v>758</v>
      </c>
      <c r="D189" s="51">
        <v>7010001042703</v>
      </c>
      <c r="E189" s="52" t="s">
        <v>232</v>
      </c>
      <c r="F189" s="53">
        <v>24948000</v>
      </c>
      <c r="G189" s="54">
        <v>43784</v>
      </c>
      <c r="H189" s="40" t="s">
        <v>586</v>
      </c>
      <c r="I189" s="48" t="s">
        <v>487</v>
      </c>
      <c r="J189" s="55"/>
    </row>
    <row r="190" spans="1:10" s="25" customFormat="1" ht="89.25" customHeight="1" x14ac:dyDescent="0.15">
      <c r="A190" s="41">
        <v>185</v>
      </c>
      <c r="B190" s="50" t="s">
        <v>358</v>
      </c>
      <c r="C190" s="50" t="s">
        <v>758</v>
      </c>
      <c r="D190" s="51">
        <v>7010001042703</v>
      </c>
      <c r="E190" s="52" t="s">
        <v>211</v>
      </c>
      <c r="F190" s="53">
        <v>14993000</v>
      </c>
      <c r="G190" s="54">
        <v>43784</v>
      </c>
      <c r="H190" s="40" t="s">
        <v>587</v>
      </c>
      <c r="I190" s="48" t="s">
        <v>487</v>
      </c>
      <c r="J190" s="55"/>
    </row>
    <row r="191" spans="1:10" s="16" customFormat="1" ht="88.5" customHeight="1" x14ac:dyDescent="0.15">
      <c r="A191" s="41">
        <v>186</v>
      </c>
      <c r="B191" s="42" t="s">
        <v>53</v>
      </c>
      <c r="C191" s="42" t="s">
        <v>886</v>
      </c>
      <c r="D191" s="57">
        <v>3010401016070</v>
      </c>
      <c r="E191" s="44" t="s">
        <v>1</v>
      </c>
      <c r="F191" s="45">
        <v>11000000</v>
      </c>
      <c r="G191" s="46">
        <v>43784</v>
      </c>
      <c r="H191" s="47" t="s">
        <v>686</v>
      </c>
      <c r="I191" s="48" t="s">
        <v>153</v>
      </c>
      <c r="J191" s="49"/>
    </row>
    <row r="192" spans="1:10" s="16" customFormat="1" ht="74.25" customHeight="1" x14ac:dyDescent="0.15">
      <c r="A192" s="41">
        <v>187</v>
      </c>
      <c r="B192" s="50" t="s">
        <v>357</v>
      </c>
      <c r="C192" s="50" t="s">
        <v>794</v>
      </c>
      <c r="D192" s="51">
        <v>5011101012993</v>
      </c>
      <c r="E192" s="52" t="s">
        <v>336</v>
      </c>
      <c r="F192" s="53">
        <v>9790000</v>
      </c>
      <c r="G192" s="54">
        <v>43784</v>
      </c>
      <c r="H192" s="40" t="s">
        <v>588</v>
      </c>
      <c r="I192" s="48" t="s">
        <v>465</v>
      </c>
      <c r="J192" s="55"/>
    </row>
    <row r="193" spans="1:10" s="25" customFormat="1" ht="74.25" customHeight="1" x14ac:dyDescent="0.15">
      <c r="A193" s="41">
        <v>188</v>
      </c>
      <c r="B193" s="50" t="s">
        <v>195</v>
      </c>
      <c r="C193" s="50" t="s">
        <v>805</v>
      </c>
      <c r="D193" s="51">
        <v>8010401050783</v>
      </c>
      <c r="E193" s="52" t="s">
        <v>164</v>
      </c>
      <c r="F193" s="53">
        <v>8107000</v>
      </c>
      <c r="G193" s="54">
        <v>43784</v>
      </c>
      <c r="H193" s="47" t="s">
        <v>687</v>
      </c>
      <c r="I193" s="48" t="s">
        <v>861</v>
      </c>
      <c r="J193" s="55"/>
    </row>
    <row r="194" spans="1:10" s="25" customFormat="1" ht="74.25" customHeight="1" x14ac:dyDescent="0.15">
      <c r="A194" s="41">
        <v>189</v>
      </c>
      <c r="B194" s="42" t="s">
        <v>91</v>
      </c>
      <c r="C194" s="42" t="s">
        <v>887</v>
      </c>
      <c r="D194" s="57">
        <v>1010901026810</v>
      </c>
      <c r="E194" s="44" t="s">
        <v>1</v>
      </c>
      <c r="F194" s="45">
        <v>6985000</v>
      </c>
      <c r="G194" s="46">
        <v>43784</v>
      </c>
      <c r="H194" s="47" t="s">
        <v>688</v>
      </c>
      <c r="I194" s="48" t="s">
        <v>90</v>
      </c>
      <c r="J194" s="49"/>
    </row>
    <row r="195" spans="1:10" s="16" customFormat="1" ht="86.25" customHeight="1" x14ac:dyDescent="0.15">
      <c r="A195" s="41">
        <v>190</v>
      </c>
      <c r="B195" s="42" t="s">
        <v>100</v>
      </c>
      <c r="C195" s="42" t="s">
        <v>888</v>
      </c>
      <c r="D195" s="57">
        <v>9011101011216</v>
      </c>
      <c r="E195" s="44" t="s">
        <v>1</v>
      </c>
      <c r="F195" s="45">
        <v>6925435</v>
      </c>
      <c r="G195" s="46">
        <v>43784</v>
      </c>
      <c r="H195" s="47" t="s">
        <v>689</v>
      </c>
      <c r="I195" s="48" t="s">
        <v>153</v>
      </c>
      <c r="J195" s="49"/>
    </row>
    <row r="196" spans="1:10" s="16" customFormat="1" ht="89.25" customHeight="1" x14ac:dyDescent="0.15">
      <c r="A196" s="41">
        <v>191</v>
      </c>
      <c r="B196" s="50" t="s">
        <v>362</v>
      </c>
      <c r="C196" s="50" t="s">
        <v>806</v>
      </c>
      <c r="D196" s="51">
        <v>2120001086883</v>
      </c>
      <c r="E196" s="52" t="s">
        <v>211</v>
      </c>
      <c r="F196" s="53">
        <v>27555000</v>
      </c>
      <c r="G196" s="54">
        <v>43787</v>
      </c>
      <c r="H196" s="40" t="s">
        <v>589</v>
      </c>
      <c r="I196" s="48" t="s">
        <v>465</v>
      </c>
      <c r="J196" s="55"/>
    </row>
    <row r="197" spans="1:10" s="16" customFormat="1" ht="105.75" customHeight="1" x14ac:dyDescent="0.15">
      <c r="A197" s="41">
        <v>192</v>
      </c>
      <c r="B197" s="50" t="s">
        <v>361</v>
      </c>
      <c r="C197" s="50" t="s">
        <v>889</v>
      </c>
      <c r="D197" s="51">
        <v>3010005000132</v>
      </c>
      <c r="E197" s="52" t="s">
        <v>232</v>
      </c>
      <c r="F197" s="53">
        <v>18062000</v>
      </c>
      <c r="G197" s="54">
        <v>43787</v>
      </c>
      <c r="H197" s="40" t="s">
        <v>590</v>
      </c>
      <c r="I197" s="48" t="s">
        <v>487</v>
      </c>
      <c r="J197" s="55"/>
    </row>
    <row r="198" spans="1:10" s="25" customFormat="1" ht="108" customHeight="1" x14ac:dyDescent="0.15">
      <c r="A198" s="41">
        <v>193</v>
      </c>
      <c r="B198" s="50" t="s">
        <v>360</v>
      </c>
      <c r="C198" s="50" t="s">
        <v>890</v>
      </c>
      <c r="D198" s="51">
        <v>9010001031943</v>
      </c>
      <c r="E198" s="52" t="s">
        <v>158</v>
      </c>
      <c r="F198" s="73">
        <v>9878000</v>
      </c>
      <c r="G198" s="54">
        <v>43787</v>
      </c>
      <c r="H198" s="64" t="s">
        <v>617</v>
      </c>
      <c r="I198" s="58" t="s">
        <v>479</v>
      </c>
      <c r="J198" s="55"/>
    </row>
    <row r="199" spans="1:10" s="16" customFormat="1" ht="119.25" customHeight="1" x14ac:dyDescent="0.15">
      <c r="A199" s="41">
        <v>194</v>
      </c>
      <c r="B199" s="42" t="s">
        <v>40</v>
      </c>
      <c r="C199" s="42" t="s">
        <v>741</v>
      </c>
      <c r="D199" s="57">
        <v>6011501006529</v>
      </c>
      <c r="E199" s="44" t="s">
        <v>1</v>
      </c>
      <c r="F199" s="79">
        <v>3993000</v>
      </c>
      <c r="G199" s="46">
        <v>43787</v>
      </c>
      <c r="H199" s="68" t="s">
        <v>690</v>
      </c>
      <c r="I199" s="48" t="s">
        <v>154</v>
      </c>
      <c r="J199" s="49"/>
    </row>
    <row r="200" spans="1:10" s="16" customFormat="1" ht="116.25" customHeight="1" x14ac:dyDescent="0.15">
      <c r="A200" s="41">
        <v>195</v>
      </c>
      <c r="B200" s="50" t="s">
        <v>365</v>
      </c>
      <c r="C200" s="50" t="s">
        <v>787</v>
      </c>
      <c r="D200" s="51">
        <v>4011001005165</v>
      </c>
      <c r="E200" s="52" t="s">
        <v>211</v>
      </c>
      <c r="F200" s="53">
        <v>9020000</v>
      </c>
      <c r="G200" s="54">
        <v>43788</v>
      </c>
      <c r="H200" s="40" t="s">
        <v>591</v>
      </c>
      <c r="I200" s="48" t="s">
        <v>493</v>
      </c>
      <c r="J200" s="55"/>
    </row>
    <row r="201" spans="1:10" s="16" customFormat="1" ht="109.5" customHeight="1" x14ac:dyDescent="0.15">
      <c r="A201" s="41">
        <v>196</v>
      </c>
      <c r="B201" s="50" t="s">
        <v>364</v>
      </c>
      <c r="C201" s="50" t="s">
        <v>363</v>
      </c>
      <c r="D201" s="51">
        <v>2011001014011</v>
      </c>
      <c r="E201" s="52" t="s">
        <v>83</v>
      </c>
      <c r="F201" s="53">
        <v>506482</v>
      </c>
      <c r="G201" s="54">
        <v>43788</v>
      </c>
      <c r="H201" s="40" t="s">
        <v>926</v>
      </c>
      <c r="I201" s="48" t="s">
        <v>891</v>
      </c>
      <c r="J201" s="55"/>
    </row>
    <row r="202" spans="1:10" s="25" customFormat="1" ht="94.5" customHeight="1" x14ac:dyDescent="0.15">
      <c r="A202" s="41">
        <v>197</v>
      </c>
      <c r="B202" s="50" t="s">
        <v>368</v>
      </c>
      <c r="C202" s="50" t="s">
        <v>807</v>
      </c>
      <c r="D202" s="51">
        <v>3010401009628</v>
      </c>
      <c r="E202" s="52" t="s">
        <v>164</v>
      </c>
      <c r="F202" s="53">
        <v>1969000</v>
      </c>
      <c r="G202" s="54">
        <v>43790</v>
      </c>
      <c r="H202" s="40" t="s">
        <v>533</v>
      </c>
      <c r="I202" s="48" t="s">
        <v>494</v>
      </c>
      <c r="J202" s="55"/>
    </row>
    <row r="203" spans="1:10" s="16" customFormat="1" ht="108" customHeight="1" x14ac:dyDescent="0.15">
      <c r="A203" s="41">
        <v>198</v>
      </c>
      <c r="B203" s="42" t="s">
        <v>31</v>
      </c>
      <c r="C203" s="42" t="s">
        <v>808</v>
      </c>
      <c r="D203" s="57">
        <v>3011101040658</v>
      </c>
      <c r="E203" s="44" t="s">
        <v>1</v>
      </c>
      <c r="F203" s="45">
        <v>1892000</v>
      </c>
      <c r="G203" s="46">
        <v>43790</v>
      </c>
      <c r="H203" s="47" t="s">
        <v>691</v>
      </c>
      <c r="I203" s="48" t="s">
        <v>24</v>
      </c>
      <c r="J203" s="49"/>
    </row>
    <row r="204" spans="1:10" s="25" customFormat="1" ht="90" customHeight="1" x14ac:dyDescent="0.15">
      <c r="A204" s="41">
        <v>199</v>
      </c>
      <c r="B204" s="50" t="s">
        <v>367</v>
      </c>
      <c r="C204" s="50" t="s">
        <v>322</v>
      </c>
      <c r="D204" s="51">
        <v>3010901005481</v>
      </c>
      <c r="E204" s="52" t="s">
        <v>254</v>
      </c>
      <c r="F204" s="53">
        <v>873400</v>
      </c>
      <c r="G204" s="54">
        <v>43790</v>
      </c>
      <c r="H204" s="40" t="s">
        <v>366</v>
      </c>
      <c r="I204" s="48" t="s">
        <v>477</v>
      </c>
      <c r="J204" s="55"/>
    </row>
    <row r="205" spans="1:10" s="16" customFormat="1" ht="97.5" customHeight="1" x14ac:dyDescent="0.15">
      <c r="A205" s="41">
        <v>200</v>
      </c>
      <c r="B205" s="42" t="s">
        <v>65</v>
      </c>
      <c r="C205" s="42" t="s">
        <v>82</v>
      </c>
      <c r="D205" s="57">
        <v>8010701012863</v>
      </c>
      <c r="E205" s="44" t="s">
        <v>1</v>
      </c>
      <c r="F205" s="45">
        <v>5999400</v>
      </c>
      <c r="G205" s="54">
        <v>43791</v>
      </c>
      <c r="H205" s="47" t="s">
        <v>692</v>
      </c>
      <c r="I205" s="48" t="s">
        <v>877</v>
      </c>
      <c r="J205" s="49"/>
    </row>
    <row r="206" spans="1:10" s="25" customFormat="1" ht="142.5" customHeight="1" x14ac:dyDescent="0.15">
      <c r="A206" s="41">
        <v>201</v>
      </c>
      <c r="B206" s="50" t="s">
        <v>197</v>
      </c>
      <c r="C206" s="50" t="s">
        <v>196</v>
      </c>
      <c r="D206" s="51" t="s">
        <v>969</v>
      </c>
      <c r="E206" s="52" t="s">
        <v>160</v>
      </c>
      <c r="F206" s="53">
        <v>1950000</v>
      </c>
      <c r="G206" s="54">
        <v>43791</v>
      </c>
      <c r="H206" s="47" t="s">
        <v>959</v>
      </c>
      <c r="I206" s="48" t="s">
        <v>184</v>
      </c>
      <c r="J206" s="55"/>
    </row>
    <row r="207" spans="1:10" s="25" customFormat="1" ht="236.25" customHeight="1" x14ac:dyDescent="0.15">
      <c r="A207" s="41">
        <v>202</v>
      </c>
      <c r="B207" s="42" t="s">
        <v>42</v>
      </c>
      <c r="C207" s="42" t="s">
        <v>809</v>
      </c>
      <c r="D207" s="57" t="s">
        <v>515</v>
      </c>
      <c r="E207" s="44" t="s">
        <v>1</v>
      </c>
      <c r="F207" s="45">
        <v>34990340</v>
      </c>
      <c r="G207" s="46">
        <v>43794</v>
      </c>
      <c r="H207" s="47" t="s">
        <v>693</v>
      </c>
      <c r="I207" s="48" t="s">
        <v>18</v>
      </c>
      <c r="J207" s="49"/>
    </row>
    <row r="208" spans="1:10" s="25" customFormat="1" ht="108" customHeight="1" x14ac:dyDescent="0.15">
      <c r="A208" s="41">
        <v>203</v>
      </c>
      <c r="B208" s="42" t="s">
        <v>107</v>
      </c>
      <c r="C208" s="42" t="s">
        <v>73</v>
      </c>
      <c r="D208" s="57" t="s">
        <v>117</v>
      </c>
      <c r="E208" s="44" t="s">
        <v>1</v>
      </c>
      <c r="F208" s="45">
        <v>29901410</v>
      </c>
      <c r="G208" s="46">
        <v>43794</v>
      </c>
      <c r="H208" s="47" t="s">
        <v>694</v>
      </c>
      <c r="I208" s="48" t="s">
        <v>18</v>
      </c>
      <c r="J208" s="49"/>
    </row>
    <row r="209" spans="1:12" s="16" customFormat="1" ht="105.75" customHeight="1" x14ac:dyDescent="0.15">
      <c r="A209" s="41">
        <v>204</v>
      </c>
      <c r="B209" s="42" t="s">
        <v>89</v>
      </c>
      <c r="C209" s="42" t="s">
        <v>892</v>
      </c>
      <c r="D209" s="57">
        <v>3120001056860</v>
      </c>
      <c r="E209" s="44" t="s">
        <v>1</v>
      </c>
      <c r="F209" s="45">
        <v>9460000</v>
      </c>
      <c r="G209" s="46">
        <v>43794</v>
      </c>
      <c r="H209" s="47" t="s">
        <v>695</v>
      </c>
      <c r="I209" s="48" t="s">
        <v>109</v>
      </c>
      <c r="J209" s="49"/>
    </row>
    <row r="210" spans="1:12" s="16" customFormat="1" ht="83.25" customHeight="1" x14ac:dyDescent="0.15">
      <c r="A210" s="41">
        <v>205</v>
      </c>
      <c r="B210" s="50" t="s">
        <v>372</v>
      </c>
      <c r="C210" s="50" t="s">
        <v>810</v>
      </c>
      <c r="D210" s="51">
        <v>5240001006942</v>
      </c>
      <c r="E210" s="52" t="s">
        <v>371</v>
      </c>
      <c r="F210" s="53">
        <v>8800000</v>
      </c>
      <c r="G210" s="54">
        <v>43794</v>
      </c>
      <c r="H210" s="40" t="s">
        <v>592</v>
      </c>
      <c r="I210" s="48" t="s">
        <v>474</v>
      </c>
      <c r="J210" s="55"/>
    </row>
    <row r="211" spans="1:12" s="16" customFormat="1" ht="110.25" customHeight="1" x14ac:dyDescent="0.15">
      <c r="A211" s="41">
        <v>206</v>
      </c>
      <c r="B211" s="50" t="s">
        <v>370</v>
      </c>
      <c r="C211" s="50" t="s">
        <v>369</v>
      </c>
      <c r="D211" s="51">
        <v>6010001009455</v>
      </c>
      <c r="E211" s="52" t="s">
        <v>170</v>
      </c>
      <c r="F211" s="53">
        <v>988570</v>
      </c>
      <c r="G211" s="54">
        <v>43794</v>
      </c>
      <c r="H211" s="40" t="s">
        <v>534</v>
      </c>
      <c r="I211" s="48" t="s">
        <v>495</v>
      </c>
      <c r="J211" s="55"/>
    </row>
    <row r="212" spans="1:12" s="16" customFormat="1" ht="114" customHeight="1" x14ac:dyDescent="0.15">
      <c r="A212" s="41">
        <v>207</v>
      </c>
      <c r="B212" s="50" t="s">
        <v>377</v>
      </c>
      <c r="C212" s="50" t="s">
        <v>376</v>
      </c>
      <c r="D212" s="51" t="s">
        <v>969</v>
      </c>
      <c r="E212" s="52" t="s">
        <v>211</v>
      </c>
      <c r="F212" s="53">
        <v>79970000</v>
      </c>
      <c r="G212" s="54">
        <v>43795</v>
      </c>
      <c r="H212" s="40" t="s">
        <v>593</v>
      </c>
      <c r="I212" s="48" t="s">
        <v>488</v>
      </c>
      <c r="J212" s="55"/>
    </row>
    <row r="213" spans="1:12" s="25" customFormat="1" ht="102.75" customHeight="1" x14ac:dyDescent="0.15">
      <c r="A213" s="41">
        <v>208</v>
      </c>
      <c r="B213" s="50" t="s">
        <v>375</v>
      </c>
      <c r="C213" s="50" t="s">
        <v>374</v>
      </c>
      <c r="D213" s="51">
        <v>4210001004272</v>
      </c>
      <c r="E213" s="52" t="s">
        <v>211</v>
      </c>
      <c r="F213" s="53">
        <v>4617600</v>
      </c>
      <c r="G213" s="54">
        <v>43795</v>
      </c>
      <c r="H213" s="40" t="s">
        <v>594</v>
      </c>
      <c r="I213" s="48" t="s">
        <v>496</v>
      </c>
      <c r="J213" s="55"/>
    </row>
    <row r="214" spans="1:12" s="16" customFormat="1" ht="90.75" customHeight="1" x14ac:dyDescent="0.15">
      <c r="A214" s="41">
        <v>209</v>
      </c>
      <c r="B214" s="42" t="s">
        <v>25</v>
      </c>
      <c r="C214" s="42" t="s">
        <v>811</v>
      </c>
      <c r="D214" s="43">
        <v>1040001042350</v>
      </c>
      <c r="E214" s="44" t="s">
        <v>1</v>
      </c>
      <c r="F214" s="45">
        <v>4494771</v>
      </c>
      <c r="G214" s="46">
        <v>43795</v>
      </c>
      <c r="H214" s="47" t="s">
        <v>696</v>
      </c>
      <c r="I214" s="48" t="s">
        <v>133</v>
      </c>
      <c r="J214" s="71"/>
    </row>
    <row r="215" spans="1:12" s="16" customFormat="1" ht="117" customHeight="1" x14ac:dyDescent="0.15">
      <c r="A215" s="41">
        <v>210</v>
      </c>
      <c r="B215" s="50" t="s">
        <v>373</v>
      </c>
      <c r="C215" s="50" t="s">
        <v>893</v>
      </c>
      <c r="D215" s="51">
        <v>4010405010556</v>
      </c>
      <c r="E215" s="52" t="s">
        <v>211</v>
      </c>
      <c r="F215" s="53">
        <v>4267000</v>
      </c>
      <c r="G215" s="54">
        <v>43795</v>
      </c>
      <c r="H215" s="40" t="s">
        <v>595</v>
      </c>
      <c r="I215" s="48" t="s">
        <v>496</v>
      </c>
      <c r="J215" s="55"/>
    </row>
    <row r="216" spans="1:12" s="16" customFormat="1" ht="78" customHeight="1" x14ac:dyDescent="0.15">
      <c r="A216" s="41">
        <v>211</v>
      </c>
      <c r="B216" s="50" t="s">
        <v>165</v>
      </c>
      <c r="C216" s="50" t="s">
        <v>739</v>
      </c>
      <c r="D216" s="51">
        <v>8013401001509</v>
      </c>
      <c r="E216" s="52" t="s">
        <v>164</v>
      </c>
      <c r="F216" s="53">
        <v>3000800</v>
      </c>
      <c r="G216" s="54">
        <v>43795</v>
      </c>
      <c r="H216" s="47" t="s">
        <v>936</v>
      </c>
      <c r="I216" s="48" t="s">
        <v>173</v>
      </c>
      <c r="J216" s="55"/>
      <c r="L216" s="25"/>
    </row>
    <row r="217" spans="1:12" s="16" customFormat="1" ht="92.25" customHeight="1" x14ac:dyDescent="0.15">
      <c r="A217" s="41">
        <v>212</v>
      </c>
      <c r="B217" s="50" t="s">
        <v>382</v>
      </c>
      <c r="C217" s="50" t="s">
        <v>779</v>
      </c>
      <c r="D217" s="51">
        <v>4010405000185</v>
      </c>
      <c r="E217" s="52" t="s">
        <v>211</v>
      </c>
      <c r="F217" s="53">
        <v>9009000</v>
      </c>
      <c r="G217" s="54">
        <v>43796</v>
      </c>
      <c r="H217" s="40" t="s">
        <v>596</v>
      </c>
      <c r="I217" s="48" t="s">
        <v>497</v>
      </c>
      <c r="J217" s="55"/>
    </row>
    <row r="218" spans="1:12" s="16" customFormat="1" ht="90.75" customHeight="1" x14ac:dyDescent="0.15">
      <c r="A218" s="41">
        <v>213</v>
      </c>
      <c r="B218" s="50" t="s">
        <v>381</v>
      </c>
      <c r="C218" s="50" t="s">
        <v>775</v>
      </c>
      <c r="D218" s="51">
        <v>5010001050435</v>
      </c>
      <c r="E218" s="52" t="s">
        <v>371</v>
      </c>
      <c r="F218" s="53">
        <v>8030000</v>
      </c>
      <c r="G218" s="54">
        <v>43797</v>
      </c>
      <c r="H218" s="40" t="s">
        <v>597</v>
      </c>
      <c r="I218" s="48" t="s">
        <v>493</v>
      </c>
      <c r="J218" s="55"/>
    </row>
    <row r="219" spans="1:12" s="16" customFormat="1" ht="81" customHeight="1" x14ac:dyDescent="0.15">
      <c r="A219" s="41">
        <v>214</v>
      </c>
      <c r="B219" s="50" t="s">
        <v>380</v>
      </c>
      <c r="C219" s="50" t="s">
        <v>355</v>
      </c>
      <c r="D219" s="51">
        <v>6010005003132</v>
      </c>
      <c r="E219" s="52" t="s">
        <v>164</v>
      </c>
      <c r="F219" s="53">
        <v>7920000</v>
      </c>
      <c r="G219" s="54">
        <v>43797</v>
      </c>
      <c r="H219" s="40" t="s">
        <v>535</v>
      </c>
      <c r="I219" s="48" t="s">
        <v>476</v>
      </c>
      <c r="J219" s="55"/>
    </row>
    <row r="220" spans="1:12" s="25" customFormat="1" ht="74.25" customHeight="1" x14ac:dyDescent="0.15">
      <c r="A220" s="41">
        <v>215</v>
      </c>
      <c r="B220" s="50" t="s">
        <v>379</v>
      </c>
      <c r="C220" s="50" t="s">
        <v>322</v>
      </c>
      <c r="D220" s="51">
        <v>3010901005481</v>
      </c>
      <c r="E220" s="52" t="s">
        <v>254</v>
      </c>
      <c r="F220" s="53">
        <v>495000</v>
      </c>
      <c r="G220" s="54">
        <v>43797</v>
      </c>
      <c r="H220" s="40" t="s">
        <v>378</v>
      </c>
      <c r="I220" s="48" t="s">
        <v>477</v>
      </c>
      <c r="J220" s="55"/>
    </row>
    <row r="221" spans="1:12" s="25" customFormat="1" ht="74.25" customHeight="1" x14ac:dyDescent="0.15">
      <c r="A221" s="41">
        <v>216</v>
      </c>
      <c r="B221" s="42" t="s">
        <v>131</v>
      </c>
      <c r="C221" s="42" t="s">
        <v>284</v>
      </c>
      <c r="D221" s="57">
        <v>6011501004185</v>
      </c>
      <c r="E221" s="44" t="s">
        <v>1</v>
      </c>
      <c r="F221" s="45">
        <v>29635100</v>
      </c>
      <c r="G221" s="46">
        <v>43798</v>
      </c>
      <c r="H221" s="47" t="s">
        <v>697</v>
      </c>
      <c r="I221" s="48" t="s">
        <v>145</v>
      </c>
      <c r="J221" s="49"/>
    </row>
    <row r="222" spans="1:12" s="16" customFormat="1" ht="81" customHeight="1" x14ac:dyDescent="0.15">
      <c r="A222" s="41">
        <v>217</v>
      </c>
      <c r="B222" s="42" t="s">
        <v>130</v>
      </c>
      <c r="C222" s="42" t="s">
        <v>894</v>
      </c>
      <c r="D222" s="57">
        <v>6010001030403</v>
      </c>
      <c r="E222" s="44" t="s">
        <v>1</v>
      </c>
      <c r="F222" s="45">
        <v>24889700</v>
      </c>
      <c r="G222" s="46">
        <v>43798</v>
      </c>
      <c r="H222" s="47" t="s">
        <v>733</v>
      </c>
      <c r="I222" s="48" t="s">
        <v>698</v>
      </c>
      <c r="J222" s="49"/>
    </row>
    <row r="223" spans="1:12" s="25" customFormat="1" ht="93" customHeight="1" x14ac:dyDescent="0.15">
      <c r="A223" s="41">
        <v>218</v>
      </c>
      <c r="B223" s="50" t="s">
        <v>384</v>
      </c>
      <c r="C223" s="50" t="s">
        <v>383</v>
      </c>
      <c r="D223" s="51">
        <v>9010001027685</v>
      </c>
      <c r="E223" s="52" t="s">
        <v>211</v>
      </c>
      <c r="F223" s="53">
        <v>23760000</v>
      </c>
      <c r="G223" s="54">
        <v>43798</v>
      </c>
      <c r="H223" s="40" t="s">
        <v>598</v>
      </c>
      <c r="I223" s="48" t="s">
        <v>485</v>
      </c>
      <c r="J223" s="55"/>
    </row>
    <row r="224" spans="1:12" s="25" customFormat="1" ht="81.75" customHeight="1" x14ac:dyDescent="0.15">
      <c r="A224" s="41">
        <v>219</v>
      </c>
      <c r="B224" s="42" t="s">
        <v>66</v>
      </c>
      <c r="C224" s="42" t="s">
        <v>81</v>
      </c>
      <c r="D224" s="57">
        <v>2010405010335</v>
      </c>
      <c r="E224" s="44" t="s">
        <v>1</v>
      </c>
      <c r="F224" s="45">
        <v>11999000</v>
      </c>
      <c r="G224" s="46">
        <v>43798</v>
      </c>
      <c r="H224" s="47" t="s">
        <v>699</v>
      </c>
      <c r="I224" s="48" t="s">
        <v>895</v>
      </c>
      <c r="J224" s="49"/>
    </row>
    <row r="225" spans="1:10" s="16" customFormat="1" ht="122.25" customHeight="1" x14ac:dyDescent="0.15">
      <c r="A225" s="41">
        <v>220</v>
      </c>
      <c r="B225" s="42" t="s">
        <v>26</v>
      </c>
      <c r="C225" s="42" t="s">
        <v>808</v>
      </c>
      <c r="D225" s="57">
        <v>3011101040658</v>
      </c>
      <c r="E225" s="44" t="s">
        <v>1</v>
      </c>
      <c r="F225" s="45">
        <v>6910200</v>
      </c>
      <c r="G225" s="46">
        <v>43798</v>
      </c>
      <c r="H225" s="47" t="s">
        <v>700</v>
      </c>
      <c r="I225" s="48" t="s">
        <v>38</v>
      </c>
      <c r="J225" s="49"/>
    </row>
    <row r="226" spans="1:10" s="16" customFormat="1" ht="108.75" customHeight="1" x14ac:dyDescent="0.15">
      <c r="A226" s="41">
        <v>221</v>
      </c>
      <c r="B226" s="50" t="s">
        <v>169</v>
      </c>
      <c r="C226" s="50" t="s">
        <v>765</v>
      </c>
      <c r="D226" s="51">
        <v>9010601030238</v>
      </c>
      <c r="E226" s="52" t="s">
        <v>158</v>
      </c>
      <c r="F226" s="53">
        <v>2499678</v>
      </c>
      <c r="G226" s="54">
        <v>43798</v>
      </c>
      <c r="H226" s="47" t="s">
        <v>735</v>
      </c>
      <c r="I226" s="48" t="s">
        <v>172</v>
      </c>
      <c r="J226" s="55"/>
    </row>
    <row r="227" spans="1:10" s="16" customFormat="1" ht="135.75" customHeight="1" x14ac:dyDescent="0.15">
      <c r="A227" s="41">
        <v>222</v>
      </c>
      <c r="B227" s="50" t="s">
        <v>389</v>
      </c>
      <c r="C227" s="50" t="s">
        <v>761</v>
      </c>
      <c r="D227" s="51">
        <v>4010001000696</v>
      </c>
      <c r="E227" s="52" t="s">
        <v>211</v>
      </c>
      <c r="F227" s="53">
        <v>9119000</v>
      </c>
      <c r="G227" s="54">
        <v>43801</v>
      </c>
      <c r="H227" s="40" t="s">
        <v>599</v>
      </c>
      <c r="I227" s="48" t="s">
        <v>498</v>
      </c>
      <c r="J227" s="55"/>
    </row>
    <row r="228" spans="1:10" s="16" customFormat="1" ht="92.25" customHeight="1" x14ac:dyDescent="0.15">
      <c r="A228" s="41">
        <v>223</v>
      </c>
      <c r="B228" s="50" t="s">
        <v>388</v>
      </c>
      <c r="C228" s="50" t="s">
        <v>387</v>
      </c>
      <c r="D228" s="51" t="s">
        <v>969</v>
      </c>
      <c r="E228" s="52" t="s">
        <v>211</v>
      </c>
      <c r="F228" s="53">
        <v>8910000</v>
      </c>
      <c r="G228" s="54">
        <v>43801</v>
      </c>
      <c r="H228" s="40" t="s">
        <v>600</v>
      </c>
      <c r="I228" s="48" t="s">
        <v>464</v>
      </c>
      <c r="J228" s="55"/>
    </row>
    <row r="229" spans="1:10" s="16" customFormat="1" ht="72.75" customHeight="1" x14ac:dyDescent="0.15">
      <c r="A229" s="41">
        <v>224</v>
      </c>
      <c r="B229" s="50" t="s">
        <v>386</v>
      </c>
      <c r="C229" s="50" t="s">
        <v>385</v>
      </c>
      <c r="D229" s="51" t="s">
        <v>969</v>
      </c>
      <c r="E229" s="52" t="s">
        <v>211</v>
      </c>
      <c r="F229" s="53">
        <v>7997000</v>
      </c>
      <c r="G229" s="54">
        <v>43801</v>
      </c>
      <c r="H229" s="40" t="s">
        <v>601</v>
      </c>
      <c r="I229" s="48" t="s">
        <v>483</v>
      </c>
      <c r="J229" s="55"/>
    </row>
    <row r="230" spans="1:10" s="16" customFormat="1" ht="94.5" customHeight="1" x14ac:dyDescent="0.15">
      <c r="A230" s="41">
        <v>225</v>
      </c>
      <c r="B230" s="50" t="s">
        <v>392</v>
      </c>
      <c r="C230" s="50" t="s">
        <v>812</v>
      </c>
      <c r="D230" s="51">
        <v>2011101037696</v>
      </c>
      <c r="E230" s="52" t="s">
        <v>211</v>
      </c>
      <c r="F230" s="53">
        <v>19954000</v>
      </c>
      <c r="G230" s="54">
        <v>43803</v>
      </c>
      <c r="H230" s="40" t="s">
        <v>946</v>
      </c>
      <c r="I230" s="48" t="s">
        <v>499</v>
      </c>
      <c r="J230" s="55"/>
    </row>
    <row r="231" spans="1:10" s="16" customFormat="1" ht="72.75" customHeight="1" x14ac:dyDescent="0.15">
      <c r="A231" s="41">
        <v>226</v>
      </c>
      <c r="B231" s="50" t="s">
        <v>960</v>
      </c>
      <c r="C231" s="50" t="s">
        <v>94</v>
      </c>
      <c r="D231" s="51">
        <v>4010405010523</v>
      </c>
      <c r="E231" s="52" t="s">
        <v>1</v>
      </c>
      <c r="F231" s="53">
        <v>3298900</v>
      </c>
      <c r="G231" s="54">
        <v>43802</v>
      </c>
      <c r="H231" s="40" t="s">
        <v>961</v>
      </c>
      <c r="I231" s="48" t="s">
        <v>46</v>
      </c>
      <c r="J231" s="55"/>
    </row>
    <row r="232" spans="1:10" s="25" customFormat="1" ht="102" customHeight="1" x14ac:dyDescent="0.15">
      <c r="A232" s="41">
        <v>227</v>
      </c>
      <c r="B232" s="50" t="s">
        <v>391</v>
      </c>
      <c r="C232" s="50" t="s">
        <v>896</v>
      </c>
      <c r="D232" s="51">
        <v>1011101011438</v>
      </c>
      <c r="E232" s="52" t="s">
        <v>211</v>
      </c>
      <c r="F232" s="53">
        <v>9229000</v>
      </c>
      <c r="G232" s="54">
        <v>43803</v>
      </c>
      <c r="H232" s="40" t="s">
        <v>602</v>
      </c>
      <c r="I232" s="48" t="s">
        <v>498</v>
      </c>
      <c r="J232" s="55"/>
    </row>
    <row r="233" spans="1:10" s="25" customFormat="1" ht="93" customHeight="1" x14ac:dyDescent="0.15">
      <c r="A233" s="41">
        <v>228</v>
      </c>
      <c r="B233" s="42" t="s">
        <v>108</v>
      </c>
      <c r="C233" s="42" t="s">
        <v>897</v>
      </c>
      <c r="D233" s="57">
        <v>8011101047021</v>
      </c>
      <c r="E233" s="44" t="s">
        <v>19</v>
      </c>
      <c r="F233" s="45">
        <v>3897168</v>
      </c>
      <c r="G233" s="46">
        <v>43803</v>
      </c>
      <c r="H233" s="40" t="s">
        <v>962</v>
      </c>
      <c r="I233" s="48" t="s">
        <v>155</v>
      </c>
      <c r="J233" s="49"/>
    </row>
    <row r="234" spans="1:10" s="16" customFormat="1" ht="81" customHeight="1" x14ac:dyDescent="0.15">
      <c r="A234" s="41">
        <v>229</v>
      </c>
      <c r="B234" s="50" t="s">
        <v>390</v>
      </c>
      <c r="C234" s="50" t="s">
        <v>322</v>
      </c>
      <c r="D234" s="51">
        <v>3010901005481</v>
      </c>
      <c r="E234" s="52" t="s">
        <v>254</v>
      </c>
      <c r="F234" s="53">
        <v>385000</v>
      </c>
      <c r="G234" s="54">
        <v>43803</v>
      </c>
      <c r="H234" s="40" t="s">
        <v>603</v>
      </c>
      <c r="I234" s="48" t="s">
        <v>477</v>
      </c>
      <c r="J234" s="55"/>
    </row>
    <row r="235" spans="1:10" s="16" customFormat="1" ht="150.75" customHeight="1" x14ac:dyDescent="0.15">
      <c r="A235" s="41">
        <v>230</v>
      </c>
      <c r="B235" s="50" t="s">
        <v>813</v>
      </c>
      <c r="C235" s="50" t="s">
        <v>397</v>
      </c>
      <c r="D235" s="51" t="s">
        <v>969</v>
      </c>
      <c r="E235" s="52" t="s">
        <v>158</v>
      </c>
      <c r="F235" s="53">
        <v>10560000</v>
      </c>
      <c r="G235" s="54">
        <v>43804</v>
      </c>
      <c r="H235" s="61" t="s">
        <v>814</v>
      </c>
      <c r="I235" s="48" t="s">
        <v>455</v>
      </c>
      <c r="J235" s="55"/>
    </row>
    <row r="236" spans="1:10" s="16" customFormat="1" ht="90.75" customHeight="1" x14ac:dyDescent="0.15">
      <c r="A236" s="41">
        <v>231</v>
      </c>
      <c r="B236" s="50" t="s">
        <v>396</v>
      </c>
      <c r="C236" s="50" t="s">
        <v>395</v>
      </c>
      <c r="D236" s="51">
        <v>6011101028626</v>
      </c>
      <c r="E236" s="52" t="s">
        <v>164</v>
      </c>
      <c r="F236" s="53">
        <v>9053000</v>
      </c>
      <c r="G236" s="54">
        <v>43804</v>
      </c>
      <c r="H236" s="40" t="s">
        <v>536</v>
      </c>
      <c r="I236" s="48" t="s">
        <v>500</v>
      </c>
      <c r="J236" s="55"/>
    </row>
    <row r="237" spans="1:10" s="16" customFormat="1" ht="107.25" customHeight="1" x14ac:dyDescent="0.15">
      <c r="A237" s="41">
        <v>232</v>
      </c>
      <c r="B237" s="50" t="s">
        <v>394</v>
      </c>
      <c r="C237" s="50" t="s">
        <v>393</v>
      </c>
      <c r="D237" s="51">
        <v>3010001088790</v>
      </c>
      <c r="E237" s="52" t="s">
        <v>158</v>
      </c>
      <c r="F237" s="73">
        <v>5995000</v>
      </c>
      <c r="G237" s="54">
        <v>43804</v>
      </c>
      <c r="H237" s="47" t="s">
        <v>618</v>
      </c>
      <c r="I237" s="58" t="s">
        <v>479</v>
      </c>
      <c r="J237" s="55"/>
    </row>
    <row r="238" spans="1:10" s="16" customFormat="1" ht="160.5" customHeight="1" x14ac:dyDescent="0.15">
      <c r="A238" s="41">
        <v>233</v>
      </c>
      <c r="B238" s="50" t="s">
        <v>401</v>
      </c>
      <c r="C238" s="50" t="s">
        <v>775</v>
      </c>
      <c r="D238" s="51">
        <v>5010001050435</v>
      </c>
      <c r="E238" s="52" t="s">
        <v>160</v>
      </c>
      <c r="F238" s="53">
        <v>49445000</v>
      </c>
      <c r="G238" s="54">
        <v>43805</v>
      </c>
      <c r="H238" s="40" t="s">
        <v>816</v>
      </c>
      <c r="I238" s="48" t="s">
        <v>501</v>
      </c>
      <c r="J238" s="55"/>
    </row>
    <row r="239" spans="1:10" s="25" customFormat="1" ht="130.5" customHeight="1" x14ac:dyDescent="0.15">
      <c r="A239" s="41">
        <v>234</v>
      </c>
      <c r="B239" s="50" t="s">
        <v>400</v>
      </c>
      <c r="C239" s="50" t="s">
        <v>753</v>
      </c>
      <c r="D239" s="51">
        <v>2010001016851</v>
      </c>
      <c r="E239" s="52" t="s">
        <v>211</v>
      </c>
      <c r="F239" s="53">
        <v>34870000</v>
      </c>
      <c r="G239" s="54">
        <v>43805</v>
      </c>
      <c r="H239" s="40" t="s">
        <v>604</v>
      </c>
      <c r="I239" s="48" t="s">
        <v>483</v>
      </c>
      <c r="J239" s="55"/>
    </row>
    <row r="240" spans="1:10" s="16" customFormat="1" ht="125.25" customHeight="1" x14ac:dyDescent="0.15">
      <c r="A240" s="41">
        <v>235</v>
      </c>
      <c r="B240" s="80" t="s">
        <v>702</v>
      </c>
      <c r="C240" s="42" t="s">
        <v>817</v>
      </c>
      <c r="D240" s="57">
        <v>4010001054032</v>
      </c>
      <c r="E240" s="44" t="s">
        <v>1</v>
      </c>
      <c r="F240" s="45">
        <v>21540970</v>
      </c>
      <c r="G240" s="54">
        <v>43805</v>
      </c>
      <c r="H240" s="47" t="s">
        <v>703</v>
      </c>
      <c r="I240" s="48" t="s">
        <v>704</v>
      </c>
      <c r="J240" s="62"/>
    </row>
    <row r="241" spans="1:10" s="16" customFormat="1" ht="160.5" customHeight="1" x14ac:dyDescent="0.15">
      <c r="A241" s="41">
        <v>236</v>
      </c>
      <c r="B241" s="50" t="s">
        <v>399</v>
      </c>
      <c r="C241" s="50" t="s">
        <v>398</v>
      </c>
      <c r="D241" s="51">
        <v>4010401060159</v>
      </c>
      <c r="E241" s="52" t="s">
        <v>158</v>
      </c>
      <c r="F241" s="53">
        <v>16996100</v>
      </c>
      <c r="G241" s="54">
        <v>43805</v>
      </c>
      <c r="H241" s="47" t="s">
        <v>933</v>
      </c>
      <c r="I241" s="48" t="s">
        <v>455</v>
      </c>
      <c r="J241" s="55"/>
    </row>
    <row r="242" spans="1:10" s="25" customFormat="1" ht="91.5" customHeight="1" x14ac:dyDescent="0.15">
      <c r="A242" s="41">
        <v>237</v>
      </c>
      <c r="B242" s="42" t="s">
        <v>15</v>
      </c>
      <c r="C242" s="42" t="s">
        <v>898</v>
      </c>
      <c r="D242" s="57">
        <v>4020005004767</v>
      </c>
      <c r="E242" s="44" t="s">
        <v>22</v>
      </c>
      <c r="F242" s="45">
        <v>15015000</v>
      </c>
      <c r="G242" s="46">
        <v>43805</v>
      </c>
      <c r="H242" s="47" t="s">
        <v>705</v>
      </c>
      <c r="I242" s="48" t="s">
        <v>149</v>
      </c>
      <c r="J242" s="49"/>
    </row>
    <row r="243" spans="1:10" s="16" customFormat="1" ht="100.5" customHeight="1" x14ac:dyDescent="0.15">
      <c r="A243" s="41">
        <v>238</v>
      </c>
      <c r="B243" s="50" t="s">
        <v>402</v>
      </c>
      <c r="C243" s="50" t="s">
        <v>284</v>
      </c>
      <c r="D243" s="51">
        <v>6011501004185</v>
      </c>
      <c r="E243" s="52" t="s">
        <v>211</v>
      </c>
      <c r="F243" s="53">
        <v>9955000</v>
      </c>
      <c r="G243" s="54">
        <v>43808</v>
      </c>
      <c r="H243" s="40" t="s">
        <v>947</v>
      </c>
      <c r="I243" s="48" t="s">
        <v>457</v>
      </c>
      <c r="J243" s="55"/>
    </row>
    <row r="244" spans="1:10" s="16" customFormat="1" ht="118.5" customHeight="1" x14ac:dyDescent="0.15">
      <c r="A244" s="41">
        <v>239</v>
      </c>
      <c r="B244" s="50" t="s">
        <v>818</v>
      </c>
      <c r="C244" s="50" t="s">
        <v>819</v>
      </c>
      <c r="D244" s="51">
        <v>7021001047229</v>
      </c>
      <c r="E244" s="52" t="s">
        <v>164</v>
      </c>
      <c r="F244" s="73">
        <v>112750</v>
      </c>
      <c r="G244" s="54">
        <v>43808</v>
      </c>
      <c r="H244" s="47" t="s">
        <v>927</v>
      </c>
      <c r="I244" s="58" t="s">
        <v>479</v>
      </c>
      <c r="J244" s="55"/>
    </row>
    <row r="245" spans="1:10" s="25" customFormat="1" ht="105.75" customHeight="1" x14ac:dyDescent="0.15">
      <c r="A245" s="41">
        <v>240</v>
      </c>
      <c r="B245" s="42" t="s">
        <v>68</v>
      </c>
      <c r="C245" s="42" t="s">
        <v>44</v>
      </c>
      <c r="D245" s="57">
        <v>1010401023102</v>
      </c>
      <c r="E245" s="44" t="s">
        <v>1</v>
      </c>
      <c r="F245" s="45">
        <v>59869260</v>
      </c>
      <c r="G245" s="46">
        <v>43809</v>
      </c>
      <c r="H245" s="47" t="s">
        <v>706</v>
      </c>
      <c r="I245" s="48" t="s">
        <v>899</v>
      </c>
      <c r="J245" s="49"/>
    </row>
    <row r="246" spans="1:10" s="16" customFormat="1" ht="123" customHeight="1" x14ac:dyDescent="0.15">
      <c r="A246" s="41">
        <v>241</v>
      </c>
      <c r="B246" s="50" t="s">
        <v>405</v>
      </c>
      <c r="C246" s="50" t="s">
        <v>404</v>
      </c>
      <c r="D246" s="51">
        <v>9010001157227</v>
      </c>
      <c r="E246" s="52" t="s">
        <v>254</v>
      </c>
      <c r="F246" s="53">
        <v>308000</v>
      </c>
      <c r="G246" s="54">
        <v>43809</v>
      </c>
      <c r="H246" s="40" t="s">
        <v>403</v>
      </c>
      <c r="I246" s="48" t="s">
        <v>498</v>
      </c>
      <c r="J246" s="55"/>
    </row>
    <row r="247" spans="1:10" s="16" customFormat="1" ht="88.5" customHeight="1" x14ac:dyDescent="0.15">
      <c r="A247" s="41">
        <v>242</v>
      </c>
      <c r="B247" s="50" t="s">
        <v>167</v>
      </c>
      <c r="C247" s="50" t="s">
        <v>166</v>
      </c>
      <c r="D247" s="51" t="s">
        <v>969</v>
      </c>
      <c r="E247" s="52" t="s">
        <v>160</v>
      </c>
      <c r="F247" s="81">
        <v>-385000</v>
      </c>
      <c r="G247" s="54">
        <v>43809</v>
      </c>
      <c r="H247" s="40" t="s">
        <v>900</v>
      </c>
      <c r="I247" s="48" t="s">
        <v>175</v>
      </c>
      <c r="J247" s="55"/>
    </row>
    <row r="248" spans="1:10" s="25" customFormat="1" ht="91.5" customHeight="1" x14ac:dyDescent="0.15">
      <c r="A248" s="41">
        <v>243</v>
      </c>
      <c r="B248" s="42" t="s">
        <v>110</v>
      </c>
      <c r="C248" s="42" t="s">
        <v>820</v>
      </c>
      <c r="D248" s="57">
        <v>1040001008277</v>
      </c>
      <c r="E248" s="44" t="s">
        <v>19</v>
      </c>
      <c r="F248" s="45">
        <v>5379000</v>
      </c>
      <c r="G248" s="46">
        <v>43810</v>
      </c>
      <c r="H248" s="40" t="s">
        <v>142</v>
      </c>
      <c r="I248" s="48" t="s">
        <v>120</v>
      </c>
      <c r="J248" s="49"/>
    </row>
    <row r="249" spans="1:10" s="25" customFormat="1" ht="91.5" customHeight="1" x14ac:dyDescent="0.15">
      <c r="A249" s="41">
        <v>244</v>
      </c>
      <c r="B249" s="74" t="s">
        <v>623</v>
      </c>
      <c r="C249" s="74" t="s">
        <v>624</v>
      </c>
      <c r="D249" s="51">
        <v>1010005002873</v>
      </c>
      <c r="E249" s="52" t="s">
        <v>158</v>
      </c>
      <c r="F249" s="53">
        <v>1320000</v>
      </c>
      <c r="G249" s="54">
        <v>43810</v>
      </c>
      <c r="H249" s="40" t="s">
        <v>625</v>
      </c>
      <c r="I249" s="48" t="s">
        <v>626</v>
      </c>
      <c r="J249" s="55"/>
    </row>
    <row r="250" spans="1:10" s="16" customFormat="1" ht="96" customHeight="1" x14ac:dyDescent="0.15">
      <c r="A250" s="41">
        <v>245</v>
      </c>
      <c r="B250" s="50" t="s">
        <v>406</v>
      </c>
      <c r="C250" s="50" t="s">
        <v>901</v>
      </c>
      <c r="D250" s="51">
        <v>1010405001186</v>
      </c>
      <c r="E250" s="52" t="s">
        <v>336</v>
      </c>
      <c r="F250" s="53">
        <v>5280000</v>
      </c>
      <c r="G250" s="54">
        <v>43811</v>
      </c>
      <c r="H250" s="40" t="s">
        <v>605</v>
      </c>
      <c r="I250" s="48" t="s">
        <v>502</v>
      </c>
      <c r="J250" s="55"/>
    </row>
    <row r="251" spans="1:10" s="25" customFormat="1" ht="77.25" customHeight="1" x14ac:dyDescent="0.15">
      <c r="A251" s="41">
        <v>246</v>
      </c>
      <c r="B251" s="42" t="s">
        <v>111</v>
      </c>
      <c r="C251" s="42" t="s">
        <v>116</v>
      </c>
      <c r="D251" s="57">
        <v>4010405011380</v>
      </c>
      <c r="E251" s="44" t="s">
        <v>1</v>
      </c>
      <c r="F251" s="45">
        <v>29497200</v>
      </c>
      <c r="G251" s="46">
        <v>43812</v>
      </c>
      <c r="H251" s="47" t="s">
        <v>707</v>
      </c>
      <c r="I251" s="48" t="s">
        <v>152</v>
      </c>
      <c r="J251" s="49"/>
    </row>
    <row r="252" spans="1:10" s="16" customFormat="1" ht="74.25" customHeight="1" x14ac:dyDescent="0.15">
      <c r="A252" s="41">
        <v>247</v>
      </c>
      <c r="B252" s="50" t="s">
        <v>413</v>
      </c>
      <c r="C252" s="50" t="s">
        <v>775</v>
      </c>
      <c r="D252" s="51">
        <v>5010001050435</v>
      </c>
      <c r="E252" s="52" t="s">
        <v>211</v>
      </c>
      <c r="F252" s="53">
        <v>8965000</v>
      </c>
      <c r="G252" s="54">
        <v>43812</v>
      </c>
      <c r="H252" s="40" t="s">
        <v>968</v>
      </c>
      <c r="I252" s="48" t="s">
        <v>464</v>
      </c>
      <c r="J252" s="55"/>
    </row>
    <row r="253" spans="1:10" s="25" customFormat="1" ht="80.25" customHeight="1" x14ac:dyDescent="0.15">
      <c r="A253" s="41">
        <v>248</v>
      </c>
      <c r="B253" s="42" t="s">
        <v>106</v>
      </c>
      <c r="C253" s="42" t="s">
        <v>902</v>
      </c>
      <c r="D253" s="57">
        <v>3012405002559</v>
      </c>
      <c r="E253" s="44" t="s">
        <v>1</v>
      </c>
      <c r="F253" s="45">
        <v>6963000</v>
      </c>
      <c r="G253" s="46">
        <v>43812</v>
      </c>
      <c r="H253" s="47" t="s">
        <v>708</v>
      </c>
      <c r="I253" s="48" t="s">
        <v>10</v>
      </c>
      <c r="J253" s="49"/>
    </row>
    <row r="254" spans="1:10" s="25" customFormat="1" ht="109.5" customHeight="1" x14ac:dyDescent="0.15">
      <c r="A254" s="41">
        <v>249</v>
      </c>
      <c r="B254" s="42" t="s">
        <v>99</v>
      </c>
      <c r="C254" s="42" t="s">
        <v>765</v>
      </c>
      <c r="D254" s="57">
        <v>9010601030238</v>
      </c>
      <c r="E254" s="44" t="s">
        <v>1</v>
      </c>
      <c r="F254" s="45">
        <v>5497635</v>
      </c>
      <c r="G254" s="46">
        <v>43812</v>
      </c>
      <c r="H254" s="47" t="s">
        <v>709</v>
      </c>
      <c r="I254" s="48" t="s">
        <v>156</v>
      </c>
      <c r="J254" s="49"/>
    </row>
    <row r="255" spans="1:10" s="16" customFormat="1" ht="131.25" customHeight="1" x14ac:dyDescent="0.15">
      <c r="A255" s="41">
        <v>250</v>
      </c>
      <c r="B255" s="50" t="s">
        <v>412</v>
      </c>
      <c r="C255" s="50" t="s">
        <v>903</v>
      </c>
      <c r="D255" s="51">
        <v>5013201004656</v>
      </c>
      <c r="E255" s="52" t="s">
        <v>411</v>
      </c>
      <c r="F255" s="53">
        <v>2299000</v>
      </c>
      <c r="G255" s="54">
        <v>43812</v>
      </c>
      <c r="H255" s="40" t="s">
        <v>821</v>
      </c>
      <c r="I255" s="58" t="s">
        <v>822</v>
      </c>
      <c r="J255" s="55"/>
    </row>
    <row r="256" spans="1:10" s="25" customFormat="1" ht="94.5" customHeight="1" x14ac:dyDescent="0.15">
      <c r="A256" s="41">
        <v>251</v>
      </c>
      <c r="B256" s="42" t="s">
        <v>41</v>
      </c>
      <c r="C256" s="42" t="s">
        <v>17</v>
      </c>
      <c r="D256" s="57">
        <v>9040001033945</v>
      </c>
      <c r="E256" s="44" t="s">
        <v>19</v>
      </c>
      <c r="F256" s="45">
        <v>1363000</v>
      </c>
      <c r="G256" s="46">
        <v>43812</v>
      </c>
      <c r="H256" s="47" t="s">
        <v>710</v>
      </c>
      <c r="I256" s="48" t="s">
        <v>904</v>
      </c>
      <c r="J256" s="49"/>
    </row>
    <row r="257" spans="1:10" s="16" customFormat="1" ht="106.5" customHeight="1" x14ac:dyDescent="0.15">
      <c r="A257" s="41">
        <v>252</v>
      </c>
      <c r="B257" s="50" t="s">
        <v>410</v>
      </c>
      <c r="C257" s="50" t="s">
        <v>409</v>
      </c>
      <c r="D257" s="51">
        <v>2010401121920</v>
      </c>
      <c r="E257" s="52" t="s">
        <v>164</v>
      </c>
      <c r="F257" s="53">
        <v>1001000</v>
      </c>
      <c r="G257" s="54">
        <v>43812</v>
      </c>
      <c r="H257" s="40" t="s">
        <v>537</v>
      </c>
      <c r="I257" s="48" t="s">
        <v>503</v>
      </c>
      <c r="J257" s="55"/>
    </row>
    <row r="258" spans="1:10" s="16" customFormat="1" ht="96.75" customHeight="1" x14ac:dyDescent="0.15">
      <c r="A258" s="41">
        <v>253</v>
      </c>
      <c r="B258" s="50" t="s">
        <v>171</v>
      </c>
      <c r="C258" s="50" t="s">
        <v>905</v>
      </c>
      <c r="D258" s="51">
        <v>5010005018866</v>
      </c>
      <c r="E258" s="52" t="s">
        <v>170</v>
      </c>
      <c r="F258" s="53">
        <v>996432</v>
      </c>
      <c r="G258" s="54">
        <v>43812</v>
      </c>
      <c r="H258" s="47" t="s">
        <v>711</v>
      </c>
      <c r="I258" s="48" t="s">
        <v>172</v>
      </c>
      <c r="J258" s="55"/>
    </row>
    <row r="259" spans="1:10" s="25" customFormat="1" ht="95.25" customHeight="1" x14ac:dyDescent="0.15">
      <c r="A259" s="41">
        <v>254</v>
      </c>
      <c r="B259" s="74" t="s">
        <v>627</v>
      </c>
      <c r="C259" s="74" t="s">
        <v>628</v>
      </c>
      <c r="D259" s="51">
        <v>6010405010463</v>
      </c>
      <c r="E259" s="52" t="s">
        <v>216</v>
      </c>
      <c r="F259" s="53">
        <v>968000</v>
      </c>
      <c r="G259" s="54">
        <v>43812</v>
      </c>
      <c r="H259" s="40" t="s">
        <v>928</v>
      </c>
      <c r="I259" s="48" t="s">
        <v>626</v>
      </c>
      <c r="J259" s="55"/>
    </row>
    <row r="260" spans="1:10" s="16" customFormat="1" ht="99.75" customHeight="1" x14ac:dyDescent="0.15">
      <c r="A260" s="41">
        <v>255</v>
      </c>
      <c r="B260" s="50" t="s">
        <v>408</v>
      </c>
      <c r="C260" s="50" t="s">
        <v>407</v>
      </c>
      <c r="D260" s="51">
        <v>5010001080226</v>
      </c>
      <c r="E260" s="52" t="s">
        <v>254</v>
      </c>
      <c r="F260" s="53">
        <v>959200</v>
      </c>
      <c r="G260" s="54">
        <v>43812</v>
      </c>
      <c r="H260" s="64" t="s">
        <v>606</v>
      </c>
      <c r="I260" s="48" t="s">
        <v>484</v>
      </c>
      <c r="J260" s="55"/>
    </row>
    <row r="261" spans="1:10" s="16" customFormat="1" ht="110.25" customHeight="1" x14ac:dyDescent="0.15">
      <c r="A261" s="41">
        <v>256</v>
      </c>
      <c r="B261" s="50" t="s">
        <v>419</v>
      </c>
      <c r="C261" s="50" t="s">
        <v>787</v>
      </c>
      <c r="D261" s="51">
        <v>4011001005165</v>
      </c>
      <c r="E261" s="52" t="s">
        <v>211</v>
      </c>
      <c r="F261" s="53">
        <v>17996000</v>
      </c>
      <c r="G261" s="54">
        <v>43815</v>
      </c>
      <c r="H261" s="40" t="s">
        <v>948</v>
      </c>
      <c r="I261" s="48" t="s">
        <v>465</v>
      </c>
      <c r="J261" s="55"/>
    </row>
    <row r="262" spans="1:10" s="16" customFormat="1" ht="108" customHeight="1" x14ac:dyDescent="0.15">
      <c r="A262" s="41">
        <v>257</v>
      </c>
      <c r="B262" s="50" t="s">
        <v>418</v>
      </c>
      <c r="C262" s="50" t="s">
        <v>815</v>
      </c>
      <c r="D262" s="56">
        <v>3010001088790</v>
      </c>
      <c r="E262" s="52" t="s">
        <v>417</v>
      </c>
      <c r="F262" s="53">
        <v>6672600</v>
      </c>
      <c r="G262" s="54">
        <v>43815</v>
      </c>
      <c r="H262" s="40" t="s">
        <v>416</v>
      </c>
      <c r="I262" s="48" t="s">
        <v>504</v>
      </c>
      <c r="J262" s="55"/>
    </row>
    <row r="263" spans="1:10" s="16" customFormat="1" ht="101.25" customHeight="1" x14ac:dyDescent="0.15">
      <c r="A263" s="41">
        <v>258</v>
      </c>
      <c r="B263" s="50" t="s">
        <v>199</v>
      </c>
      <c r="C263" s="50" t="s">
        <v>823</v>
      </c>
      <c r="D263" s="51">
        <v>7010001012532</v>
      </c>
      <c r="E263" s="52" t="s">
        <v>158</v>
      </c>
      <c r="F263" s="53">
        <v>4999500</v>
      </c>
      <c r="G263" s="54">
        <v>43815</v>
      </c>
      <c r="H263" s="47" t="s">
        <v>712</v>
      </c>
      <c r="I263" s="48" t="s">
        <v>198</v>
      </c>
      <c r="J263" s="55"/>
    </row>
    <row r="264" spans="1:10" s="16" customFormat="1" ht="114.75" customHeight="1" x14ac:dyDescent="0.15">
      <c r="A264" s="41">
        <v>259</v>
      </c>
      <c r="B264" s="50" t="s">
        <v>415</v>
      </c>
      <c r="C264" s="50" t="s">
        <v>414</v>
      </c>
      <c r="D264" s="51">
        <v>6010001030403</v>
      </c>
      <c r="E264" s="52" t="s">
        <v>83</v>
      </c>
      <c r="F264" s="53">
        <v>3487000</v>
      </c>
      <c r="G264" s="54">
        <v>43815</v>
      </c>
      <c r="H264" s="40" t="s">
        <v>929</v>
      </c>
      <c r="I264" s="48" t="s">
        <v>906</v>
      </c>
      <c r="J264" s="55"/>
    </row>
    <row r="265" spans="1:10" s="16" customFormat="1" ht="111.75" customHeight="1" x14ac:dyDescent="0.15">
      <c r="A265" s="41">
        <v>260</v>
      </c>
      <c r="B265" s="50" t="s">
        <v>201</v>
      </c>
      <c r="C265" s="50" t="s">
        <v>808</v>
      </c>
      <c r="D265" s="51">
        <v>3011101040658</v>
      </c>
      <c r="E265" s="52" t="s">
        <v>164</v>
      </c>
      <c r="F265" s="53">
        <v>2882000</v>
      </c>
      <c r="G265" s="54">
        <v>43815</v>
      </c>
      <c r="H265" s="47" t="s">
        <v>713</v>
      </c>
      <c r="I265" s="48" t="s">
        <v>200</v>
      </c>
      <c r="J265" s="55"/>
    </row>
    <row r="266" spans="1:10" s="25" customFormat="1" ht="93.75" customHeight="1" x14ac:dyDescent="0.15">
      <c r="A266" s="41">
        <v>261</v>
      </c>
      <c r="B266" s="42" t="s">
        <v>714</v>
      </c>
      <c r="C266" s="42" t="s">
        <v>715</v>
      </c>
      <c r="D266" s="57">
        <v>8010405009702</v>
      </c>
      <c r="E266" s="44" t="s">
        <v>1</v>
      </c>
      <c r="F266" s="45">
        <v>35832500</v>
      </c>
      <c r="G266" s="54">
        <v>43816</v>
      </c>
      <c r="H266" s="75" t="s">
        <v>930</v>
      </c>
      <c r="I266" s="48" t="s">
        <v>716</v>
      </c>
      <c r="J266" s="82" t="s">
        <v>717</v>
      </c>
    </row>
    <row r="267" spans="1:10" s="16" customFormat="1" ht="135" customHeight="1" x14ac:dyDescent="0.15">
      <c r="A267" s="41">
        <v>262</v>
      </c>
      <c r="B267" s="42" t="s">
        <v>84</v>
      </c>
      <c r="C267" s="42" t="s">
        <v>824</v>
      </c>
      <c r="D267" s="57">
        <v>3020001001934</v>
      </c>
      <c r="E267" s="44" t="s">
        <v>19</v>
      </c>
      <c r="F267" s="45">
        <v>15730000</v>
      </c>
      <c r="G267" s="46">
        <v>43816</v>
      </c>
      <c r="H267" s="47" t="s">
        <v>718</v>
      </c>
      <c r="I267" s="48" t="s">
        <v>118</v>
      </c>
      <c r="J267" s="49"/>
    </row>
    <row r="268" spans="1:10" s="25" customFormat="1" ht="126" customHeight="1" x14ac:dyDescent="0.15">
      <c r="A268" s="41">
        <v>263</v>
      </c>
      <c r="B268" s="50" t="s">
        <v>424</v>
      </c>
      <c r="C268" s="50" t="s">
        <v>423</v>
      </c>
      <c r="D268" s="51">
        <v>6010001019553</v>
      </c>
      <c r="E268" s="52" t="s">
        <v>211</v>
      </c>
      <c r="F268" s="53">
        <v>4499000</v>
      </c>
      <c r="G268" s="54">
        <v>43816</v>
      </c>
      <c r="H268" s="40" t="s">
        <v>607</v>
      </c>
      <c r="I268" s="48" t="s">
        <v>505</v>
      </c>
      <c r="J268" s="55"/>
    </row>
    <row r="269" spans="1:10" s="25" customFormat="1" ht="121.5" customHeight="1" x14ac:dyDescent="0.15">
      <c r="A269" s="41">
        <v>264</v>
      </c>
      <c r="B269" s="42" t="s">
        <v>69</v>
      </c>
      <c r="C269" s="42" t="s">
        <v>799</v>
      </c>
      <c r="D269" s="57">
        <v>9010001074645</v>
      </c>
      <c r="E269" s="44" t="s">
        <v>1</v>
      </c>
      <c r="F269" s="45">
        <v>2497000</v>
      </c>
      <c r="G269" s="46">
        <v>43816</v>
      </c>
      <c r="H269" s="40" t="s">
        <v>907</v>
      </c>
      <c r="I269" s="48" t="s">
        <v>908</v>
      </c>
      <c r="J269" s="49"/>
    </row>
    <row r="270" spans="1:10" s="16" customFormat="1" ht="93.75" customHeight="1" x14ac:dyDescent="0.15">
      <c r="A270" s="41">
        <v>265</v>
      </c>
      <c r="B270" s="50" t="s">
        <v>422</v>
      </c>
      <c r="C270" s="50" t="s">
        <v>421</v>
      </c>
      <c r="D270" s="51">
        <v>1011105004842</v>
      </c>
      <c r="E270" s="52" t="s">
        <v>254</v>
      </c>
      <c r="F270" s="53">
        <v>605000</v>
      </c>
      <c r="G270" s="54">
        <v>43816</v>
      </c>
      <c r="H270" s="64" t="s">
        <v>909</v>
      </c>
      <c r="I270" s="48" t="s">
        <v>506</v>
      </c>
      <c r="J270" s="55"/>
    </row>
    <row r="271" spans="1:10" s="16" customFormat="1" ht="93.75" customHeight="1" x14ac:dyDescent="0.15">
      <c r="A271" s="41">
        <v>266</v>
      </c>
      <c r="B271" s="50" t="s">
        <v>420</v>
      </c>
      <c r="C271" s="50" t="s">
        <v>251</v>
      </c>
      <c r="D271" s="51">
        <v>7010901005494</v>
      </c>
      <c r="E271" s="52" t="s">
        <v>254</v>
      </c>
      <c r="F271" s="53">
        <v>159500</v>
      </c>
      <c r="G271" s="54">
        <v>43816</v>
      </c>
      <c r="H271" s="40" t="s">
        <v>608</v>
      </c>
      <c r="I271" s="48" t="s">
        <v>477</v>
      </c>
      <c r="J271" s="55"/>
    </row>
    <row r="272" spans="1:10" s="16" customFormat="1" ht="102.75" customHeight="1" x14ac:dyDescent="0.15">
      <c r="A272" s="41">
        <v>267</v>
      </c>
      <c r="B272" s="50" t="s">
        <v>202</v>
      </c>
      <c r="C272" s="50" t="s">
        <v>808</v>
      </c>
      <c r="D272" s="51">
        <v>3011101040658</v>
      </c>
      <c r="E272" s="52" t="s">
        <v>158</v>
      </c>
      <c r="F272" s="53">
        <v>69850000</v>
      </c>
      <c r="G272" s="54">
        <v>43817</v>
      </c>
      <c r="H272" s="47" t="s">
        <v>987</v>
      </c>
      <c r="I272" s="48" t="s">
        <v>192</v>
      </c>
      <c r="J272" s="55"/>
    </row>
    <row r="273" spans="1:10" s="25" customFormat="1" ht="125.25" customHeight="1" x14ac:dyDescent="0.15">
      <c r="A273" s="41">
        <v>268</v>
      </c>
      <c r="B273" s="42" t="s">
        <v>11</v>
      </c>
      <c r="C273" s="83" t="s">
        <v>773</v>
      </c>
      <c r="D273" s="84">
        <v>4010001149427</v>
      </c>
      <c r="E273" s="44" t="s">
        <v>1</v>
      </c>
      <c r="F273" s="45">
        <v>2989305</v>
      </c>
      <c r="G273" s="46">
        <v>43817</v>
      </c>
      <c r="H273" s="40" t="s">
        <v>143</v>
      </c>
      <c r="I273" s="48" t="s">
        <v>157</v>
      </c>
      <c r="J273" s="49"/>
    </row>
    <row r="274" spans="1:10" s="25" customFormat="1" ht="97.5" customHeight="1" x14ac:dyDescent="0.15">
      <c r="A274" s="41">
        <v>269</v>
      </c>
      <c r="B274" s="42" t="s">
        <v>29</v>
      </c>
      <c r="C274" s="83" t="s">
        <v>741</v>
      </c>
      <c r="D274" s="84">
        <v>6011501006529</v>
      </c>
      <c r="E274" s="44" t="s">
        <v>1</v>
      </c>
      <c r="F274" s="45">
        <v>2189000</v>
      </c>
      <c r="G274" s="46">
        <v>43817</v>
      </c>
      <c r="H274" s="40" t="s">
        <v>28</v>
      </c>
      <c r="I274" s="48" t="s">
        <v>157</v>
      </c>
      <c r="J274" s="49"/>
    </row>
    <row r="275" spans="1:10" s="16" customFormat="1" ht="142.5" customHeight="1" x14ac:dyDescent="0.15">
      <c r="A275" s="41">
        <v>270</v>
      </c>
      <c r="B275" s="50" t="s">
        <v>427</v>
      </c>
      <c r="C275" s="50" t="s">
        <v>426</v>
      </c>
      <c r="D275" s="51">
        <v>9011601002061</v>
      </c>
      <c r="E275" s="52" t="s">
        <v>254</v>
      </c>
      <c r="F275" s="53">
        <v>968000</v>
      </c>
      <c r="G275" s="54">
        <v>43817</v>
      </c>
      <c r="H275" s="64" t="s">
        <v>609</v>
      </c>
      <c r="I275" s="48" t="s">
        <v>506</v>
      </c>
      <c r="J275" s="55"/>
    </row>
    <row r="276" spans="1:10" s="16" customFormat="1" ht="107.25" customHeight="1" x14ac:dyDescent="0.15">
      <c r="A276" s="41">
        <v>271</v>
      </c>
      <c r="B276" s="50" t="s">
        <v>425</v>
      </c>
      <c r="C276" s="50" t="s">
        <v>910</v>
      </c>
      <c r="D276" s="56">
        <v>5010001050435</v>
      </c>
      <c r="E276" s="52" t="s">
        <v>336</v>
      </c>
      <c r="F276" s="53">
        <v>660000</v>
      </c>
      <c r="G276" s="54">
        <v>43817</v>
      </c>
      <c r="H276" s="61" t="s">
        <v>911</v>
      </c>
      <c r="I276" s="48" t="s">
        <v>790</v>
      </c>
      <c r="J276" s="55"/>
    </row>
    <row r="277" spans="1:10" s="16" customFormat="1" ht="142.5" customHeight="1" x14ac:dyDescent="0.15">
      <c r="A277" s="41">
        <v>272</v>
      </c>
      <c r="B277" s="50" t="s">
        <v>429</v>
      </c>
      <c r="C277" s="50" t="s">
        <v>825</v>
      </c>
      <c r="D277" s="51">
        <v>2010001016851</v>
      </c>
      <c r="E277" s="52" t="s">
        <v>160</v>
      </c>
      <c r="F277" s="53">
        <v>12097300</v>
      </c>
      <c r="G277" s="54">
        <v>43818</v>
      </c>
      <c r="H277" s="66" t="s">
        <v>543</v>
      </c>
      <c r="I277" s="48" t="s">
        <v>912</v>
      </c>
      <c r="J277" s="55"/>
    </row>
    <row r="278" spans="1:10" s="16" customFormat="1" ht="119.25" customHeight="1" x14ac:dyDescent="0.15">
      <c r="A278" s="41">
        <v>273</v>
      </c>
      <c r="B278" s="50" t="s">
        <v>826</v>
      </c>
      <c r="C278" s="50" t="s">
        <v>428</v>
      </c>
      <c r="D278" s="51" t="s">
        <v>969</v>
      </c>
      <c r="E278" s="52" t="s">
        <v>158</v>
      </c>
      <c r="F278" s="53">
        <v>7854000</v>
      </c>
      <c r="G278" s="54">
        <v>43818</v>
      </c>
      <c r="H278" s="40" t="s">
        <v>931</v>
      </c>
      <c r="I278" s="48" t="s">
        <v>507</v>
      </c>
      <c r="J278" s="55"/>
    </row>
    <row r="279" spans="1:10" s="16" customFormat="1" ht="142.5" customHeight="1" x14ac:dyDescent="0.15">
      <c r="A279" s="41">
        <v>274</v>
      </c>
      <c r="B279" s="50" t="s">
        <v>204</v>
      </c>
      <c r="C279" s="50" t="s">
        <v>203</v>
      </c>
      <c r="D279" s="51">
        <v>5010401023057</v>
      </c>
      <c r="E279" s="52" t="s">
        <v>158</v>
      </c>
      <c r="F279" s="53">
        <v>9999000</v>
      </c>
      <c r="G279" s="54">
        <v>43819</v>
      </c>
      <c r="H279" s="47" t="s">
        <v>988</v>
      </c>
      <c r="I279" s="48" t="s">
        <v>198</v>
      </c>
      <c r="J279" s="55"/>
    </row>
    <row r="280" spans="1:10" s="16" customFormat="1" ht="142.5" customHeight="1" x14ac:dyDescent="0.15">
      <c r="A280" s="41">
        <v>275</v>
      </c>
      <c r="B280" s="50" t="s">
        <v>205</v>
      </c>
      <c r="C280" s="50" t="s">
        <v>827</v>
      </c>
      <c r="D280" s="51">
        <v>2010001155749</v>
      </c>
      <c r="E280" s="52" t="s">
        <v>164</v>
      </c>
      <c r="F280" s="53">
        <v>2572900</v>
      </c>
      <c r="G280" s="54">
        <v>43819</v>
      </c>
      <c r="H280" s="47" t="s">
        <v>719</v>
      </c>
      <c r="I280" s="48" t="s">
        <v>188</v>
      </c>
      <c r="J280" s="55"/>
    </row>
    <row r="281" spans="1:10" s="25" customFormat="1" ht="142.5" customHeight="1" x14ac:dyDescent="0.15">
      <c r="A281" s="41">
        <v>276</v>
      </c>
      <c r="B281" s="80" t="s">
        <v>720</v>
      </c>
      <c r="C281" s="42" t="s">
        <v>762</v>
      </c>
      <c r="D281" s="57">
        <v>2011101025379</v>
      </c>
      <c r="E281" s="44" t="s">
        <v>1</v>
      </c>
      <c r="F281" s="45">
        <v>1409650</v>
      </c>
      <c r="G281" s="54">
        <v>43819</v>
      </c>
      <c r="H281" s="47" t="s">
        <v>721</v>
      </c>
      <c r="I281" s="48" t="s">
        <v>722</v>
      </c>
      <c r="J281" s="62"/>
    </row>
    <row r="282" spans="1:10" s="16" customFormat="1" ht="142.5" customHeight="1" x14ac:dyDescent="0.15">
      <c r="A282" s="41">
        <v>277</v>
      </c>
      <c r="B282" s="50" t="s">
        <v>437</v>
      </c>
      <c r="C282" s="50" t="s">
        <v>775</v>
      </c>
      <c r="D282" s="51">
        <v>5010001050435</v>
      </c>
      <c r="E282" s="52" t="s">
        <v>211</v>
      </c>
      <c r="F282" s="53">
        <v>9900000</v>
      </c>
      <c r="G282" s="54">
        <v>43822</v>
      </c>
      <c r="H282" s="40" t="s">
        <v>610</v>
      </c>
      <c r="I282" s="48" t="s">
        <v>454</v>
      </c>
      <c r="J282" s="55"/>
    </row>
    <row r="283" spans="1:10" s="16" customFormat="1" ht="142.5" customHeight="1" thickBot="1" x14ac:dyDescent="0.2">
      <c r="A283" s="41">
        <v>278</v>
      </c>
      <c r="B283" s="85" t="s">
        <v>955</v>
      </c>
      <c r="C283" s="85" t="s">
        <v>956</v>
      </c>
      <c r="D283" s="51" t="s">
        <v>969</v>
      </c>
      <c r="E283" s="86" t="s">
        <v>411</v>
      </c>
      <c r="F283" s="87">
        <v>9812000</v>
      </c>
      <c r="G283" s="88">
        <v>43822</v>
      </c>
      <c r="H283" s="89" t="s">
        <v>957</v>
      </c>
      <c r="I283" s="90" t="s">
        <v>983</v>
      </c>
      <c r="J283" s="55"/>
    </row>
    <row r="284" spans="1:10" s="16" customFormat="1" ht="137.25" customHeight="1" x14ac:dyDescent="0.15">
      <c r="A284" s="41">
        <v>279</v>
      </c>
      <c r="B284" s="50" t="s">
        <v>436</v>
      </c>
      <c r="C284" s="50" t="s">
        <v>414</v>
      </c>
      <c r="D284" s="51">
        <v>6010001030403</v>
      </c>
      <c r="E284" s="52" t="s">
        <v>211</v>
      </c>
      <c r="F284" s="53">
        <v>8998000</v>
      </c>
      <c r="G284" s="54">
        <v>43822</v>
      </c>
      <c r="H284" s="40" t="s">
        <v>611</v>
      </c>
      <c r="I284" s="48" t="s">
        <v>456</v>
      </c>
      <c r="J284" s="55"/>
    </row>
    <row r="285" spans="1:10" s="16" customFormat="1" ht="132.75" customHeight="1" x14ac:dyDescent="0.15">
      <c r="A285" s="41">
        <v>280</v>
      </c>
      <c r="B285" s="42" t="s">
        <v>21</v>
      </c>
      <c r="C285" s="42" t="s">
        <v>37</v>
      </c>
      <c r="D285" s="57">
        <v>5011105005366</v>
      </c>
      <c r="E285" s="44" t="s">
        <v>19</v>
      </c>
      <c r="F285" s="45">
        <v>7150000</v>
      </c>
      <c r="G285" s="46">
        <v>43822</v>
      </c>
      <c r="H285" s="47" t="s">
        <v>724</v>
      </c>
      <c r="I285" s="48" t="s">
        <v>913</v>
      </c>
      <c r="J285" s="49"/>
    </row>
    <row r="286" spans="1:10" s="25" customFormat="1" ht="74.25" customHeight="1" x14ac:dyDescent="0.15">
      <c r="A286" s="41">
        <v>281</v>
      </c>
      <c r="B286" s="50" t="s">
        <v>435</v>
      </c>
      <c r="C286" s="50" t="s">
        <v>344</v>
      </c>
      <c r="D286" s="51">
        <v>8010001127032</v>
      </c>
      <c r="E286" s="52" t="s">
        <v>164</v>
      </c>
      <c r="F286" s="53">
        <v>4400000</v>
      </c>
      <c r="G286" s="54">
        <v>43822</v>
      </c>
      <c r="H286" s="64" t="s">
        <v>612</v>
      </c>
      <c r="I286" s="48" t="s">
        <v>461</v>
      </c>
      <c r="J286" s="55"/>
    </row>
    <row r="287" spans="1:10" s="16" customFormat="1" ht="102.75" customHeight="1" x14ac:dyDescent="0.15">
      <c r="A287" s="41">
        <v>282</v>
      </c>
      <c r="B287" s="50" t="s">
        <v>828</v>
      </c>
      <c r="C287" s="50" t="s">
        <v>738</v>
      </c>
      <c r="D287" s="51">
        <v>3010401051209</v>
      </c>
      <c r="E287" s="52" t="s">
        <v>164</v>
      </c>
      <c r="F287" s="45">
        <v>3445200</v>
      </c>
      <c r="G287" s="54">
        <v>43822</v>
      </c>
      <c r="H287" s="47" t="s">
        <v>723</v>
      </c>
      <c r="I287" s="48" t="s">
        <v>861</v>
      </c>
      <c r="J287" s="55"/>
    </row>
    <row r="288" spans="1:10" s="16" customFormat="1" ht="168" customHeight="1" x14ac:dyDescent="0.15">
      <c r="A288" s="41">
        <v>283</v>
      </c>
      <c r="B288" s="50" t="s">
        <v>434</v>
      </c>
      <c r="C288" s="50" t="s">
        <v>433</v>
      </c>
      <c r="D288" s="51">
        <v>6220001005078</v>
      </c>
      <c r="E288" s="52" t="s">
        <v>164</v>
      </c>
      <c r="F288" s="53">
        <v>2860000</v>
      </c>
      <c r="G288" s="54">
        <v>43822</v>
      </c>
      <c r="H288" s="40" t="s">
        <v>432</v>
      </c>
      <c r="I288" s="48" t="s">
        <v>508</v>
      </c>
      <c r="J288" s="55"/>
    </row>
    <row r="289" spans="1:18" s="16" customFormat="1" ht="177.75" customHeight="1" x14ac:dyDescent="0.15">
      <c r="A289" s="41">
        <v>284</v>
      </c>
      <c r="B289" s="50" t="s">
        <v>431</v>
      </c>
      <c r="C289" s="50" t="s">
        <v>430</v>
      </c>
      <c r="D289" s="51">
        <v>4011201000148</v>
      </c>
      <c r="E289" s="52" t="s">
        <v>254</v>
      </c>
      <c r="F289" s="53">
        <v>924000</v>
      </c>
      <c r="G289" s="54">
        <v>43822</v>
      </c>
      <c r="H289" s="64" t="s">
        <v>613</v>
      </c>
      <c r="I289" s="48" t="s">
        <v>506</v>
      </c>
      <c r="J289" s="55"/>
    </row>
    <row r="290" spans="1:18" s="16" customFormat="1" ht="100.5" customHeight="1" x14ac:dyDescent="0.15">
      <c r="A290" s="41">
        <v>285</v>
      </c>
      <c r="B290" s="50" t="s">
        <v>439</v>
      </c>
      <c r="C290" s="50" t="s">
        <v>914</v>
      </c>
      <c r="D290" s="51">
        <v>3011001011016</v>
      </c>
      <c r="E290" s="52" t="s">
        <v>158</v>
      </c>
      <c r="F290" s="53">
        <v>14960000</v>
      </c>
      <c r="G290" s="54">
        <v>43823</v>
      </c>
      <c r="H290" s="47" t="s">
        <v>545</v>
      </c>
      <c r="I290" s="48" t="s">
        <v>509</v>
      </c>
      <c r="J290" s="55"/>
    </row>
    <row r="291" spans="1:18" s="16" customFormat="1" ht="114" customHeight="1" x14ac:dyDescent="0.15">
      <c r="A291" s="41">
        <v>286</v>
      </c>
      <c r="B291" s="64" t="s">
        <v>632</v>
      </c>
      <c r="C291" s="64" t="s">
        <v>631</v>
      </c>
      <c r="D291" s="51" t="s">
        <v>969</v>
      </c>
      <c r="E291" s="52" t="s">
        <v>158</v>
      </c>
      <c r="F291" s="91">
        <v>14619000</v>
      </c>
      <c r="G291" s="92">
        <v>43823</v>
      </c>
      <c r="H291" s="40" t="s">
        <v>630</v>
      </c>
      <c r="I291" s="48" t="s">
        <v>629</v>
      </c>
      <c r="J291" s="55"/>
      <c r="K291" s="27"/>
      <c r="L291" s="22"/>
      <c r="M291" s="23"/>
      <c r="N291" s="22"/>
      <c r="O291" s="24"/>
      <c r="P291" s="24"/>
      <c r="Q291" s="24"/>
      <c r="R291" s="24"/>
    </row>
    <row r="292" spans="1:18" s="16" customFormat="1" ht="93.75" customHeight="1" x14ac:dyDescent="0.15">
      <c r="A292" s="41">
        <v>287</v>
      </c>
      <c r="B292" s="50" t="s">
        <v>438</v>
      </c>
      <c r="C292" s="50" t="s">
        <v>278</v>
      </c>
      <c r="D292" s="51">
        <v>5011001027530</v>
      </c>
      <c r="E292" s="52" t="s">
        <v>158</v>
      </c>
      <c r="F292" s="53">
        <v>13486000</v>
      </c>
      <c r="G292" s="54">
        <v>43823</v>
      </c>
      <c r="H292" s="47" t="s">
        <v>546</v>
      </c>
      <c r="I292" s="48" t="s">
        <v>509</v>
      </c>
      <c r="J292" s="55"/>
    </row>
    <row r="293" spans="1:18" s="16" customFormat="1" ht="102" customHeight="1" x14ac:dyDescent="0.15">
      <c r="A293" s="41">
        <v>288</v>
      </c>
      <c r="B293" s="74" t="s">
        <v>635</v>
      </c>
      <c r="C293" s="64" t="s">
        <v>636</v>
      </c>
      <c r="D293" s="51">
        <v>8013401001509</v>
      </c>
      <c r="E293" s="52" t="s">
        <v>1</v>
      </c>
      <c r="F293" s="53">
        <v>1562000</v>
      </c>
      <c r="G293" s="54">
        <v>43823</v>
      </c>
      <c r="H293" s="61" t="s">
        <v>637</v>
      </c>
      <c r="I293" s="48" t="s">
        <v>915</v>
      </c>
      <c r="J293" s="55"/>
    </row>
    <row r="294" spans="1:18" s="25" customFormat="1" ht="105.75" customHeight="1" x14ac:dyDescent="0.15">
      <c r="A294" s="41">
        <v>289</v>
      </c>
      <c r="B294" s="42" t="s">
        <v>127</v>
      </c>
      <c r="C294" s="42" t="s">
        <v>132</v>
      </c>
      <c r="D294" s="51" t="s">
        <v>969</v>
      </c>
      <c r="E294" s="44" t="s">
        <v>216</v>
      </c>
      <c r="F294" s="45">
        <v>199983300</v>
      </c>
      <c r="G294" s="46">
        <v>43824</v>
      </c>
      <c r="H294" s="47" t="s">
        <v>728</v>
      </c>
      <c r="I294" s="48" t="s">
        <v>149</v>
      </c>
      <c r="J294" s="49"/>
    </row>
    <row r="295" spans="1:18" s="25" customFormat="1" ht="117" customHeight="1" thickBot="1" x14ac:dyDescent="0.2">
      <c r="A295" s="41">
        <v>290</v>
      </c>
      <c r="B295" s="95" t="s">
        <v>6</v>
      </c>
      <c r="C295" s="95" t="s">
        <v>95</v>
      </c>
      <c r="D295" s="96">
        <v>2010005018571</v>
      </c>
      <c r="E295" s="97" t="s">
        <v>1</v>
      </c>
      <c r="F295" s="98">
        <v>18700000</v>
      </c>
      <c r="G295" s="100">
        <v>43824</v>
      </c>
      <c r="H295" s="89" t="s">
        <v>729</v>
      </c>
      <c r="I295" s="90" t="s">
        <v>46</v>
      </c>
      <c r="J295" s="99"/>
    </row>
    <row r="296" spans="1:18" s="25" customFormat="1" ht="101.25" customHeight="1" x14ac:dyDescent="0.15">
      <c r="A296" s="41">
        <v>291</v>
      </c>
      <c r="B296" s="42" t="s">
        <v>138</v>
      </c>
      <c r="C296" s="70" t="s">
        <v>829</v>
      </c>
      <c r="D296" s="57">
        <v>5010001075465</v>
      </c>
      <c r="E296" s="44" t="s">
        <v>19</v>
      </c>
      <c r="F296" s="45">
        <v>9790000</v>
      </c>
      <c r="G296" s="54">
        <v>43824</v>
      </c>
      <c r="H296" s="47" t="s">
        <v>726</v>
      </c>
      <c r="I296" s="48" t="s">
        <v>916</v>
      </c>
      <c r="J296" s="71"/>
    </row>
    <row r="297" spans="1:18" s="25" customFormat="1" ht="107.25" customHeight="1" x14ac:dyDescent="0.15">
      <c r="A297" s="41">
        <v>292</v>
      </c>
      <c r="B297" s="42" t="s">
        <v>137</v>
      </c>
      <c r="C297" s="93" t="s">
        <v>136</v>
      </c>
      <c r="D297" s="57">
        <v>6010005012249</v>
      </c>
      <c r="E297" s="44" t="s">
        <v>19</v>
      </c>
      <c r="F297" s="45">
        <v>9350000</v>
      </c>
      <c r="G297" s="54">
        <v>43824</v>
      </c>
      <c r="H297" s="47" t="s">
        <v>727</v>
      </c>
      <c r="I297" s="48" t="s">
        <v>917</v>
      </c>
      <c r="J297" s="71"/>
    </row>
    <row r="298" spans="1:18" s="16" customFormat="1" ht="116.25" customHeight="1" x14ac:dyDescent="0.15">
      <c r="A298" s="41">
        <v>293</v>
      </c>
      <c r="B298" s="50" t="s">
        <v>445</v>
      </c>
      <c r="C298" s="50" t="s">
        <v>918</v>
      </c>
      <c r="D298" s="51">
        <v>7200001003487</v>
      </c>
      <c r="E298" s="52" t="s">
        <v>164</v>
      </c>
      <c r="F298" s="53">
        <v>3300000</v>
      </c>
      <c r="G298" s="54">
        <v>43824</v>
      </c>
      <c r="H298" s="40" t="s">
        <v>444</v>
      </c>
      <c r="I298" s="58" t="s">
        <v>919</v>
      </c>
      <c r="J298" s="55"/>
    </row>
    <row r="299" spans="1:18" s="16" customFormat="1" ht="74.25" customHeight="1" x14ac:dyDescent="0.15">
      <c r="A299" s="41">
        <v>294</v>
      </c>
      <c r="B299" s="94" t="s">
        <v>441</v>
      </c>
      <c r="C299" s="42" t="s">
        <v>619</v>
      </c>
      <c r="D299" s="51">
        <v>8010401006744</v>
      </c>
      <c r="E299" s="52" t="s">
        <v>158</v>
      </c>
      <c r="F299" s="73">
        <v>2794000</v>
      </c>
      <c r="G299" s="54">
        <v>43824</v>
      </c>
      <c r="H299" s="47" t="s">
        <v>932</v>
      </c>
      <c r="I299" s="58" t="s">
        <v>479</v>
      </c>
      <c r="J299" s="55"/>
    </row>
    <row r="300" spans="1:18" s="16" customFormat="1" ht="74.25" customHeight="1" x14ac:dyDescent="0.15">
      <c r="A300" s="41">
        <v>295</v>
      </c>
      <c r="B300" s="50" t="s">
        <v>440</v>
      </c>
      <c r="C300" s="50" t="s">
        <v>329</v>
      </c>
      <c r="D300" s="51" t="s">
        <v>969</v>
      </c>
      <c r="E300" s="52" t="s">
        <v>254</v>
      </c>
      <c r="F300" s="53">
        <v>231000</v>
      </c>
      <c r="G300" s="54">
        <v>43824</v>
      </c>
      <c r="H300" s="64" t="s">
        <v>614</v>
      </c>
      <c r="I300" s="48" t="s">
        <v>484</v>
      </c>
      <c r="J300" s="55"/>
    </row>
    <row r="301" spans="1:18" s="25" customFormat="1" ht="86.25" customHeight="1" x14ac:dyDescent="0.15">
      <c r="A301" s="41">
        <v>296</v>
      </c>
      <c r="B301" s="42" t="s">
        <v>27</v>
      </c>
      <c r="C301" s="42" t="s">
        <v>801</v>
      </c>
      <c r="D301" s="57">
        <v>3010401011971</v>
      </c>
      <c r="E301" s="44" t="s">
        <v>1</v>
      </c>
      <c r="F301" s="45">
        <v>14800000</v>
      </c>
      <c r="G301" s="46">
        <v>43824</v>
      </c>
      <c r="H301" s="47" t="s">
        <v>725</v>
      </c>
      <c r="I301" s="48" t="s">
        <v>835</v>
      </c>
      <c r="J301" s="49"/>
    </row>
    <row r="302" spans="1:18" s="16" customFormat="1" ht="74.25" customHeight="1" thickBot="1" x14ac:dyDescent="0.2">
      <c r="A302" s="41">
        <v>297</v>
      </c>
      <c r="B302" s="94" t="s">
        <v>830</v>
      </c>
      <c r="C302" s="42" t="s">
        <v>620</v>
      </c>
      <c r="D302" s="51">
        <v>1010401013565</v>
      </c>
      <c r="E302" s="52" t="s">
        <v>160</v>
      </c>
      <c r="F302" s="73">
        <v>5995000</v>
      </c>
      <c r="G302" s="54">
        <v>43825</v>
      </c>
      <c r="H302" s="40" t="s">
        <v>621</v>
      </c>
      <c r="I302" s="58" t="s">
        <v>479</v>
      </c>
      <c r="J302" s="55"/>
    </row>
    <row r="303" spans="1:18" s="6" customFormat="1" ht="30" customHeight="1" thickBot="1" x14ac:dyDescent="0.2">
      <c r="A303" s="21"/>
      <c r="B303" s="19"/>
      <c r="C303" s="20"/>
      <c r="D303" s="20"/>
      <c r="E303" s="9"/>
      <c r="F303" s="11">
        <f>SUM(F6:F302)</f>
        <v>3578319358</v>
      </c>
      <c r="G303" s="13"/>
      <c r="H303" s="39"/>
      <c r="I303" s="14"/>
      <c r="J303" s="18"/>
    </row>
  </sheetData>
  <sortState ref="A6:J299">
    <sortCondition ref="G6:G299"/>
    <sortCondition descending="1" ref="F6:F299"/>
  </sortState>
  <mergeCells count="1">
    <mergeCell ref="A1:J1"/>
  </mergeCells>
  <phoneticPr fontId="2"/>
  <conditionalFormatting sqref="B29:J29 B25:J25">
    <cfRule type="expression" dxfId="690" priority="1482" stopIfTrue="1">
      <formula>AND(#REF!="内訳")</formula>
    </cfRule>
    <cfRule type="expression" dxfId="689" priority="1483" stopIfTrue="1">
      <formula>AND(#REF!="小計")</formula>
    </cfRule>
  </conditionalFormatting>
  <conditionalFormatting sqref="B30:H30 J30">
    <cfRule type="expression" dxfId="688" priority="1480" stopIfTrue="1">
      <formula>AND(#REF!="内訳")</formula>
    </cfRule>
    <cfRule type="expression" dxfId="687" priority="1481" stopIfTrue="1">
      <formula>AND(#REF!="小計")</formula>
    </cfRule>
  </conditionalFormatting>
  <conditionalFormatting sqref="I30">
    <cfRule type="expression" dxfId="686" priority="1478" stopIfTrue="1">
      <formula>AND(#REF!="内訳")</formula>
    </cfRule>
    <cfRule type="expression" dxfId="685" priority="1479" stopIfTrue="1">
      <formula>AND(#REF!="小計")</formula>
    </cfRule>
  </conditionalFormatting>
  <conditionalFormatting sqref="E21:G22 J21:J22">
    <cfRule type="expression" dxfId="684" priority="1496" stopIfTrue="1">
      <formula>AND(#REF!="内訳")</formula>
    </cfRule>
    <cfRule type="expression" dxfId="683" priority="1497" stopIfTrue="1">
      <formula>AND(#REF!="小計")</formula>
    </cfRule>
  </conditionalFormatting>
  <conditionalFormatting sqref="I21">
    <cfRule type="expression" dxfId="682" priority="1494" stopIfTrue="1">
      <formula>AND(#REF!="内訳")</formula>
    </cfRule>
    <cfRule type="expression" dxfId="681" priority="1495" stopIfTrue="1">
      <formula>AND(#REF!="小計")</formula>
    </cfRule>
  </conditionalFormatting>
  <conditionalFormatting sqref="H21">
    <cfRule type="expression" dxfId="680" priority="1492" stopIfTrue="1">
      <formula>AND(#REF!="内訳")</formula>
    </cfRule>
    <cfRule type="expression" dxfId="679" priority="1493" stopIfTrue="1">
      <formula>AND(#REF!="小計")</formula>
    </cfRule>
  </conditionalFormatting>
  <conditionalFormatting sqref="H22">
    <cfRule type="expression" dxfId="678" priority="1490" stopIfTrue="1">
      <formula>AND(#REF!="内訳")</formula>
    </cfRule>
    <cfRule type="expression" dxfId="677" priority="1491" stopIfTrue="1">
      <formula>AND(#REF!="小計")</formula>
    </cfRule>
  </conditionalFormatting>
  <conditionalFormatting sqref="I22">
    <cfRule type="expression" dxfId="676" priority="1488" stopIfTrue="1">
      <formula>AND(#REF!="内訳")</formula>
    </cfRule>
    <cfRule type="expression" dxfId="675" priority="1489" stopIfTrue="1">
      <formula>AND(#REF!="小計")</formula>
    </cfRule>
  </conditionalFormatting>
  <conditionalFormatting sqref="B20:J20">
    <cfRule type="expression" dxfId="674" priority="1504" stopIfTrue="1">
      <formula>AND(#REF!="内訳")</formula>
    </cfRule>
    <cfRule type="expression" dxfId="673" priority="1505" stopIfTrue="1">
      <formula>AND(#REF!="小計")</formula>
    </cfRule>
  </conditionalFormatting>
  <conditionalFormatting sqref="B18:J18">
    <cfRule type="expression" dxfId="672" priority="1502" stopIfTrue="1">
      <formula>AND(#REF!="内訳")</formula>
    </cfRule>
    <cfRule type="expression" dxfId="671" priority="1503" stopIfTrue="1">
      <formula>AND(#REF!="小計")</formula>
    </cfRule>
  </conditionalFormatting>
  <conditionalFormatting sqref="B14:G14 B16:G16 I16:J16 I14:J14">
    <cfRule type="expression" dxfId="670" priority="1510" stopIfTrue="1">
      <formula>AND(#REF!="内訳")</formula>
    </cfRule>
    <cfRule type="expression" dxfId="669" priority="1511" stopIfTrue="1">
      <formula>AND(#REF!="小計")</formula>
    </cfRule>
  </conditionalFormatting>
  <conditionalFormatting sqref="H14">
    <cfRule type="expression" dxfId="668" priority="1508" stopIfTrue="1">
      <formula>AND(#REF!="内訳")</formula>
    </cfRule>
    <cfRule type="expression" dxfId="667" priority="1509" stopIfTrue="1">
      <formula>AND(#REF!="小計")</formula>
    </cfRule>
  </conditionalFormatting>
  <conditionalFormatting sqref="H16">
    <cfRule type="expression" dxfId="666" priority="1506" stopIfTrue="1">
      <formula>AND(#REF!="内訳")</formula>
    </cfRule>
    <cfRule type="expression" dxfId="665" priority="1507" stopIfTrue="1">
      <formula>AND(#REF!="小計")</formula>
    </cfRule>
  </conditionalFormatting>
  <conditionalFormatting sqref="B13:J13">
    <cfRule type="expression" dxfId="664" priority="1512" stopIfTrue="1">
      <formula>AND(#REF!="内訳")</formula>
    </cfRule>
    <cfRule type="expression" dxfId="663" priority="1513" stopIfTrue="1">
      <formula>AND(#REF!="小計")</formula>
    </cfRule>
  </conditionalFormatting>
  <conditionalFormatting sqref="B138:D138 F138:G138 I138:J138">
    <cfRule type="expression" dxfId="662" priority="1474" stopIfTrue="1">
      <formula>AND(#REF!="内訳")</formula>
    </cfRule>
    <cfRule type="expression" dxfId="661" priority="1475" stopIfTrue="1">
      <formula>AND(#REF!="小計")</formula>
    </cfRule>
  </conditionalFormatting>
  <conditionalFormatting sqref="B213:G213 B202:G202 B139:G139 I139:J139 I202:J202 I213:J213 J214:J230 J232:J237">
    <cfRule type="expression" dxfId="660" priority="1312" stopIfTrue="1">
      <formula>AND(#REF!="内訳")</formula>
    </cfRule>
    <cfRule type="expression" dxfId="659" priority="1313" stopIfTrue="1">
      <formula>AND(#REF!="小計")</formula>
    </cfRule>
  </conditionalFormatting>
  <conditionalFormatting sqref="D146 E273">
    <cfRule type="expression" dxfId="658" priority="1342" stopIfTrue="1">
      <formula>AND(#REF!="内訳")</formula>
    </cfRule>
    <cfRule type="expression" dxfId="657" priority="1343" stopIfTrue="1">
      <formula>AND(#REF!="小計")</formula>
    </cfRule>
  </conditionalFormatting>
  <conditionalFormatting sqref="B146:C146 E146:G146 I146:J146">
    <cfRule type="expression" dxfId="656" priority="1344" stopIfTrue="1">
      <formula>AND(#REF!="内訳")</formula>
    </cfRule>
    <cfRule type="expression" dxfId="655" priority="1345" stopIfTrue="1">
      <formula>AND(#REF!="小計")</formula>
    </cfRule>
  </conditionalFormatting>
  <conditionalFormatting sqref="E145">
    <cfRule type="expression" dxfId="654" priority="1322" stopIfTrue="1">
      <formula>AND(#REF!="内訳")</formula>
    </cfRule>
    <cfRule type="expression" dxfId="653" priority="1323" stopIfTrue="1">
      <formula>AND(#REF!="小計")</formula>
    </cfRule>
  </conditionalFormatting>
  <conditionalFormatting sqref="B164:G164 I164:J164">
    <cfRule type="expression" dxfId="652" priority="1466" stopIfTrue="1">
      <formula>AND(#REF!="内訳")</formula>
    </cfRule>
    <cfRule type="expression" dxfId="651" priority="1467" stopIfTrue="1">
      <formula>AND(#REF!="小計")</formula>
    </cfRule>
  </conditionalFormatting>
  <conditionalFormatting sqref="J175">
    <cfRule type="expression" dxfId="650" priority="1464" stopIfTrue="1">
      <formula>AND(#REF!="内訳")</formula>
    </cfRule>
    <cfRule type="expression" dxfId="649" priority="1465" stopIfTrue="1">
      <formula>AND(#REF!="小計")</formula>
    </cfRule>
  </conditionalFormatting>
  <conditionalFormatting sqref="B175:G175 I175">
    <cfRule type="expression" dxfId="648" priority="1462" stopIfTrue="1">
      <formula>AND(#REF!="内訳")</formula>
    </cfRule>
    <cfRule type="expression" dxfId="647" priority="1463" stopIfTrue="1">
      <formula>AND(#REF!="小計")</formula>
    </cfRule>
  </conditionalFormatting>
  <conditionalFormatting sqref="B168:G168 I168:J168">
    <cfRule type="expression" dxfId="646" priority="1458" stopIfTrue="1">
      <formula>AND(#REF!="内訳")</formula>
    </cfRule>
    <cfRule type="expression" dxfId="645" priority="1459" stopIfTrue="1">
      <formula>AND(#REF!="小計")</formula>
    </cfRule>
  </conditionalFormatting>
  <conditionalFormatting sqref="D186">
    <cfRule type="expression" dxfId="644" priority="1440" stopIfTrue="1">
      <formula>AND(#REF!="内訳")</formula>
    </cfRule>
    <cfRule type="expression" dxfId="643" priority="1441" stopIfTrue="1">
      <formula>AND(#REF!="小計")</formula>
    </cfRule>
  </conditionalFormatting>
  <conditionalFormatting sqref="B180:G180 I180:J180">
    <cfRule type="expression" dxfId="642" priority="1310" stopIfTrue="1">
      <formula>AND(#REF!="内訳")</formula>
    </cfRule>
    <cfRule type="expression" dxfId="641" priority="1311" stopIfTrue="1">
      <formula>AND(#REF!="小計")</formula>
    </cfRule>
  </conditionalFormatting>
  <conditionalFormatting sqref="B92">
    <cfRule type="expression" dxfId="640" priority="1307">
      <formula>IF(FE92&gt;0,FE92=DM92,"")</formula>
    </cfRule>
  </conditionalFormatting>
  <conditionalFormatting sqref="C92">
    <cfRule type="containsText" dxfId="639" priority="1305" operator="containsText" text="㈱">
      <formula>NOT(ISERROR(SEARCH("㈱",C92)))</formula>
    </cfRule>
    <cfRule type="expression" dxfId="638" priority="1306">
      <formula>(LENB(DBCS(C92))-LENB(C92))</formula>
    </cfRule>
  </conditionalFormatting>
  <conditionalFormatting sqref="B301">
    <cfRule type="expression" dxfId="637" priority="1296">
      <formula>IF(FE301&gt;0,FE301=DM301,"")</formula>
    </cfRule>
  </conditionalFormatting>
  <conditionalFormatting sqref="B296">
    <cfRule type="expression" dxfId="636" priority="1295">
      <formula>IF(FE296&gt;0,FE296=DM296,"")</formula>
    </cfRule>
  </conditionalFormatting>
  <conditionalFormatting sqref="C301">
    <cfRule type="containsText" dxfId="635" priority="1293" operator="containsText" text="㈱">
      <formula>NOT(ISERROR(SEARCH("㈱",C301)))</formula>
    </cfRule>
    <cfRule type="expression" dxfId="634" priority="1294">
      <formula>(LENB(DBCS(C301))-LENB(C301))</formula>
    </cfRule>
  </conditionalFormatting>
  <conditionalFormatting sqref="C296">
    <cfRule type="containsText" dxfId="633" priority="1291" operator="containsText" text="㈱">
      <formula>NOT(ISERROR(SEARCH("㈱",C296)))</formula>
    </cfRule>
    <cfRule type="expression" dxfId="632" priority="1292">
      <formula>(LENB(DBCS(C296))-LENB(C296))</formula>
    </cfRule>
  </conditionalFormatting>
  <conditionalFormatting sqref="I9 I101 I263">
    <cfRule type="expression" dxfId="631" priority="1251" stopIfTrue="1">
      <formula>AND($G9="内訳")</formula>
    </cfRule>
    <cfRule type="expression" dxfId="630" priority="1252" stopIfTrue="1">
      <formula>AND($G9="小計")</formula>
    </cfRule>
  </conditionalFormatting>
  <conditionalFormatting sqref="B94:C94 B145:C145 F145 F273:H273 B297:C297 A6:G6 B266:C266 I145 E186:G186 B273:C274 D144:E144 B140:I140 B242:C242 B245:C245 B251:C251 B252:G252 B294:C294 B286:C286 E286:G286 B186:C186 J82 B93:G93 J17 C15 E15:G15 J15 B27:H27 C44:G44 E45:G45 C51:C52 E51:G52 D197:E197 D236:E236 D244:E244 D299:E299 D302:E302 C298:H298 B170:J170 J158:J162 J140:J145 J147:J148 B23:J24 B75:C75 E75:I75 E94:G94 G144:G145 E245:G245 E251:G251 E253:G254 E266:G266 E297 D274:H274 E294:G294 D92:F92 D301:F301 E138 E242:G242 B88:J88 J6:J12 J89:J101 J172 B172:E172 J192:J198 B237:E237 J265:J267 B282:E282 E17 B19:J19 B26:I26 J26:J27 B31:I31 B33:H33 C45 B46:H46 B50:H50 J84 J107:J137 B111 G111 B147:I147 B157:J157 B167:J167 J179 G197 G236 B238:J238 B243:G243 G244 B253:C256 B262:J262 B269:I269 B276:I276 B288:I288 G299 G302 J31:J33 B263:G265 J240:J248 J263 B81:J81 B108:I108 B181:J181 B215:I215 B203:J203 G297 B136:I136 J35:J36 B219:I219 I235 B257:G258 B32:G32 I32 B277:G277 I277 B9:G12 I43 B47:G49 I80:J80 B82:G87 I85:J87 B126:I127 I128:I129 B128:G132 B134:G135 I134:I135 B148:G148 I148 I153:I154 C162:G162 B158:G161 B165:G166 I165:J166 B171:G171 I171:J171 B173:G174 I173:J174 B176:G179 B182:G185 B187:G196 I193:I196 B198:G198 B214:G214 I214 B216:G218 I216:I218 B232:I232 B240:G241 B250:G250 B260:G261 B267:G267 B270:G271 B275:G275 I270:I271 B284:G285 B287:G287 B289:G290 I289:I290 I300 B95:G107 E111 J250:J258 I260:J261 B292:G292 I292:J292 I264:J264 E256:G256 E255:H255 I6 I10:I12 I38 I47:I49 I76:I77 I83:J83 B89:G91 I94:I100 I102:J106 I112:I120 B137:E137 G137 I137 I150 J150:J151 I159:I162 G172 I182:J191 I198 I204:J212 B220:E220 G220 I220 I222:I230 I237 I245 I250:I254 I256:I258 J269:J271 I266:I267 B280:G280 J282 G282 I284:I287 B35:H36 I240:I243 I89:I92 I53:I56 I58:I66 B141:G143 I141:I142 I176:J178 B109:G110 I109:I110 J38:J66 I40:I41 J284:J290 I122:I125 B234:I234 B233:G233 I233 I131:I132 B38:G43 B53:G66 B76:G80 B112:G125 B150:G151 B155:I156 B204:G212 B221:G230 B235:G235 B246:I248 B278:I278 B300:G300 B7:I8 I69:I74 B153:G154 J153:J156 B68:G74 J68:J79 I200 B200:G201 J200:J201 J273:J278 I273:I275 J280 B295:F295 I295:I297 J296:J300 D296:F296 J302 I294:J294 I301:J301 A7:A302">
    <cfRule type="expression" dxfId="629" priority="1249" stopIfTrue="1">
      <formula>AND(#REF!="内訳")</formula>
    </cfRule>
    <cfRule type="expression" dxfId="628" priority="1250" stopIfTrue="1">
      <formula>AND(#REF!="小計")</formula>
    </cfRule>
  </conditionalFormatting>
  <conditionalFormatting sqref="I78">
    <cfRule type="expression" dxfId="627" priority="1245" stopIfTrue="1">
      <formula>AND($G78="内訳")</formula>
    </cfRule>
    <cfRule type="expression" dxfId="626" priority="1246" stopIfTrue="1">
      <formula>AND($G78="小計")</formula>
    </cfRule>
  </conditionalFormatting>
  <conditionalFormatting sqref="I78">
    <cfRule type="expression" dxfId="625" priority="1243" stopIfTrue="1">
      <formula>AND($G78="内訳")</formula>
    </cfRule>
    <cfRule type="expression" dxfId="624" priority="1244" stopIfTrue="1">
      <formula>AND($G78="小計")</formula>
    </cfRule>
  </conditionalFormatting>
  <conditionalFormatting sqref="I79">
    <cfRule type="expression" dxfId="623" priority="1235" stopIfTrue="1">
      <formula>AND($G79="内訳")</formula>
    </cfRule>
    <cfRule type="expression" dxfId="622" priority="1236" stopIfTrue="1">
      <formula>AND($G79="小計")</formula>
    </cfRule>
  </conditionalFormatting>
  <conditionalFormatting sqref="I82">
    <cfRule type="expression" dxfId="621" priority="1233" stopIfTrue="1">
      <formula>AND($G82="内訳")</formula>
    </cfRule>
    <cfRule type="expression" dxfId="620" priority="1234" stopIfTrue="1">
      <formula>AND($G82="小計")</formula>
    </cfRule>
  </conditionalFormatting>
  <conditionalFormatting sqref="I93">
    <cfRule type="expression" dxfId="619" priority="1225" stopIfTrue="1">
      <formula>AND($G93="内訳")</formula>
    </cfRule>
    <cfRule type="expression" dxfId="618" priority="1226" stopIfTrue="1">
      <formula>AND($G93="小計")</formula>
    </cfRule>
  </conditionalFormatting>
  <conditionalFormatting sqref="I121">
    <cfRule type="expression" dxfId="617" priority="1209" stopIfTrue="1">
      <formula>AND($G121="内訳")</formula>
    </cfRule>
    <cfRule type="expression" dxfId="616" priority="1210" stopIfTrue="1">
      <formula>AND($G121="小計")</formula>
    </cfRule>
  </conditionalFormatting>
  <conditionalFormatting sqref="I130">
    <cfRule type="expression" dxfId="615" priority="1199" stopIfTrue="1">
      <formula>AND($G130="内訳")</formula>
    </cfRule>
    <cfRule type="expression" dxfId="614" priority="1200" stopIfTrue="1">
      <formula>AND($G130="小計")</formula>
    </cfRule>
  </conditionalFormatting>
  <conditionalFormatting sqref="I143">
    <cfRule type="expression" dxfId="613" priority="1187" stopIfTrue="1">
      <formula>AND($G143="内訳")</formula>
    </cfRule>
    <cfRule type="expression" dxfId="612" priority="1188" stopIfTrue="1">
      <formula>AND($G143="小計")</formula>
    </cfRule>
  </conditionalFormatting>
  <conditionalFormatting sqref="I151">
    <cfRule type="expression" dxfId="611" priority="1183" stopIfTrue="1">
      <formula>AND($G151="内訳")</formula>
    </cfRule>
    <cfRule type="expression" dxfId="610" priority="1184" stopIfTrue="1">
      <formula>AND($G151="小計")</formula>
    </cfRule>
  </conditionalFormatting>
  <conditionalFormatting sqref="I158">
    <cfRule type="expression" dxfId="609" priority="1175" stopIfTrue="1">
      <formula>AND($G158="内訳")</formula>
    </cfRule>
    <cfRule type="expression" dxfId="608" priority="1176" stopIfTrue="1">
      <formula>AND($G158="小計")</formula>
    </cfRule>
  </conditionalFormatting>
  <conditionalFormatting sqref="I172">
    <cfRule type="expression" dxfId="607" priority="1161" stopIfTrue="1">
      <formula>AND($G172="内訳")</formula>
    </cfRule>
    <cfRule type="expression" dxfId="606" priority="1162" stopIfTrue="1">
      <formula>AND($G172="小計")</formula>
    </cfRule>
  </conditionalFormatting>
  <conditionalFormatting sqref="I192">
    <cfRule type="expression" dxfId="605" priority="1145" stopIfTrue="1">
      <formula>AND($G192="内訳")</formula>
    </cfRule>
    <cfRule type="expression" dxfId="604" priority="1146" stopIfTrue="1">
      <formula>AND($G192="小計")</formula>
    </cfRule>
  </conditionalFormatting>
  <conditionalFormatting sqref="I265">
    <cfRule type="expression" dxfId="603" priority="1117" stopIfTrue="1">
      <formula>AND($G265="内訳")</formula>
    </cfRule>
    <cfRule type="expression" dxfId="602" priority="1118" stopIfTrue="1">
      <formula>AND($G265="小計")</formula>
    </cfRule>
  </conditionalFormatting>
  <conditionalFormatting sqref="I280">
    <cfRule type="expression" dxfId="601" priority="1097" stopIfTrue="1">
      <formula>AND($G280="内訳")</formula>
    </cfRule>
    <cfRule type="expression" dxfId="600" priority="1098" stopIfTrue="1">
      <formula>AND($G280="小計")</formula>
    </cfRule>
  </conditionalFormatting>
  <conditionalFormatting sqref="I282">
    <cfRule type="expression" dxfId="599" priority="1083" stopIfTrue="1">
      <formula>AND($G282="内訳")</formula>
    </cfRule>
    <cfRule type="expression" dxfId="598" priority="1084" stopIfTrue="1">
      <formula>AND($G282="小計")</formula>
    </cfRule>
  </conditionalFormatting>
  <conditionalFormatting sqref="H17">
    <cfRule type="expression" dxfId="597" priority="1063" stopIfTrue="1">
      <formula>AND(#REF!="内訳")</formula>
    </cfRule>
    <cfRule type="expression" dxfId="596" priority="1064" stopIfTrue="1">
      <formula>AND(#REF!="小計")</formula>
    </cfRule>
  </conditionalFormatting>
  <conditionalFormatting sqref="F17:G17 B17:C17 I17">
    <cfRule type="expression" dxfId="595" priority="1065" stopIfTrue="1">
      <formula>AND(#REF!="内訳")</formula>
    </cfRule>
    <cfRule type="expression" dxfId="594" priority="1066" stopIfTrue="1">
      <formula>AND(#REF!="小計")</formula>
    </cfRule>
  </conditionalFormatting>
  <conditionalFormatting sqref="D17">
    <cfRule type="expression" dxfId="593" priority="1061" stopIfTrue="1">
      <formula>AND(#REF!="内訳")</formula>
    </cfRule>
    <cfRule type="expression" dxfId="592" priority="1062" stopIfTrue="1">
      <formula>AND(#REF!="小計")</formula>
    </cfRule>
  </conditionalFormatting>
  <conditionalFormatting sqref="B15">
    <cfRule type="expression" dxfId="591" priority="1057" stopIfTrue="1">
      <formula>AND(#REF!="内訳")</formula>
    </cfRule>
    <cfRule type="expression" dxfId="590" priority="1058" stopIfTrue="1">
      <formula>AND(#REF!="小計")</formula>
    </cfRule>
  </conditionalFormatting>
  <conditionalFormatting sqref="H15">
    <cfRule type="expression" dxfId="589" priority="1053" stopIfTrue="1">
      <formula>AND(#REF!="内訳")</formula>
    </cfRule>
    <cfRule type="expression" dxfId="588" priority="1054" stopIfTrue="1">
      <formula>AND(#REF!="小計")</formula>
    </cfRule>
  </conditionalFormatting>
  <conditionalFormatting sqref="I15">
    <cfRule type="expression" dxfId="587" priority="1055" stopIfTrue="1">
      <formula>AND(#REF!="内訳")</formula>
    </cfRule>
    <cfRule type="expression" dxfId="586" priority="1056" stopIfTrue="1">
      <formula>AND(#REF!="小計")</formula>
    </cfRule>
  </conditionalFormatting>
  <conditionalFormatting sqref="D15">
    <cfRule type="expression" dxfId="585" priority="1051" stopIfTrue="1">
      <formula>AND(#REF!="内訳")</formula>
    </cfRule>
    <cfRule type="expression" dxfId="584" priority="1052" stopIfTrue="1">
      <formula>AND(#REF!="小計")</formula>
    </cfRule>
  </conditionalFormatting>
  <conditionalFormatting sqref="I27">
    <cfRule type="expression" dxfId="583" priority="1037" stopIfTrue="1">
      <formula>AND(#REF!="内訳")</formula>
    </cfRule>
    <cfRule type="expression" dxfId="582" priority="1038" stopIfTrue="1">
      <formula>AND(#REF!="小計")</formula>
    </cfRule>
  </conditionalFormatting>
  <conditionalFormatting sqref="I33 I35:I36">
    <cfRule type="expression" dxfId="581" priority="1025" stopIfTrue="1">
      <formula>AND(#REF!="内訳")</formula>
    </cfRule>
    <cfRule type="expression" dxfId="580" priority="1026" stopIfTrue="1">
      <formula>AND(#REF!="小計")</formula>
    </cfRule>
  </conditionalFormatting>
  <conditionalFormatting sqref="B44:B45 H44:I45">
    <cfRule type="expression" dxfId="579" priority="1005" stopIfTrue="1">
      <formula>AND(#REF!="内訳")</formula>
    </cfRule>
    <cfRule type="expression" dxfId="578" priority="1006" stopIfTrue="1">
      <formula>AND(#REF!="小計")</formula>
    </cfRule>
  </conditionalFormatting>
  <conditionalFormatting sqref="I42">
    <cfRule type="expression" dxfId="577" priority="1001" stopIfTrue="1">
      <formula>AND(#REF!="内訳")</formula>
    </cfRule>
    <cfRule type="expression" dxfId="576" priority="1002" stopIfTrue="1">
      <formula>AND(#REF!="小計")</formula>
    </cfRule>
  </conditionalFormatting>
  <conditionalFormatting sqref="D45">
    <cfRule type="expression" dxfId="575" priority="993" stopIfTrue="1">
      <formula>AND(#REF!="内訳")</formula>
    </cfRule>
    <cfRule type="expression" dxfId="574" priority="994" stopIfTrue="1">
      <formula>AND(#REF!="小計")</formula>
    </cfRule>
  </conditionalFormatting>
  <conditionalFormatting sqref="B51:B52">
    <cfRule type="expression" dxfId="573" priority="985" stopIfTrue="1">
      <formula>AND(#REF!="内訳")</formula>
    </cfRule>
    <cfRule type="expression" dxfId="572" priority="986" stopIfTrue="1">
      <formula>AND(#REF!="小計")</formula>
    </cfRule>
  </conditionalFormatting>
  <conditionalFormatting sqref="H51:H52">
    <cfRule type="expression" dxfId="571" priority="981" stopIfTrue="1">
      <formula>AND(#REF!="内訳")</formula>
    </cfRule>
    <cfRule type="expression" dxfId="570" priority="982" stopIfTrue="1">
      <formula>AND(#REF!="小計")</formula>
    </cfRule>
  </conditionalFormatting>
  <conditionalFormatting sqref="I51:I52">
    <cfRule type="expression" dxfId="569" priority="983" stopIfTrue="1">
      <formula>AND(#REF!="内訳")</formula>
    </cfRule>
    <cfRule type="expression" dxfId="568" priority="984" stopIfTrue="1">
      <formula>AND(#REF!="小計")</formula>
    </cfRule>
  </conditionalFormatting>
  <conditionalFormatting sqref="D51">
    <cfRule type="expression" dxfId="567" priority="979" stopIfTrue="1">
      <formula>AND(#REF!="内訳")</formula>
    </cfRule>
    <cfRule type="expression" dxfId="566" priority="980" stopIfTrue="1">
      <formula>AND(#REF!="小計")</formula>
    </cfRule>
  </conditionalFormatting>
  <conditionalFormatting sqref="D52">
    <cfRule type="expression" dxfId="565" priority="977" stopIfTrue="1">
      <formula>AND(#REF!="内訳")</formula>
    </cfRule>
    <cfRule type="expression" dxfId="564" priority="978" stopIfTrue="1">
      <formula>AND(#REF!="小計")</formula>
    </cfRule>
  </conditionalFormatting>
  <conditionalFormatting sqref="I50">
    <cfRule type="expression" dxfId="563" priority="969" stopIfTrue="1">
      <formula>AND(#REF!="内訳")</formula>
    </cfRule>
    <cfRule type="expression" dxfId="562" priority="970" stopIfTrue="1">
      <formula>AND(#REF!="小計")</formula>
    </cfRule>
  </conditionalFormatting>
  <conditionalFormatting sqref="I57">
    <cfRule type="expression" dxfId="561" priority="963" stopIfTrue="1">
      <formula>AND(#REF!="内訳")</formula>
    </cfRule>
    <cfRule type="expression" dxfId="560" priority="964" stopIfTrue="1">
      <formula>AND(#REF!="小計")</formula>
    </cfRule>
  </conditionalFormatting>
  <conditionalFormatting sqref="I68">
    <cfRule type="expression" dxfId="559" priority="941" stopIfTrue="1">
      <formula>AND(#REF!="内訳")</formula>
    </cfRule>
    <cfRule type="expression" dxfId="558" priority="942" stopIfTrue="1">
      <formula>AND(#REF!="小計")</formula>
    </cfRule>
  </conditionalFormatting>
  <conditionalFormatting sqref="I84">
    <cfRule type="expression" dxfId="557" priority="909" stopIfTrue="1">
      <formula>AND(#REF!="内訳")</formula>
    </cfRule>
    <cfRule type="expression" dxfId="556" priority="910" stopIfTrue="1">
      <formula>AND(#REF!="小計")</formula>
    </cfRule>
  </conditionalFormatting>
  <conditionalFormatting sqref="I107">
    <cfRule type="expression" dxfId="555" priority="891" stopIfTrue="1">
      <formula>AND(#REF!="内訳")</formula>
    </cfRule>
    <cfRule type="expression" dxfId="554" priority="892" stopIfTrue="1">
      <formula>AND(#REF!="小計")</formula>
    </cfRule>
  </conditionalFormatting>
  <conditionalFormatting sqref="I111">
    <cfRule type="expression" dxfId="553" priority="871" stopIfTrue="1">
      <formula>AND(#REF!="内訳")</formula>
    </cfRule>
    <cfRule type="expression" dxfId="552" priority="872" stopIfTrue="1">
      <formula>AND(#REF!="小計")</formula>
    </cfRule>
  </conditionalFormatting>
  <conditionalFormatting sqref="I144">
    <cfRule type="expression" dxfId="551" priority="813" stopIfTrue="1">
      <formula>AND(#REF!="内訳")</formula>
    </cfRule>
    <cfRule type="expression" dxfId="550" priority="814" stopIfTrue="1">
      <formula>AND(#REF!="小計")</formula>
    </cfRule>
  </conditionalFormatting>
  <conditionalFormatting sqref="I179">
    <cfRule type="expression" dxfId="549" priority="779" stopIfTrue="1">
      <formula>AND(#REF!="内訳")</formula>
    </cfRule>
    <cfRule type="expression" dxfId="548" priority="780" stopIfTrue="1">
      <formula>AND(#REF!="小計")</formula>
    </cfRule>
  </conditionalFormatting>
  <conditionalFormatting sqref="I197">
    <cfRule type="expression" dxfId="547" priority="755" stopIfTrue="1">
      <formula>AND(#REF!="内訳")</formula>
    </cfRule>
    <cfRule type="expression" dxfId="546" priority="756" stopIfTrue="1">
      <formula>AND(#REF!="小計")</formula>
    </cfRule>
  </conditionalFormatting>
  <conditionalFormatting sqref="I201">
    <cfRule type="expression" dxfId="545" priority="737" stopIfTrue="1">
      <formula>AND(#REF!="内訳")</formula>
    </cfRule>
    <cfRule type="expression" dxfId="544" priority="738" stopIfTrue="1">
      <formula>AND(#REF!="小計")</formula>
    </cfRule>
  </conditionalFormatting>
  <conditionalFormatting sqref="I236">
    <cfRule type="expression" dxfId="543" priority="695" stopIfTrue="1">
      <formula>AND(#REF!="内訳")</formula>
    </cfRule>
    <cfRule type="expression" dxfId="542" priority="696" stopIfTrue="1">
      <formula>AND(#REF!="小計")</formula>
    </cfRule>
  </conditionalFormatting>
  <conditionalFormatting sqref="I244">
    <cfRule type="expression" dxfId="541" priority="663" stopIfTrue="1">
      <formula>AND(#REF!="内訳")</formula>
    </cfRule>
    <cfRule type="expression" dxfId="540" priority="664" stopIfTrue="1">
      <formula>AND(#REF!="小計")</formula>
    </cfRule>
  </conditionalFormatting>
  <conditionalFormatting sqref="D255">
    <cfRule type="expression" dxfId="539" priority="647" stopIfTrue="1">
      <formula>AND(#REF!="内訳")</formula>
    </cfRule>
    <cfRule type="expression" dxfId="538" priority="648" stopIfTrue="1">
      <formula>AND(#REF!="小計")</formula>
    </cfRule>
  </conditionalFormatting>
  <conditionalFormatting sqref="I299">
    <cfRule type="expression" dxfId="537" priority="615" stopIfTrue="1">
      <formula>AND(#REF!="内訳")</formula>
    </cfRule>
    <cfRule type="expression" dxfId="536" priority="616" stopIfTrue="1">
      <formula>AND(#REF!="小計")</formula>
    </cfRule>
  </conditionalFormatting>
  <conditionalFormatting sqref="I302">
    <cfRule type="expression" dxfId="535" priority="607" stopIfTrue="1">
      <formula>AND(#REF!="内訳")</formula>
    </cfRule>
    <cfRule type="expression" dxfId="534" priority="608" stopIfTrue="1">
      <formula>AND(#REF!="小計")</formula>
    </cfRule>
  </conditionalFormatting>
  <conditionalFormatting sqref="B298">
    <cfRule type="expression" dxfId="533" priority="595" stopIfTrue="1">
      <formula>AND(#REF!="内訳")</formula>
    </cfRule>
    <cfRule type="expression" dxfId="532" priority="596" stopIfTrue="1">
      <formula>AND(#REF!="小計")</formula>
    </cfRule>
  </conditionalFormatting>
  <conditionalFormatting sqref="I298">
    <cfRule type="expression" dxfId="531" priority="593" stopIfTrue="1">
      <formula>AND(#REF!="内訳")</formula>
    </cfRule>
    <cfRule type="expression" dxfId="530" priority="594" stopIfTrue="1">
      <formula>AND(#REF!="小計")</formula>
    </cfRule>
  </conditionalFormatting>
  <conditionalFormatting sqref="D75 D242 D251 D273 D145 D286 D94 D245 D253:D254 D256 D266">
    <cfRule type="expression" dxfId="529" priority="1996" stopIfTrue="1">
      <formula>AND(#REF!="内訳")</formula>
    </cfRule>
    <cfRule type="expression" dxfId="528" priority="1997" stopIfTrue="1">
      <formula>AND(#REF!="小計")</formula>
    </cfRule>
  </conditionalFormatting>
  <conditionalFormatting sqref="D297">
    <cfRule type="expression" dxfId="527" priority="591" stopIfTrue="1">
      <formula>AND(#REF!="内訳")</formula>
    </cfRule>
    <cfRule type="expression" dxfId="526" priority="592" stopIfTrue="1">
      <formula>AND(#REF!="小計")</formula>
    </cfRule>
  </conditionalFormatting>
  <conditionalFormatting sqref="F297">
    <cfRule type="expression" dxfId="525" priority="589" stopIfTrue="1">
      <formula>AND(#REF!="内訳")</formula>
    </cfRule>
    <cfRule type="expression" dxfId="524" priority="590" stopIfTrue="1">
      <formula>AND(#REF!="小計")</formula>
    </cfRule>
  </conditionalFormatting>
  <conditionalFormatting sqref="H110">
    <cfRule type="expression" dxfId="523" priority="585" stopIfTrue="1">
      <formula>AND(#REF!="内訳")</formula>
    </cfRule>
    <cfRule type="expression" dxfId="522" priority="586" stopIfTrue="1">
      <formula>AND(#REF!="小計")</formula>
    </cfRule>
  </conditionalFormatting>
  <conditionalFormatting sqref="H41">
    <cfRule type="expression" dxfId="521" priority="587" stopIfTrue="1">
      <formula>AND(#REF!="内訳")</formula>
    </cfRule>
    <cfRule type="expression" dxfId="520" priority="588" stopIfTrue="1">
      <formula>AND(#REF!="小計")</formula>
    </cfRule>
  </conditionalFormatting>
  <conditionalFormatting sqref="B133:C133">
    <cfRule type="expression" dxfId="519" priority="583" stopIfTrue="1">
      <formula>AND(#REF!="内訳")</formula>
    </cfRule>
    <cfRule type="expression" dxfId="518" priority="584" stopIfTrue="1">
      <formula>AND(#REF!="小計")</formula>
    </cfRule>
  </conditionalFormatting>
  <conditionalFormatting sqref="D133:I133">
    <cfRule type="expression" dxfId="517" priority="581" stopIfTrue="1">
      <formula>AND(#REF!="内訳")</formula>
    </cfRule>
    <cfRule type="expression" dxfId="516" priority="582" stopIfTrue="1">
      <formula>AND(#REF!="小計")</formula>
    </cfRule>
  </conditionalFormatting>
  <conditionalFormatting sqref="B28:I28">
    <cfRule type="expression" dxfId="515" priority="579" stopIfTrue="1">
      <formula>AND(#REF!="内訳")</formula>
    </cfRule>
    <cfRule type="expression" dxfId="514" priority="580" stopIfTrue="1">
      <formula>AND(#REF!="小計")</formula>
    </cfRule>
  </conditionalFormatting>
  <conditionalFormatting sqref="B34:I34">
    <cfRule type="expression" dxfId="513" priority="577" stopIfTrue="1">
      <formula>AND(#REF!="内訳")</formula>
    </cfRule>
    <cfRule type="expression" dxfId="512" priority="578" stopIfTrue="1">
      <formula>AND(#REF!="小計")</formula>
    </cfRule>
  </conditionalFormatting>
  <conditionalFormatting sqref="H182">
    <cfRule type="expression" dxfId="511" priority="571" stopIfTrue="1">
      <formula>AND(#REF!="内訳")</formula>
    </cfRule>
    <cfRule type="expression" dxfId="510" priority="572" stopIfTrue="1">
      <formula>AND(#REF!="小計")</formula>
    </cfRule>
  </conditionalFormatting>
  <conditionalFormatting sqref="H201">
    <cfRule type="expression" dxfId="509" priority="569" stopIfTrue="1">
      <formula>AND(#REF!="内訳")</formula>
    </cfRule>
    <cfRule type="expression" dxfId="508" priority="570" stopIfTrue="1">
      <formula>AND(#REF!="小計")</formula>
    </cfRule>
  </conditionalFormatting>
  <conditionalFormatting sqref="H210">
    <cfRule type="expression" dxfId="507" priority="567" stopIfTrue="1">
      <formula>AND(#REF!="内訳")</formula>
    </cfRule>
    <cfRule type="expression" dxfId="506" priority="568" stopIfTrue="1">
      <formula>AND(#REF!="小計")</formula>
    </cfRule>
  </conditionalFormatting>
  <conditionalFormatting sqref="H218">
    <cfRule type="expression" dxfId="505" priority="565" stopIfTrue="1">
      <formula>AND(#REF!="内訳")</formula>
    </cfRule>
    <cfRule type="expression" dxfId="504" priority="566" stopIfTrue="1">
      <formula>AND(#REF!="小計")</formula>
    </cfRule>
  </conditionalFormatting>
  <conditionalFormatting sqref="H235">
    <cfRule type="expression" dxfId="503" priority="563" stopIfTrue="1">
      <formula>AND(#REF!="内訳")</formula>
    </cfRule>
    <cfRule type="expression" dxfId="502" priority="564" stopIfTrue="1">
      <formula>AND(#REF!="小計")</formula>
    </cfRule>
  </conditionalFormatting>
  <conditionalFormatting sqref="H257">
    <cfRule type="expression" dxfId="501" priority="561" stopIfTrue="1">
      <formula>AND(#REF!="内訳")</formula>
    </cfRule>
    <cfRule type="expression" dxfId="500" priority="562" stopIfTrue="1">
      <formula>AND(#REF!="小計")</formula>
    </cfRule>
  </conditionalFormatting>
  <conditionalFormatting sqref="H32">
    <cfRule type="expression" dxfId="499" priority="559" stopIfTrue="1">
      <formula>AND($K32="内訳")</formula>
    </cfRule>
    <cfRule type="expression" dxfId="498" priority="560" stopIfTrue="1">
      <formula>AND($K32="小計")</formula>
    </cfRule>
  </conditionalFormatting>
  <conditionalFormatting sqref="H62">
    <cfRule type="expression" dxfId="497" priority="557" stopIfTrue="1">
      <formula>AND($K62="内訳")</formula>
    </cfRule>
    <cfRule type="expression" dxfId="496" priority="558" stopIfTrue="1">
      <formula>AND($K62="小計")</formula>
    </cfRule>
  </conditionalFormatting>
  <conditionalFormatting sqref="H73">
    <cfRule type="expression" dxfId="495" priority="555" stopIfTrue="1">
      <formula>AND($K73="内訳")</formula>
    </cfRule>
    <cfRule type="expression" dxfId="494" priority="556" stopIfTrue="1">
      <formula>AND($K73="小計")</formula>
    </cfRule>
  </conditionalFormatting>
  <conditionalFormatting sqref="H113">
    <cfRule type="expression" dxfId="493" priority="553" stopIfTrue="1">
      <formula>AND($K113="内訳")</formula>
    </cfRule>
    <cfRule type="expression" dxfId="492" priority="554" stopIfTrue="1">
      <formula>AND($K113="小計")</formula>
    </cfRule>
  </conditionalFormatting>
  <conditionalFormatting sqref="H114">
    <cfRule type="expression" dxfId="491" priority="551" stopIfTrue="1">
      <formula>AND($K114="内訳")</formula>
    </cfRule>
    <cfRule type="expression" dxfId="490" priority="552" stopIfTrue="1">
      <formula>AND($K114="小計")</formula>
    </cfRule>
  </conditionalFormatting>
  <conditionalFormatting sqref="H115">
    <cfRule type="expression" dxfId="489" priority="549" stopIfTrue="1">
      <formula>AND($K115="内訳")</formula>
    </cfRule>
    <cfRule type="expression" dxfId="488" priority="550" stopIfTrue="1">
      <formula>AND($K115="小計")</formula>
    </cfRule>
  </conditionalFormatting>
  <conditionalFormatting sqref="H277">
    <cfRule type="expression" dxfId="487" priority="547" stopIfTrue="1">
      <formula>AND(#REF!="内訳")</formula>
    </cfRule>
    <cfRule type="expression" dxfId="486" priority="548" stopIfTrue="1">
      <formula>AND(#REF!="小計")</formula>
    </cfRule>
  </conditionalFormatting>
  <conditionalFormatting sqref="H60">
    <cfRule type="expression" dxfId="485" priority="545" stopIfTrue="1">
      <formula>AND(#REF!="内訳")</formula>
    </cfRule>
    <cfRule type="expression" dxfId="484" priority="546" stopIfTrue="1">
      <formula>AND(#REF!="小計")</formula>
    </cfRule>
  </conditionalFormatting>
  <conditionalFormatting sqref="H290">
    <cfRule type="expression" dxfId="483" priority="543" stopIfTrue="1">
      <formula>AND(#REF!="内訳")</formula>
    </cfRule>
    <cfRule type="expression" dxfId="482" priority="544" stopIfTrue="1">
      <formula>AND(#REF!="小計")</formula>
    </cfRule>
  </conditionalFormatting>
  <conditionalFormatting sqref="H292">
    <cfRule type="expression" dxfId="481" priority="541" stopIfTrue="1">
      <formula>AND(#REF!="内訳")</formula>
    </cfRule>
    <cfRule type="expression" dxfId="480" priority="542" stopIfTrue="1">
      <formula>AND(#REF!="小計")</formula>
    </cfRule>
  </conditionalFormatting>
  <conditionalFormatting sqref="H68">
    <cfRule type="expression" dxfId="479" priority="539" stopIfTrue="1">
      <formula>AND(#REF!="内訳")</formula>
    </cfRule>
    <cfRule type="expression" dxfId="478" priority="540" stopIfTrue="1">
      <formula>AND(#REF!="小計")</formula>
    </cfRule>
  </conditionalFormatting>
  <conditionalFormatting sqref="H84">
    <cfRule type="expression" dxfId="477" priority="537" stopIfTrue="1">
      <formula>AND(#REF!="内訳")</formula>
    </cfRule>
    <cfRule type="expression" dxfId="476" priority="538" stopIfTrue="1">
      <formula>AND(#REF!="小計")</formula>
    </cfRule>
  </conditionalFormatting>
  <conditionalFormatting sqref="H107">
    <cfRule type="expression" dxfId="475" priority="535" stopIfTrue="1">
      <formula>AND(#REF!="内訳")</formula>
    </cfRule>
    <cfRule type="expression" dxfId="474" priority="536" stopIfTrue="1">
      <formula>AND(#REF!="小計")</formula>
    </cfRule>
  </conditionalFormatting>
  <conditionalFormatting sqref="H42">
    <cfRule type="expression" dxfId="473" priority="531" stopIfTrue="1">
      <formula>AND(#REF!="内訳")</formula>
    </cfRule>
    <cfRule type="expression" dxfId="472" priority="532" stopIfTrue="1">
      <formula>AND(#REF!="小計")</formula>
    </cfRule>
  </conditionalFormatting>
  <conditionalFormatting sqref="H57">
    <cfRule type="expression" dxfId="471" priority="529" stopIfTrue="1">
      <formula>AND(#REF!="内訳")</formula>
    </cfRule>
    <cfRule type="expression" dxfId="470" priority="530" stopIfTrue="1">
      <formula>AND(#REF!="小計")</formula>
    </cfRule>
  </conditionalFormatting>
  <conditionalFormatting sqref="H12">
    <cfRule type="expression" dxfId="469" priority="525" stopIfTrue="1">
      <formula>AND($K12="内訳")</formula>
    </cfRule>
    <cfRule type="expression" dxfId="468" priority="526" stopIfTrue="1">
      <formula>AND($K12="小計")</formula>
    </cfRule>
  </conditionalFormatting>
  <conditionalFormatting sqref="H38">
    <cfRule type="expression" dxfId="467" priority="523" stopIfTrue="1">
      <formula>AND($K38="内訳")</formula>
    </cfRule>
    <cfRule type="expression" dxfId="466" priority="524" stopIfTrue="1">
      <formula>AND($K38="小計")</formula>
    </cfRule>
  </conditionalFormatting>
  <conditionalFormatting sqref="H43">
    <cfRule type="expression" dxfId="465" priority="521" stopIfTrue="1">
      <formula>AND($K43="内訳")</formula>
    </cfRule>
    <cfRule type="expression" dxfId="464" priority="522" stopIfTrue="1">
      <formula>AND($K43="小計")</formula>
    </cfRule>
  </conditionalFormatting>
  <conditionalFormatting sqref="H49">
    <cfRule type="expression" dxfId="463" priority="517" stopIfTrue="1">
      <formula>AND($K49="内訳")</formula>
    </cfRule>
    <cfRule type="expression" dxfId="462" priority="518" stopIfTrue="1">
      <formula>AND($K49="小計")</formula>
    </cfRule>
  </conditionalFormatting>
  <conditionalFormatting sqref="H56">
    <cfRule type="expression" dxfId="461" priority="515" stopIfTrue="1">
      <formula>AND($K56="内訳")</formula>
    </cfRule>
    <cfRule type="expression" dxfId="460" priority="516" stopIfTrue="1">
      <formula>AND($K56="小計")</formula>
    </cfRule>
  </conditionalFormatting>
  <conditionalFormatting sqref="H58">
    <cfRule type="expression" dxfId="459" priority="513" stopIfTrue="1">
      <formula>AND($K58="内訳")</formula>
    </cfRule>
    <cfRule type="expression" dxfId="458" priority="514" stopIfTrue="1">
      <formula>AND($K58="小計")</formula>
    </cfRule>
  </conditionalFormatting>
  <conditionalFormatting sqref="H59">
    <cfRule type="expression" dxfId="457" priority="511" stopIfTrue="1">
      <formula>AND($K59="内訳")</formula>
    </cfRule>
    <cfRule type="expression" dxfId="456" priority="512" stopIfTrue="1">
      <formula>AND($K59="小計")</formula>
    </cfRule>
  </conditionalFormatting>
  <conditionalFormatting sqref="H61">
    <cfRule type="expression" dxfId="455" priority="509" stopIfTrue="1">
      <formula>AND($K61="内訳")</formula>
    </cfRule>
    <cfRule type="expression" dxfId="454" priority="510" stopIfTrue="1">
      <formula>AND($K61="小計")</formula>
    </cfRule>
  </conditionalFormatting>
  <conditionalFormatting sqref="H65">
    <cfRule type="expression" dxfId="453" priority="505" stopIfTrue="1">
      <formula>AND($K65="内訳")</formula>
    </cfRule>
    <cfRule type="expression" dxfId="452" priority="506" stopIfTrue="1">
      <formula>AND($K65="小計")</formula>
    </cfRule>
  </conditionalFormatting>
  <conditionalFormatting sqref="H70">
    <cfRule type="expression" dxfId="451" priority="503" stopIfTrue="1">
      <formula>AND($K70="内訳")</formula>
    </cfRule>
    <cfRule type="expression" dxfId="450" priority="504" stopIfTrue="1">
      <formula>AND($K70="小計")</formula>
    </cfRule>
  </conditionalFormatting>
  <conditionalFormatting sqref="H71">
    <cfRule type="expression" dxfId="449" priority="501" stopIfTrue="1">
      <formula>AND($K71="内訳")</formula>
    </cfRule>
    <cfRule type="expression" dxfId="448" priority="502" stopIfTrue="1">
      <formula>AND($K71="小計")</formula>
    </cfRule>
  </conditionalFormatting>
  <conditionalFormatting sqref="H72">
    <cfRule type="expression" dxfId="447" priority="499" stopIfTrue="1">
      <formula>AND($K72="内訳")</formula>
    </cfRule>
    <cfRule type="expression" dxfId="446" priority="500" stopIfTrue="1">
      <formula>AND($K72="小計")</formula>
    </cfRule>
  </conditionalFormatting>
  <conditionalFormatting sqref="H80">
    <cfRule type="expression" dxfId="445" priority="497" stopIfTrue="1">
      <formula>AND($K80="内訳")</formula>
    </cfRule>
    <cfRule type="expression" dxfId="444" priority="498" stopIfTrue="1">
      <formula>AND($K80="小計")</formula>
    </cfRule>
  </conditionalFormatting>
  <conditionalFormatting sqref="H85">
    <cfRule type="expression" dxfId="443" priority="495" stopIfTrue="1">
      <formula>AND($K85="内訳")</formula>
    </cfRule>
    <cfRule type="expression" dxfId="442" priority="496" stopIfTrue="1">
      <formula>AND($K85="小計")</formula>
    </cfRule>
  </conditionalFormatting>
  <conditionalFormatting sqref="H86">
    <cfRule type="expression" dxfId="441" priority="493" stopIfTrue="1">
      <formula>AND($K86="内訳")</formula>
    </cfRule>
    <cfRule type="expression" dxfId="440" priority="494" stopIfTrue="1">
      <formula>AND($K86="小計")</formula>
    </cfRule>
  </conditionalFormatting>
  <conditionalFormatting sqref="H87">
    <cfRule type="expression" dxfId="439" priority="491" stopIfTrue="1">
      <formula>AND($K87="内訳")</formula>
    </cfRule>
    <cfRule type="expression" dxfId="438" priority="492" stopIfTrue="1">
      <formula>AND($K87="小計")</formula>
    </cfRule>
  </conditionalFormatting>
  <conditionalFormatting sqref="H91">
    <cfRule type="expression" dxfId="437" priority="489" stopIfTrue="1">
      <formula>AND($K91="内訳")</formula>
    </cfRule>
    <cfRule type="expression" dxfId="436" priority="490" stopIfTrue="1">
      <formula>AND($K91="小計")</formula>
    </cfRule>
  </conditionalFormatting>
  <conditionalFormatting sqref="H99">
    <cfRule type="expression" dxfId="435" priority="487" stopIfTrue="1">
      <formula>AND($K99="内訳")</formula>
    </cfRule>
    <cfRule type="expression" dxfId="434" priority="488" stopIfTrue="1">
      <formula>AND($K99="小計")</formula>
    </cfRule>
  </conditionalFormatting>
  <conditionalFormatting sqref="H100">
    <cfRule type="expression" dxfId="433" priority="485" stopIfTrue="1">
      <formula>AND($K100="内訳")</formula>
    </cfRule>
    <cfRule type="expression" dxfId="432" priority="486" stopIfTrue="1">
      <formula>AND($K100="小計")</formula>
    </cfRule>
  </conditionalFormatting>
  <conditionalFormatting sqref="H103">
    <cfRule type="expression" dxfId="431" priority="483" stopIfTrue="1">
      <formula>AND($K103="内訳")</formula>
    </cfRule>
    <cfRule type="expression" dxfId="430" priority="484" stopIfTrue="1">
      <formula>AND($K103="小計")</formula>
    </cfRule>
  </conditionalFormatting>
  <conditionalFormatting sqref="H104">
    <cfRule type="expression" dxfId="429" priority="481" stopIfTrue="1">
      <formula>AND($K104="内訳")</formula>
    </cfRule>
    <cfRule type="expression" dxfId="428" priority="482" stopIfTrue="1">
      <formula>AND($K104="小計")</formula>
    </cfRule>
  </conditionalFormatting>
  <conditionalFormatting sqref="H106">
    <cfRule type="expression" dxfId="427" priority="479" stopIfTrue="1">
      <formula>AND($K106="内訳")</formula>
    </cfRule>
    <cfRule type="expression" dxfId="426" priority="480" stopIfTrue="1">
      <formula>AND($K106="小計")</formula>
    </cfRule>
  </conditionalFormatting>
  <conditionalFormatting sqref="H116">
    <cfRule type="expression" dxfId="425" priority="477" stopIfTrue="1">
      <formula>AND($K116="内訳")</formula>
    </cfRule>
    <cfRule type="expression" dxfId="424" priority="478" stopIfTrue="1">
      <formula>AND($K116="小計")</formula>
    </cfRule>
  </conditionalFormatting>
  <conditionalFormatting sqref="H119">
    <cfRule type="expression" dxfId="423" priority="475" stopIfTrue="1">
      <formula>AND($K119="内訳")</formula>
    </cfRule>
    <cfRule type="expression" dxfId="422" priority="476" stopIfTrue="1">
      <formula>AND($K119="小計")</formula>
    </cfRule>
  </conditionalFormatting>
  <conditionalFormatting sqref="H120">
    <cfRule type="expression" dxfId="421" priority="473" stopIfTrue="1">
      <formula>AND($K120="内訳")</formula>
    </cfRule>
    <cfRule type="expression" dxfId="420" priority="474" stopIfTrue="1">
      <formula>AND($K120="小計")</formula>
    </cfRule>
  </conditionalFormatting>
  <conditionalFormatting sqref="H124">
    <cfRule type="expression" dxfId="419" priority="471" stopIfTrue="1">
      <formula>AND($K124="内訳")</formula>
    </cfRule>
    <cfRule type="expression" dxfId="418" priority="472" stopIfTrue="1">
      <formula>AND($K124="小計")</formula>
    </cfRule>
  </conditionalFormatting>
  <conditionalFormatting sqref="H128">
    <cfRule type="expression" dxfId="417" priority="467" stopIfTrue="1">
      <formula>AND($K128="内訳")</formula>
    </cfRule>
    <cfRule type="expression" dxfId="416" priority="468" stopIfTrue="1">
      <formula>AND($K128="小計")</formula>
    </cfRule>
  </conditionalFormatting>
  <conditionalFormatting sqref="H129">
    <cfRule type="expression" dxfId="415" priority="465" stopIfTrue="1">
      <formula>AND($K129="内訳")</formula>
    </cfRule>
    <cfRule type="expression" dxfId="414" priority="466" stopIfTrue="1">
      <formula>AND($K129="小計")</formula>
    </cfRule>
  </conditionalFormatting>
  <conditionalFormatting sqref="H131">
    <cfRule type="expression" dxfId="413" priority="463" stopIfTrue="1">
      <formula>AND($K131="内訳")</formula>
    </cfRule>
    <cfRule type="expression" dxfId="412" priority="464" stopIfTrue="1">
      <formula>AND($K131="小計")</formula>
    </cfRule>
  </conditionalFormatting>
  <conditionalFormatting sqref="H134">
    <cfRule type="expression" dxfId="411" priority="461" stopIfTrue="1">
      <formula>AND($K134="内訳")</formula>
    </cfRule>
    <cfRule type="expression" dxfId="410" priority="462" stopIfTrue="1">
      <formula>AND($K134="小計")</formula>
    </cfRule>
  </conditionalFormatting>
  <conditionalFormatting sqref="H135">
    <cfRule type="expression" dxfId="409" priority="459" stopIfTrue="1">
      <formula>AND($K135="内訳")</formula>
    </cfRule>
    <cfRule type="expression" dxfId="408" priority="460" stopIfTrue="1">
      <formula>AND($K135="小計")</formula>
    </cfRule>
  </conditionalFormatting>
  <conditionalFormatting sqref="H150">
    <cfRule type="expression" dxfId="407" priority="453" stopIfTrue="1">
      <formula>AND($K150="内訳")</formula>
    </cfRule>
    <cfRule type="expression" dxfId="406" priority="454" stopIfTrue="1">
      <formula>AND($K150="小計")</formula>
    </cfRule>
  </conditionalFormatting>
  <conditionalFormatting sqref="H153">
    <cfRule type="expression" dxfId="405" priority="451" stopIfTrue="1">
      <formula>AND($K153="内訳")</formula>
    </cfRule>
    <cfRule type="expression" dxfId="404" priority="452" stopIfTrue="1">
      <formula>AND($K153="小計")</formula>
    </cfRule>
  </conditionalFormatting>
  <conditionalFormatting sqref="H154">
    <cfRule type="expression" dxfId="403" priority="449" stopIfTrue="1">
      <formula>AND($K154="内訳")</formula>
    </cfRule>
    <cfRule type="expression" dxfId="402" priority="450" stopIfTrue="1">
      <formula>AND($K154="小計")</formula>
    </cfRule>
  </conditionalFormatting>
  <conditionalFormatting sqref="H160">
    <cfRule type="expression" dxfId="401" priority="447" stopIfTrue="1">
      <formula>AND($K160="内訳")</formula>
    </cfRule>
    <cfRule type="expression" dxfId="400" priority="448" stopIfTrue="1">
      <formula>AND($K160="小計")</formula>
    </cfRule>
  </conditionalFormatting>
  <conditionalFormatting sqref="H161">
    <cfRule type="expression" dxfId="399" priority="445" stopIfTrue="1">
      <formula>AND($K161="内訳")</formula>
    </cfRule>
    <cfRule type="expression" dxfId="398" priority="446" stopIfTrue="1">
      <formula>AND($K161="小計")</formula>
    </cfRule>
  </conditionalFormatting>
  <conditionalFormatting sqref="H165">
    <cfRule type="expression" dxfId="397" priority="443" stopIfTrue="1">
      <formula>AND(#REF!="内訳")</formula>
    </cfRule>
    <cfRule type="expression" dxfId="396" priority="444" stopIfTrue="1">
      <formula>AND(#REF!="小計")</formula>
    </cfRule>
  </conditionalFormatting>
  <conditionalFormatting sqref="H166">
    <cfRule type="expression" dxfId="395" priority="441" stopIfTrue="1">
      <formula>AND($K166="内訳")</formula>
    </cfRule>
    <cfRule type="expression" dxfId="394" priority="442" stopIfTrue="1">
      <formula>AND($K166="小計")</formula>
    </cfRule>
  </conditionalFormatting>
  <conditionalFormatting sqref="H173">
    <cfRule type="expression" dxfId="393" priority="437" stopIfTrue="1">
      <formula>AND($K173="内訳")</formula>
    </cfRule>
    <cfRule type="expression" dxfId="392" priority="438" stopIfTrue="1">
      <formula>AND($K173="小計")</formula>
    </cfRule>
  </conditionalFormatting>
  <conditionalFormatting sqref="H174">
    <cfRule type="expression" dxfId="391" priority="435" stopIfTrue="1">
      <formula>AND($K174="内訳")</formula>
    </cfRule>
    <cfRule type="expression" dxfId="390" priority="436" stopIfTrue="1">
      <formula>AND($K174="小計")</formula>
    </cfRule>
  </conditionalFormatting>
  <conditionalFormatting sqref="H176">
    <cfRule type="expression" dxfId="389" priority="433" stopIfTrue="1">
      <formula>AND($K176="内訳")</formula>
    </cfRule>
    <cfRule type="expression" dxfId="388" priority="434" stopIfTrue="1">
      <formula>AND($K176="小計")</formula>
    </cfRule>
  </conditionalFormatting>
  <conditionalFormatting sqref="H177">
    <cfRule type="expression" dxfId="387" priority="431" stopIfTrue="1">
      <formula>AND($K177="内訳")</formula>
    </cfRule>
    <cfRule type="expression" dxfId="386" priority="432" stopIfTrue="1">
      <formula>AND($K177="小計")</formula>
    </cfRule>
  </conditionalFormatting>
  <conditionalFormatting sqref="H183">
    <cfRule type="expression" dxfId="385" priority="429" stopIfTrue="1">
      <formula>AND($K183="内訳")</formula>
    </cfRule>
    <cfRule type="expression" dxfId="384" priority="430" stopIfTrue="1">
      <formula>AND($K183="小計")</formula>
    </cfRule>
  </conditionalFormatting>
  <conditionalFormatting sqref="H188">
    <cfRule type="expression" dxfId="383" priority="427" stopIfTrue="1">
      <formula>AND($K188="内訳")</formula>
    </cfRule>
    <cfRule type="expression" dxfId="382" priority="428" stopIfTrue="1">
      <formula>AND($K188="小計")</formula>
    </cfRule>
  </conditionalFormatting>
  <conditionalFormatting sqref="H189">
    <cfRule type="expression" dxfId="381" priority="425" stopIfTrue="1">
      <formula>AND($K189="内訳")</formula>
    </cfRule>
    <cfRule type="expression" dxfId="380" priority="426" stopIfTrue="1">
      <formula>AND($K189="小計")</formula>
    </cfRule>
  </conditionalFormatting>
  <conditionalFormatting sqref="H191">
    <cfRule type="expression" dxfId="379" priority="423" stopIfTrue="1">
      <formula>AND($K191="内訳")</formula>
    </cfRule>
    <cfRule type="expression" dxfId="378" priority="424" stopIfTrue="1">
      <formula>AND($K191="小計")</formula>
    </cfRule>
  </conditionalFormatting>
  <conditionalFormatting sqref="H195">
    <cfRule type="expression" dxfId="377" priority="421" stopIfTrue="1">
      <formula>AND($K195="内訳")</formula>
    </cfRule>
    <cfRule type="expression" dxfId="376" priority="422" stopIfTrue="1">
      <formula>AND($K195="小計")</formula>
    </cfRule>
  </conditionalFormatting>
  <conditionalFormatting sqref="H196">
    <cfRule type="expression" dxfId="375" priority="419" stopIfTrue="1">
      <formula>AND($K196="内訳")</formula>
    </cfRule>
    <cfRule type="expression" dxfId="374" priority="420" stopIfTrue="1">
      <formula>AND($K196="小計")</formula>
    </cfRule>
  </conditionalFormatting>
  <conditionalFormatting sqref="H209">
    <cfRule type="expression" dxfId="373" priority="415" stopIfTrue="1">
      <formula>AND($K209="内訳")</formula>
    </cfRule>
    <cfRule type="expression" dxfId="372" priority="416" stopIfTrue="1">
      <formula>AND($K209="小計")</formula>
    </cfRule>
  </conditionalFormatting>
  <conditionalFormatting sqref="H211">
    <cfRule type="expression" dxfId="371" priority="413" stopIfTrue="1">
      <formula>AND($K211="内訳")</formula>
    </cfRule>
    <cfRule type="expression" dxfId="370" priority="414" stopIfTrue="1">
      <formula>AND($K211="小計")</formula>
    </cfRule>
  </conditionalFormatting>
  <conditionalFormatting sqref="H212">
    <cfRule type="expression" dxfId="369" priority="411" stopIfTrue="1">
      <formula>AND($K212="内訳")</formula>
    </cfRule>
    <cfRule type="expression" dxfId="368" priority="412" stopIfTrue="1">
      <formula>AND($K212="小計")</formula>
    </cfRule>
  </conditionalFormatting>
  <conditionalFormatting sqref="H214">
    <cfRule type="expression" dxfId="367" priority="409" stopIfTrue="1">
      <formula>AND($K214="内訳")</formula>
    </cfRule>
    <cfRule type="expression" dxfId="366" priority="410" stopIfTrue="1">
      <formula>AND($K214="小計")</formula>
    </cfRule>
  </conditionalFormatting>
  <conditionalFormatting sqref="H217">
    <cfRule type="expression" dxfId="365" priority="405" stopIfTrue="1">
      <formula>AND($K217="内訳")</formula>
    </cfRule>
    <cfRule type="expression" dxfId="364" priority="406" stopIfTrue="1">
      <formula>AND($K217="小計")</formula>
    </cfRule>
  </conditionalFormatting>
  <conditionalFormatting sqref="H222">
    <cfRule type="expression" dxfId="363" priority="403" stopIfTrue="1">
      <formula>AND($K222="内訳")</formula>
    </cfRule>
    <cfRule type="expression" dxfId="362" priority="404" stopIfTrue="1">
      <formula>AND($K222="小計")</formula>
    </cfRule>
  </conditionalFormatting>
  <conditionalFormatting sqref="H226">
    <cfRule type="expression" dxfId="361" priority="401" stopIfTrue="1">
      <formula>AND($K226="内訳")</formula>
    </cfRule>
    <cfRule type="expression" dxfId="360" priority="402" stopIfTrue="1">
      <formula>AND($K226="小計")</formula>
    </cfRule>
  </conditionalFormatting>
  <conditionalFormatting sqref="H227">
    <cfRule type="expression" dxfId="359" priority="399" stopIfTrue="1">
      <formula>AND($K227="内訳")</formula>
    </cfRule>
    <cfRule type="expression" dxfId="358" priority="400" stopIfTrue="1">
      <formula>AND($K227="小計")</formula>
    </cfRule>
  </conditionalFormatting>
  <conditionalFormatting sqref="H228">
    <cfRule type="expression" dxfId="357" priority="397" stopIfTrue="1">
      <formula>AND($K228="内訳")</formula>
    </cfRule>
    <cfRule type="expression" dxfId="356" priority="398" stopIfTrue="1">
      <formula>AND($K228="小計")</formula>
    </cfRule>
  </conditionalFormatting>
  <conditionalFormatting sqref="H229">
    <cfRule type="expression" dxfId="355" priority="395" stopIfTrue="1">
      <formula>AND($K229="内訳")</formula>
    </cfRule>
    <cfRule type="expression" dxfId="354" priority="396" stopIfTrue="1">
      <formula>AND($K229="小計")</formula>
    </cfRule>
  </conditionalFormatting>
  <conditionalFormatting sqref="H240">
    <cfRule type="expression" dxfId="353" priority="389" stopIfTrue="1">
      <formula>AND($K240="内訳")</formula>
    </cfRule>
    <cfRule type="expression" dxfId="352" priority="390" stopIfTrue="1">
      <formula>AND($K240="小計")</formula>
    </cfRule>
  </conditionalFormatting>
  <conditionalFormatting sqref="H250">
    <cfRule type="expression" dxfId="351" priority="385" stopIfTrue="1">
      <formula>AND($K250="内訳")</formula>
    </cfRule>
    <cfRule type="expression" dxfId="350" priority="386" stopIfTrue="1">
      <formula>AND($K250="小計")</formula>
    </cfRule>
  </conditionalFormatting>
  <conditionalFormatting sqref="H260">
    <cfRule type="expression" dxfId="349" priority="381" stopIfTrue="1">
      <formula>AND($K260="内訳")</formula>
    </cfRule>
    <cfRule type="expression" dxfId="348" priority="382" stopIfTrue="1">
      <formula>AND($K260="小計")</formula>
    </cfRule>
  </conditionalFormatting>
  <conditionalFormatting sqref="H267">
    <cfRule type="expression" dxfId="347" priority="377" stopIfTrue="1">
      <formula>AND($K267="内訳")</formula>
    </cfRule>
    <cfRule type="expression" dxfId="346" priority="378" stopIfTrue="1">
      <formula>AND($K267="小計")</formula>
    </cfRule>
  </conditionalFormatting>
  <conditionalFormatting sqref="H270">
    <cfRule type="expression" dxfId="345" priority="375" stopIfTrue="1">
      <formula>AND($K270="内訳")</formula>
    </cfRule>
    <cfRule type="expression" dxfId="344" priority="376" stopIfTrue="1">
      <formula>AND($K270="小計")</formula>
    </cfRule>
  </conditionalFormatting>
  <conditionalFormatting sqref="H271">
    <cfRule type="expression" dxfId="343" priority="373" stopIfTrue="1">
      <formula>AND($K271="内訳")</formula>
    </cfRule>
    <cfRule type="expression" dxfId="342" priority="374" stopIfTrue="1">
      <formula>AND($K271="小計")</formula>
    </cfRule>
  </conditionalFormatting>
  <conditionalFormatting sqref="H275">
    <cfRule type="expression" dxfId="341" priority="371" stopIfTrue="1">
      <formula>AND($K275="内訳")</formula>
    </cfRule>
    <cfRule type="expression" dxfId="340" priority="372" stopIfTrue="1">
      <formula>AND($K275="小計")</formula>
    </cfRule>
  </conditionalFormatting>
  <conditionalFormatting sqref="H284">
    <cfRule type="expression" dxfId="339" priority="369" stopIfTrue="1">
      <formula>AND($K284="内訳")</formula>
    </cfRule>
    <cfRule type="expression" dxfId="338" priority="370" stopIfTrue="1">
      <formula>AND($K284="小計")</formula>
    </cfRule>
  </conditionalFormatting>
  <conditionalFormatting sqref="H285">
    <cfRule type="expression" dxfId="337" priority="367" stopIfTrue="1">
      <formula>AND($K285="内訳")</formula>
    </cfRule>
    <cfRule type="expression" dxfId="336" priority="368" stopIfTrue="1">
      <formula>AND($K285="小計")</formula>
    </cfRule>
  </conditionalFormatting>
  <conditionalFormatting sqref="H287">
    <cfRule type="expression" dxfId="335" priority="365" stopIfTrue="1">
      <formula>AND($K287="内訳")</formula>
    </cfRule>
    <cfRule type="expression" dxfId="334" priority="366" stopIfTrue="1">
      <formula>AND($K287="小計")</formula>
    </cfRule>
  </conditionalFormatting>
  <conditionalFormatting sqref="H289">
    <cfRule type="expression" dxfId="333" priority="363" stopIfTrue="1">
      <formula>AND($K289="内訳")</formula>
    </cfRule>
    <cfRule type="expression" dxfId="332" priority="364" stopIfTrue="1">
      <formula>AND($K289="小計")</formula>
    </cfRule>
  </conditionalFormatting>
  <conditionalFormatting sqref="H300">
    <cfRule type="expression" dxfId="331" priority="361" stopIfTrue="1">
      <formula>AND($K300="内訳")</formula>
    </cfRule>
    <cfRule type="expression" dxfId="330" priority="362" stopIfTrue="1">
      <formula>AND($K300="小計")</formula>
    </cfRule>
  </conditionalFormatting>
  <conditionalFormatting sqref="H96">
    <cfRule type="expression" dxfId="329" priority="359" stopIfTrue="1">
      <formula>AND(#REF!="内訳")</formula>
    </cfRule>
    <cfRule type="expression" dxfId="328" priority="360" stopIfTrue="1">
      <formula>AND(#REF!="小計")</formula>
    </cfRule>
  </conditionalFormatting>
  <conditionalFormatting sqref="C111:D111">
    <cfRule type="expression" dxfId="327" priority="357" stopIfTrue="1">
      <formula>AND(#REF!="内訳")</formula>
    </cfRule>
    <cfRule type="expression" dxfId="326" priority="358" stopIfTrue="1">
      <formula>AND(#REF!="小計")</formula>
    </cfRule>
  </conditionalFormatting>
  <conditionalFormatting sqref="H111">
    <cfRule type="expression" dxfId="325" priority="355" stopIfTrue="1">
      <formula>AND(#REF!="内訳")</formula>
    </cfRule>
    <cfRule type="expression" dxfId="324" priority="356" stopIfTrue="1">
      <formula>AND(#REF!="小計")</formula>
    </cfRule>
  </conditionalFormatting>
  <conditionalFormatting sqref="H144">
    <cfRule type="expression" dxfId="323" priority="353" stopIfTrue="1">
      <formula>AND(#REF!="内訳")</formula>
    </cfRule>
    <cfRule type="expression" dxfId="322" priority="354" stopIfTrue="1">
      <formula>AND(#REF!="小計")</formula>
    </cfRule>
  </conditionalFormatting>
  <conditionalFormatting sqref="H197">
    <cfRule type="expression" dxfId="321" priority="351" stopIfTrue="1">
      <formula>AND(#REF!="内訳")</formula>
    </cfRule>
  </conditionalFormatting>
  <conditionalFormatting sqref="H197">
    <cfRule type="expression" dxfId="320" priority="352" stopIfTrue="1">
      <formula>AND(#REF!="小計")</formula>
    </cfRule>
  </conditionalFormatting>
  <conditionalFormatting sqref="H236">
    <cfRule type="expression" dxfId="319" priority="349" stopIfTrue="1">
      <formula>AND(#REF!="内訳")</formula>
    </cfRule>
    <cfRule type="expression" dxfId="318" priority="350" stopIfTrue="1">
      <formula>AND(#REF!="小計")</formula>
    </cfRule>
  </conditionalFormatting>
  <conditionalFormatting sqref="H244">
    <cfRule type="expression" dxfId="317" priority="347" stopIfTrue="1">
      <formula>AND(#REF!="内訳")</formula>
    </cfRule>
    <cfRule type="expression" dxfId="316" priority="348" stopIfTrue="1">
      <formula>AND(#REF!="小計")</formula>
    </cfRule>
  </conditionalFormatting>
  <conditionalFormatting sqref="H299">
    <cfRule type="expression" dxfId="315" priority="345" stopIfTrue="1">
      <formula>AND(#REF!="内訳")</formula>
    </cfRule>
    <cfRule type="expression" dxfId="314" priority="346" stopIfTrue="1">
      <formula>AND(#REF!="小計")</formula>
    </cfRule>
  </conditionalFormatting>
  <conditionalFormatting sqref="H302">
    <cfRule type="expression" dxfId="313" priority="343" stopIfTrue="1">
      <formula>AND(#REF!="内訳")</formula>
    </cfRule>
    <cfRule type="expression" dxfId="312" priority="344" stopIfTrue="1">
      <formula>AND(#REF!="小計")</formula>
    </cfRule>
  </conditionalFormatting>
  <conditionalFormatting sqref="B249:J249">
    <cfRule type="expression" dxfId="311" priority="339" stopIfTrue="1">
      <formula>AND($K249="内訳")</formula>
    </cfRule>
    <cfRule type="expression" dxfId="310" priority="340" stopIfTrue="1">
      <formula>AND($K249="小計")</formula>
    </cfRule>
  </conditionalFormatting>
  <conditionalFormatting sqref="B259:J259">
    <cfRule type="expression" dxfId="309" priority="335" stopIfTrue="1">
      <formula>AND($K259="内訳")</formula>
    </cfRule>
    <cfRule type="expression" dxfId="308" priority="336" stopIfTrue="1">
      <formula>AND($K259="小計")</formula>
    </cfRule>
  </conditionalFormatting>
  <conditionalFormatting sqref="B291:C291 E291:N291">
    <cfRule type="expression" dxfId="307" priority="333" stopIfTrue="1">
      <formula>AND($K291="内訳")</formula>
    </cfRule>
    <cfRule type="expression" dxfId="306" priority="334" stopIfTrue="1">
      <formula>AND($K291="小計")</formula>
    </cfRule>
  </conditionalFormatting>
  <conditionalFormatting sqref="H200">
    <cfRule type="expression" dxfId="305" priority="331" stopIfTrue="1">
      <formula>AND(#REF!="内訳")</formula>
    </cfRule>
    <cfRule type="expression" dxfId="304" priority="332" stopIfTrue="1">
      <formula>AND(#REF!="小計")</formula>
    </cfRule>
  </conditionalFormatting>
  <conditionalFormatting sqref="H264">
    <cfRule type="expression" dxfId="303" priority="329" stopIfTrue="1">
      <formula>AND(#REF!="内訳")</formula>
    </cfRule>
    <cfRule type="expression" dxfId="302" priority="330" stopIfTrue="1">
      <formula>AND(#REF!="小計")</formula>
    </cfRule>
  </conditionalFormatting>
  <conditionalFormatting sqref="H39">
    <cfRule type="expression" dxfId="301" priority="327" stopIfTrue="1">
      <formula>AND($K39="内訳")</formula>
    </cfRule>
    <cfRule type="expression" dxfId="300" priority="328" stopIfTrue="1">
      <formula>AND($K39="小計")</formula>
    </cfRule>
  </conditionalFormatting>
  <conditionalFormatting sqref="H76">
    <cfRule type="expression" dxfId="299" priority="325" stopIfTrue="1">
      <formula>AND(#REF!="内訳")</formula>
    </cfRule>
    <cfRule type="expression" dxfId="298" priority="326" stopIfTrue="1">
      <formula>AND(#REF!="小計")</formula>
    </cfRule>
  </conditionalFormatting>
  <conditionalFormatting sqref="I255">
    <cfRule type="expression" dxfId="297" priority="323" stopIfTrue="1">
      <formula>AND(#REF!="内訳")</formula>
    </cfRule>
    <cfRule type="expression" dxfId="296" priority="324" stopIfTrue="1">
      <formula>AND(#REF!="小計")</formula>
    </cfRule>
  </conditionalFormatting>
  <conditionalFormatting sqref="J293">
    <cfRule type="expression" dxfId="295" priority="321" stopIfTrue="1">
      <formula>AND(#REF!="内訳")</formula>
    </cfRule>
    <cfRule type="expression" dxfId="294" priority="322" stopIfTrue="1">
      <formula>AND(#REF!="小計")</formula>
    </cfRule>
  </conditionalFormatting>
  <conditionalFormatting sqref="I293">
    <cfRule type="expression" dxfId="293" priority="315" stopIfTrue="1">
      <formula>AND(#REF!="内訳")</formula>
    </cfRule>
    <cfRule type="expression" dxfId="292" priority="316" stopIfTrue="1">
      <formula>AND(#REF!="小計")</formula>
    </cfRule>
  </conditionalFormatting>
  <conditionalFormatting sqref="D293">
    <cfRule type="expression" dxfId="291" priority="317" stopIfTrue="1">
      <formula>AND(#REF!="内訳")</formula>
    </cfRule>
    <cfRule type="expression" dxfId="290" priority="318" stopIfTrue="1">
      <formula>AND(#REF!="小計")</formula>
    </cfRule>
  </conditionalFormatting>
  <conditionalFormatting sqref="B293:C293 E293:H293">
    <cfRule type="expression" dxfId="289" priority="319" stopIfTrue="1">
      <formula>AND(#REF!="内訳")</formula>
    </cfRule>
    <cfRule type="expression" dxfId="288" priority="320" stopIfTrue="1">
      <formula>AND(#REF!="小計")</formula>
    </cfRule>
  </conditionalFormatting>
  <conditionalFormatting sqref="H6">
    <cfRule type="expression" dxfId="287" priority="313" stopIfTrue="1">
      <formula>AND(#REF!="内訳")</formula>
    </cfRule>
    <cfRule type="expression" dxfId="286" priority="314" stopIfTrue="1">
      <formula>AND(#REF!="小計")</formula>
    </cfRule>
  </conditionalFormatting>
  <conditionalFormatting sqref="H145">
    <cfRule type="expression" dxfId="285" priority="265" stopIfTrue="1">
      <formula>AND(#REF!="内訳")</formula>
    </cfRule>
    <cfRule type="expression" dxfId="284" priority="266" stopIfTrue="1">
      <formula>AND(#REF!="小計")</formula>
    </cfRule>
  </conditionalFormatting>
  <conditionalFormatting sqref="H9">
    <cfRule type="expression" dxfId="283" priority="311" stopIfTrue="1">
      <formula>AND(#REF!="内訳")</formula>
    </cfRule>
    <cfRule type="expression" dxfId="282" priority="312" stopIfTrue="1">
      <formula>AND(#REF!="小計")</formula>
    </cfRule>
  </conditionalFormatting>
  <conditionalFormatting sqref="H11">
    <cfRule type="expression" dxfId="281" priority="309" stopIfTrue="1">
      <formula>AND(#REF!="内訳")</formula>
    </cfRule>
    <cfRule type="expression" dxfId="280" priority="310" stopIfTrue="1">
      <formula>AND(#REF!="小計")</formula>
    </cfRule>
  </conditionalFormatting>
  <conditionalFormatting sqref="H40">
    <cfRule type="expression" dxfId="279" priority="307" stopIfTrue="1">
      <formula>AND(#REF!="内訳")</formula>
    </cfRule>
    <cfRule type="expression" dxfId="278" priority="308" stopIfTrue="1">
      <formula>AND(#REF!="小計")</formula>
    </cfRule>
  </conditionalFormatting>
  <conditionalFormatting sqref="H48">
    <cfRule type="expression" dxfId="277" priority="305" stopIfTrue="1">
      <formula>AND(#REF!="内訳")</formula>
    </cfRule>
    <cfRule type="expression" dxfId="276" priority="306" stopIfTrue="1">
      <formula>AND(#REF!="小計")</formula>
    </cfRule>
  </conditionalFormatting>
  <conditionalFormatting sqref="H55">
    <cfRule type="expression" dxfId="275" priority="303" stopIfTrue="1">
      <formula>AND(#REF!="内訳")</formula>
    </cfRule>
    <cfRule type="expression" dxfId="274" priority="304" stopIfTrue="1">
      <formula>AND(#REF!="小計")</formula>
    </cfRule>
  </conditionalFormatting>
  <conditionalFormatting sqref="H66">
    <cfRule type="expression" dxfId="273" priority="301" stopIfTrue="1">
      <formula>AND(#REF!="内訳")</formula>
    </cfRule>
    <cfRule type="expression" dxfId="272" priority="302" stopIfTrue="1">
      <formula>AND(#REF!="小計")</formula>
    </cfRule>
  </conditionalFormatting>
  <conditionalFormatting sqref="H74">
    <cfRule type="expression" dxfId="271" priority="299" stopIfTrue="1">
      <formula>AND(#REF!="内訳")</formula>
    </cfRule>
    <cfRule type="expression" dxfId="270" priority="300" stopIfTrue="1">
      <formula>AND(#REF!="小計")</formula>
    </cfRule>
  </conditionalFormatting>
  <conditionalFormatting sqref="H77:H79">
    <cfRule type="expression" dxfId="269" priority="297" stopIfTrue="1">
      <formula>AND(#REF!="内訳")</formula>
    </cfRule>
    <cfRule type="expression" dxfId="268" priority="298" stopIfTrue="1">
      <formula>AND(#REF!="小計")</formula>
    </cfRule>
  </conditionalFormatting>
  <conditionalFormatting sqref="H82:H83">
    <cfRule type="expression" dxfId="267" priority="295" stopIfTrue="1">
      <formula>AND(#REF!="内訳")</formula>
    </cfRule>
    <cfRule type="expression" dxfId="266" priority="296" stopIfTrue="1">
      <formula>AND(#REF!="小計")</formula>
    </cfRule>
  </conditionalFormatting>
  <conditionalFormatting sqref="H90">
    <cfRule type="expression" dxfId="265" priority="293" stopIfTrue="1">
      <formula>AND(#REF!="内訳")</formula>
    </cfRule>
    <cfRule type="expression" dxfId="264" priority="294" stopIfTrue="1">
      <formula>AND(#REF!="小計")</formula>
    </cfRule>
  </conditionalFormatting>
  <conditionalFormatting sqref="H92:H95">
    <cfRule type="expression" dxfId="263" priority="291" stopIfTrue="1">
      <formula>AND(#REF!="内訳")</formula>
    </cfRule>
    <cfRule type="expression" dxfId="262" priority="292" stopIfTrue="1">
      <formula>AND(#REF!="小計")</formula>
    </cfRule>
  </conditionalFormatting>
  <conditionalFormatting sqref="H98">
    <cfRule type="expression" dxfId="261" priority="289" stopIfTrue="1">
      <formula>AND(#REF!="内訳")</formula>
    </cfRule>
    <cfRule type="expression" dxfId="260" priority="290" stopIfTrue="1">
      <formula>AND(#REF!="小計")</formula>
    </cfRule>
  </conditionalFormatting>
  <conditionalFormatting sqref="H101:H102">
    <cfRule type="expression" dxfId="259" priority="287" stopIfTrue="1">
      <formula>AND(#REF!="内訳")</formula>
    </cfRule>
    <cfRule type="expression" dxfId="258" priority="288" stopIfTrue="1">
      <formula>AND(#REF!="小計")</formula>
    </cfRule>
  </conditionalFormatting>
  <conditionalFormatting sqref="H112">
    <cfRule type="expression" dxfId="257" priority="285" stopIfTrue="1">
      <formula>AND(#REF!="内訳")</formula>
    </cfRule>
    <cfRule type="expression" dxfId="256" priority="286" stopIfTrue="1">
      <formula>AND(#REF!="小計")</formula>
    </cfRule>
  </conditionalFormatting>
  <conditionalFormatting sqref="F237:H237">
    <cfRule type="expression" dxfId="255" priority="195" stopIfTrue="1">
      <formula>AND(#REF!="内訳")</formula>
    </cfRule>
    <cfRule type="expression" dxfId="254" priority="196" stopIfTrue="1">
      <formula>AND(#REF!="小計")</formula>
    </cfRule>
  </conditionalFormatting>
  <conditionalFormatting sqref="H118">
    <cfRule type="expression" dxfId="253" priority="283" stopIfTrue="1">
      <formula>AND(#REF!="内訳")</formula>
    </cfRule>
    <cfRule type="expression" dxfId="252" priority="284" stopIfTrue="1">
      <formula>AND(#REF!="小計")</formula>
    </cfRule>
  </conditionalFormatting>
  <conditionalFormatting sqref="H121">
    <cfRule type="expression" dxfId="251" priority="281" stopIfTrue="1">
      <formula>AND(#REF!="内訳")</formula>
    </cfRule>
    <cfRule type="expression" dxfId="250" priority="282" stopIfTrue="1">
      <formula>AND(#REF!="小計")</formula>
    </cfRule>
  </conditionalFormatting>
  <conditionalFormatting sqref="H265">
    <cfRule type="expression" dxfId="249" priority="171" stopIfTrue="1">
      <formula>AND(#REF!="内訳")</formula>
    </cfRule>
    <cfRule type="expression" dxfId="248" priority="172" stopIfTrue="1">
      <formula>AND(#REF!="小計")</formula>
    </cfRule>
  </conditionalFormatting>
  <conditionalFormatting sqref="H123">
    <cfRule type="expression" dxfId="247" priority="279" stopIfTrue="1">
      <formula>AND(#REF!="内訳")</formula>
    </cfRule>
    <cfRule type="expression" dxfId="246" priority="280" stopIfTrue="1">
      <formula>AND(#REF!="小計")</formula>
    </cfRule>
  </conditionalFormatting>
  <conditionalFormatting sqref="H130">
    <cfRule type="expression" dxfId="245" priority="277" stopIfTrue="1">
      <formula>AND(#REF!="内訳")</formula>
    </cfRule>
    <cfRule type="expression" dxfId="244" priority="278" stopIfTrue="1">
      <formula>AND(#REF!="小計")</formula>
    </cfRule>
  </conditionalFormatting>
  <conditionalFormatting sqref="F137">
    <cfRule type="expression" dxfId="243" priority="275" stopIfTrue="1">
      <formula>AND(#REF!="内訳")</formula>
    </cfRule>
    <cfRule type="expression" dxfId="242" priority="276" stopIfTrue="1">
      <formula>AND(#REF!="小計")</formula>
    </cfRule>
  </conditionalFormatting>
  <conditionalFormatting sqref="H137">
    <cfRule type="expression" dxfId="241" priority="273" stopIfTrue="1">
      <formula>AND(#REF!="内訳")</formula>
    </cfRule>
    <cfRule type="expression" dxfId="240" priority="274" stopIfTrue="1">
      <formula>AND(#REF!="小計")</formula>
    </cfRule>
  </conditionalFormatting>
  <conditionalFormatting sqref="H138">
    <cfRule type="expression" dxfId="239" priority="271" stopIfTrue="1">
      <formula>AND(#REF!="内訳")</formula>
    </cfRule>
    <cfRule type="expression" dxfId="238" priority="272" stopIfTrue="1">
      <formula>AND(#REF!="小計")</formula>
    </cfRule>
  </conditionalFormatting>
  <conditionalFormatting sqref="H139">
    <cfRule type="expression" dxfId="237" priority="269" stopIfTrue="1">
      <formula>AND(#REF!="内訳")</formula>
    </cfRule>
    <cfRule type="expression" dxfId="236" priority="270" stopIfTrue="1">
      <formula>AND(#REF!="小計")</formula>
    </cfRule>
  </conditionalFormatting>
  <conditionalFormatting sqref="H143">
    <cfRule type="expression" dxfId="235" priority="267" stopIfTrue="1">
      <formula>AND(#REF!="内訳")</formula>
    </cfRule>
    <cfRule type="expression" dxfId="234" priority="268" stopIfTrue="1">
      <formula>AND(#REF!="小計")</formula>
    </cfRule>
  </conditionalFormatting>
  <conditionalFormatting sqref="H280">
    <cfRule type="expression" dxfId="233" priority="159" stopIfTrue="1">
      <formula>AND(#REF!="内訳")</formula>
    </cfRule>
    <cfRule type="expression" dxfId="232" priority="160" stopIfTrue="1">
      <formula>AND(#REF!="小計")</formula>
    </cfRule>
  </conditionalFormatting>
  <conditionalFormatting sqref="B149:J149">
    <cfRule type="expression" dxfId="231" priority="261" stopIfTrue="1">
      <formula>AND(#REF!="内訳")</formula>
    </cfRule>
    <cfRule type="expression" dxfId="230" priority="262" stopIfTrue="1">
      <formula>AND(#REF!="小計")</formula>
    </cfRule>
  </conditionalFormatting>
  <conditionalFormatting sqref="H158">
    <cfRule type="expression" dxfId="229" priority="257" stopIfTrue="1">
      <formula>AND(#REF!="内訳")</formula>
    </cfRule>
    <cfRule type="expression" dxfId="228" priority="258" stopIfTrue="1">
      <formula>AND(#REF!="小計")</formula>
    </cfRule>
  </conditionalFormatting>
  <conditionalFormatting sqref="H159">
    <cfRule type="expression" dxfId="227" priority="255" stopIfTrue="1">
      <formula>AND(#REF!="内訳")</formula>
    </cfRule>
    <cfRule type="expression" dxfId="226" priority="256" stopIfTrue="1">
      <formula>AND(#REF!="小計")</formula>
    </cfRule>
  </conditionalFormatting>
  <conditionalFormatting sqref="H295">
    <cfRule type="expression" dxfId="225" priority="133" stopIfTrue="1">
      <formula>AND(#REF!="内訳")</formula>
    </cfRule>
    <cfRule type="expression" dxfId="224" priority="134" stopIfTrue="1">
      <formula>AND(#REF!="小計")</formula>
    </cfRule>
  </conditionalFormatting>
  <conditionalFormatting sqref="B162">
    <cfRule type="expression" dxfId="223" priority="253" stopIfTrue="1">
      <formula>AND(#REF!="内訳")</formula>
    </cfRule>
    <cfRule type="expression" dxfId="222" priority="254" stopIfTrue="1">
      <formula>AND(#REF!="小計")</formula>
    </cfRule>
  </conditionalFormatting>
  <conditionalFormatting sqref="H162">
    <cfRule type="expression" dxfId="221" priority="251" stopIfTrue="1">
      <formula>AND(#REF!="内訳")</formula>
    </cfRule>
    <cfRule type="expression" dxfId="220" priority="252" stopIfTrue="1">
      <formula>AND(#REF!="小計")</formula>
    </cfRule>
  </conditionalFormatting>
  <conditionalFormatting sqref="H164">
    <cfRule type="expression" dxfId="219" priority="247" stopIfTrue="1">
      <formula>AND(#REF!="内訳")</formula>
    </cfRule>
    <cfRule type="expression" dxfId="218" priority="248" stopIfTrue="1">
      <formula>AND(#REF!="小計")</formula>
    </cfRule>
  </conditionalFormatting>
  <conditionalFormatting sqref="F172">
    <cfRule type="expression" dxfId="217" priority="243" stopIfTrue="1">
      <formula>AND(#REF!="内訳")</formula>
    </cfRule>
    <cfRule type="expression" dxfId="216" priority="244" stopIfTrue="1">
      <formula>AND(#REF!="小計")</formula>
    </cfRule>
  </conditionalFormatting>
  <conditionalFormatting sqref="H175">
    <cfRule type="expression" dxfId="215" priority="239" stopIfTrue="1">
      <formula>AND(#REF!="内訳")</formula>
    </cfRule>
    <cfRule type="expression" dxfId="214" priority="240" stopIfTrue="1">
      <formula>AND(#REF!="小計")</formula>
    </cfRule>
  </conditionalFormatting>
  <conditionalFormatting sqref="H180">
    <cfRule type="expression" dxfId="213" priority="237" stopIfTrue="1">
      <formula>AND(#REF!="内訳")</formula>
    </cfRule>
    <cfRule type="expression" dxfId="212" priority="238" stopIfTrue="1">
      <formula>AND(#REF!="小計")</formula>
    </cfRule>
  </conditionalFormatting>
  <conditionalFormatting sqref="H184">
    <cfRule type="expression" dxfId="211" priority="235" stopIfTrue="1">
      <formula>AND(#REF!="内訳")</formula>
    </cfRule>
    <cfRule type="expression" dxfId="210" priority="236" stopIfTrue="1">
      <formula>AND(#REF!="小計")</formula>
    </cfRule>
  </conditionalFormatting>
  <conditionalFormatting sqref="H185">
    <cfRule type="expression" dxfId="209" priority="233" stopIfTrue="1">
      <formula>AND(#REF!="内訳")</formula>
    </cfRule>
    <cfRule type="expression" dxfId="208" priority="234" stopIfTrue="1">
      <formula>AND(#REF!="小計")</formula>
    </cfRule>
  </conditionalFormatting>
  <conditionalFormatting sqref="H186">
    <cfRule type="expression" dxfId="207" priority="231" stopIfTrue="1">
      <formula>AND(#REF!="内訳")</formula>
    </cfRule>
    <cfRule type="expression" dxfId="206" priority="232" stopIfTrue="1">
      <formula>AND(#REF!="小計")</formula>
    </cfRule>
  </conditionalFormatting>
  <conditionalFormatting sqref="H187">
    <cfRule type="expression" dxfId="205" priority="229" stopIfTrue="1">
      <formula>AND(#REF!="内訳")</formula>
    </cfRule>
    <cfRule type="expression" dxfId="204" priority="230" stopIfTrue="1">
      <formula>AND(#REF!="小計")</formula>
    </cfRule>
  </conditionalFormatting>
  <conditionalFormatting sqref="H190">
    <cfRule type="expression" dxfId="203" priority="227" stopIfTrue="1">
      <formula>AND(#REF!="内訳")</formula>
    </cfRule>
    <cfRule type="expression" dxfId="202" priority="228" stopIfTrue="1">
      <formula>AND(#REF!="小計")</formula>
    </cfRule>
  </conditionalFormatting>
  <conditionalFormatting sqref="H192:H194">
    <cfRule type="expression" dxfId="201" priority="225" stopIfTrue="1">
      <formula>AND(#REF!="内訳")</formula>
    </cfRule>
    <cfRule type="expression" dxfId="200" priority="226" stopIfTrue="1">
      <formula>AND(#REF!="小計")</formula>
    </cfRule>
  </conditionalFormatting>
  <conditionalFormatting sqref="H198">
    <cfRule type="expression" dxfId="199" priority="223" stopIfTrue="1">
      <formula>AND(#REF!="内訳")</formula>
    </cfRule>
    <cfRule type="expression" dxfId="198" priority="224" stopIfTrue="1">
      <formula>AND(#REF!="小計")</formula>
    </cfRule>
  </conditionalFormatting>
  <conditionalFormatting sqref="H202">
    <cfRule type="expression" dxfId="197" priority="221" stopIfTrue="1">
      <formula>AND(#REF!="内訳")</formula>
    </cfRule>
    <cfRule type="expression" dxfId="196" priority="222" stopIfTrue="1">
      <formula>AND(#REF!="小計")</formula>
    </cfRule>
  </conditionalFormatting>
  <conditionalFormatting sqref="H204">
    <cfRule type="expression" dxfId="195" priority="219" stopIfTrue="1">
      <formula>AND(#REF!="内訳")</formula>
    </cfRule>
    <cfRule type="expression" dxfId="194" priority="220" stopIfTrue="1">
      <formula>AND(#REF!="小計")</formula>
    </cfRule>
  </conditionalFormatting>
  <conditionalFormatting sqref="H205">
    <cfRule type="expression" dxfId="193" priority="217" stopIfTrue="1">
      <formula>AND(#REF!="内訳")</formula>
    </cfRule>
    <cfRule type="expression" dxfId="192" priority="218" stopIfTrue="1">
      <formula>AND(#REF!="小計")</formula>
    </cfRule>
  </conditionalFormatting>
  <conditionalFormatting sqref="H207">
    <cfRule type="expression" dxfId="191" priority="213" stopIfTrue="1">
      <formula>AND(#REF!="内訳")</formula>
    </cfRule>
    <cfRule type="expression" dxfId="190" priority="214" stopIfTrue="1">
      <formula>AND(#REF!="小計")</formula>
    </cfRule>
  </conditionalFormatting>
  <conditionalFormatting sqref="H208">
    <cfRule type="expression" dxfId="189" priority="211" stopIfTrue="1">
      <formula>AND(#REF!="内訳")</formula>
    </cfRule>
    <cfRule type="expression" dxfId="188" priority="212" stopIfTrue="1">
      <formula>AND(#REF!="小計")</formula>
    </cfRule>
  </conditionalFormatting>
  <conditionalFormatting sqref="H213">
    <cfRule type="expression" dxfId="187" priority="209" stopIfTrue="1">
      <formula>AND(#REF!="内訳")</formula>
    </cfRule>
    <cfRule type="expression" dxfId="186" priority="210" stopIfTrue="1">
      <formula>AND(#REF!="小計")</formula>
    </cfRule>
  </conditionalFormatting>
  <conditionalFormatting sqref="F220">
    <cfRule type="expression" dxfId="185" priority="207" stopIfTrue="1">
      <formula>AND(#REF!="内訳")</formula>
    </cfRule>
    <cfRule type="expression" dxfId="184" priority="208" stopIfTrue="1">
      <formula>AND(#REF!="小計")</formula>
    </cfRule>
  </conditionalFormatting>
  <conditionalFormatting sqref="H220">
    <cfRule type="expression" dxfId="183" priority="205" stopIfTrue="1">
      <formula>AND(#REF!="内訳")</formula>
    </cfRule>
    <cfRule type="expression" dxfId="182" priority="206" stopIfTrue="1">
      <formula>AND(#REF!="小計")</formula>
    </cfRule>
  </conditionalFormatting>
  <conditionalFormatting sqref="H221:I221">
    <cfRule type="expression" dxfId="181" priority="203" stopIfTrue="1">
      <formula>AND(#REF!="内訳")</formula>
    </cfRule>
    <cfRule type="expression" dxfId="180" priority="204" stopIfTrue="1">
      <formula>AND(#REF!="小計")</formula>
    </cfRule>
  </conditionalFormatting>
  <conditionalFormatting sqref="H223">
    <cfRule type="expression" dxfId="179" priority="201" stopIfTrue="1">
      <formula>AND(#REF!="内訳")</formula>
    </cfRule>
    <cfRule type="expression" dxfId="178" priority="202" stopIfTrue="1">
      <formula>AND(#REF!="小計")</formula>
    </cfRule>
  </conditionalFormatting>
  <conditionalFormatting sqref="H224">
    <cfRule type="expression" dxfId="177" priority="199" stopIfTrue="1">
      <formula>AND(#REF!="内訳")</formula>
    </cfRule>
    <cfRule type="expression" dxfId="176" priority="200" stopIfTrue="1">
      <formula>AND(#REF!="小計")</formula>
    </cfRule>
  </conditionalFormatting>
  <conditionalFormatting sqref="H225">
    <cfRule type="expression" dxfId="175" priority="197" stopIfTrue="1">
      <formula>AND(#REF!="内訳")</formula>
    </cfRule>
    <cfRule type="expression" dxfId="174" priority="198" stopIfTrue="1">
      <formula>AND(#REF!="小計")</formula>
    </cfRule>
  </conditionalFormatting>
  <conditionalFormatting sqref="B239:C239 E239:H239">
    <cfRule type="expression" dxfId="173" priority="191" stopIfTrue="1">
      <formula>AND($K239="内訳")</formula>
    </cfRule>
    <cfRule type="expression" dxfId="172" priority="192" stopIfTrue="1">
      <formula>AND($K239="小計")</formula>
    </cfRule>
  </conditionalFormatting>
  <conditionalFormatting sqref="I239">
    <cfRule type="expression" dxfId="171" priority="189" stopIfTrue="1">
      <formula>AND($K239="内訳")</formula>
    </cfRule>
    <cfRule type="expression" dxfId="170" priority="190" stopIfTrue="1">
      <formula>AND($K239="小計")</formula>
    </cfRule>
  </conditionalFormatting>
  <conditionalFormatting sqref="D239">
    <cfRule type="expression" dxfId="169" priority="187" stopIfTrue="1">
      <formula>AND(#REF!="内訳")</formula>
    </cfRule>
    <cfRule type="expression" dxfId="168" priority="188" stopIfTrue="1">
      <formula>AND(#REF!="小計")</formula>
    </cfRule>
  </conditionalFormatting>
  <conditionalFormatting sqref="H242">
    <cfRule type="expression" dxfId="167" priority="185" stopIfTrue="1">
      <formula>AND(#REF!="内訳")</formula>
    </cfRule>
    <cfRule type="expression" dxfId="166" priority="186" stopIfTrue="1">
      <formula>AND(#REF!="小計")</formula>
    </cfRule>
  </conditionalFormatting>
  <conditionalFormatting sqref="H245">
    <cfRule type="expression" dxfId="165" priority="183" stopIfTrue="1">
      <formula>AND(#REF!="内訳")</formula>
    </cfRule>
    <cfRule type="expression" dxfId="164" priority="184" stopIfTrue="1">
      <formula>AND(#REF!="小計")</formula>
    </cfRule>
  </conditionalFormatting>
  <conditionalFormatting sqref="H251">
    <cfRule type="expression" dxfId="163" priority="181" stopIfTrue="1">
      <formula>AND(#REF!="内訳")</formula>
    </cfRule>
    <cfRule type="expression" dxfId="162" priority="182" stopIfTrue="1">
      <formula>AND(#REF!="小計")</formula>
    </cfRule>
  </conditionalFormatting>
  <conditionalFormatting sqref="H253:H254">
    <cfRule type="expression" dxfId="161" priority="179" stopIfTrue="1">
      <formula>AND(#REF!="内訳")</formula>
    </cfRule>
    <cfRule type="expression" dxfId="160" priority="180" stopIfTrue="1">
      <formula>AND(#REF!="小計")</formula>
    </cfRule>
  </conditionalFormatting>
  <conditionalFormatting sqref="H256">
    <cfRule type="expression" dxfId="159" priority="177" stopIfTrue="1">
      <formula>AND(#REF!="内訳")</formula>
    </cfRule>
    <cfRule type="expression" dxfId="158" priority="178" stopIfTrue="1">
      <formula>AND(#REF!="小計")</formula>
    </cfRule>
  </conditionalFormatting>
  <conditionalFormatting sqref="H258">
    <cfRule type="expression" dxfId="157" priority="175" stopIfTrue="1">
      <formula>AND(#REF!="内訳")</formula>
    </cfRule>
    <cfRule type="expression" dxfId="156" priority="176" stopIfTrue="1">
      <formula>AND(#REF!="小計")</formula>
    </cfRule>
  </conditionalFormatting>
  <conditionalFormatting sqref="H263">
    <cfRule type="expression" dxfId="155" priority="173" stopIfTrue="1">
      <formula>AND(#REF!="内訳")</formula>
    </cfRule>
    <cfRule type="expression" dxfId="154" priority="174" stopIfTrue="1">
      <formula>AND(#REF!="小計")</formula>
    </cfRule>
  </conditionalFormatting>
  <conditionalFormatting sqref="B268:G268 I268:J268">
    <cfRule type="expression" dxfId="153" priority="167" stopIfTrue="1">
      <formula>AND($K268="内訳")</formula>
    </cfRule>
    <cfRule type="expression" dxfId="152" priority="168" stopIfTrue="1">
      <formula>AND($K268="小計")</formula>
    </cfRule>
  </conditionalFormatting>
  <conditionalFormatting sqref="H268">
    <cfRule type="expression" dxfId="151" priority="169" stopIfTrue="1">
      <formula>AND($K268="内訳")</formula>
    </cfRule>
    <cfRule type="expression" dxfId="150" priority="170" stopIfTrue="1">
      <formula>AND($K268="小計")</formula>
    </cfRule>
  </conditionalFormatting>
  <conditionalFormatting sqref="H266">
    <cfRule type="expression" dxfId="149" priority="165" stopIfTrue="1">
      <formula>AND(#REF!="内訳")</formula>
    </cfRule>
    <cfRule type="expression" dxfId="148" priority="166" stopIfTrue="1">
      <formula>AND(#REF!="小計")</formula>
    </cfRule>
  </conditionalFormatting>
  <conditionalFormatting sqref="B281:C281 E281:G281">
    <cfRule type="expression" dxfId="147" priority="157" stopIfTrue="1">
      <formula>AND($K280="内訳")</formula>
    </cfRule>
    <cfRule type="expression" dxfId="146" priority="158" stopIfTrue="1">
      <formula>AND($K280="小計")</formula>
    </cfRule>
  </conditionalFormatting>
  <conditionalFormatting sqref="D281">
    <cfRule type="expression" dxfId="145" priority="155" stopIfTrue="1">
      <formula>AND(#REF!="内訳")</formula>
    </cfRule>
    <cfRule type="expression" dxfId="144" priority="156" stopIfTrue="1">
      <formula>AND(#REF!="小計")</formula>
    </cfRule>
  </conditionalFormatting>
  <conditionalFormatting sqref="I281">
    <cfRule type="expression" dxfId="143" priority="153" stopIfTrue="1">
      <formula>AND($K280="内訳")</formula>
    </cfRule>
    <cfRule type="expression" dxfId="142" priority="154" stopIfTrue="1">
      <formula>AND($K280="小計")</formula>
    </cfRule>
  </conditionalFormatting>
  <conditionalFormatting sqref="H281">
    <cfRule type="expression" dxfId="141" priority="151" stopIfTrue="1">
      <formula>AND($K280="内訳")</formula>
    </cfRule>
    <cfRule type="expression" dxfId="140" priority="152" stopIfTrue="1">
      <formula>AND($K280="小計")</formula>
    </cfRule>
  </conditionalFormatting>
  <conditionalFormatting sqref="F282">
    <cfRule type="expression" dxfId="139" priority="147" stopIfTrue="1">
      <formula>AND(#REF!="内訳")</formula>
    </cfRule>
    <cfRule type="expression" dxfId="138" priority="148" stopIfTrue="1">
      <formula>AND(#REF!="小計")</formula>
    </cfRule>
  </conditionalFormatting>
  <conditionalFormatting sqref="H282">
    <cfRule type="expression" dxfId="137" priority="145" stopIfTrue="1">
      <formula>AND(#REF!="内訳")</formula>
    </cfRule>
    <cfRule type="expression" dxfId="136" priority="146" stopIfTrue="1">
      <formula>AND(#REF!="小計")</formula>
    </cfRule>
  </conditionalFormatting>
  <conditionalFormatting sqref="H286">
    <cfRule type="expression" dxfId="135" priority="143" stopIfTrue="1">
      <formula>AND(#REF!="内訳")</formula>
    </cfRule>
    <cfRule type="expression" dxfId="134" priority="144" stopIfTrue="1">
      <formula>AND(#REF!="小計")</formula>
    </cfRule>
  </conditionalFormatting>
  <conditionalFormatting sqref="H294">
    <cfRule type="expression" dxfId="133" priority="141" stopIfTrue="1">
      <formula>AND(#REF!="内訳")</formula>
    </cfRule>
    <cfRule type="expression" dxfId="132" priority="142" stopIfTrue="1">
      <formula>AND(#REF!="小計")</formula>
    </cfRule>
  </conditionalFormatting>
  <conditionalFormatting sqref="H301">
    <cfRule type="expression" dxfId="131" priority="139" stopIfTrue="1">
      <formula>AND(#REF!="内訳")</formula>
    </cfRule>
    <cfRule type="expression" dxfId="130" priority="140" stopIfTrue="1">
      <formula>AND(#REF!="小計")</formula>
    </cfRule>
  </conditionalFormatting>
  <conditionalFormatting sqref="H296">
    <cfRule type="expression" dxfId="129" priority="137" stopIfTrue="1">
      <formula>AND(#REF!="内訳")</formula>
    </cfRule>
    <cfRule type="expression" dxfId="128" priority="138" stopIfTrue="1">
      <formula>AND(#REF!="小計")</formula>
    </cfRule>
  </conditionalFormatting>
  <conditionalFormatting sqref="H297">
    <cfRule type="expression" dxfId="127" priority="135" stopIfTrue="1">
      <formula>AND(#REF!="内訳")</formula>
    </cfRule>
    <cfRule type="expression" dxfId="126" priority="136" stopIfTrue="1">
      <formula>AND(#REF!="小計")</formula>
    </cfRule>
  </conditionalFormatting>
  <conditionalFormatting sqref="H146">
    <cfRule type="expression" dxfId="125" priority="131" stopIfTrue="1">
      <formula>AND(#REF!="内訳")</formula>
    </cfRule>
    <cfRule type="expression" dxfId="124" priority="132" stopIfTrue="1">
      <formula>AND(#REF!="小計")</formula>
    </cfRule>
  </conditionalFormatting>
  <conditionalFormatting sqref="H241">
    <cfRule type="expression" dxfId="123" priority="129" stopIfTrue="1">
      <formula>AND(#REF!="内訳")</formula>
    </cfRule>
    <cfRule type="expression" dxfId="122" priority="130" stopIfTrue="1">
      <formula>AND(#REF!="小計")</formula>
    </cfRule>
  </conditionalFormatting>
  <conditionalFormatting sqref="H89">
    <cfRule type="expression" dxfId="121" priority="127" stopIfTrue="1">
      <formula>AND(#REF!="内訳")</formula>
    </cfRule>
    <cfRule type="expression" dxfId="120" priority="128" stopIfTrue="1">
      <formula>AND(#REF!="小計")</formula>
    </cfRule>
  </conditionalFormatting>
  <conditionalFormatting sqref="H168">
    <cfRule type="expression" dxfId="119" priority="125" stopIfTrue="1">
      <formula>AND(#REF!="内訳")</formula>
    </cfRule>
    <cfRule type="expression" dxfId="118" priority="126" stopIfTrue="1">
      <formula>AND(#REF!="小計")</formula>
    </cfRule>
  </conditionalFormatting>
  <conditionalFormatting sqref="H216">
    <cfRule type="expression" dxfId="117" priority="123" stopIfTrue="1">
      <formula>AND(#REF!="内訳")</formula>
    </cfRule>
    <cfRule type="expression" dxfId="116" priority="124" stopIfTrue="1">
      <formula>AND(#REF!="小計")</formula>
    </cfRule>
  </conditionalFormatting>
  <conditionalFormatting sqref="H53">
    <cfRule type="expression" dxfId="115" priority="121" stopIfTrue="1">
      <formula>AND(#REF!="内訳")</formula>
    </cfRule>
    <cfRule type="expression" dxfId="114" priority="122" stopIfTrue="1">
      <formula>AND(#REF!="小計")</formula>
    </cfRule>
  </conditionalFormatting>
  <conditionalFormatting sqref="H54">
    <cfRule type="expression" dxfId="113" priority="119" stopIfTrue="1">
      <formula>AND(#REF!="内訳")</formula>
    </cfRule>
    <cfRule type="expression" dxfId="112" priority="120" stopIfTrue="1">
      <formula>AND(#REF!="小計")</formula>
    </cfRule>
  </conditionalFormatting>
  <conditionalFormatting sqref="H64">
    <cfRule type="expression" dxfId="111" priority="117" stopIfTrue="1">
      <formula>AND(#REF!="内訳")</formula>
    </cfRule>
    <cfRule type="expression" dxfId="110" priority="118" stopIfTrue="1">
      <formula>AND(#REF!="小計")</formula>
    </cfRule>
  </conditionalFormatting>
  <conditionalFormatting sqref="H148">
    <cfRule type="expression" dxfId="109" priority="115" stopIfTrue="1">
      <formula>AND(#REF!="内訳")</formula>
    </cfRule>
    <cfRule type="expression" dxfId="108" priority="116" stopIfTrue="1">
      <formula>AND(#REF!="小計")</formula>
    </cfRule>
  </conditionalFormatting>
  <conditionalFormatting sqref="H10">
    <cfRule type="expression" dxfId="107" priority="113" stopIfTrue="1">
      <formula>AND(#REF!="内訳")</formula>
    </cfRule>
    <cfRule type="expression" dxfId="106" priority="114" stopIfTrue="1">
      <formula>AND(#REF!="小計")</formula>
    </cfRule>
  </conditionalFormatting>
  <conditionalFormatting sqref="H125">
    <cfRule type="expression" dxfId="105" priority="109" stopIfTrue="1">
      <formula>AND($K125="内訳")</formula>
    </cfRule>
    <cfRule type="expression" dxfId="104" priority="110" stopIfTrue="1">
      <formula>AND($K125="小計")</formula>
    </cfRule>
  </conditionalFormatting>
  <conditionalFormatting sqref="H141">
    <cfRule type="expression" dxfId="103" priority="107" stopIfTrue="1">
      <formula>AND(#REF!="内訳")</formula>
    </cfRule>
    <cfRule type="expression" dxfId="102" priority="108" stopIfTrue="1">
      <formula>AND(#REF!="小計")</formula>
    </cfRule>
  </conditionalFormatting>
  <conditionalFormatting sqref="H178">
    <cfRule type="expression" dxfId="101" priority="105" stopIfTrue="1">
      <formula>AND(#REF!="内訳")</formula>
    </cfRule>
    <cfRule type="expression" dxfId="100" priority="106" stopIfTrue="1">
      <formula>AND(#REF!="小計")</formula>
    </cfRule>
  </conditionalFormatting>
  <conditionalFormatting sqref="H230">
    <cfRule type="expression" dxfId="99" priority="103" stopIfTrue="1">
      <formula>AND($K230="内訳")</formula>
    </cfRule>
    <cfRule type="expression" dxfId="98" priority="104" stopIfTrue="1">
      <formula>AND($K230="小計")</formula>
    </cfRule>
  </conditionalFormatting>
  <conditionalFormatting sqref="H243">
    <cfRule type="expression" dxfId="97" priority="101" stopIfTrue="1">
      <formula>AND($K243="内訳")</formula>
    </cfRule>
    <cfRule type="expression" dxfId="96" priority="102" stopIfTrue="1">
      <formula>AND($K243="小計")</formula>
    </cfRule>
  </conditionalFormatting>
  <conditionalFormatting sqref="H261">
    <cfRule type="expression" dxfId="95" priority="99" stopIfTrue="1">
      <formula>AND($K261="内訳")</formula>
    </cfRule>
    <cfRule type="expression" dxfId="94" priority="100" stopIfTrue="1">
      <formula>AND($K261="小計")</formula>
    </cfRule>
  </conditionalFormatting>
  <conditionalFormatting sqref="H109">
    <cfRule type="expression" dxfId="93" priority="97" stopIfTrue="1">
      <formula>AND(#REF!="内訳")</formula>
    </cfRule>
    <cfRule type="expression" dxfId="92" priority="98" stopIfTrue="1">
      <formula>AND(#REF!="小計")</formula>
    </cfRule>
  </conditionalFormatting>
  <conditionalFormatting sqref="I37:J37 B37 E37:G37">
    <cfRule type="expression" dxfId="91" priority="93" stopIfTrue="1">
      <formula>AND(#REF!="内訳")</formula>
    </cfRule>
    <cfRule type="expression" dxfId="90" priority="94" stopIfTrue="1">
      <formula>AND(#REF!="小計")</formula>
    </cfRule>
  </conditionalFormatting>
  <conditionalFormatting sqref="C37:D37">
    <cfRule type="expression" dxfId="89" priority="95" stopIfTrue="1">
      <formula>AND(#REF!="内訳")</formula>
    </cfRule>
    <cfRule type="expression" dxfId="88" priority="96" stopIfTrue="1">
      <formula>AND(#REF!="小計")</formula>
    </cfRule>
  </conditionalFormatting>
  <conditionalFormatting sqref="H37">
    <cfRule type="expression" dxfId="87" priority="91" stopIfTrue="1">
      <formula>AND(#REF!="内訳")</formula>
    </cfRule>
    <cfRule type="expression" dxfId="86" priority="92" stopIfTrue="1">
      <formula>AND(#REF!="小計")</formula>
    </cfRule>
  </conditionalFormatting>
  <conditionalFormatting sqref="I39">
    <cfRule type="expression" dxfId="85" priority="89" stopIfTrue="1">
      <formula>AND(#REF!="内訳")</formula>
    </cfRule>
    <cfRule type="expression" dxfId="84" priority="90" stopIfTrue="1">
      <formula>AND(#REF!="小計")</formula>
    </cfRule>
  </conditionalFormatting>
  <conditionalFormatting sqref="H283">
    <cfRule type="expression" dxfId="83" priority="87" stopIfTrue="1">
      <formula>AND(#REF!="内訳")</formula>
    </cfRule>
    <cfRule type="expression" dxfId="82" priority="88" stopIfTrue="1">
      <formula>AND(#REF!="小計")</formula>
    </cfRule>
  </conditionalFormatting>
  <conditionalFormatting sqref="F283:G283 B283:C283 J283">
    <cfRule type="expression" dxfId="81" priority="85" stopIfTrue="1">
      <formula>AND(#REF!="内訳")</formula>
    </cfRule>
    <cfRule type="expression" dxfId="80" priority="86" stopIfTrue="1">
      <formula>AND(#REF!="小計")</formula>
    </cfRule>
  </conditionalFormatting>
  <conditionalFormatting sqref="E283">
    <cfRule type="expression" dxfId="79" priority="83" stopIfTrue="1">
      <formula>AND(#REF!="内訳")</formula>
    </cfRule>
    <cfRule type="expression" dxfId="78" priority="84" stopIfTrue="1">
      <formula>AND(#REF!="小計")</formula>
    </cfRule>
  </conditionalFormatting>
  <conditionalFormatting sqref="H122">
    <cfRule type="expression" dxfId="77" priority="81" stopIfTrue="1">
      <formula>AND(#REF!="内訳")</formula>
    </cfRule>
    <cfRule type="expression" dxfId="76" priority="82" stopIfTrue="1">
      <formula>AND(#REF!="小計")</formula>
    </cfRule>
  </conditionalFormatting>
  <conditionalFormatting sqref="H206">
    <cfRule type="expression" dxfId="75" priority="79" stopIfTrue="1">
      <formula>AND(#REF!="内訳")</formula>
    </cfRule>
    <cfRule type="expression" dxfId="74" priority="80" stopIfTrue="1">
      <formula>AND(#REF!="小計")</formula>
    </cfRule>
  </conditionalFormatting>
  <conditionalFormatting sqref="J231">
    <cfRule type="expression" dxfId="73" priority="77" stopIfTrue="1">
      <formula>AND(#REF!="内訳")</formula>
    </cfRule>
    <cfRule type="expression" dxfId="72" priority="78" stopIfTrue="1">
      <formula>AND(#REF!="小計")</formula>
    </cfRule>
  </conditionalFormatting>
  <conditionalFormatting sqref="I231 B231:G231">
    <cfRule type="expression" dxfId="71" priority="75" stopIfTrue="1">
      <formula>AND(#REF!="内訳")</formula>
    </cfRule>
    <cfRule type="expression" dxfId="70" priority="76" stopIfTrue="1">
      <formula>AND(#REF!="小計")</formula>
    </cfRule>
  </conditionalFormatting>
  <conditionalFormatting sqref="H231">
    <cfRule type="expression" dxfId="69" priority="73" stopIfTrue="1">
      <formula>AND($K231="内訳")</formula>
    </cfRule>
    <cfRule type="expression" dxfId="68" priority="74" stopIfTrue="1">
      <formula>AND($K231="小計")</formula>
    </cfRule>
  </conditionalFormatting>
  <conditionalFormatting sqref="H233">
    <cfRule type="expression" dxfId="67" priority="71" stopIfTrue="1">
      <formula>AND(#REF!="内訳")</formula>
    </cfRule>
    <cfRule type="expression" dxfId="66" priority="72" stopIfTrue="1">
      <formula>AND(#REF!="小計")</formula>
    </cfRule>
  </conditionalFormatting>
  <conditionalFormatting sqref="H132">
    <cfRule type="expression" dxfId="65" priority="69" stopIfTrue="1">
      <formula>AND(#REF!="内訳")</formula>
    </cfRule>
    <cfRule type="expression" dxfId="64" priority="70" stopIfTrue="1">
      <formula>AND(#REF!="小計")</formula>
    </cfRule>
  </conditionalFormatting>
  <conditionalFormatting sqref="H142">
    <cfRule type="expression" dxfId="63" priority="67" stopIfTrue="1">
      <formula>AND($K142="内訳")</formula>
    </cfRule>
    <cfRule type="expression" dxfId="62" priority="68" stopIfTrue="1">
      <formula>AND($K142="小計")</formula>
    </cfRule>
  </conditionalFormatting>
  <conditionalFormatting sqref="H151">
    <cfRule type="expression" dxfId="61" priority="65" stopIfTrue="1">
      <formula>AND(#REF!="内訳")</formula>
    </cfRule>
    <cfRule type="expression" dxfId="60" priority="66" stopIfTrue="1">
      <formula>AND(#REF!="小計")</formula>
    </cfRule>
  </conditionalFormatting>
  <conditionalFormatting sqref="H171">
    <cfRule type="expression" dxfId="59" priority="63" stopIfTrue="1">
      <formula>AND($K171="内訳")</formula>
    </cfRule>
    <cfRule type="expression" dxfId="58" priority="64" stopIfTrue="1">
      <formula>AND($K171="小計")</formula>
    </cfRule>
  </conditionalFormatting>
  <conditionalFormatting sqref="H172">
    <cfRule type="expression" dxfId="57" priority="61" stopIfTrue="1">
      <formula>AND(#REF!="内訳")</formula>
    </cfRule>
    <cfRule type="expression" dxfId="56" priority="62" stopIfTrue="1">
      <formula>AND(#REF!="小計")</formula>
    </cfRule>
  </conditionalFormatting>
  <conditionalFormatting sqref="H252">
    <cfRule type="expression" dxfId="55" priority="59" stopIfTrue="1">
      <formula>AND($K252="内訳")</formula>
    </cfRule>
    <cfRule type="expression" dxfId="54" priority="60" stopIfTrue="1">
      <formula>AND($K252="小計")</formula>
    </cfRule>
  </conditionalFormatting>
  <conditionalFormatting sqref="D294 D291 D283">
    <cfRule type="expression" dxfId="53" priority="57" stopIfTrue="1">
      <formula>AND(#REF!="内訳")</formula>
    </cfRule>
    <cfRule type="expression" dxfId="52" priority="58" stopIfTrue="1">
      <formula>AND(#REF!="小計")</formula>
    </cfRule>
  </conditionalFormatting>
  <conditionalFormatting sqref="H97">
    <cfRule type="expression" dxfId="51" priority="55" stopIfTrue="1">
      <formula>AND(#REF!="内訳")</formula>
    </cfRule>
    <cfRule type="expression" dxfId="50" priority="56" stopIfTrue="1">
      <formula>AND(#REF!="小計")</formula>
    </cfRule>
  </conditionalFormatting>
  <conditionalFormatting sqref="H47">
    <cfRule type="expression" dxfId="49" priority="53" stopIfTrue="1">
      <formula>AND($K47="内訳")</formula>
    </cfRule>
    <cfRule type="expression" dxfId="48" priority="54" stopIfTrue="1">
      <formula>AND($K47="小計")</formula>
    </cfRule>
  </conditionalFormatting>
  <conditionalFormatting sqref="H105">
    <cfRule type="expression" dxfId="47" priority="51" stopIfTrue="1">
      <formula>AND(#REF!="内訳")</formula>
    </cfRule>
    <cfRule type="expression" dxfId="46" priority="52" stopIfTrue="1">
      <formula>AND(#REF!="小計")</formula>
    </cfRule>
  </conditionalFormatting>
  <conditionalFormatting sqref="H69">
    <cfRule type="expression" dxfId="45" priority="49" stopIfTrue="1">
      <formula>AND(#REF!="内訳")</formula>
    </cfRule>
    <cfRule type="expression" dxfId="44" priority="50" stopIfTrue="1">
      <formula>AND(#REF!="小計")</formula>
    </cfRule>
  </conditionalFormatting>
  <conditionalFormatting sqref="H179">
    <cfRule type="expression" dxfId="43" priority="47" stopIfTrue="1">
      <formula>AND(#REF!="内訳")</formula>
    </cfRule>
    <cfRule type="expression" dxfId="42" priority="48" stopIfTrue="1">
      <formula>AND(#REF!="小計")</formula>
    </cfRule>
  </conditionalFormatting>
  <conditionalFormatting sqref="I46">
    <cfRule type="expression" dxfId="41" priority="45" stopIfTrue="1">
      <formula>AND(#REF!="内訳")</formula>
    </cfRule>
    <cfRule type="expression" dxfId="40" priority="46" stopIfTrue="1">
      <formula>AND(#REF!="小計")</formula>
    </cfRule>
  </conditionalFormatting>
  <conditionalFormatting sqref="J152">
    <cfRule type="expression" dxfId="39" priority="43" stopIfTrue="1">
      <formula>AND(#REF!="内訳")</formula>
    </cfRule>
    <cfRule type="expression" dxfId="38" priority="44" stopIfTrue="1">
      <formula>AND(#REF!="小計")</formula>
    </cfRule>
  </conditionalFormatting>
  <conditionalFormatting sqref="B152:G152">
    <cfRule type="expression" dxfId="37" priority="39" stopIfTrue="1">
      <formula>AND(#REF!="内訳")</formula>
    </cfRule>
    <cfRule type="expression" dxfId="36" priority="40" stopIfTrue="1">
      <formula>AND(#REF!="小計")</formula>
    </cfRule>
  </conditionalFormatting>
  <conditionalFormatting sqref="H152">
    <cfRule type="expression" dxfId="35" priority="37" stopIfTrue="1">
      <formula>AND(#REF!="内訳")</formula>
    </cfRule>
    <cfRule type="expression" dxfId="34" priority="38" stopIfTrue="1">
      <formula>AND(#REF!="小計")</formula>
    </cfRule>
  </conditionalFormatting>
  <conditionalFormatting sqref="I152">
    <cfRule type="expression" dxfId="33" priority="35" stopIfTrue="1">
      <formula>AND(#REF!="内訳")</formula>
    </cfRule>
    <cfRule type="expression" dxfId="32" priority="36" stopIfTrue="1">
      <formula>AND(#REF!="小計")</formula>
    </cfRule>
  </conditionalFormatting>
  <conditionalFormatting sqref="I283">
    <cfRule type="expression" dxfId="31" priority="33" stopIfTrue="1">
      <formula>AND(#REF!="内訳")</formula>
    </cfRule>
    <cfRule type="expression" dxfId="30" priority="34" stopIfTrue="1">
      <formula>AND(#REF!="小計")</formula>
    </cfRule>
  </conditionalFormatting>
  <conditionalFormatting sqref="I67:J67 B67:D67 F67:G67">
    <cfRule type="expression" dxfId="29" priority="31" stopIfTrue="1">
      <formula>AND(#REF!="内訳")</formula>
    </cfRule>
    <cfRule type="expression" dxfId="28" priority="32" stopIfTrue="1">
      <formula>AND(#REF!="小計")</formula>
    </cfRule>
  </conditionalFormatting>
  <conditionalFormatting sqref="H67">
    <cfRule type="expression" dxfId="27" priority="29" stopIfTrue="1">
      <formula>AND(#REF!="内訳")</formula>
    </cfRule>
    <cfRule type="expression" dxfId="26" priority="30" stopIfTrue="1">
      <formula>AND(#REF!="小計")</formula>
    </cfRule>
  </conditionalFormatting>
  <conditionalFormatting sqref="E67">
    <cfRule type="expression" dxfId="25" priority="27" stopIfTrue="1">
      <formula>AND(#REF!="内訳")</formula>
    </cfRule>
    <cfRule type="expression" dxfId="24" priority="28" stopIfTrue="1">
      <formula>AND(#REF!="小計")</formula>
    </cfRule>
  </conditionalFormatting>
  <conditionalFormatting sqref="B163:G163 I163:J163">
    <cfRule type="expression" dxfId="23" priority="25" stopIfTrue="1">
      <formula>AND(#REF!="内訳")</formula>
    </cfRule>
    <cfRule type="expression" dxfId="22" priority="26" stopIfTrue="1">
      <formula>AND(#REF!="小計")</formula>
    </cfRule>
  </conditionalFormatting>
  <conditionalFormatting sqref="H163">
    <cfRule type="expression" dxfId="21" priority="21" stopIfTrue="1">
      <formula>AND(#REF!="内訳")</formula>
    </cfRule>
    <cfRule type="expression" dxfId="20" priority="22" stopIfTrue="1">
      <formula>AND(#REF!="小計")</formula>
    </cfRule>
  </conditionalFormatting>
  <conditionalFormatting sqref="I199:J199 B199:E199 G199">
    <cfRule type="expression" dxfId="19" priority="19" stopIfTrue="1">
      <formula>AND(#REF!="内訳")</formula>
    </cfRule>
    <cfRule type="expression" dxfId="18" priority="20" stopIfTrue="1">
      <formula>AND(#REF!="小計")</formula>
    </cfRule>
  </conditionalFormatting>
  <conditionalFormatting sqref="H199">
    <cfRule type="expression" dxfId="17" priority="17" stopIfTrue="1">
      <formula>AND(#REF!="内訳")</formula>
    </cfRule>
    <cfRule type="expression" dxfId="16" priority="18" stopIfTrue="1">
      <formula>AND(#REF!="小計")</formula>
    </cfRule>
  </conditionalFormatting>
  <conditionalFormatting sqref="F199">
    <cfRule type="expression" dxfId="15" priority="15" stopIfTrue="1">
      <formula>AND(#REF!="内訳")</formula>
    </cfRule>
    <cfRule type="expression" dxfId="14" priority="16" stopIfTrue="1">
      <formula>AND(#REF!="小計")</formula>
    </cfRule>
  </conditionalFormatting>
  <conditionalFormatting sqref="I272:J272 B272:G272">
    <cfRule type="expression" dxfId="13" priority="13" stopIfTrue="1">
      <formula>AND(#REF!="内訳")</formula>
    </cfRule>
    <cfRule type="expression" dxfId="12" priority="14" stopIfTrue="1">
      <formula>AND(#REF!="小計")</formula>
    </cfRule>
  </conditionalFormatting>
  <conditionalFormatting sqref="H272">
    <cfRule type="expression" dxfId="11" priority="11" stopIfTrue="1">
      <formula>AND(#REF!="内訳")</formula>
    </cfRule>
    <cfRule type="expression" dxfId="10" priority="12" stopIfTrue="1">
      <formula>AND(#REF!="小計")</formula>
    </cfRule>
  </conditionalFormatting>
  <conditionalFormatting sqref="I279:J279 B279:G279">
    <cfRule type="expression" dxfId="9" priority="9" stopIfTrue="1">
      <formula>AND(#REF!="内訳")</formula>
    </cfRule>
    <cfRule type="expression" dxfId="8" priority="10" stopIfTrue="1">
      <formula>AND(#REF!="小計")</formula>
    </cfRule>
  </conditionalFormatting>
  <conditionalFormatting sqref="H279">
    <cfRule type="expression" dxfId="7" priority="7" stopIfTrue="1">
      <formula>AND(#REF!="内訳")</formula>
    </cfRule>
    <cfRule type="expression" dxfId="6" priority="8" stopIfTrue="1">
      <formula>AND(#REF!="小計")</formula>
    </cfRule>
  </conditionalFormatting>
  <conditionalFormatting sqref="H63">
    <cfRule type="expression" dxfId="5" priority="5" stopIfTrue="1">
      <formula>AND(#REF!="内訳")</formula>
    </cfRule>
    <cfRule type="expression" dxfId="4" priority="6" stopIfTrue="1">
      <formula>AND(#REF!="小計")</formula>
    </cfRule>
  </conditionalFormatting>
  <conditionalFormatting sqref="H117">
    <cfRule type="expression" dxfId="3" priority="3" stopIfTrue="1">
      <formula>AND(#REF!="内訳")</formula>
    </cfRule>
    <cfRule type="expression" dxfId="2" priority="4" stopIfTrue="1">
      <formula>AND(#REF!="小計")</formula>
    </cfRule>
  </conditionalFormatting>
  <conditionalFormatting sqref="G295">
    <cfRule type="expression" dxfId="1" priority="1" stopIfTrue="1">
      <formula>AND(#REF!="内訳")</formula>
    </cfRule>
    <cfRule type="expression" dxfId="0" priority="2" stopIfTrue="1">
      <formula>AND(#REF!="小計")</formula>
    </cfRule>
  </conditionalFormatting>
  <dataValidations count="6">
    <dataValidation type="list" allowBlank="1" showInputMessage="1" showErrorMessage="1" sqref="E77 E204 E97:E98 E159 E232:E233 E273:E274 E213 E245 E83 E92 E102 E118 E136:E139 E126:E127 E141 E156 E66 E168:E169 E184 E190 E253:E254 E11 E16 E13:E14 E18 E20:E23 E25 E48 E53:E55 E64 E281 E74:E75 E90 E94:E95 E109 E122:E123 E145:E146 E175 E186:E187 E193:E194 E198 E202 E206:E208 E220:E221 E223:E224 E242 E34 E256 E251 E266 E286 E180 E163:E164 E6 E28:E31 E248 E149 E239 E268:E269 E301 E294:E297">
      <formula1>#REF!</formula1>
    </dataValidation>
    <dataValidation type="list" allowBlank="1" showInputMessage="1" sqref="E303">
      <formula1>"一般競争入札,指名競争入札,随意契約（競争性あり）,随意契約（競争性なし）"</formula1>
    </dataValidation>
    <dataValidation operator="equal" allowBlank="1" showInputMessage="1" showErrorMessage="1" sqref="C92 C301 C296"/>
    <dataValidation type="textLength" operator="lessThanOrEqual" allowBlank="1" showInputMessage="1" showErrorMessage="1" errorTitle="業務名" error="256文字以内で入力してください。" sqref="B144 B197 B236 B244 B299 B302">
      <formula1>256</formula1>
    </dataValidation>
    <dataValidation type="list" allowBlank="1" showInputMessage="1" sqref="K291">
      <formula1>"小計,内訳"</formula1>
    </dataValidation>
    <dataValidation allowBlank="1" showDropDown="1" showInputMessage="1" showErrorMessage="1" sqref="E67"/>
  </dataValidations>
  <hyperlinks>
    <hyperlink ref="H69" r:id="rId1"/>
  </hyperlinks>
  <printOptions horizontalCentered="1"/>
  <pageMargins left="0.19685039370078741" right="0.19685039370078741" top="0.59055118110236227" bottom="0.19685039370078741" header="0.31496062992125984" footer="0.51181102362204722"/>
  <pageSetup paperSize="9" scale="74" fitToHeight="0" orientation="landscape" r:id="rId2"/>
  <headerFooter alignWithMargins="0">
    <oddHeader>&amp;C&amp;"HGPｺﾞｼｯｸM,標準"&amp;16令和元年度（平成31年度）　委託調査費に関する契約状況（10月～12月）&amp;R&amp;"HGPｺﾞｼｯｸM,標準"&amp;16様式５</oddHeader>
  </headerFooter>
  <extLst>
    <ext xmlns:x14="http://schemas.microsoft.com/office/spreadsheetml/2009/9/main" uri="{CCE6A557-97BC-4b89-ADB6-D9C93CAAB3DF}">
      <x14:dataValidations xmlns:xm="http://schemas.microsoft.com/office/excel/2006/main" count="27">
        <x14:dataValidation type="list" allowBlank="1" showInputMessage="1" showErrorMessage="1">
          <x14:formula1>
            <xm:f>'\\filesv\MSTKAI-HD-U\文書管理\契約制度管理室長\02.作業中フォルダ\71_契約制度管理係\令和元年度\令和元年度　契約制度\新しいフォルダー30\3.各局回答\該当あり\3.東北運輸局\[02．（様式）【東北運輸局】様式５【観光庁一般会計】(R1(H31)第3四半期分)委託調査に関する支出状況.xlsx]データリスト'!#REF!</xm:f>
          </x14:formula1>
          <xm:sqref>E112</xm:sqref>
        </x14:dataValidation>
        <x14:dataValidation type="list" allowBlank="1" showInputMessage="1" showErrorMessage="1">
          <x14:formula1>
            <xm:f>'\\filesv\MSTKAI-HD-U\文書管理\契約制度管理室長\02.作業中フォルダ\71_契約制度管理係\令和元年度\令和元年度　契約制度\新しいフォルダー30\3.各局回答\該当あり\38.国総研\[02．（様式）【国総研】様式５【一般会計】(R1(H31)第3四半期分)委託調査に関する支出状況.xlsx]データリスト'!#REF!</xm:f>
          </x14:formula1>
          <xm:sqref>E247 E167 E88 E215</xm:sqref>
        </x14:dataValidation>
        <x14:dataValidation type="list" allowBlank="1" showInputMessage="1" showErrorMessage="1">
          <x14:formula1>
            <xm:f>'\\filesv\MSTKAI-HD-U\文書管理\契約制度管理室長\02.作業中フォルダ\71_契約制度管理係\令和元年度\令和元年度　契約制度\新しいフォルダー30\質問用\1.→各局\九州\[02．（様式）【九州運輸局】様式５【一般会計】(R1(H31)第3四半期分)委託調査に関する支出状況.xlsx]データリスト'!#REF!</xm:f>
          </x14:formula1>
          <xm:sqref>E225 E40 E258</xm:sqref>
        </x14:dataValidation>
        <x14:dataValidation type="list" allowBlank="1" showInputMessage="1" showErrorMessage="1">
          <x14:formula1>
            <xm:f>'\\filesv\MSTKAI-HD-U\文書管理\契約制度管理室長\02.作業中フォルダ\71_契約制度管理係\令和元年度\令和元年度　契約制度\新しいフォルダー30\3.各局回答\該当あり\50.総合政策局\[02．（様式）【総合政策局（旧運輸）】様式５【一般会計】(R1(H31)第３四半期分)委託調査に関する支出状況.xlsx]データリスト'!#REF!</xm:f>
          </x14:formula1>
          <xm:sqref>E265 E9 E93 E82 E121 E101 E130 E143 E158 E162 E172 E185 E192 E205 E282 E237 E151 E78:E79 E263 E272 E279:E280</xm:sqref>
        </x14:dataValidation>
        <x14:dataValidation type="list" allowBlank="1" showInputMessage="1" showErrorMessage="1">
          <x14:formula1>
            <xm:f>'W:\【総合政策局総務課】重要文書フォルダ（１年以上文書）\03_予算第一係\令和2年度関係\②＿執行関係\☆委託調査費の公表\020121_予算執行等に係る情報の公表等に関する指針に基づく公表について（委託調査費R1(H31)第3四半期等）\3．回収\[（海プロ課・グローバル）【総政局】様式５【一般会計】(R1(H31)第3四半期分)委託調査に関する支出状況.xlsx]データリスト'!#REF!</xm:f>
          </x14:formula1>
          <xm:sqref>E7 E46 E181</xm:sqref>
        </x14:dataValidation>
        <x14:dataValidation type="list" allowBlank="1" showInputMessage="1" showErrorMessage="1">
          <x14:formula1>
            <xm:f>'D:\文書係\01：情報の公表\★H31年度分依頼\02委託調査費（四半期毎）\第3四半期分\02.各部局回答\R1(H31)第３四半期\土建局\[02．（様式）【土地・建設産業局】様式５【一般会計】(R1(H31)第3四半期分)委託調査に関する支出状況.xlsx]データリスト'!#REF!</xm:f>
          </x14:formula1>
          <xm:sqref>E8 E81 E105 E117 E182 E201 E210 E218 E235 E257</xm:sqref>
        </x14:dataValidation>
        <x14:dataValidation type="list" allowBlank="1" showInputMessage="1" showErrorMessage="1">
          <x14:formula1>
            <xm:f>'D:\文書係\01：情報の公表\★H31年度分依頼\02委託調査費（四半期毎）\第3四半期分\02.各部局回答\R1(H31)第３四半期\国総研\[02．（様式）【国総研】様式５【一般会計】(R1(H31)第3四半期分)委託調査に関する支出状況.xlsx]データリスト'!#REF!</xm:f>
          </x14:formula1>
          <xm:sqref>E10 E12 E38 E43 E47 E49 E56 E199 E65 E63 E70:E72 E80 E85:E87 E89 E91 E99:E100 E106 E103:E104 E119:E120 E116 E124:E125 E128:E129 E58:E61 E140 E142 E134:E135 E153:E155 E160:E161 E165:E166 E170:E171 E173:E174 E176:E177 E183 E191 E188:E189 E195:E196 E226:E231 E203 E209 E211:E212 E214 E219 E216:E217 E222 E267 E240 E243 E246 E250 E252 E260:E261 E150 E270:E271 E275 E284:E285 E287:E289 E131:E132 E147:E148 E300</xm:sqref>
        </x14:dataValidation>
        <x14:dataValidation type="list" allowBlank="1" showInputMessage="1" showErrorMessage="1">
          <x14:formula1>
            <xm:f>'D:\文書係\01：情報の公表\★H31年度分依頼\02委託調査費（四半期毎）\第3四半期分\02.各部局回答\R1(H31)第３四半期\水資源部\[02．（様式）【水資源部】様式５【一般会計】(R1(H31)第3四半期分)委託調査に関する支出状況.xlsx]データリスト'!#REF!</xm:f>
          </x14:formula1>
          <xm:sqref>E17 E15 E44:E45 E51:E52 E298</xm:sqref>
        </x14:dataValidation>
        <x14:dataValidation type="list" allowBlank="1" showInputMessage="1" showErrorMessage="1">
          <x14:formula1>
            <xm:f>'D:\Users\namba-s2ks\Desktop\[旧建設【一般会計】(R1(H31)第3四半期分)委託調査に関する支出状況.xlsx]データリスト'!#REF!</xm:f>
          </x14:formula1>
          <xm:sqref>E19 E179 E26:E27 E68 E84 E107 E33 E35:E36</xm:sqref>
        </x14:dataValidation>
        <x14:dataValidation type="list" allowBlank="1" showInputMessage="1" showErrorMessage="1">
          <x14:formula1>
            <xm:f>'D:\文書係\01：情報の公表\★H31年度分依頼\02委託調査費（四半期毎）\第3四半期分\02.各部局回答\R1(H31)第３四半期\関東地整\[02．【関東地方整備局】様式５【一般会計】(R1(H31)第3四半期分)委託調査に関する支出状況.xlsx]データリスト'!#REF!</xm:f>
          </x14:formula1>
          <xm:sqref>E24 E96</xm:sqref>
        </x14:dataValidation>
        <x14:dataValidation type="list" allowBlank="1" showInputMessage="1" showErrorMessage="1">
          <x14:formula1>
            <xm:f>'D:\文書係\01：情報の公表\★H31年度分依頼\02委託調査費（四半期毎）\第3四半期分\02.各部局回答\R1(H31)第３四半期\道路局\[【道路局】様式５【一般会計】(R1(H31)第3四半期分)委託調査に関する支出状況.xlsx]データリスト'!#REF!</xm:f>
          </x14:formula1>
          <xm:sqref>E32 E62 E73 E113:E115 E278</xm:sqref>
        </x14:dataValidation>
        <x14:dataValidation type="list" allowBlank="1" showInputMessage="1" showErrorMessage="1">
          <x14:formula1>
            <xm:f>'D:\文書係\01：情報の公表\★H31年度分依頼\02委託調査費（四半期毎）\第3四半期分\02.各部局回答\R1(H31)第３四半期\総政局\[（様式）【総政局】様式５【一般会計】(R1(H31)第3四半期分)委託調査に関する支出状況.xlsx]データリスト'!#REF!</xm:f>
          </x14:formula1>
          <xm:sqref>E39 E76</xm:sqref>
        </x14:dataValidation>
        <x14:dataValidation type="list" allowBlank="1" showInputMessage="1" showErrorMessage="1">
          <x14:formula1>
            <xm:f>'D:\文書係\01：情報の公表\★H31年度分依頼\02委託調査費（四半期毎）\第3四半期分\02.各部局回答\R1(H31)第３四半期\営繕部\[【営繕部・一般会計】(R1(H31)第３四半期分)委託調査.xlsx]データリスト'!#REF!</xm:f>
          </x14:formula1>
          <xm:sqref>E42 E57</xm:sqref>
        </x14:dataValidation>
        <x14:dataValidation type="list" allowBlank="1" showInputMessage="1" showErrorMessage="1">
          <x14:formula1>
            <xm:f>'D:\文書係\01：情報の公表\★H31年度分依頼\02委託調査費（四半期毎）\第3四半期分\02.各部局回答\R1(H31)第３四半期\技調課\[02．（様式）【大臣官房技術調査課】様式５【一般会計】(R1(H31)第3四半期分)委託調査に関する支出状況.xlsx]データリスト'!#REF!</xm:f>
          </x14:formula1>
          <xm:sqref>E41 E110 E234 E241</xm:sqref>
        </x14:dataValidation>
        <x14:dataValidation type="list" allowBlank="1" showInputMessage="1" showErrorMessage="1">
          <x14:formula1>
            <xm:f>'[（建政部：冨田係長）02．（様式）【中部地方整備局】様式５【一般会計】(R1(H31)第2四半期分)委託調査に関する支出状況.xlsx]データリスト'!#REF!</xm:f>
          </x14:formula1>
          <xm:sqref>E50</xm:sqref>
        </x14:dataValidation>
        <x14:dataValidation type="list" allowBlank="1" showInputMessage="1" showErrorMessage="1">
          <x14:formula1>
            <xm:f>'D:\文書係\01：情報の公表\★H31年度分依頼\02委託調査費（四半期毎）\第3四半期分\02.各部局回答\R1(H31)第３四半期\地理院\[02．（様式）【国土地理院】様式５【一般会計】(R1(H31)第3四半期分)委託調査に関する支出状況.xlsx]データリスト'!#REF!</xm:f>
          </x14:formula1>
          <xm:sqref>E69 E157 E178</xm:sqref>
        </x14:dataValidation>
        <x14:dataValidation type="list" allowBlank="1" showInputMessage="1" showErrorMessage="1">
          <x14:formula1>
            <xm:f>'D:\文書係\01：情報の公表\★H31年度分依頼\02委託調査費（四半期毎）\第3四半期分\02.各部局回答\R1(H31)第３四半期\国政局\[【国政】様式５【一般会計】(R1(H31)第3四半期分)委託調査に関する支出状況.xlsx]データリスト'!#REF!</xm:f>
          </x14:formula1>
          <xm:sqref>E108 E200 E264</xm:sqref>
        </x14:dataValidation>
        <x14:dataValidation type="list" allowBlank="1" showInputMessage="1" showErrorMessage="1">
          <x14:formula1>
            <xm:f>'D:\文書係\01：情報の公表\★H31年度分依頼\02委託調査費（四半期毎）\第3四半期分\02.各部局回答\R1(H31)第３四半期\都市局\[【都市局】様式５【一般会計】(R1(H31)第3四半期分)委託調査に関する支出状況.xlsx]データリスト'!#REF!</xm:f>
          </x14:formula1>
          <xm:sqref>E111 E144 E197 E236 E244 E299 E302</xm:sqref>
        </x14:dataValidation>
        <x14:dataValidation type="list" allowBlank="1" showInputMessage="1" showErrorMessage="1">
          <x14:formula1>
            <xm:f>'K:\2130_kaikei\予算第二係\※過去フォルダ（～平成30年3月31日）\08 予算執行等に係る情報の公表について\13_R1第２四半期\03_各課回答\[02-2．【関東地方整備局】様式５【一般会計】(R1(H31)第2四半期分)委託調査に関する支出状況.xlsx]データリスト'!#REF!</xm:f>
          </x14:formula1>
          <xm:sqref>E238</xm:sqref>
        </x14:dataValidation>
        <x14:dataValidation type="list" allowBlank="1" showInputMessage="1" showErrorMessage="1">
          <x14:formula1>
            <xm:f>'W:\【総合政策局総務課】重要文書フォルダ（１年以上文書）\03_予算第一係\令和2年度関係\②＿執行関係\☆委託調査費の公表\020121_予算執行等に係る情報の公表等に関する指針に基づく公表について（委託調査費R1(H31)第3四半期等）\3．回収\[＜総合交通体系＞02．（様式）【総政局】様式５【一般会計】(R1(H31)第3四半期分)委託調査に関する支出状況.xlsx]データリスト'!#REF!</xm:f>
          </x14:formula1>
          <xm:sqref>E255</xm:sqref>
        </x14:dataValidation>
        <x14:dataValidation type="list" allowBlank="1" showInputMessage="1" showErrorMessage="1">
          <x14:formula1>
            <xm:f>'D:\文書係\01：情報の公表\★H31年度分依頼\02委託調査費（四半期毎）\第3四半期分\02.各部局回答\R1(H31)第３四半期\近畿地整\[【近畿地方整備局】様式５【一般会計】(R1(H31)第3四半期分)委託調査に関する支出状況.xlsx]データリスト'!#REF!</xm:f>
          </x14:formula1>
          <xm:sqref>E262</xm:sqref>
        </x14:dataValidation>
        <x14:dataValidation type="list" allowBlank="1" showInputMessage="1" showErrorMessage="1">
          <x14:formula1>
            <xm:f>'D:\文書係\01：情報の公表\★H31年度分依頼\02委託調査費（四半期毎）\第3四半期分\02.各部局回答\R1(H31)第３四半期\中国地整\[（様式）【中国地方整備局】様式５【一般会計】(R1(H31)第3四半期分)委託調査に関する支出状況.xlsx]データリスト'!#REF!</xm:f>
          </x14:formula1>
          <xm:sqref>E276 E133</xm:sqref>
        </x14:dataValidation>
        <x14:dataValidation type="list" allowBlank="1" showInputMessage="1" showErrorMessage="1">
          <x14:formula1>
            <xm:f>'D:\文書係\01：情報の公表\★H31年度分依頼\02委託調査費（四半期毎）\第3四半期分\02.各部局回答\R1(H31)第３四半期\北海道開発局\[【北海道開発局】様式５【一般会計】(R1(H31)第3四半期分)委託調査に関する支出状況.xlsx]データリスト'!#REF!</xm:f>
          </x14:formula1>
          <xm:sqref>E277</xm:sqref>
        </x14:dataValidation>
        <x14:dataValidation type="list" allowBlank="1" showInputMessage="1" showErrorMessage="1">
          <x14:formula1>
            <xm:f>'D:\文書係\01：情報の公表\★H31年度分依頼\02委託調査費（四半期毎）\第3四半期分\02.各部局回答\R1(H31)第３四半期\住宅局\[02．（様式）【住宅局】様式５【一般会計】(R1(H31)第2四半期分)委託調査に関する支出状況.xlsx]データリスト'!#REF!</xm:f>
          </x14:formula1>
          <xm:sqref>E290 E292</xm:sqref>
        </x14:dataValidation>
        <x14:dataValidation type="list" allowBlank="1" showInputMessage="1" showErrorMessage="1">
          <x14:formula1>
            <xm:f>'D:\文書係\01：情報の公表\★H31年度分依頼\02委託調査費（四半期毎）\第4四半期分\02.各部局回答\31第4四半期\[02．【近畿地方整備局】様式５【一般会計】(R1第4四半期分)委託調査に関する支出状況.xlsx]データリスト'!#REF!</xm:f>
          </x14:formula1>
          <xm:sqref>E249 E259</xm:sqref>
        </x14:dataValidation>
        <x14:dataValidation type="list" allowBlank="1" showInputMessage="1" showErrorMessage="1">
          <x14:formula1>
            <xm:f>'D:\文書係\01：情報の公表\★H31年度分依頼\02委託調査費（四半期毎）\第4四半期分\02.各部局回答\31第4四半期\[02．（様式）【東北地方整備局】様式５【一般会計】(R1第4四半期分)委託調査に関する支出状況.xlsx]データリスト'!#REF!</xm:f>
          </x14:formula1>
          <xm:sqref>E291</xm:sqref>
        </x14:dataValidation>
        <x14:dataValidation type="list" allowBlank="1" showInputMessage="1" showErrorMessage="1">
          <x14:formula1>
            <xm:f>'W:\【総合政策局総務課】重要文書フォルダ（１年以上文書）\03_予算第一係\令和3年度関係\②＿執行関係\☆委託調査費の公表\020512_予算執行等に係る情報の公表等に関する指針に基づく公表について（委託調査費R1第４四半期等）\作業\公企課\[【第３公企課】02．（様式）【総政局】様式５【一般会計】(R1第3四半期分)委託調査に関する支出状況.xlsx]データリスト'!#REF!</xm:f>
          </x14:formula1>
          <xm:sqref>E293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R1_第3四半期</vt:lpstr>
      <vt:lpstr>'R1_第3四半期'!Print_Area</vt:lpstr>
      <vt:lpstr>'R1_第3四半期'!Print_Titles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ㅤ</cp:lastModifiedBy>
  <cp:lastPrinted>2020-09-08T04:04:32Z</cp:lastPrinted>
  <dcterms:created xsi:type="dcterms:W3CDTF">2009-03-05T11:36:14Z</dcterms:created>
  <dcterms:modified xsi:type="dcterms:W3CDTF">2021-03-11T13:17:44Z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2020-03-06T02:36:11Z</vt:filetime>
  </property>
</Properties>
</file>