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0 課内共用フォルダ\03 河川情報企画室\022_行政部費\04_行政事業レビュー\R2\210517〆_行政事業レビューシート作成\"/>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行政事業レビューシート!$A$1:$AY$887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4" i="3"/>
  <c r="AY615" i="3"/>
  <c r="AY645" i="3"/>
  <c r="AY213" i="3"/>
  <c r="AY235" i="3"/>
  <c r="AY417"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<sst xmlns="http://schemas.openxmlformats.org/spreadsheetml/2006/main" count="2376" uniqueCount="711">
  <si>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</si>
  <si>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</si>
  <si>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</si>
  <si>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</si>
  <si>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</si>
  <si>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</si>
  <si>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</si>
  <si>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</si>
  <si>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</si>
  <si>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</si>
  <si>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</si>
  <si>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</si>
  <si>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</si>
  <si>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</si>
  <si>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</si>
  <si>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</si>
  <si>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</si>
  <si>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</si>
  <si>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</si>
  <si>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</si>
  <si>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</si>
  <si>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</si>
  <si>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</si>
  <si>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</si>
  <si>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</si>
  <si>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</si>
  <si>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</si>
  <si>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</si>
  <si>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</si>
  <si>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</si>
  <si>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</si>
  <si>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</si>
  <si>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</si>
  <si>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</si>
  <si>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</si>
  <si>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</si>
  <si>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</si>
  <si>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</si>
  <si>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</si>
  <si>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</si>
  <si>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</si>
  <si>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</si>
  <si>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</si>
  <si>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</si>
  <si>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</si>
  <si>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</si>
  <si>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</si>
  <si>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</si>
  <si>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</si>
  <si>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</si>
  <si>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</si>
  <si>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</si>
  <si>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</si>
  <si>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</si>
  <si>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</si>
  <si>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</si>
  <si>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</si>
  <si>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</si>
  <si>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</si>
  <si>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</si>
  <si>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</si>
  <si>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</si>
  <si>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</si>
  <si>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</si>
  <si>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</si>
  <si>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</si>
  <si>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</si>
  <si>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</si>
  <si>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</si>
  <si>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</si>
  <si>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</si>
  <si>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</si>
  <si>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</si>
  <si>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</si>
  <si>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</si>
  <si>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</si>
  <si>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</si>
  <si>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</si>
  <si>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</si>
  <si>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</si>
  <si>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</si>
  <si>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</si>
  <si>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</si>
  <si>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</si>
  <si>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</si>
  <si>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</si>
  <si>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</si>
  <si>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</si>
  <si>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</si>
  <si>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</si>
  <si>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</si>
  <si>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</si>
  <si>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</si>
  <si>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</si>
  <si>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</si>
  <si>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</si>
  <si>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</si>
  <si>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</si>
  <si>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</si>
  <si>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</si>
  <si>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</si>
  <si>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</si>
  <si>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</si>
  <si>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</si>
  <si>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</si>
  <si>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</si>
  <si>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</si>
  <si>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</si>
  <si>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</si>
  <si>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</si>
  <si>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</si>
  <si>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</si>
  <si>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</si>
  <si>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</si>
  <si>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</si>
  <si>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</si>
  <si>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</si>
  <si>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</si>
  <si>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</si>
  <si>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</si>
  <si>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</si>
  <si>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</si>
  <si>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</si>
  <si>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</si>
  <si>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</si>
  <si>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</si>
  <si>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</si>
  <si>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</si>
  <si>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</si>
  <si>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</si>
  <si>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</si>
  <si>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</si>
  <si>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</si>
  <si>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</si>
  <si>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</si>
  <si>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</si>
  <si>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</si>
  <si>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</si>
  <si>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</si>
  <si>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</si>
  <si>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</si>
  <si>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</si>
  <si>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</si>
  <si>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</si>
  <si>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</si>
  <si>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</si>
  <si>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</si>
  <si>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</si>
  <si>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</si>
  <si>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</si>
  <si>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</si>
  <si>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</si>
  <si>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</si>
  <si>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</si>
  <si>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</si>
  <si>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</si>
  <si>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</si>
  <si>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</si>
  <si>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</si>
  <si>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</si>
  <si>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</si>
  <si>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</si>
  <si>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</si>
  <si>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</si>
  <si>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</si>
  <si>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</si>
  <si>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</si>
  <si>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</si>
  <si>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</si>
  <si>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</si>
  <si>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</si>
  <si>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</si>
  <si>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</si>
  <si>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</si>
  <si>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</si>
  <si>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</si>
  <si>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</si>
  <si>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</si>
  <si>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</si>
  <si>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</si>
  <si>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</si>
  <si>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</si>
  <si>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</si>
  <si>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</si>
  <si>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</si>
  <si>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</si>
  <si>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</si>
  <si>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</si>
  <si>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</si>
  <si>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</si>
  <si>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</si>
  <si>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</si>
  <si>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</si>
  <si>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</si>
  <si>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</si>
  <si>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</si>
  <si>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</si>
  <si>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</si>
  <si>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</si>
  <si>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</si>
  <si>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</si>
  <si>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</si>
  <si>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</si>
  <si>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</si>
  <si>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</si>
  <si>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</si>
  <si>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</si>
  <si>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</si>
  <si>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</si>
  <si>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</si>
  <si>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</si>
  <si>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</si>
  <si>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</si>
  <si>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</si>
  <si>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</si>
  <si>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</si>
  <si>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</si>
  <si>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</si>
  <si>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</si>
  <si>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</si>
  <si>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</si>
  <si>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</si>
  <si>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</si>
  <si>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</si>
  <si>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</si>
  <si>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</si>
  <si>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</si>
  <si>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</si>
  <si>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</si>
  <si>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</si>
  <si>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</si>
  <si>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</si>
  <si>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</si>
  <si>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</si>
  <si>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</si>
  <si>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</si>
  <si>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</si>
  <si>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</si>
  <si>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</si>
  <si>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</si>
  <si>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</si>
  <si>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</si>
  <si>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</si>
  <si>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</si>
  <si>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</si>
  <si>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</si>
  <si>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</si>
  <si>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</si>
  <si>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</si>
  <si>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</si>
  <si>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</si>
  <si>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</si>
  <si>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</si>
  <si>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</si>
  <si>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</si>
  <si>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</si>
  <si>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</si>
  <si>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</si>
  <si>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</si>
  <si>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</si>
  <si>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</si>
  <si>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</si>
  <si>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</si>
  <si>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</si>
  <si>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</si>
  <si>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</si>
  <si>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</si>
  <si>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</si>
  <si>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</si>
  <si>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</si>
  <si>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</si>
  <si>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</si>
  <si>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</si>
  <si>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</si>
  <si>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</si>
  <si>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</si>
  <si>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</si>
  <si>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</si>
  <si>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</si>
  <si>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</si>
  <si>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</si>
  <si>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</si>
  <si>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</si>
  <si>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</si>
  <si>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</si>
  <si>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</si>
  <si>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</si>
  <si>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</si>
  <si>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</si>
  <si>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</si>
  <si>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</si>
  <si>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</si>
  <si>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</si>
  <si>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</si>
  <si>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</si>
  <si>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</si>
  <si>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</si>
  <si>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</si>
  <si>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</si>
  <si>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</si>
  <si>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</si>
  <si>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</si>
  <si>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</si>
  <si>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</si>
  <si>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</si>
  <si>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</si>
  <si>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</si>
  <si>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</si>
  <si>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</si>
  <si>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</si>
  <si>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</si>
  <si>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</si>
  <si>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</si>
  <si>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</si>
  <si>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</si>
  <si>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</si>
  <si>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</si>
  <si>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</si>
  <si>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</si>
  <si>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</si>
  <si>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</si>
  <si>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</si>
  <si>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</si>
  <si>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</si>
  <si>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</si>
  <si>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</si>
  <si>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</si>
  <si>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</si>
  <si>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</si>
  <si>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</si>
  <si>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</si>
  <si>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</si>
  <si>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</si>
  <si>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</si>
  <si>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</si>
  <si>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</si>
  <si>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</si>
  <si>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</si>
  <si>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</si>
  <si>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</si>
  <si>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</si>
  <si>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</si>
  <si>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</si>
  <si>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</si>
  <si>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</si>
  <si>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</si>
  <si>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</si>
  <si>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</si>
  <si>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</si>
  <si>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</si>
  <si>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</si>
  <si>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</si>
  <si>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</si>
  <si>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</si>
  <si>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</si>
  <si>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</si>
  <si>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</si>
  <si>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</si>
  <si>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</si>
  <si>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</si>
  <si>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</si>
  <si>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</si>
  <si>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</si>
  <si>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</si>
  <si>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</si>
  <si>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</si>
  <si>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</si>
  <si>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</si>
  <si>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</si>
  <si>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</si>
  <si>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</si>
  <si>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</si>
  <si>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</si>
  <si>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</si>
  <si>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</si>
  <si>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</si>
  <si>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</si>
  <si>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</si>
  <si>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</si>
  <si>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</si>
  <si>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</si>
  <si>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</si>
  <si>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</si>
  <si>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</si>
  <si>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</si>
  <si>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</si>
  <si>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</si>
  <si>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</si>
  <si>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</si>
  <si>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</si>
  <si>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</si>
  <si>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</si>
  <si>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</si>
  <si>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</si>
  <si>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</si>
  <si>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</si>
  <si>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</si>
  <si>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</si>
  <si>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</si>
  <si>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</si>
  <si>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</si>
  <si>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</si>
  <si>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</si>
  <si>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</si>
  <si>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</si>
  <si>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</si>
  <si>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</si>
  <si>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</si>
  <si>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</si>
  <si>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</si>
  <si>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</si>
  <si>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</si>
  <si>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</si>
  <si>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</si>
  <si>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</si>
  <si>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</si>
  <si>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</si>
  <si>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</si>
  <si>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</si>
  <si>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</si>
  <si>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</si>
  <si>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</si>
  <si>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</si>
  <si>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</si>
  <si>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</si>
  <si>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</si>
  <si>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</si>
  <si>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</si>
  <si>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</si>
  <si>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</si>
  <si>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</si>
  <si>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</si>
  <si>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</si>
  <si>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</si>
  <si>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</si>
  <si>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</si>
  <si>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</si>
  <si>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</si>
  <si>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</si>
  <si>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</si>
  <si>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</si>
  <si>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</si>
  <si>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</si>
  <si>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</si>
  <si>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</si>
  <si>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</si>
  <si>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</si>
  <si>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</si>
  <si>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</si>
  <si>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</si>
  <si>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</si>
  <si>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</si>
  <si>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</si>
  <si>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</si>
  <si>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</si>
  <si>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</si>
  <si>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</si>
  <si>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</si>
  <si>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</si>
  <si>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</si>
  <si>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</si>
  <si>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</si>
  <si>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</si>
  <si>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</si>
  <si>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</si>
  <si>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</si>
  <si>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</si>
  <si>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</si>
  <si>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</si>
  <si>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</si>
  <si>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</si>
  <si>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</si>
  <si>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</si>
  <si>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</si>
  <si>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</si>
  <si>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</si>
  <si>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</si>
  <si>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</si>
  <si>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</si>
  <si>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</si>
  <si>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</si>
  <si>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</si>
  <si>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</si>
  <si>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</si>
  <si>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</si>
  <si>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</si>
  <si>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</si>
  <si>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</si>
  <si>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</si>
  <si>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</si>
  <si>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</si>
  <si>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</si>
  <si>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</si>
  <si>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</si>
  <si>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</si>
  <si>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</si>
  <si>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</si>
  <si>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</si>
  <si>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</si>
  <si>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</si>
  <si>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</si>
  <si>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</si>
  <si>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</si>
  <si>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</si>
  <si>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</si>
  <si>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</si>
  <si>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</si>
  <si>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</si>
  <si>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</si>
  <si>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</si>
  <si>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</si>
  <si>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</si>
  <si>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</si>
  <si>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</si>
  <si>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</si>
  <si>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</si>
  <si>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</si>
  <si>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</si>
  <si>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</si>
  <si>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</si>
  <si>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</si>
  <si>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</si>
  <si>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</si>
  <si>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</si>
  <si>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</si>
  <si>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</si>
  <si>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</si>
  <si>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</si>
  <si>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</si>
  <si>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</si>
  <si>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</si>
  <si>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</si>
  <si>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</si>
  <si>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</si>
  <si>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</si>
  <si>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</si>
  <si>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</si>
  <si>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</si>
  <si>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</si>
  <si>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</si>
  <si>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</si>
  <si>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</si>
  <si>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</si>
  <si>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</si>
  <si>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</si>
  <si>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</si>
  <si>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</si>
  <si>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</si>
  <si>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</si>
  <si>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</si>
  <si>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</si>
  <si>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</si>
  <si>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</si>
  <si>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</si>
  <si>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</si>
  <si>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</si>
  <si>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</si>
  <si>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</si>
  <si>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</si>
  <si>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</si>
  <si>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</si>
  <si>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</si>
  <si>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</si>
  <si>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</si>
  <si>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</si>
  <si>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</si>
  <si>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</si>
  <si>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</si>
  <si>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</si>
  <si>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</si>
  <si>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</si>
  <si>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</si>
  <si>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</si>
  <si>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</si>
  <si>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</si>
  <si>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</si>
  <si>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</si>
  <si>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</si>
  <si>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</si>
  <si>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</si>
  <si>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</si>
  <si>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</si>
  <si>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</si>
  <si>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</si>
  <si>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</si>
  <si>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</si>
  <si>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</si>
  <si>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</si>
  <si>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</si>
  <si>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</si>
  <si>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</si>
  <si>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</si>
  <si>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</si>
  <si>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</si>
  <si>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</si>
  <si>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</si>
  <si>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</si>
  <si>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</si>
  <si>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</si>
  <si>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</si>
  <si>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</si>
  <si>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</si>
  <si>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</si>
  <si>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</si>
  <si>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</si>
  <si>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</si>
  <si>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</si>
  <si>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</si>
  <si>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</si>
  <si>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</si>
  <si>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</si>
  <si>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</si>
  <si>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</si>
  <si>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</si>
  <si>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</si>
  <si>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</si>
  <si>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</si>
  <si>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</si>
  <si>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</si>
  <si>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</si>
  <si>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</si>
  <si>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</si>
  <si>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</si>
  <si>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</si>
  <si>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</si>
  <si>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</si>
  <si>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</si>
  <si>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</si>
  <si>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</si>
  <si>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</si>
  <si>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</si>
  <si>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</si>
  <si>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</si>
  <si>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河川水理調査観測所施設経費</t>
    <rPh sb="6" eb="9">
      <t>カンソクショ</t>
    </rPh>
    <rPh sb="9" eb="11">
      <t>シセツ</t>
    </rPh>
    <rPh sb="11" eb="13">
      <t>ケイヒ</t>
    </rPh>
    <phoneticPr fontId="5"/>
  </si>
  <si>
    <t>水管理・国土保全局</t>
    <rPh sb="0" eb="1">
      <t>ミズ</t>
    </rPh>
    <rPh sb="1" eb="3">
      <t>カンリ</t>
    </rPh>
    <rPh sb="4" eb="6">
      <t>コクド</t>
    </rPh>
    <rPh sb="6" eb="8">
      <t>ホゼン</t>
    </rPh>
    <rPh sb="8" eb="9">
      <t>キョク</t>
    </rPh>
    <phoneticPr fontId="5"/>
  </si>
  <si>
    <t>河川計画課河川情報企画室</t>
    <rPh sb="0" eb="12">
      <t>カセンケイカクカカセンジョウホウキカクシツ</t>
    </rPh>
    <phoneticPr fontId="5"/>
  </si>
  <si>
    <t>室長　青野正志</t>
    <rPh sb="0" eb="2">
      <t>シツチョウ</t>
    </rPh>
    <rPh sb="3" eb="7">
      <t>アオノマサシ</t>
    </rPh>
    <phoneticPr fontId="5"/>
  </si>
  <si>
    <t>昭和26年度</t>
    <rPh sb="0" eb="2">
      <t>ショウワ</t>
    </rPh>
    <rPh sb="4" eb="5">
      <t>ネン</t>
    </rPh>
    <rPh sb="5" eb="6">
      <t>ド</t>
    </rPh>
    <phoneticPr fontId="5"/>
  </si>
  <si>
    <t>終了予定なし</t>
    <rPh sb="0" eb="2">
      <t>シュウリョウ</t>
    </rPh>
    <rPh sb="2" eb="4">
      <t>ヨテイ</t>
    </rPh>
    <phoneticPr fontId="5"/>
  </si>
  <si>
    <t>○</t>
  </si>
  <si>
    <t>国土調査法　第二条第一項</t>
    <rPh sb="0" eb="2">
      <t>コクド</t>
    </rPh>
    <rPh sb="2" eb="4">
      <t>チョウサ</t>
    </rPh>
    <rPh sb="4" eb="5">
      <t>ホウ</t>
    </rPh>
    <rPh sb="6" eb="7">
      <t>ダイ</t>
    </rPh>
    <rPh sb="7" eb="9">
      <t>ニジョウ</t>
    </rPh>
    <rPh sb="9" eb="10">
      <t>ダイ</t>
    </rPh>
    <rPh sb="10" eb="12">
      <t>イッコウ</t>
    </rPh>
    <phoneticPr fontId="5"/>
  </si>
  <si>
    <t>水文観測業務規程</t>
    <rPh sb="0" eb="8">
      <t>スイモンカンソクギョウムキテイ</t>
    </rPh>
    <phoneticPr fontId="5"/>
  </si>
  <si>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</si>
  <si>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</si>
  <si>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</si>
  <si>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</si>
  <si>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</si>
  <si>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</si>
  <si>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安定的・継続的に観測が実施されることを成果目標とする</t>
  </si>
  <si>
    <t>箇所</t>
    <rPh sb="0" eb="2">
      <t>カショ</t>
    </rPh>
    <phoneticPr fontId="5"/>
  </si>
  <si>
    <t>観測状況調査　国土交通省水管理・国土保全局調べ（令和３年５月）</t>
    <rPh sb="0" eb="2">
      <t>カンソク</t>
    </rPh>
    <rPh sb="2" eb="4">
      <t>ジョウキョウ</t>
    </rPh>
    <rPh sb="4" eb="6">
      <t>チョウサ</t>
    </rPh>
    <rPh sb="24" eb="26">
      <t>レイワ</t>
    </rPh>
    <rPh sb="27" eb="28">
      <t>ネン</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</si>
  <si>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</si>
  <si>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実績額／箇所数　　　　　　　　　　　　　　</t>
    <rPh sb="0" eb="2">
      <t>ジッセキ</t>
    </rPh>
    <rPh sb="2" eb="3">
      <t>ガク</t>
    </rPh>
    <rPh sb="4" eb="6">
      <t>カショ</t>
    </rPh>
    <rPh sb="6" eb="7">
      <t>スウ</t>
    </rPh>
    <phoneticPr fontId="5"/>
  </si>
  <si>
    <t>8/22</t>
    <phoneticPr fontId="5"/>
  </si>
  <si>
    <t>7/19</t>
    <phoneticPr fontId="5"/>
  </si>
  <si>
    <t>４　水害等災害による被害の軽減</t>
    <phoneticPr fontId="5"/>
  </si>
  <si>
    <t>１０　自然災害による被害を軽減するため、気象情報等の提供及び観測・通信体制を充実する</t>
    <phoneticPr fontId="5"/>
  </si>
  <si>
    <t>河川整備・管理に関する方針・計画の立案・策定に必要となる長期的な水文データを整備することにより、自然災害による被害を軽減するための、気象情報等の観測体制の充実に寄与する。</t>
    <phoneticPr fontId="5"/>
  </si>
  <si>
    <t>河川の水位・流量、雨量の基礎データを長期的に精度よく収集・蓄積することを目的に国が実施している重要な事業である。</t>
  </si>
  <si>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</si>
  <si>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</si>
  <si>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有</t>
  </si>
  <si>
    <t>‐</t>
  </si>
  <si>
    <t>一般競争入札等の適切な入札を実施しており、コスト水準は妥当である。</t>
  </si>
  <si>
    <t>全て地方整備局等に支出しているため合理的である。</t>
    <rPh sb="0" eb="1">
      <t>スベ</t>
    </rPh>
    <rPh sb="2" eb="7">
      <t>チホウセイビキョク</t>
    </rPh>
    <rPh sb="7" eb="8">
      <t>トウ</t>
    </rPh>
    <rPh sb="9" eb="11">
      <t>シシュツ</t>
    </rPh>
    <rPh sb="17" eb="20">
      <t>ゴウリテキ</t>
    </rPh>
    <phoneticPr fontId="5"/>
  </si>
  <si>
    <t>事業目的に沿って予算を執行しており、その執行状況等を適切に把握・確認している。</t>
  </si>
  <si>
    <t>観測の自動化等、効率化の工夫を行っている。</t>
    <rPh sb="0" eb="2">
      <t>カンソク</t>
    </rPh>
    <rPh sb="3" eb="7">
      <t>ジドウカナド</t>
    </rPh>
    <rPh sb="8" eb="11">
      <t>コウリツカ</t>
    </rPh>
    <rPh sb="12" eb="14">
      <t>クフウ</t>
    </rPh>
    <rPh sb="15" eb="16">
      <t>オコナ</t>
    </rPh>
    <phoneticPr fontId="5"/>
  </si>
  <si>
    <t>成果実績は今後把握予定。</t>
    <rPh sb="0" eb="2">
      <t>セイカ</t>
    </rPh>
    <rPh sb="2" eb="4">
      <t>ジッセキ</t>
    </rPh>
    <rPh sb="5" eb="7">
      <t>コンゴ</t>
    </rPh>
    <rPh sb="7" eb="9">
      <t>ハアク</t>
    </rPh>
    <rPh sb="9" eb="11">
      <t>ヨテイ</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</si>
  <si>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</si>
  <si>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</si>
  <si>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</si>
  <si>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</si>
  <si>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215</t>
    <phoneticPr fontId="5"/>
  </si>
  <si>
    <t>175</t>
    <phoneticPr fontId="5"/>
  </si>
  <si>
    <t>187</t>
    <phoneticPr fontId="5"/>
  </si>
  <si>
    <t>128</t>
    <phoneticPr fontId="5"/>
  </si>
  <si>
    <t>125</t>
    <phoneticPr fontId="5"/>
  </si>
  <si>
    <t>141</t>
    <phoneticPr fontId="5"/>
  </si>
  <si>
    <t>132</t>
    <phoneticPr fontId="5"/>
  </si>
  <si>
    <t>134</t>
    <phoneticPr fontId="5"/>
  </si>
  <si>
    <t>A. 九州地方整備局</t>
    <rPh sb="3" eb="5">
      <t>キュウシュウ</t>
    </rPh>
    <rPh sb="5" eb="7">
      <t>チホウ</t>
    </rPh>
    <rPh sb="7" eb="10">
      <t>セイビキョク</t>
    </rPh>
    <phoneticPr fontId="5"/>
  </si>
  <si>
    <t>施設費</t>
    <rPh sb="0" eb="2">
      <t>シセツ</t>
    </rPh>
    <rPh sb="2" eb="3">
      <t>ヒ</t>
    </rPh>
    <phoneticPr fontId="5"/>
  </si>
  <si>
    <t>復旧費</t>
    <rPh sb="0" eb="2">
      <t>フッキュウ</t>
    </rPh>
    <rPh sb="2" eb="3">
      <t>ヒ</t>
    </rPh>
    <phoneticPr fontId="5"/>
  </si>
  <si>
    <t>観測施設の修繕等</t>
  </si>
  <si>
    <t>観測施設の復旧</t>
    <rPh sb="0" eb="2">
      <t>カンソク</t>
    </rPh>
    <rPh sb="2" eb="4">
      <t>シセツ</t>
    </rPh>
    <rPh sb="5" eb="7">
      <t>フッキュウ</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</si>
  <si>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</si>
  <si>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</si>
  <si>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</si>
  <si>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</si>
  <si>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</si>
  <si>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</si>
  <si>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B. 株式会社拓和</t>
    <rPh sb="3" eb="7">
      <t>カブシキガイシャ</t>
    </rPh>
    <rPh sb="7" eb="9">
      <t>タクワ</t>
    </rPh>
    <phoneticPr fontId="5"/>
  </si>
  <si>
    <t>四国地方整備局</t>
    <rPh sb="0" eb="2">
      <t>シコク</t>
    </rPh>
    <rPh sb="2" eb="4">
      <t>チホウ</t>
    </rPh>
    <rPh sb="4" eb="6">
      <t>セイビ</t>
    </rPh>
    <rPh sb="6" eb="7">
      <t>キョク</t>
    </rPh>
    <phoneticPr fontId="5"/>
  </si>
  <si>
    <t>東北地方整備局</t>
    <rPh sb="0" eb="2">
      <t>トウホク</t>
    </rPh>
    <rPh sb="2" eb="4">
      <t>チホウ</t>
    </rPh>
    <rPh sb="4" eb="7">
      <t>セイビキョク</t>
    </rPh>
    <phoneticPr fontId="5"/>
  </si>
  <si>
    <t>関東地方整備局</t>
    <rPh sb="0" eb="2">
      <t>カントウ</t>
    </rPh>
    <rPh sb="2" eb="4">
      <t>チホウ</t>
    </rPh>
    <rPh sb="4" eb="6">
      <t>セイビ</t>
    </rPh>
    <rPh sb="6" eb="7">
      <t>キョク</t>
    </rPh>
    <phoneticPr fontId="5"/>
  </si>
  <si>
    <t>-</t>
    <phoneticPr fontId="5"/>
  </si>
  <si>
    <t>株式会社拓和</t>
    <rPh sb="0" eb="4">
      <t>カブシキガイシャ</t>
    </rPh>
    <rPh sb="4" eb="6">
      <t>タクワ</t>
    </rPh>
    <phoneticPr fontId="5"/>
  </si>
  <si>
    <t>観測施設の修繕等</t>
    <phoneticPr fontId="5"/>
  </si>
  <si>
    <t>株式会社小笠原工務所</t>
    <rPh sb="0" eb="4">
      <t>カブシキガイシャ</t>
    </rPh>
    <phoneticPr fontId="5"/>
  </si>
  <si>
    <t>九州建設コンサルタント株式会社</t>
    <rPh sb="11" eb="15">
      <t>カブシキガイシャ</t>
    </rPh>
    <phoneticPr fontId="5"/>
  </si>
  <si>
    <t>株式会社福田水文センター</t>
    <rPh sb="0" eb="4">
      <t>カブシキガイシャ</t>
    </rPh>
    <phoneticPr fontId="5"/>
  </si>
  <si>
    <t>株式会社近畿地域づくりセンター</t>
    <rPh sb="0" eb="4">
      <t>カブシキガイシャ</t>
    </rPh>
    <phoneticPr fontId="5"/>
  </si>
  <si>
    <t>株式会社ジツタ中国</t>
    <rPh sb="0" eb="4">
      <t>カブシキガイシャ</t>
    </rPh>
    <phoneticPr fontId="5"/>
  </si>
  <si>
    <t>復建調査設計株式会社</t>
    <rPh sb="6" eb="10">
      <t>カブシキガイシャ</t>
    </rPh>
    <phoneticPr fontId="5"/>
  </si>
  <si>
    <t>金井度量衡株式会社</t>
    <rPh sb="5" eb="9">
      <t>カブシキガイシャ</t>
    </rPh>
    <phoneticPr fontId="5"/>
  </si>
  <si>
    <t>株式会社白石総合コンサルタント</t>
    <rPh sb="0" eb="4">
      <t>カブシキガイシャ</t>
    </rPh>
    <rPh sb="4" eb="6">
      <t>シロイシ</t>
    </rPh>
    <rPh sb="6" eb="8">
      <t>ソウゴウ</t>
    </rPh>
    <phoneticPr fontId="5"/>
  </si>
  <si>
    <t>観測施設の復旧</t>
    <rPh sb="0" eb="2">
      <t>カンソク</t>
    </rPh>
    <rPh sb="2" eb="4">
      <t>シセツ</t>
    </rPh>
    <rPh sb="5" eb="7">
      <t>フッキュウ</t>
    </rPh>
    <phoneticPr fontId="5"/>
  </si>
  <si>
    <t>株式会社川原建設</t>
    <rPh sb="0" eb="4">
      <t>カブシキガイシャ</t>
    </rPh>
    <rPh sb="4" eb="6">
      <t>カワハラ</t>
    </rPh>
    <rPh sb="6" eb="8">
      <t>ケンセツ</t>
    </rPh>
    <phoneticPr fontId="5"/>
  </si>
  <si>
    <t>統計処理可能な観測データが得られている観測所の割合(統計処理可能な観測所数／全観測所数)
※令和2年度は数値未確定</t>
    <rPh sb="26" eb="28">
      <t>トウケイ</t>
    </rPh>
    <rPh sb="28" eb="30">
      <t>ショリ</t>
    </rPh>
    <rPh sb="30" eb="32">
      <t>カノウ</t>
    </rPh>
    <rPh sb="33" eb="35">
      <t>カンソク</t>
    </rPh>
    <rPh sb="35" eb="36">
      <t>ショ</t>
    </rPh>
    <rPh sb="36" eb="37">
      <t>スウ</t>
    </rPh>
    <rPh sb="38" eb="39">
      <t>ゼン</t>
    </rPh>
    <rPh sb="39" eb="42">
      <t>カンソクショ</t>
    </rPh>
    <rPh sb="42" eb="43">
      <t>スウ</t>
    </rPh>
    <rPh sb="46" eb="48">
      <t>レイワ</t>
    </rPh>
    <rPh sb="49" eb="51">
      <t>ネンド</t>
    </rPh>
    <phoneticPr fontId="5"/>
  </si>
  <si>
    <t>入札・契約手続きの透明性・競争性の確保に努めており、支出先は一般競争入札等の適切な入札・契約方式により決定している。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8" eb="59">
      <t>イッ</t>
    </rPh>
    <rPh sb="59" eb="60">
      <t>シャ</t>
    </rPh>
    <rPh sb="60" eb="62">
      <t>オウサツ</t>
    </rPh>
    <rPh sb="66" eb="68">
      <t>アンケン</t>
    </rPh>
    <rPh sb="83" eb="85">
      <t>ギョウシャ</t>
    </rPh>
    <rPh sb="86" eb="88">
      <t>タスウ</t>
    </rPh>
    <rPh sb="93" eb="95">
      <t>ハアク</t>
    </rPh>
    <rPh sb="97" eb="98">
      <t>ウエ</t>
    </rPh>
    <rPh sb="100" eb="102">
      <t>テキセツ</t>
    </rPh>
    <rPh sb="103" eb="105">
      <t>ハッチュウ</t>
    </rPh>
    <rPh sb="105" eb="107">
      <t>ジョウケン</t>
    </rPh>
    <rPh sb="111" eb="113">
      <t>ハッチュウ</t>
    </rPh>
    <rPh sb="115" eb="117">
      <t>ケッカ</t>
    </rPh>
    <rPh sb="118" eb="119">
      <t>イッ</t>
    </rPh>
    <rPh sb="119" eb="120">
      <t>シャ</t>
    </rPh>
    <rPh sb="123" eb="125">
      <t>オウサツ</t>
    </rPh>
    <rPh sb="135" eb="138">
      <t>キョウソウセイ</t>
    </rPh>
    <rPh sb="141" eb="143">
      <t>ズイイ</t>
    </rPh>
    <rPh sb="143" eb="145">
      <t>ケイヤク</t>
    </rPh>
    <rPh sb="152" eb="154">
      <t>テキセツ</t>
    </rPh>
    <rPh sb="155" eb="157">
      <t>ニュウサツ</t>
    </rPh>
    <rPh sb="158" eb="160">
      <t>ケイヤク</t>
    </rPh>
    <rPh sb="160" eb="162">
      <t>ホウシキ</t>
    </rPh>
    <rPh sb="165" eb="167">
      <t>ケッテイ</t>
    </rPh>
    <phoneticPr fontId="5"/>
  </si>
  <si>
    <t>7/19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</si>
</sst>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10286</xdr:colOff>
      <xdr:row>749</xdr:row>
      <xdr:rowOff>115844</xdr:rowOff>
    </xdr:from>
    <xdr:ext cx="1690371" cy="559127"/>
    <xdr:sp macro="" textlink="">
      <xdr:nvSpPr>
        <xdr:cNvPr id="2" name="正方形/長方形 1"/>
        <xdr:cNvSpPr/>
      </xdr:nvSpPr>
      <xdr:spPr>
        <a:xfrm>
          <a:off x="4810886" y="38949269"/>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752</xdr:row>
      <xdr:rowOff>138240</xdr:rowOff>
    </xdr:from>
    <xdr:ext cx="2339433" cy="559127"/>
    <xdr:sp macro="" textlink="">
      <xdr:nvSpPr>
        <xdr:cNvPr id="3" name="正方形/長方形 2"/>
        <xdr:cNvSpPr/>
      </xdr:nvSpPr>
      <xdr:spPr>
        <a:xfrm>
          <a:off x="4501372" y="40028940"/>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754</xdr:row>
      <xdr:rowOff>28699</xdr:rowOff>
    </xdr:from>
    <xdr:to>
      <xdr:col>34</xdr:col>
      <xdr:colOff>102930</xdr:colOff>
      <xdr:row>755</xdr:row>
      <xdr:rowOff>35198</xdr:rowOff>
    </xdr:to>
    <xdr:sp macro="" textlink="">
      <xdr:nvSpPr>
        <xdr:cNvPr id="4" name="大かっこ 3"/>
        <xdr:cNvSpPr/>
      </xdr:nvSpPr>
      <xdr:spPr>
        <a:xfrm>
          <a:off x="4396313" y="40624249"/>
          <a:ext cx="2507467"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750</xdr:row>
      <xdr:rowOff>340138</xdr:rowOff>
    </xdr:from>
    <xdr:to>
      <xdr:col>28</xdr:col>
      <xdr:colOff>43482</xdr:colOff>
      <xdr:row>752</xdr:row>
      <xdr:rowOff>138240</xdr:rowOff>
    </xdr:to>
    <xdr:cxnSp macro="">
      <xdr:nvCxnSpPr>
        <xdr:cNvPr id="5" name="直線矢印コネクタ 4"/>
        <xdr:cNvCxnSpPr/>
      </xdr:nvCxnSpPr>
      <xdr:spPr>
        <a:xfrm>
          <a:off x="5644182" y="395259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36812</xdr:colOff>
      <xdr:row>756</xdr:row>
      <xdr:rowOff>199661</xdr:rowOff>
    </xdr:from>
    <xdr:ext cx="2185214" cy="292452"/>
    <xdr:sp macro="" textlink="">
      <xdr:nvSpPr>
        <xdr:cNvPr id="6" name="テキスト ボックス 5"/>
        <xdr:cNvSpPr txBox="1"/>
      </xdr:nvSpPr>
      <xdr:spPr>
        <a:xfrm>
          <a:off x="4637387" y="41500061"/>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23</xdr:col>
      <xdr:colOff>14416</xdr:colOff>
      <xdr:row>757</xdr:row>
      <xdr:rowOff>309033</xdr:rowOff>
    </xdr:from>
    <xdr:ext cx="2221618" cy="559127"/>
    <xdr:sp macro="" textlink="">
      <xdr:nvSpPr>
        <xdr:cNvPr id="7" name="正方形/長方形 6"/>
        <xdr:cNvSpPr/>
      </xdr:nvSpPr>
      <xdr:spPr>
        <a:xfrm>
          <a:off x="4614991" y="41961858"/>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23</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22</xdr:col>
      <xdr:colOff>94202</xdr:colOff>
      <xdr:row>759</xdr:row>
      <xdr:rowOff>282660</xdr:rowOff>
    </xdr:from>
    <xdr:to>
      <xdr:col>34</xdr:col>
      <xdr:colOff>107343</xdr:colOff>
      <xdr:row>760</xdr:row>
      <xdr:rowOff>241535</xdr:rowOff>
    </xdr:to>
    <xdr:sp macro="" textlink="">
      <xdr:nvSpPr>
        <xdr:cNvPr id="8" name="大かっこ 7"/>
        <xdr:cNvSpPr/>
      </xdr:nvSpPr>
      <xdr:spPr>
        <a:xfrm>
          <a:off x="4494752" y="42640335"/>
          <a:ext cx="2413441"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72057</xdr:colOff>
      <xdr:row>755</xdr:row>
      <xdr:rowOff>6763</xdr:rowOff>
    </xdr:from>
    <xdr:to>
      <xdr:col>28</xdr:col>
      <xdr:colOff>72057</xdr:colOff>
      <xdr:row>756</xdr:row>
      <xdr:rowOff>157290</xdr:rowOff>
    </xdr:to>
    <xdr:cxnSp macro="">
      <xdr:nvCxnSpPr>
        <xdr:cNvPr id="9" name="直線矢印コネクタ 8"/>
        <xdr:cNvCxnSpPr/>
      </xdr:nvCxnSpPr>
      <xdr:spPr>
        <a:xfrm>
          <a:off x="5672757" y="4095473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325</v>
      </c>
      <c r="AJ2" s="190" t="s">
        <v>631</v>
      </c>
      <c r="AK2" s="190"/>
      <c r="AL2" s="190"/>
      <c r="AM2" s="190"/>
      <c r="AN2" s="83" t="s">
        <v>325</v>
      </c>
      <c r="AO2" s="190">
        <v>20</v>
      </c>
      <c r="AP2" s="190"/>
      <c r="AQ2" s="190"/>
      <c r="AR2" s="84" t="s">
        <v>630</v>
      </c>
      <c r="AS2" s="191">
        <v>133</v>
      </c>
      <c r="AT2" s="191"/>
      <c r="AU2" s="191"/>
      <c r="AV2" s="83" t="str">
        <f>IF(AW2="","","-")</f>
        <v/>
      </c>
      <c r="AW2" s="382"/>
      <c r="AX2" s="382"/>
    </row>
    <row r="3" spans="1:50" ht="21" customHeight="1" thickBot="1" x14ac:dyDescent="0.2">
      <c r="A3" s="515" t="s">
        <v>623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632</v>
      </c>
      <c r="AK3" s="517"/>
      <c r="AL3" s="517"/>
      <c r="AM3" s="517"/>
      <c r="AN3" s="517"/>
      <c r="AO3" s="517"/>
      <c r="AP3" s="517"/>
      <c r="AQ3" s="517"/>
      <c r="AR3" s="517"/>
      <c r="AS3" s="517"/>
      <c r="AT3" s="517"/>
      <c r="AU3" s="517"/>
      <c r="AV3" s="517"/>
      <c r="AW3" s="517"/>
      <c r="AX3" s="24" t="s">
        <v>64</v>
      </c>
    </row>
    <row r="4" spans="1:50" ht="24.75" customHeight="1" x14ac:dyDescent="0.15">
      <c r="A4" s="719" t="s">
        <v>25</v>
      </c>
      <c r="B4" s="720"/>
      <c r="C4" s="720"/>
      <c r="D4" s="720"/>
      <c r="E4" s="720"/>
      <c r="F4" s="720"/>
      <c r="G4" s="695" t="s">
        <v>633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634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0" t="s">
        <v>637</v>
      </c>
      <c r="H5" s="551"/>
      <c r="I5" s="551"/>
      <c r="J5" s="551"/>
      <c r="K5" s="551"/>
      <c r="L5" s="551"/>
      <c r="M5" s="552" t="s">
        <v>65</v>
      </c>
      <c r="N5" s="553"/>
      <c r="O5" s="553"/>
      <c r="P5" s="553"/>
      <c r="Q5" s="553"/>
      <c r="R5" s="554"/>
      <c r="S5" s="555" t="s">
        <v>638</v>
      </c>
      <c r="T5" s="551"/>
      <c r="U5" s="551"/>
      <c r="V5" s="551"/>
      <c r="W5" s="551"/>
      <c r="X5" s="556"/>
      <c r="Y5" s="711" t="s">
        <v>3</v>
      </c>
      <c r="Z5" s="712"/>
      <c r="AA5" s="712"/>
      <c r="AB5" s="712"/>
      <c r="AC5" s="712"/>
      <c r="AD5" s="713"/>
      <c r="AE5" s="714" t="s">
        <v>635</v>
      </c>
      <c r="AF5" s="714"/>
      <c r="AG5" s="714"/>
      <c r="AH5" s="714"/>
      <c r="AI5" s="714"/>
      <c r="AJ5" s="714"/>
      <c r="AK5" s="714"/>
      <c r="AL5" s="714"/>
      <c r="AM5" s="714"/>
      <c r="AN5" s="714"/>
      <c r="AO5" s="714"/>
      <c r="AP5" s="715"/>
      <c r="AQ5" s="716" t="s">
        <v>636</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640</v>
      </c>
      <c r="H7" s="827"/>
      <c r="I7" s="827"/>
      <c r="J7" s="827"/>
      <c r="K7" s="827"/>
      <c r="L7" s="827"/>
      <c r="M7" s="827"/>
      <c r="N7" s="827"/>
      <c r="O7" s="827"/>
      <c r="P7" s="827"/>
      <c r="Q7" s="827"/>
      <c r="R7" s="827"/>
      <c r="S7" s="827"/>
      <c r="T7" s="827"/>
      <c r="U7" s="827"/>
      <c r="V7" s="827"/>
      <c r="W7" s="827"/>
      <c r="X7" s="828"/>
      <c r="Y7" s="380" t="s">
        <v>308</v>
      </c>
      <c r="Z7" s="280"/>
      <c r="AA7" s="280"/>
      <c r="AB7" s="280"/>
      <c r="AC7" s="280"/>
      <c r="AD7" s="381"/>
      <c r="AE7" s="367" t="s">
        <v>641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3" t="s">
        <v>208</v>
      </c>
      <c r="B8" s="824"/>
      <c r="C8" s="824"/>
      <c r="D8" s="824"/>
      <c r="E8" s="824"/>
      <c r="F8" s="825"/>
      <c r="G8" s="202" t="str">
        <f>入力規則等!A27</f>
        <v>国土強靱化施策</v>
      </c>
      <c r="H8" s="203"/>
      <c r="I8" s="203"/>
      <c r="J8" s="203"/>
      <c r="K8" s="203"/>
      <c r="L8" s="203"/>
      <c r="M8" s="203"/>
      <c r="N8" s="203"/>
      <c r="O8" s="203"/>
      <c r="P8" s="203"/>
      <c r="Q8" s="203"/>
      <c r="R8" s="203"/>
      <c r="S8" s="203"/>
      <c r="T8" s="203"/>
      <c r="U8" s="203"/>
      <c r="V8" s="203"/>
      <c r="W8" s="203"/>
      <c r="X8" s="204"/>
      <c r="Y8" s="561" t="s">
        <v>209</v>
      </c>
      <c r="Z8" s="562"/>
      <c r="AA8" s="562"/>
      <c r="AB8" s="562"/>
      <c r="AC8" s="562"/>
      <c r="AD8" s="563"/>
      <c r="AE8" s="736"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37"/>
    </row>
    <row r="9" spans="1:50" ht="58.5" customHeight="1" x14ac:dyDescent="0.15">
      <c r="A9" s="108" t="s">
        <v>23</v>
      </c>
      <c r="B9" s="109"/>
      <c r="C9" s="109"/>
      <c r="D9" s="109"/>
      <c r="E9" s="109"/>
      <c r="F9" s="109"/>
      <c r="G9" s="564" t="s">
        <v>642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8" t="s">
        <v>29</v>
      </c>
      <c r="B10" s="739"/>
      <c r="C10" s="739"/>
      <c r="D10" s="739"/>
      <c r="E10" s="739"/>
      <c r="F10" s="739"/>
      <c r="G10" s="667" t="s">
        <v>643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8" t="s">
        <v>5</v>
      </c>
      <c r="B11" s="739"/>
      <c r="C11" s="739"/>
      <c r="D11" s="739"/>
      <c r="E11" s="739"/>
      <c r="F11" s="747"/>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2" t="s">
        <v>24</v>
      </c>
      <c r="B12" s="103"/>
      <c r="C12" s="103"/>
      <c r="D12" s="103"/>
      <c r="E12" s="103"/>
      <c r="F12" s="104"/>
      <c r="G12" s="673"/>
      <c r="H12" s="674"/>
      <c r="I12" s="674"/>
      <c r="J12" s="674"/>
      <c r="K12" s="674"/>
      <c r="L12" s="674"/>
      <c r="M12" s="674"/>
      <c r="N12" s="674"/>
      <c r="O12" s="674"/>
      <c r="P12" s="287" t="s">
        <v>309</v>
      </c>
      <c r="Q12" s="282"/>
      <c r="R12" s="282"/>
      <c r="S12" s="282"/>
      <c r="T12" s="282"/>
      <c r="U12" s="282"/>
      <c r="V12" s="283"/>
      <c r="W12" s="287" t="s">
        <v>331</v>
      </c>
      <c r="X12" s="282"/>
      <c r="Y12" s="282"/>
      <c r="Z12" s="282"/>
      <c r="AA12" s="282"/>
      <c r="AB12" s="282"/>
      <c r="AC12" s="283"/>
      <c r="AD12" s="287" t="s">
        <v>620</v>
      </c>
      <c r="AE12" s="282"/>
      <c r="AF12" s="282"/>
      <c r="AG12" s="282"/>
      <c r="AH12" s="282"/>
      <c r="AI12" s="282"/>
      <c r="AJ12" s="283"/>
      <c r="AK12" s="287" t="s">
        <v>624</v>
      </c>
      <c r="AL12" s="282"/>
      <c r="AM12" s="282"/>
      <c r="AN12" s="282"/>
      <c r="AO12" s="282"/>
      <c r="AP12" s="282"/>
      <c r="AQ12" s="283"/>
      <c r="AR12" s="287" t="s">
        <v>625</v>
      </c>
      <c r="AS12" s="282"/>
      <c r="AT12" s="282"/>
      <c r="AU12" s="282"/>
      <c r="AV12" s="282"/>
      <c r="AW12" s="282"/>
      <c r="AX12" s="740"/>
    </row>
    <row r="13" spans="1:50" ht="21" customHeight="1" x14ac:dyDescent="0.15">
      <c r="A13" s="105"/>
      <c r="B13" s="106"/>
      <c r="C13" s="106"/>
      <c r="D13" s="106"/>
      <c r="E13" s="106"/>
      <c r="F13" s="107"/>
      <c r="G13" s="741" t="s">
        <v>6</v>
      </c>
      <c r="H13" s="742"/>
      <c r="I13" s="628" t="s">
        <v>7</v>
      </c>
      <c r="J13" s="629"/>
      <c r="K13" s="629"/>
      <c r="L13" s="629"/>
      <c r="M13" s="629"/>
      <c r="N13" s="629"/>
      <c r="O13" s="630"/>
      <c r="P13" s="148">
        <v>8</v>
      </c>
      <c r="Q13" s="149"/>
      <c r="R13" s="149"/>
      <c r="S13" s="149"/>
      <c r="T13" s="149"/>
      <c r="U13" s="149"/>
      <c r="V13" s="150"/>
      <c r="W13" s="148">
        <v>7</v>
      </c>
      <c r="X13" s="149"/>
      <c r="Y13" s="149"/>
      <c r="Z13" s="149"/>
      <c r="AA13" s="149"/>
      <c r="AB13" s="149"/>
      <c r="AC13" s="150"/>
      <c r="AD13" s="148">
        <v>7</v>
      </c>
      <c r="AE13" s="149"/>
      <c r="AF13" s="149"/>
      <c r="AG13" s="149"/>
      <c r="AH13" s="149"/>
      <c r="AI13" s="149"/>
      <c r="AJ13" s="150"/>
      <c r="AK13" s="148">
        <v>7</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43"/>
      <c r="H14" s="744"/>
      <c r="I14" s="567" t="s">
        <v>8</v>
      </c>
      <c r="J14" s="619"/>
      <c r="K14" s="619"/>
      <c r="L14" s="619"/>
      <c r="M14" s="619"/>
      <c r="N14" s="619"/>
      <c r="O14" s="620"/>
      <c r="P14" s="148" t="s">
        <v>325</v>
      </c>
      <c r="Q14" s="149"/>
      <c r="R14" s="149"/>
      <c r="S14" s="149"/>
      <c r="T14" s="149"/>
      <c r="U14" s="149"/>
      <c r="V14" s="150"/>
      <c r="W14" s="148" t="s">
        <v>325</v>
      </c>
      <c r="X14" s="149"/>
      <c r="Y14" s="149"/>
      <c r="Z14" s="149"/>
      <c r="AA14" s="149"/>
      <c r="AB14" s="149"/>
      <c r="AC14" s="150"/>
      <c r="AD14" s="148" t="s">
        <v>325</v>
      </c>
      <c r="AE14" s="149"/>
      <c r="AF14" s="149"/>
      <c r="AG14" s="149"/>
      <c r="AH14" s="149"/>
      <c r="AI14" s="149"/>
      <c r="AJ14" s="150"/>
      <c r="AK14" s="148"/>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43"/>
      <c r="H15" s="744"/>
      <c r="I15" s="567" t="s">
        <v>50</v>
      </c>
      <c r="J15" s="568"/>
      <c r="K15" s="568"/>
      <c r="L15" s="568"/>
      <c r="M15" s="568"/>
      <c r="N15" s="568"/>
      <c r="O15" s="569"/>
      <c r="P15" s="148" t="s">
        <v>325</v>
      </c>
      <c r="Q15" s="149"/>
      <c r="R15" s="149"/>
      <c r="S15" s="149"/>
      <c r="T15" s="149"/>
      <c r="U15" s="149"/>
      <c r="V15" s="150"/>
      <c r="W15" s="148" t="s">
        <v>325</v>
      </c>
      <c r="X15" s="149"/>
      <c r="Y15" s="149"/>
      <c r="Z15" s="149"/>
      <c r="AA15" s="149"/>
      <c r="AB15" s="149"/>
      <c r="AC15" s="150"/>
      <c r="AD15" s="148" t="s">
        <v>325</v>
      </c>
      <c r="AE15" s="149"/>
      <c r="AF15" s="149"/>
      <c r="AG15" s="149"/>
      <c r="AH15" s="149"/>
      <c r="AI15" s="149"/>
      <c r="AJ15" s="150"/>
      <c r="AK15" s="148" t="s">
        <v>645</v>
      </c>
      <c r="AL15" s="149"/>
      <c r="AM15" s="149"/>
      <c r="AN15" s="149"/>
      <c r="AO15" s="149"/>
      <c r="AP15" s="149"/>
      <c r="AQ15" s="150"/>
      <c r="AR15" s="148"/>
      <c r="AS15" s="149"/>
      <c r="AT15" s="149"/>
      <c r="AU15" s="149"/>
      <c r="AV15" s="149"/>
      <c r="AW15" s="149"/>
      <c r="AX15" s="618"/>
    </row>
    <row r="16" spans="1:50" ht="21" customHeight="1" x14ac:dyDescent="0.15">
      <c r="A16" s="105"/>
      <c r="B16" s="106"/>
      <c r="C16" s="106"/>
      <c r="D16" s="106"/>
      <c r="E16" s="106"/>
      <c r="F16" s="107"/>
      <c r="G16" s="743"/>
      <c r="H16" s="744"/>
      <c r="I16" s="567" t="s">
        <v>51</v>
      </c>
      <c r="J16" s="568"/>
      <c r="K16" s="568"/>
      <c r="L16" s="568"/>
      <c r="M16" s="568"/>
      <c r="N16" s="568"/>
      <c r="O16" s="569"/>
      <c r="P16" s="148" t="s">
        <v>325</v>
      </c>
      <c r="Q16" s="149"/>
      <c r="R16" s="149"/>
      <c r="S16" s="149"/>
      <c r="T16" s="149"/>
      <c r="U16" s="149"/>
      <c r="V16" s="150"/>
      <c r="W16" s="148" t="s">
        <v>325</v>
      </c>
      <c r="X16" s="149"/>
      <c r="Y16" s="149"/>
      <c r="Z16" s="149"/>
      <c r="AA16" s="149"/>
      <c r="AB16" s="149"/>
      <c r="AC16" s="150"/>
      <c r="AD16" s="148" t="s">
        <v>325</v>
      </c>
      <c r="AE16" s="149"/>
      <c r="AF16" s="149"/>
      <c r="AG16" s="149"/>
      <c r="AH16" s="149"/>
      <c r="AI16" s="149"/>
      <c r="AJ16" s="150"/>
      <c r="AK16" s="148"/>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43"/>
      <c r="H17" s="744"/>
      <c r="I17" s="567" t="s">
        <v>49</v>
      </c>
      <c r="J17" s="619"/>
      <c r="K17" s="619"/>
      <c r="L17" s="619"/>
      <c r="M17" s="619"/>
      <c r="N17" s="619"/>
      <c r="O17" s="620"/>
      <c r="P17" s="148" t="s">
        <v>325</v>
      </c>
      <c r="Q17" s="149"/>
      <c r="R17" s="149"/>
      <c r="S17" s="149"/>
      <c r="T17" s="149"/>
      <c r="U17" s="149"/>
      <c r="V17" s="150"/>
      <c r="W17" s="148" t="s">
        <v>325</v>
      </c>
      <c r="X17" s="149"/>
      <c r="Y17" s="149"/>
      <c r="Z17" s="149"/>
      <c r="AA17" s="149"/>
      <c r="AB17" s="149"/>
      <c r="AC17" s="150"/>
      <c r="AD17" s="148" t="s">
        <v>325</v>
      </c>
      <c r="AE17" s="149"/>
      <c r="AF17" s="149"/>
      <c r="AG17" s="149"/>
      <c r="AH17" s="149"/>
      <c r="AI17" s="149"/>
      <c r="AJ17" s="150"/>
      <c r="AK17" s="148" t="s">
        <v>645</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5"/>
      <c r="H18" s="746"/>
      <c r="I18" s="733" t="s">
        <v>20</v>
      </c>
      <c r="J18" s="734"/>
      <c r="K18" s="734"/>
      <c r="L18" s="734"/>
      <c r="M18" s="734"/>
      <c r="N18" s="734"/>
      <c r="O18" s="735"/>
      <c r="P18" s="154">
        <f>SUM(P13:V17)</f>
        <v>8</v>
      </c>
      <c r="Q18" s="155"/>
      <c r="R18" s="155"/>
      <c r="S18" s="155"/>
      <c r="T18" s="155"/>
      <c r="U18" s="155"/>
      <c r="V18" s="156"/>
      <c r="W18" s="154">
        <f>SUM(W13:AC17)</f>
        <v>7</v>
      </c>
      <c r="X18" s="155"/>
      <c r="Y18" s="155"/>
      <c r="Z18" s="155"/>
      <c r="AA18" s="155"/>
      <c r="AB18" s="155"/>
      <c r="AC18" s="156"/>
      <c r="AD18" s="154">
        <f>SUM(AD13:AJ17)</f>
        <v>7</v>
      </c>
      <c r="AE18" s="155"/>
      <c r="AF18" s="155"/>
      <c r="AG18" s="155"/>
      <c r="AH18" s="155"/>
      <c r="AI18" s="155"/>
      <c r="AJ18" s="156"/>
      <c r="AK18" s="154">
        <f>SUM(AK13:AQ17)</f>
        <v>7</v>
      </c>
      <c r="AL18" s="155"/>
      <c r="AM18" s="155"/>
      <c r="AN18" s="155"/>
      <c r="AO18" s="155"/>
      <c r="AP18" s="155"/>
      <c r="AQ18" s="156"/>
      <c r="AR18" s="154">
        <f>SUM(AR13:AX17)</f>
        <v>0</v>
      </c>
      <c r="AS18" s="155"/>
      <c r="AT18" s="155"/>
      <c r="AU18" s="155"/>
      <c r="AV18" s="155"/>
      <c r="AW18" s="155"/>
      <c r="AX18" s="529"/>
    </row>
    <row r="19" spans="1:50" ht="24.75" customHeight="1" x14ac:dyDescent="0.15">
      <c r="A19" s="105"/>
      <c r="B19" s="106"/>
      <c r="C19" s="106"/>
      <c r="D19" s="106"/>
      <c r="E19" s="106"/>
      <c r="F19" s="107"/>
      <c r="G19" s="527" t="s">
        <v>9</v>
      </c>
      <c r="H19" s="528"/>
      <c r="I19" s="528"/>
      <c r="J19" s="528"/>
      <c r="K19" s="528"/>
      <c r="L19" s="528"/>
      <c r="M19" s="528"/>
      <c r="N19" s="528"/>
      <c r="O19" s="528"/>
      <c r="P19" s="148">
        <v>8</v>
      </c>
      <c r="Q19" s="149"/>
      <c r="R19" s="149"/>
      <c r="S19" s="149"/>
      <c r="T19" s="149"/>
      <c r="U19" s="149"/>
      <c r="V19" s="150"/>
      <c r="W19" s="148">
        <v>7</v>
      </c>
      <c r="X19" s="149"/>
      <c r="Y19" s="149"/>
      <c r="Z19" s="149"/>
      <c r="AA19" s="149"/>
      <c r="AB19" s="149"/>
      <c r="AC19" s="150"/>
      <c r="AD19" s="148">
        <v>7</v>
      </c>
      <c r="AE19" s="149"/>
      <c r="AF19" s="149"/>
      <c r="AG19" s="149"/>
      <c r="AH19" s="149"/>
      <c r="AI19" s="149"/>
      <c r="AJ19" s="150"/>
      <c r="AK19" s="477"/>
      <c r="AL19" s="477"/>
      <c r="AM19" s="477"/>
      <c r="AN19" s="477"/>
      <c r="AO19" s="477"/>
      <c r="AP19" s="477"/>
      <c r="AQ19" s="477"/>
      <c r="AR19" s="477"/>
      <c r="AS19" s="477"/>
      <c r="AT19" s="477"/>
      <c r="AU19" s="477"/>
      <c r="AV19" s="477"/>
      <c r="AW19" s="477"/>
      <c r="AX19" s="530"/>
    </row>
    <row r="20" spans="1:50" ht="24.75" customHeight="1" x14ac:dyDescent="0.15">
      <c r="A20" s="105"/>
      <c r="B20" s="106"/>
      <c r="C20" s="106"/>
      <c r="D20" s="106"/>
      <c r="E20" s="106"/>
      <c r="F20" s="107"/>
      <c r="G20" s="527" t="s">
        <v>10</v>
      </c>
      <c r="H20" s="528"/>
      <c r="I20" s="528"/>
      <c r="J20" s="528"/>
      <c r="K20" s="528"/>
      <c r="L20" s="528"/>
      <c r="M20" s="528"/>
      <c r="N20" s="528"/>
      <c r="O20" s="528"/>
      <c r="P20" s="531">
        <f>IF(P18=0, "-", SUM(P19)/P18)</f>
        <v>1</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477"/>
      <c r="AL20" s="477"/>
      <c r="AM20" s="477"/>
      <c r="AN20" s="477"/>
      <c r="AO20" s="477"/>
      <c r="AP20" s="477"/>
      <c r="AQ20" s="478"/>
      <c r="AR20" s="478"/>
      <c r="AS20" s="478"/>
      <c r="AT20" s="478"/>
      <c r="AU20" s="477"/>
      <c r="AV20" s="477"/>
      <c r="AW20" s="477"/>
      <c r="AX20" s="530"/>
    </row>
    <row r="21" spans="1:50" ht="25.5" customHeight="1" x14ac:dyDescent="0.15">
      <c r="A21" s="108"/>
      <c r="B21" s="109"/>
      <c r="C21" s="109"/>
      <c r="D21" s="109"/>
      <c r="E21" s="109"/>
      <c r="F21" s="110"/>
      <c r="G21" s="920" t="s">
        <v>274</v>
      </c>
      <c r="H21" s="921"/>
      <c r="I21" s="921"/>
      <c r="J21" s="921"/>
      <c r="K21" s="921"/>
      <c r="L21" s="921"/>
      <c r="M21" s="921"/>
      <c r="N21" s="921"/>
      <c r="O21" s="921"/>
      <c r="P21" s="531">
        <f>IF(P19=0, "-", SUM(P19)/SUM(P13,P14))</f>
        <v>1</v>
      </c>
      <c r="Q21" s="531"/>
      <c r="R21" s="531"/>
      <c r="S21" s="531"/>
      <c r="T21" s="531"/>
      <c r="U21" s="531"/>
      <c r="V21" s="531"/>
      <c r="W21" s="531">
        <f t="shared" ref="W21" si="2">IF(W19=0, "-", SUM(W19)/SUM(W13,W14))</f>
        <v>1</v>
      </c>
      <c r="X21" s="531"/>
      <c r="Y21" s="531"/>
      <c r="Z21" s="531"/>
      <c r="AA21" s="531"/>
      <c r="AB21" s="531"/>
      <c r="AC21" s="531"/>
      <c r="AD21" s="531">
        <f t="shared" ref="AD21" si="3">IF(AD19=0, "-", SUM(AD19)/SUM(AD13,AD14))</f>
        <v>1</v>
      </c>
      <c r="AE21" s="531"/>
      <c r="AF21" s="531"/>
      <c r="AG21" s="531"/>
      <c r="AH21" s="531"/>
      <c r="AI21" s="531"/>
      <c r="AJ21" s="531"/>
      <c r="AK21" s="477"/>
      <c r="AL21" s="477"/>
      <c r="AM21" s="477"/>
      <c r="AN21" s="477"/>
      <c r="AO21" s="477"/>
      <c r="AP21" s="477"/>
      <c r="AQ21" s="478"/>
      <c r="AR21" s="478"/>
      <c r="AS21" s="478"/>
      <c r="AT21" s="478"/>
      <c r="AU21" s="477"/>
      <c r="AV21" s="477"/>
      <c r="AW21" s="477"/>
      <c r="AX21" s="530"/>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646</v>
      </c>
      <c r="H23" s="118"/>
      <c r="I23" s="118"/>
      <c r="J23" s="118"/>
      <c r="K23" s="118"/>
      <c r="L23" s="118"/>
      <c r="M23" s="118"/>
      <c r="N23" s="118"/>
      <c r="O23" s="119"/>
      <c r="P23" s="145">
        <v>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647</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7</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1" t="s">
        <v>270</v>
      </c>
      <c r="B30" s="502"/>
      <c r="C30" s="502"/>
      <c r="D30" s="502"/>
      <c r="E30" s="502"/>
      <c r="F30" s="503"/>
      <c r="G30" s="640" t="s">
        <v>145</v>
      </c>
      <c r="H30" s="375"/>
      <c r="I30" s="375"/>
      <c r="J30" s="375"/>
      <c r="K30" s="375"/>
      <c r="L30" s="375"/>
      <c r="M30" s="375"/>
      <c r="N30" s="375"/>
      <c r="O30" s="571"/>
      <c r="P30" s="570" t="s">
        <v>58</v>
      </c>
      <c r="Q30" s="375"/>
      <c r="R30" s="375"/>
      <c r="S30" s="375"/>
      <c r="T30" s="375"/>
      <c r="U30" s="375"/>
      <c r="V30" s="375"/>
      <c r="W30" s="375"/>
      <c r="X30" s="571"/>
      <c r="Y30" s="456"/>
      <c r="Z30" s="457"/>
      <c r="AA30" s="458"/>
      <c r="AB30" s="370" t="s">
        <v>11</v>
      </c>
      <c r="AC30" s="371"/>
      <c r="AD30" s="372"/>
      <c r="AE30" s="370" t="s">
        <v>309</v>
      </c>
      <c r="AF30" s="371"/>
      <c r="AG30" s="371"/>
      <c r="AH30" s="372"/>
      <c r="AI30" s="373" t="s">
        <v>331</v>
      </c>
      <c r="AJ30" s="373"/>
      <c r="AK30" s="373"/>
      <c r="AL30" s="370"/>
      <c r="AM30" s="373" t="s">
        <v>428</v>
      </c>
      <c r="AN30" s="373"/>
      <c r="AO30" s="373"/>
      <c r="AP30" s="370"/>
      <c r="AQ30" s="631" t="s">
        <v>184</v>
      </c>
      <c r="AR30" s="632"/>
      <c r="AS30" s="632"/>
      <c r="AT30" s="633"/>
      <c r="AU30" s="375" t="s">
        <v>133</v>
      </c>
      <c r="AV30" s="375"/>
      <c r="AW30" s="375"/>
      <c r="AX30" s="376"/>
    </row>
    <row r="31" spans="1:50" ht="18.75" customHeight="1" x14ac:dyDescent="0.15">
      <c r="A31" s="504"/>
      <c r="B31" s="505"/>
      <c r="C31" s="505"/>
      <c r="D31" s="505"/>
      <c r="E31" s="505"/>
      <c r="F31" s="506"/>
      <c r="G31" s="559"/>
      <c r="H31" s="363"/>
      <c r="I31" s="363"/>
      <c r="J31" s="363"/>
      <c r="K31" s="363"/>
      <c r="L31" s="363"/>
      <c r="M31" s="363"/>
      <c r="N31" s="363"/>
      <c r="O31" s="560"/>
      <c r="P31" s="572"/>
      <c r="Q31" s="363"/>
      <c r="R31" s="363"/>
      <c r="S31" s="363"/>
      <c r="T31" s="363"/>
      <c r="U31" s="363"/>
      <c r="V31" s="363"/>
      <c r="W31" s="363"/>
      <c r="X31" s="560"/>
      <c r="Y31" s="459"/>
      <c r="Z31" s="460"/>
      <c r="AA31" s="461"/>
      <c r="AB31" s="320"/>
      <c r="AC31" s="321"/>
      <c r="AD31" s="322"/>
      <c r="AE31" s="320"/>
      <c r="AF31" s="321"/>
      <c r="AG31" s="321"/>
      <c r="AH31" s="322"/>
      <c r="AI31" s="374"/>
      <c r="AJ31" s="374"/>
      <c r="AK31" s="374"/>
      <c r="AL31" s="320"/>
      <c r="AM31" s="374"/>
      <c r="AN31" s="374"/>
      <c r="AO31" s="374"/>
      <c r="AP31" s="320"/>
      <c r="AQ31" s="215"/>
      <c r="AR31" s="163"/>
      <c r="AS31" s="164" t="s">
        <v>185</v>
      </c>
      <c r="AT31" s="186"/>
      <c r="AU31" s="255"/>
      <c r="AV31" s="255"/>
      <c r="AW31" s="363" t="s">
        <v>175</v>
      </c>
      <c r="AX31" s="364"/>
    </row>
    <row r="32" spans="1:50" ht="23.25" customHeight="1" x14ac:dyDescent="0.15">
      <c r="A32" s="507"/>
      <c r="B32" s="505"/>
      <c r="C32" s="505"/>
      <c r="D32" s="505"/>
      <c r="E32" s="505"/>
      <c r="F32" s="506"/>
      <c r="G32" s="532" t="s">
        <v>648</v>
      </c>
      <c r="H32" s="533"/>
      <c r="I32" s="533"/>
      <c r="J32" s="533"/>
      <c r="K32" s="533"/>
      <c r="L32" s="533"/>
      <c r="M32" s="533"/>
      <c r="N32" s="533"/>
      <c r="O32" s="534"/>
      <c r="P32" s="175" t="s">
        <v>708</v>
      </c>
      <c r="Q32" s="175"/>
      <c r="R32" s="175"/>
      <c r="S32" s="175"/>
      <c r="T32" s="175"/>
      <c r="U32" s="175"/>
      <c r="V32" s="175"/>
      <c r="W32" s="175"/>
      <c r="X32" s="217"/>
      <c r="Y32" s="327" t="s">
        <v>12</v>
      </c>
      <c r="Z32" s="541"/>
      <c r="AA32" s="542"/>
      <c r="AB32" s="543" t="s">
        <v>649</v>
      </c>
      <c r="AC32" s="543"/>
      <c r="AD32" s="543"/>
      <c r="AE32" s="351">
        <v>764</v>
      </c>
      <c r="AF32" s="352"/>
      <c r="AG32" s="352"/>
      <c r="AH32" s="352"/>
      <c r="AI32" s="351">
        <v>773</v>
      </c>
      <c r="AJ32" s="352"/>
      <c r="AK32" s="352"/>
      <c r="AL32" s="352"/>
      <c r="AM32" s="351"/>
      <c r="AN32" s="352"/>
      <c r="AO32" s="352"/>
      <c r="AP32" s="352"/>
      <c r="AQ32" s="151" t="s">
        <v>645</v>
      </c>
      <c r="AR32" s="152"/>
      <c r="AS32" s="152"/>
      <c r="AT32" s="153"/>
      <c r="AU32" s="352" t="s">
        <v>645</v>
      </c>
      <c r="AV32" s="352"/>
      <c r="AW32" s="352"/>
      <c r="AX32" s="353"/>
    </row>
    <row r="33" spans="1:51" ht="23.25" customHeight="1" x14ac:dyDescent="0.15">
      <c r="A33" s="508"/>
      <c r="B33" s="509"/>
      <c r="C33" s="509"/>
      <c r="D33" s="509"/>
      <c r="E33" s="509"/>
      <c r="F33" s="510"/>
      <c r="G33" s="535"/>
      <c r="H33" s="536"/>
      <c r="I33" s="536"/>
      <c r="J33" s="536"/>
      <c r="K33" s="536"/>
      <c r="L33" s="536"/>
      <c r="M33" s="536"/>
      <c r="N33" s="536"/>
      <c r="O33" s="537"/>
      <c r="P33" s="219"/>
      <c r="Q33" s="219"/>
      <c r="R33" s="219"/>
      <c r="S33" s="219"/>
      <c r="T33" s="219"/>
      <c r="U33" s="219"/>
      <c r="V33" s="219"/>
      <c r="W33" s="219"/>
      <c r="X33" s="220"/>
      <c r="Y33" s="287" t="s">
        <v>53</v>
      </c>
      <c r="Z33" s="282"/>
      <c r="AA33" s="283"/>
      <c r="AB33" s="514" t="s">
        <v>649</v>
      </c>
      <c r="AC33" s="514"/>
      <c r="AD33" s="514"/>
      <c r="AE33" s="351">
        <v>832</v>
      </c>
      <c r="AF33" s="352"/>
      <c r="AG33" s="352"/>
      <c r="AH33" s="352"/>
      <c r="AI33" s="351">
        <v>832</v>
      </c>
      <c r="AJ33" s="352"/>
      <c r="AK33" s="352"/>
      <c r="AL33" s="352"/>
      <c r="AM33" s="351">
        <v>832</v>
      </c>
      <c r="AN33" s="352"/>
      <c r="AO33" s="352"/>
      <c r="AP33" s="352"/>
      <c r="AQ33" s="151" t="s">
        <v>645</v>
      </c>
      <c r="AR33" s="152"/>
      <c r="AS33" s="152"/>
      <c r="AT33" s="153"/>
      <c r="AU33" s="352" t="s">
        <v>645</v>
      </c>
      <c r="AV33" s="352"/>
      <c r="AW33" s="352"/>
      <c r="AX33" s="353"/>
    </row>
    <row r="34" spans="1:51" ht="23.25" customHeight="1" x14ac:dyDescent="0.15">
      <c r="A34" s="507"/>
      <c r="B34" s="505"/>
      <c r="C34" s="505"/>
      <c r="D34" s="505"/>
      <c r="E34" s="505"/>
      <c r="F34" s="506"/>
      <c r="G34" s="538"/>
      <c r="H34" s="539"/>
      <c r="I34" s="539"/>
      <c r="J34" s="539"/>
      <c r="K34" s="539"/>
      <c r="L34" s="539"/>
      <c r="M34" s="539"/>
      <c r="N34" s="539"/>
      <c r="O34" s="540"/>
      <c r="P34" s="178"/>
      <c r="Q34" s="178"/>
      <c r="R34" s="178"/>
      <c r="S34" s="178"/>
      <c r="T34" s="178"/>
      <c r="U34" s="178"/>
      <c r="V34" s="178"/>
      <c r="W34" s="178"/>
      <c r="X34" s="222"/>
      <c r="Y34" s="287" t="s">
        <v>13</v>
      </c>
      <c r="Z34" s="282"/>
      <c r="AA34" s="283"/>
      <c r="AB34" s="488" t="s">
        <v>176</v>
      </c>
      <c r="AC34" s="488"/>
      <c r="AD34" s="488"/>
      <c r="AE34" s="351">
        <v>92</v>
      </c>
      <c r="AF34" s="352"/>
      <c r="AG34" s="352"/>
      <c r="AH34" s="352"/>
      <c r="AI34" s="351">
        <v>93</v>
      </c>
      <c r="AJ34" s="352"/>
      <c r="AK34" s="352"/>
      <c r="AL34" s="352"/>
      <c r="AM34" s="351"/>
      <c r="AN34" s="352"/>
      <c r="AO34" s="352"/>
      <c r="AP34" s="352"/>
      <c r="AQ34" s="151" t="s">
        <v>645</v>
      </c>
      <c r="AR34" s="152"/>
      <c r="AS34" s="152"/>
      <c r="AT34" s="153"/>
      <c r="AU34" s="352" t="s">
        <v>645</v>
      </c>
      <c r="AV34" s="352"/>
      <c r="AW34" s="352"/>
      <c r="AX34" s="353"/>
    </row>
    <row r="35" spans="1:51" ht="23.25" customHeight="1" x14ac:dyDescent="0.15">
      <c r="A35" s="894" t="s">
        <v>299</v>
      </c>
      <c r="B35" s="895"/>
      <c r="C35" s="895"/>
      <c r="D35" s="895"/>
      <c r="E35" s="895"/>
      <c r="F35" s="896"/>
      <c r="G35" s="900" t="s">
        <v>650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1" ht="18.75" hidden="1" customHeight="1" x14ac:dyDescent="0.15">
      <c r="A37" s="634" t="s">
        <v>270</v>
      </c>
      <c r="B37" s="635"/>
      <c r="C37" s="635"/>
      <c r="D37" s="635"/>
      <c r="E37" s="635"/>
      <c r="F37" s="636"/>
      <c r="G37" s="557" t="s">
        <v>145</v>
      </c>
      <c r="H37" s="365"/>
      <c r="I37" s="365"/>
      <c r="J37" s="365"/>
      <c r="K37" s="365"/>
      <c r="L37" s="365"/>
      <c r="M37" s="365"/>
      <c r="N37" s="365"/>
      <c r="O37" s="558"/>
      <c r="P37" s="621" t="s">
        <v>58</v>
      </c>
      <c r="Q37" s="365"/>
      <c r="R37" s="365"/>
      <c r="S37" s="365"/>
      <c r="T37" s="365"/>
      <c r="U37" s="365"/>
      <c r="V37" s="365"/>
      <c r="W37" s="365"/>
      <c r="X37" s="558"/>
      <c r="Y37" s="622"/>
      <c r="Z37" s="623"/>
      <c r="AA37" s="624"/>
      <c r="AB37" s="625" t="s">
        <v>11</v>
      </c>
      <c r="AC37" s="626"/>
      <c r="AD37" s="627"/>
      <c r="AE37" s="323" t="s">
        <v>309</v>
      </c>
      <c r="AF37" s="323"/>
      <c r="AG37" s="323"/>
      <c r="AH37" s="323"/>
      <c r="AI37" s="323" t="s">
        <v>331</v>
      </c>
      <c r="AJ37" s="323"/>
      <c r="AK37" s="323"/>
      <c r="AL37" s="323"/>
      <c r="AM37" s="323" t="s">
        <v>428</v>
      </c>
      <c r="AN37" s="323"/>
      <c r="AO37" s="323"/>
      <c r="AP37" s="323"/>
      <c r="AQ37" s="251" t="s">
        <v>184</v>
      </c>
      <c r="AR37" s="252"/>
      <c r="AS37" s="252"/>
      <c r="AT37" s="253"/>
      <c r="AU37" s="365" t="s">
        <v>133</v>
      </c>
      <c r="AV37" s="365"/>
      <c r="AW37" s="365"/>
      <c r="AX37" s="366"/>
      <c r="AY37">
        <f>COUNTA($G$39)</f>
        <v>0</v>
      </c>
    </row>
    <row r="38" spans="1:51" ht="18.75" hidden="1" customHeight="1" x14ac:dyDescent="0.15">
      <c r="A38" s="504"/>
      <c r="B38" s="505"/>
      <c r="C38" s="505"/>
      <c r="D38" s="505"/>
      <c r="E38" s="505"/>
      <c r="F38" s="506"/>
      <c r="G38" s="559"/>
      <c r="H38" s="363"/>
      <c r="I38" s="363"/>
      <c r="J38" s="363"/>
      <c r="K38" s="363"/>
      <c r="L38" s="363"/>
      <c r="M38" s="363"/>
      <c r="N38" s="363"/>
      <c r="O38" s="560"/>
      <c r="P38" s="572"/>
      <c r="Q38" s="363"/>
      <c r="R38" s="363"/>
      <c r="S38" s="363"/>
      <c r="T38" s="363"/>
      <c r="U38" s="363"/>
      <c r="V38" s="363"/>
      <c r="W38" s="363"/>
      <c r="X38" s="560"/>
      <c r="Y38" s="459"/>
      <c r="Z38" s="460"/>
      <c r="AA38" s="461"/>
      <c r="AB38" s="320"/>
      <c r="AC38" s="321"/>
      <c r="AD38" s="322"/>
      <c r="AE38" s="323"/>
      <c r="AF38" s="323"/>
      <c r="AG38" s="323"/>
      <c r="AH38" s="323"/>
      <c r="AI38" s="323"/>
      <c r="AJ38" s="323"/>
      <c r="AK38" s="323"/>
      <c r="AL38" s="323"/>
      <c r="AM38" s="323"/>
      <c r="AN38" s="323"/>
      <c r="AO38" s="323"/>
      <c r="AP38" s="323"/>
      <c r="AQ38" s="215"/>
      <c r="AR38" s="163"/>
      <c r="AS38" s="164" t="s">
        <v>185</v>
      </c>
      <c r="AT38" s="186"/>
      <c r="AU38" s="255"/>
      <c r="AV38" s="255"/>
      <c r="AW38" s="363" t="s">
        <v>175</v>
      </c>
      <c r="AX38" s="364"/>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5"/>
      <c r="Q39" s="175"/>
      <c r="R39" s="175"/>
      <c r="S39" s="175"/>
      <c r="T39" s="175"/>
      <c r="U39" s="175"/>
      <c r="V39" s="175"/>
      <c r="W39" s="175"/>
      <c r="X39" s="217"/>
      <c r="Y39" s="327" t="s">
        <v>12</v>
      </c>
      <c r="Z39" s="541"/>
      <c r="AA39" s="542"/>
      <c r="AB39" s="543"/>
      <c r="AC39" s="543"/>
      <c r="AD39" s="543"/>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19"/>
      <c r="Q40" s="219"/>
      <c r="R40" s="219"/>
      <c r="S40" s="219"/>
      <c r="T40" s="219"/>
      <c r="U40" s="219"/>
      <c r="V40" s="219"/>
      <c r="W40" s="219"/>
      <c r="X40" s="220"/>
      <c r="Y40" s="287" t="s">
        <v>53</v>
      </c>
      <c r="Z40" s="282"/>
      <c r="AA40" s="283"/>
      <c r="AB40" s="514"/>
      <c r="AC40" s="514"/>
      <c r="AD40" s="514"/>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7"/>
      <c r="B41" s="638"/>
      <c r="C41" s="638"/>
      <c r="D41" s="638"/>
      <c r="E41" s="638"/>
      <c r="F41" s="639"/>
      <c r="G41" s="538"/>
      <c r="H41" s="539"/>
      <c r="I41" s="539"/>
      <c r="J41" s="539"/>
      <c r="K41" s="539"/>
      <c r="L41" s="539"/>
      <c r="M41" s="539"/>
      <c r="N41" s="539"/>
      <c r="O41" s="540"/>
      <c r="P41" s="178"/>
      <c r="Q41" s="178"/>
      <c r="R41" s="178"/>
      <c r="S41" s="178"/>
      <c r="T41" s="178"/>
      <c r="U41" s="178"/>
      <c r="V41" s="178"/>
      <c r="W41" s="178"/>
      <c r="X41" s="222"/>
      <c r="Y41" s="287" t="s">
        <v>13</v>
      </c>
      <c r="Z41" s="282"/>
      <c r="AA41" s="283"/>
      <c r="AB41" s="488" t="s">
        <v>176</v>
      </c>
      <c r="AC41" s="488"/>
      <c r="AD41" s="488"/>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94" t="s">
        <v>299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71"/>
      <c r="AF43" s="971"/>
      <c r="AG43" s="971"/>
      <c r="AH43" s="971"/>
      <c r="AI43" s="971"/>
      <c r="AJ43" s="971"/>
      <c r="AK43" s="971"/>
      <c r="AL43" s="971"/>
      <c r="AM43" s="971"/>
      <c r="AN43" s="971"/>
      <c r="AO43" s="971"/>
      <c r="AP43" s="971"/>
      <c r="AQ43" s="904"/>
      <c r="AR43" s="904"/>
      <c r="AS43" s="904"/>
      <c r="AT43" s="904"/>
      <c r="AU43" s="904"/>
      <c r="AV43" s="904"/>
      <c r="AW43" s="904"/>
      <c r="AX43" s="905"/>
      <c r="AY43">
        <f t="shared" si="4"/>
        <v>0</v>
      </c>
    </row>
    <row r="44" spans="1:51" ht="18.75" hidden="1" customHeight="1" x14ac:dyDescent="0.15">
      <c r="A44" s="634" t="s">
        <v>270</v>
      </c>
      <c r="B44" s="635"/>
      <c r="C44" s="635"/>
      <c r="D44" s="635"/>
      <c r="E44" s="635"/>
      <c r="F44" s="636"/>
      <c r="G44" s="557" t="s">
        <v>145</v>
      </c>
      <c r="H44" s="365"/>
      <c r="I44" s="365"/>
      <c r="J44" s="365"/>
      <c r="K44" s="365"/>
      <c r="L44" s="365"/>
      <c r="M44" s="365"/>
      <c r="N44" s="365"/>
      <c r="O44" s="558"/>
      <c r="P44" s="621" t="s">
        <v>58</v>
      </c>
      <c r="Q44" s="365"/>
      <c r="R44" s="365"/>
      <c r="S44" s="365"/>
      <c r="T44" s="365"/>
      <c r="U44" s="365"/>
      <c r="V44" s="365"/>
      <c r="W44" s="365"/>
      <c r="X44" s="558"/>
      <c r="Y44" s="622"/>
      <c r="Z44" s="623"/>
      <c r="AA44" s="624"/>
      <c r="AB44" s="625" t="s">
        <v>11</v>
      </c>
      <c r="AC44" s="626"/>
      <c r="AD44" s="627"/>
      <c r="AE44" s="323" t="s">
        <v>309</v>
      </c>
      <c r="AF44" s="323"/>
      <c r="AG44" s="323"/>
      <c r="AH44" s="323"/>
      <c r="AI44" s="323" t="s">
        <v>331</v>
      </c>
      <c r="AJ44" s="323"/>
      <c r="AK44" s="323"/>
      <c r="AL44" s="323"/>
      <c r="AM44" s="323" t="s">
        <v>428</v>
      </c>
      <c r="AN44" s="323"/>
      <c r="AO44" s="323"/>
      <c r="AP44" s="323"/>
      <c r="AQ44" s="251" t="s">
        <v>184</v>
      </c>
      <c r="AR44" s="252"/>
      <c r="AS44" s="252"/>
      <c r="AT44" s="253"/>
      <c r="AU44" s="365" t="s">
        <v>133</v>
      </c>
      <c r="AV44" s="365"/>
      <c r="AW44" s="365"/>
      <c r="AX44" s="366"/>
      <c r="AY44">
        <f>COUNTA($G$46)</f>
        <v>0</v>
      </c>
    </row>
    <row r="45" spans="1:51" ht="18.75" hidden="1" customHeight="1" x14ac:dyDescent="0.15">
      <c r="A45" s="504"/>
      <c r="B45" s="505"/>
      <c r="C45" s="505"/>
      <c r="D45" s="505"/>
      <c r="E45" s="505"/>
      <c r="F45" s="506"/>
      <c r="G45" s="559"/>
      <c r="H45" s="363"/>
      <c r="I45" s="363"/>
      <c r="J45" s="363"/>
      <c r="K45" s="363"/>
      <c r="L45" s="363"/>
      <c r="M45" s="363"/>
      <c r="N45" s="363"/>
      <c r="O45" s="560"/>
      <c r="P45" s="572"/>
      <c r="Q45" s="363"/>
      <c r="R45" s="363"/>
      <c r="S45" s="363"/>
      <c r="T45" s="363"/>
      <c r="U45" s="363"/>
      <c r="V45" s="363"/>
      <c r="W45" s="363"/>
      <c r="X45" s="560"/>
      <c r="Y45" s="459"/>
      <c r="Z45" s="460"/>
      <c r="AA45" s="461"/>
      <c r="AB45" s="320"/>
      <c r="AC45" s="321"/>
      <c r="AD45" s="322"/>
      <c r="AE45" s="323"/>
      <c r="AF45" s="323"/>
      <c r="AG45" s="323"/>
      <c r="AH45" s="323"/>
      <c r="AI45" s="323"/>
      <c r="AJ45" s="323"/>
      <c r="AK45" s="323"/>
      <c r="AL45" s="323"/>
      <c r="AM45" s="323"/>
      <c r="AN45" s="323"/>
      <c r="AO45" s="323"/>
      <c r="AP45" s="323"/>
      <c r="AQ45" s="215"/>
      <c r="AR45" s="163"/>
      <c r="AS45" s="164" t="s">
        <v>185</v>
      </c>
      <c r="AT45" s="186"/>
      <c r="AU45" s="255"/>
      <c r="AV45" s="255"/>
      <c r="AW45" s="363" t="s">
        <v>175</v>
      </c>
      <c r="AX45" s="364"/>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5"/>
      <c r="Q46" s="175"/>
      <c r="R46" s="175"/>
      <c r="S46" s="175"/>
      <c r="T46" s="175"/>
      <c r="U46" s="175"/>
      <c r="V46" s="175"/>
      <c r="W46" s="175"/>
      <c r="X46" s="217"/>
      <c r="Y46" s="327" t="s">
        <v>12</v>
      </c>
      <c r="Z46" s="541"/>
      <c r="AA46" s="542"/>
      <c r="AB46" s="543"/>
      <c r="AC46" s="543"/>
      <c r="AD46" s="543"/>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19"/>
      <c r="Q47" s="219"/>
      <c r="R47" s="219"/>
      <c r="S47" s="219"/>
      <c r="T47" s="219"/>
      <c r="U47" s="219"/>
      <c r="V47" s="219"/>
      <c r="W47" s="219"/>
      <c r="X47" s="220"/>
      <c r="Y47" s="287" t="s">
        <v>53</v>
      </c>
      <c r="Z47" s="282"/>
      <c r="AA47" s="283"/>
      <c r="AB47" s="514"/>
      <c r="AC47" s="514"/>
      <c r="AD47" s="514"/>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7"/>
      <c r="B48" s="638"/>
      <c r="C48" s="638"/>
      <c r="D48" s="638"/>
      <c r="E48" s="638"/>
      <c r="F48" s="639"/>
      <c r="G48" s="538"/>
      <c r="H48" s="539"/>
      <c r="I48" s="539"/>
      <c r="J48" s="539"/>
      <c r="K48" s="539"/>
      <c r="L48" s="539"/>
      <c r="M48" s="539"/>
      <c r="N48" s="539"/>
      <c r="O48" s="540"/>
      <c r="P48" s="178"/>
      <c r="Q48" s="178"/>
      <c r="R48" s="178"/>
      <c r="S48" s="178"/>
      <c r="T48" s="178"/>
      <c r="U48" s="178"/>
      <c r="V48" s="178"/>
      <c r="W48" s="178"/>
      <c r="X48" s="222"/>
      <c r="Y48" s="287" t="s">
        <v>13</v>
      </c>
      <c r="Z48" s="282"/>
      <c r="AA48" s="283"/>
      <c r="AB48" s="488" t="s">
        <v>176</v>
      </c>
      <c r="AC48" s="488"/>
      <c r="AD48" s="48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94" t="s">
        <v>299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71"/>
      <c r="AF50" s="971"/>
      <c r="AG50" s="971"/>
      <c r="AH50" s="971"/>
      <c r="AI50" s="971"/>
      <c r="AJ50" s="971"/>
      <c r="AK50" s="971"/>
      <c r="AL50" s="971"/>
      <c r="AM50" s="971"/>
      <c r="AN50" s="971"/>
      <c r="AO50" s="971"/>
      <c r="AP50" s="971"/>
      <c r="AQ50" s="904"/>
      <c r="AR50" s="904"/>
      <c r="AS50" s="904"/>
      <c r="AT50" s="904"/>
      <c r="AU50" s="904"/>
      <c r="AV50" s="904"/>
      <c r="AW50" s="904"/>
      <c r="AX50" s="905"/>
      <c r="AY50">
        <f t="shared" si="5"/>
        <v>0</v>
      </c>
    </row>
    <row r="51" spans="1:51" ht="18.75" hidden="1" customHeight="1" x14ac:dyDescent="0.15">
      <c r="A51" s="504" t="s">
        <v>270</v>
      </c>
      <c r="B51" s="505"/>
      <c r="C51" s="505"/>
      <c r="D51" s="505"/>
      <c r="E51" s="505"/>
      <c r="F51" s="506"/>
      <c r="G51" s="557" t="s">
        <v>145</v>
      </c>
      <c r="H51" s="365"/>
      <c r="I51" s="365"/>
      <c r="J51" s="365"/>
      <c r="K51" s="365"/>
      <c r="L51" s="365"/>
      <c r="M51" s="365"/>
      <c r="N51" s="365"/>
      <c r="O51" s="558"/>
      <c r="P51" s="621" t="s">
        <v>58</v>
      </c>
      <c r="Q51" s="365"/>
      <c r="R51" s="365"/>
      <c r="S51" s="365"/>
      <c r="T51" s="365"/>
      <c r="U51" s="365"/>
      <c r="V51" s="365"/>
      <c r="W51" s="365"/>
      <c r="X51" s="558"/>
      <c r="Y51" s="622"/>
      <c r="Z51" s="623"/>
      <c r="AA51" s="624"/>
      <c r="AB51" s="625" t="s">
        <v>11</v>
      </c>
      <c r="AC51" s="626"/>
      <c r="AD51" s="627"/>
      <c r="AE51" s="323" t="s">
        <v>309</v>
      </c>
      <c r="AF51" s="323"/>
      <c r="AG51" s="323"/>
      <c r="AH51" s="323"/>
      <c r="AI51" s="323" t="s">
        <v>331</v>
      </c>
      <c r="AJ51" s="323"/>
      <c r="AK51" s="323"/>
      <c r="AL51" s="323"/>
      <c r="AM51" s="323" t="s">
        <v>428</v>
      </c>
      <c r="AN51" s="323"/>
      <c r="AO51" s="323"/>
      <c r="AP51" s="323"/>
      <c r="AQ51" s="251" t="s">
        <v>184</v>
      </c>
      <c r="AR51" s="252"/>
      <c r="AS51" s="252"/>
      <c r="AT51" s="253"/>
      <c r="AU51" s="361" t="s">
        <v>133</v>
      </c>
      <c r="AV51" s="361"/>
      <c r="AW51" s="361"/>
      <c r="AX51" s="362"/>
      <c r="AY51">
        <f>COUNTA($G$53)</f>
        <v>0</v>
      </c>
    </row>
    <row r="52" spans="1:51" ht="18.75" hidden="1" customHeight="1" x14ac:dyDescent="0.15">
      <c r="A52" s="504"/>
      <c r="B52" s="505"/>
      <c r="C52" s="505"/>
      <c r="D52" s="505"/>
      <c r="E52" s="505"/>
      <c r="F52" s="506"/>
      <c r="G52" s="559"/>
      <c r="H52" s="363"/>
      <c r="I52" s="363"/>
      <c r="J52" s="363"/>
      <c r="K52" s="363"/>
      <c r="L52" s="363"/>
      <c r="M52" s="363"/>
      <c r="N52" s="363"/>
      <c r="O52" s="560"/>
      <c r="P52" s="572"/>
      <c r="Q52" s="363"/>
      <c r="R52" s="363"/>
      <c r="S52" s="363"/>
      <c r="T52" s="363"/>
      <c r="U52" s="363"/>
      <c r="V52" s="363"/>
      <c r="W52" s="363"/>
      <c r="X52" s="560"/>
      <c r="Y52" s="459"/>
      <c r="Z52" s="460"/>
      <c r="AA52" s="461"/>
      <c r="AB52" s="320"/>
      <c r="AC52" s="321"/>
      <c r="AD52" s="322"/>
      <c r="AE52" s="323"/>
      <c r="AF52" s="323"/>
      <c r="AG52" s="323"/>
      <c r="AH52" s="323"/>
      <c r="AI52" s="323"/>
      <c r="AJ52" s="323"/>
      <c r="AK52" s="323"/>
      <c r="AL52" s="323"/>
      <c r="AM52" s="323"/>
      <c r="AN52" s="323"/>
      <c r="AO52" s="323"/>
      <c r="AP52" s="323"/>
      <c r="AQ52" s="215"/>
      <c r="AR52" s="163"/>
      <c r="AS52" s="164" t="s">
        <v>185</v>
      </c>
      <c r="AT52" s="186"/>
      <c r="AU52" s="255"/>
      <c r="AV52" s="255"/>
      <c r="AW52" s="363" t="s">
        <v>175</v>
      </c>
      <c r="AX52" s="364"/>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5"/>
      <c r="Q53" s="175"/>
      <c r="R53" s="175"/>
      <c r="S53" s="175"/>
      <c r="T53" s="175"/>
      <c r="U53" s="175"/>
      <c r="V53" s="175"/>
      <c r="W53" s="175"/>
      <c r="X53" s="217"/>
      <c r="Y53" s="327" t="s">
        <v>12</v>
      </c>
      <c r="Z53" s="541"/>
      <c r="AA53" s="542"/>
      <c r="AB53" s="543"/>
      <c r="AC53" s="543"/>
      <c r="AD53" s="543"/>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19"/>
      <c r="Q54" s="219"/>
      <c r="R54" s="219"/>
      <c r="S54" s="219"/>
      <c r="T54" s="219"/>
      <c r="U54" s="219"/>
      <c r="V54" s="219"/>
      <c r="W54" s="219"/>
      <c r="X54" s="220"/>
      <c r="Y54" s="287" t="s">
        <v>53</v>
      </c>
      <c r="Z54" s="282"/>
      <c r="AA54" s="283"/>
      <c r="AB54" s="514"/>
      <c r="AC54" s="514"/>
      <c r="AD54" s="514"/>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7"/>
      <c r="B55" s="638"/>
      <c r="C55" s="638"/>
      <c r="D55" s="638"/>
      <c r="E55" s="638"/>
      <c r="F55" s="639"/>
      <c r="G55" s="538"/>
      <c r="H55" s="539"/>
      <c r="I55" s="539"/>
      <c r="J55" s="539"/>
      <c r="K55" s="539"/>
      <c r="L55" s="539"/>
      <c r="M55" s="539"/>
      <c r="N55" s="539"/>
      <c r="O55" s="540"/>
      <c r="P55" s="178"/>
      <c r="Q55" s="178"/>
      <c r="R55" s="178"/>
      <c r="S55" s="178"/>
      <c r="T55" s="178"/>
      <c r="U55" s="178"/>
      <c r="V55" s="178"/>
      <c r="W55" s="178"/>
      <c r="X55" s="222"/>
      <c r="Y55" s="287" t="s">
        <v>13</v>
      </c>
      <c r="Z55" s="282"/>
      <c r="AA55" s="283"/>
      <c r="AB55" s="452" t="s">
        <v>14</v>
      </c>
      <c r="AC55" s="452"/>
      <c r="AD55" s="45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94" t="s">
        <v>299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71"/>
      <c r="AF57" s="971"/>
      <c r="AG57" s="971"/>
      <c r="AH57" s="971"/>
      <c r="AI57" s="971"/>
      <c r="AJ57" s="971"/>
      <c r="AK57" s="971"/>
      <c r="AL57" s="971"/>
      <c r="AM57" s="971"/>
      <c r="AN57" s="971"/>
      <c r="AO57" s="971"/>
      <c r="AP57" s="971"/>
      <c r="AQ57" s="904"/>
      <c r="AR57" s="904"/>
      <c r="AS57" s="904"/>
      <c r="AT57" s="904"/>
      <c r="AU57" s="904"/>
      <c r="AV57" s="904"/>
      <c r="AW57" s="904"/>
      <c r="AX57" s="905"/>
      <c r="AY57">
        <f t="shared" si="6"/>
        <v>0</v>
      </c>
    </row>
    <row r="58" spans="1:51" ht="18.75" hidden="1" customHeight="1" x14ac:dyDescent="0.15">
      <c r="A58" s="504" t="s">
        <v>270</v>
      </c>
      <c r="B58" s="505"/>
      <c r="C58" s="505"/>
      <c r="D58" s="505"/>
      <c r="E58" s="505"/>
      <c r="F58" s="506"/>
      <c r="G58" s="557" t="s">
        <v>145</v>
      </c>
      <c r="H58" s="365"/>
      <c r="I58" s="365"/>
      <c r="J58" s="365"/>
      <c r="K58" s="365"/>
      <c r="L58" s="365"/>
      <c r="M58" s="365"/>
      <c r="N58" s="365"/>
      <c r="O58" s="558"/>
      <c r="P58" s="621" t="s">
        <v>58</v>
      </c>
      <c r="Q58" s="365"/>
      <c r="R58" s="365"/>
      <c r="S58" s="365"/>
      <c r="T58" s="365"/>
      <c r="U58" s="365"/>
      <c r="V58" s="365"/>
      <c r="W58" s="365"/>
      <c r="X58" s="558"/>
      <c r="Y58" s="622"/>
      <c r="Z58" s="623"/>
      <c r="AA58" s="624"/>
      <c r="AB58" s="625" t="s">
        <v>11</v>
      </c>
      <c r="AC58" s="626"/>
      <c r="AD58" s="627"/>
      <c r="AE58" s="323" t="s">
        <v>309</v>
      </c>
      <c r="AF58" s="323"/>
      <c r="AG58" s="323"/>
      <c r="AH58" s="323"/>
      <c r="AI58" s="323" t="s">
        <v>331</v>
      </c>
      <c r="AJ58" s="323"/>
      <c r="AK58" s="323"/>
      <c r="AL58" s="323"/>
      <c r="AM58" s="323" t="s">
        <v>428</v>
      </c>
      <c r="AN58" s="323"/>
      <c r="AO58" s="323"/>
      <c r="AP58" s="323"/>
      <c r="AQ58" s="251" t="s">
        <v>184</v>
      </c>
      <c r="AR58" s="252"/>
      <c r="AS58" s="252"/>
      <c r="AT58" s="253"/>
      <c r="AU58" s="361" t="s">
        <v>133</v>
      </c>
      <c r="AV58" s="361"/>
      <c r="AW58" s="361"/>
      <c r="AX58" s="362"/>
      <c r="AY58">
        <f>COUNTA($G$60)</f>
        <v>0</v>
      </c>
    </row>
    <row r="59" spans="1:51" ht="18.75" hidden="1" customHeight="1" x14ac:dyDescent="0.15">
      <c r="A59" s="504"/>
      <c r="B59" s="505"/>
      <c r="C59" s="505"/>
      <c r="D59" s="505"/>
      <c r="E59" s="505"/>
      <c r="F59" s="506"/>
      <c r="G59" s="559"/>
      <c r="H59" s="363"/>
      <c r="I59" s="363"/>
      <c r="J59" s="363"/>
      <c r="K59" s="363"/>
      <c r="L59" s="363"/>
      <c r="M59" s="363"/>
      <c r="N59" s="363"/>
      <c r="O59" s="560"/>
      <c r="P59" s="572"/>
      <c r="Q59" s="363"/>
      <c r="R59" s="363"/>
      <c r="S59" s="363"/>
      <c r="T59" s="363"/>
      <c r="U59" s="363"/>
      <c r="V59" s="363"/>
      <c r="W59" s="363"/>
      <c r="X59" s="560"/>
      <c r="Y59" s="459"/>
      <c r="Z59" s="460"/>
      <c r="AA59" s="461"/>
      <c r="AB59" s="320"/>
      <c r="AC59" s="321"/>
      <c r="AD59" s="322"/>
      <c r="AE59" s="323"/>
      <c r="AF59" s="323"/>
      <c r="AG59" s="323"/>
      <c r="AH59" s="323"/>
      <c r="AI59" s="323"/>
      <c r="AJ59" s="323"/>
      <c r="AK59" s="323"/>
      <c r="AL59" s="323"/>
      <c r="AM59" s="323"/>
      <c r="AN59" s="323"/>
      <c r="AO59" s="323"/>
      <c r="AP59" s="323"/>
      <c r="AQ59" s="215"/>
      <c r="AR59" s="163"/>
      <c r="AS59" s="164" t="s">
        <v>185</v>
      </c>
      <c r="AT59" s="186"/>
      <c r="AU59" s="255"/>
      <c r="AV59" s="255"/>
      <c r="AW59" s="363" t="s">
        <v>175</v>
      </c>
      <c r="AX59" s="364"/>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5"/>
      <c r="Q60" s="175"/>
      <c r="R60" s="175"/>
      <c r="S60" s="175"/>
      <c r="T60" s="175"/>
      <c r="U60" s="175"/>
      <c r="V60" s="175"/>
      <c r="W60" s="175"/>
      <c r="X60" s="217"/>
      <c r="Y60" s="327" t="s">
        <v>12</v>
      </c>
      <c r="Z60" s="541"/>
      <c r="AA60" s="542"/>
      <c r="AB60" s="543"/>
      <c r="AC60" s="543"/>
      <c r="AD60" s="543"/>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19"/>
      <c r="Q61" s="219"/>
      <c r="R61" s="219"/>
      <c r="S61" s="219"/>
      <c r="T61" s="219"/>
      <c r="U61" s="219"/>
      <c r="V61" s="219"/>
      <c r="W61" s="219"/>
      <c r="X61" s="220"/>
      <c r="Y61" s="287" t="s">
        <v>53</v>
      </c>
      <c r="Z61" s="282"/>
      <c r="AA61" s="283"/>
      <c r="AB61" s="514"/>
      <c r="AC61" s="514"/>
      <c r="AD61" s="514"/>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78"/>
      <c r="Q62" s="178"/>
      <c r="R62" s="178"/>
      <c r="S62" s="178"/>
      <c r="T62" s="178"/>
      <c r="U62" s="178"/>
      <c r="V62" s="178"/>
      <c r="W62" s="178"/>
      <c r="X62" s="222"/>
      <c r="Y62" s="287" t="s">
        <v>13</v>
      </c>
      <c r="Z62" s="282"/>
      <c r="AA62" s="283"/>
      <c r="AB62" s="488" t="s">
        <v>14</v>
      </c>
      <c r="AC62" s="488"/>
      <c r="AD62" s="48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94" t="s">
        <v>299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71"/>
      <c r="AF64" s="971"/>
      <c r="AG64" s="971"/>
      <c r="AH64" s="971"/>
      <c r="AI64" s="971"/>
      <c r="AJ64" s="971"/>
      <c r="AK64" s="971"/>
      <c r="AL64" s="971"/>
      <c r="AM64" s="971"/>
      <c r="AN64" s="971"/>
      <c r="AO64" s="971"/>
      <c r="AP64" s="971"/>
      <c r="AQ64" s="971"/>
      <c r="AR64" s="971"/>
      <c r="AS64" s="971"/>
      <c r="AT64" s="971"/>
      <c r="AU64" s="904"/>
      <c r="AV64" s="904"/>
      <c r="AW64" s="904"/>
      <c r="AX64" s="905"/>
      <c r="AY64">
        <f t="shared" si="7"/>
        <v>0</v>
      </c>
    </row>
    <row r="65" spans="1:51" ht="18.75" hidden="1" customHeight="1" x14ac:dyDescent="0.15">
      <c r="A65" s="855" t="s">
        <v>271</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266</v>
      </c>
      <c r="X65" s="867"/>
      <c r="Y65" s="870"/>
      <c r="Z65" s="870"/>
      <c r="AA65" s="871"/>
      <c r="AB65" s="864" t="s">
        <v>11</v>
      </c>
      <c r="AC65" s="860"/>
      <c r="AD65" s="861"/>
      <c r="AE65" s="323" t="s">
        <v>309</v>
      </c>
      <c r="AF65" s="323"/>
      <c r="AG65" s="323"/>
      <c r="AH65" s="323"/>
      <c r="AI65" s="323" t="s">
        <v>331</v>
      </c>
      <c r="AJ65" s="323"/>
      <c r="AK65" s="323"/>
      <c r="AL65" s="323"/>
      <c r="AM65" s="323" t="s">
        <v>428</v>
      </c>
      <c r="AN65" s="323"/>
      <c r="AO65" s="323"/>
      <c r="AP65" s="323"/>
      <c r="AQ65" s="199" t="s">
        <v>184</v>
      </c>
      <c r="AR65" s="183"/>
      <c r="AS65" s="183"/>
      <c r="AT65" s="184"/>
      <c r="AU65" s="972" t="s">
        <v>133</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3"/>
      <c r="AF66" s="323"/>
      <c r="AG66" s="323"/>
      <c r="AH66" s="323"/>
      <c r="AI66" s="323"/>
      <c r="AJ66" s="323"/>
      <c r="AK66" s="323"/>
      <c r="AL66" s="323"/>
      <c r="AM66" s="323"/>
      <c r="AN66" s="323"/>
      <c r="AO66" s="323"/>
      <c r="AP66" s="323"/>
      <c r="AQ66" s="215"/>
      <c r="AR66" s="163"/>
      <c r="AS66" s="164" t="s">
        <v>185</v>
      </c>
      <c r="AT66" s="186"/>
      <c r="AU66" s="255"/>
      <c r="AV66" s="255"/>
      <c r="AW66" s="862" t="s">
        <v>269</v>
      </c>
      <c r="AX66" s="974"/>
      <c r="AY66">
        <f>$AY$65</f>
        <v>0</v>
      </c>
    </row>
    <row r="67" spans="1:51" ht="23.25" hidden="1" customHeight="1" x14ac:dyDescent="0.15">
      <c r="A67" s="848"/>
      <c r="B67" s="849"/>
      <c r="C67" s="849"/>
      <c r="D67" s="849"/>
      <c r="E67" s="849"/>
      <c r="F67" s="850"/>
      <c r="G67" s="975" t="s">
        <v>186</v>
      </c>
      <c r="H67" s="957"/>
      <c r="I67" s="958"/>
      <c r="J67" s="958"/>
      <c r="K67" s="958"/>
      <c r="L67" s="958"/>
      <c r="M67" s="958"/>
      <c r="N67" s="958"/>
      <c r="O67" s="959"/>
      <c r="P67" s="957"/>
      <c r="Q67" s="958"/>
      <c r="R67" s="958"/>
      <c r="S67" s="958"/>
      <c r="T67" s="958"/>
      <c r="U67" s="958"/>
      <c r="V67" s="959"/>
      <c r="W67" s="963"/>
      <c r="X67" s="964"/>
      <c r="Y67" s="944" t="s">
        <v>12</v>
      </c>
      <c r="Z67" s="944"/>
      <c r="AA67" s="945"/>
      <c r="AB67" s="946" t="s">
        <v>289</v>
      </c>
      <c r="AC67" s="946"/>
      <c r="AD67" s="946"/>
      <c r="AE67" s="351"/>
      <c r="AF67" s="352"/>
      <c r="AG67" s="352"/>
      <c r="AH67" s="352"/>
      <c r="AI67" s="351"/>
      <c r="AJ67" s="352"/>
      <c r="AK67" s="352"/>
      <c r="AL67" s="352"/>
      <c r="AM67" s="351"/>
      <c r="AN67" s="352"/>
      <c r="AO67" s="352"/>
      <c r="AP67" s="352"/>
      <c r="AQ67" s="351"/>
      <c r="AR67" s="352"/>
      <c r="AS67" s="352"/>
      <c r="AT67" s="813"/>
      <c r="AU67" s="352"/>
      <c r="AV67" s="352"/>
      <c r="AW67" s="352"/>
      <c r="AX67" s="353"/>
      <c r="AY67">
        <f t="shared" ref="AY67:AY72" si="8">$AY$65</f>
        <v>0</v>
      </c>
    </row>
    <row r="68" spans="1:51" ht="23.25" hidden="1" customHeight="1" x14ac:dyDescent="0.15">
      <c r="A68" s="848"/>
      <c r="B68" s="849"/>
      <c r="C68" s="849"/>
      <c r="D68" s="849"/>
      <c r="E68" s="849"/>
      <c r="F68" s="850"/>
      <c r="G68" s="934"/>
      <c r="H68" s="960"/>
      <c r="I68" s="961"/>
      <c r="J68" s="961"/>
      <c r="K68" s="961"/>
      <c r="L68" s="961"/>
      <c r="M68" s="961"/>
      <c r="N68" s="961"/>
      <c r="O68" s="962"/>
      <c r="P68" s="960"/>
      <c r="Q68" s="961"/>
      <c r="R68" s="961"/>
      <c r="S68" s="961"/>
      <c r="T68" s="961"/>
      <c r="U68" s="961"/>
      <c r="V68" s="962"/>
      <c r="W68" s="965"/>
      <c r="X68" s="966"/>
      <c r="Y68" s="115" t="s">
        <v>53</v>
      </c>
      <c r="Z68" s="115"/>
      <c r="AA68" s="116"/>
      <c r="AB68" s="969" t="s">
        <v>289</v>
      </c>
      <c r="AC68" s="969"/>
      <c r="AD68" s="969"/>
      <c r="AE68" s="351"/>
      <c r="AF68" s="352"/>
      <c r="AG68" s="352"/>
      <c r="AH68" s="352"/>
      <c r="AI68" s="351"/>
      <c r="AJ68" s="352"/>
      <c r="AK68" s="352"/>
      <c r="AL68" s="352"/>
      <c r="AM68" s="351"/>
      <c r="AN68" s="352"/>
      <c r="AO68" s="352"/>
      <c r="AP68" s="352"/>
      <c r="AQ68" s="351"/>
      <c r="AR68" s="352"/>
      <c r="AS68" s="352"/>
      <c r="AT68" s="813"/>
      <c r="AU68" s="352"/>
      <c r="AV68" s="352"/>
      <c r="AW68" s="352"/>
      <c r="AX68" s="353"/>
      <c r="AY68">
        <f t="shared" si="8"/>
        <v>0</v>
      </c>
    </row>
    <row r="69" spans="1:51" ht="23.25" hidden="1" customHeight="1" x14ac:dyDescent="0.15">
      <c r="A69" s="848"/>
      <c r="B69" s="849"/>
      <c r="C69" s="849"/>
      <c r="D69" s="849"/>
      <c r="E69" s="849"/>
      <c r="F69" s="850"/>
      <c r="G69" s="976"/>
      <c r="H69" s="960"/>
      <c r="I69" s="961"/>
      <c r="J69" s="961"/>
      <c r="K69" s="961"/>
      <c r="L69" s="961"/>
      <c r="M69" s="961"/>
      <c r="N69" s="961"/>
      <c r="O69" s="962"/>
      <c r="P69" s="960"/>
      <c r="Q69" s="961"/>
      <c r="R69" s="961"/>
      <c r="S69" s="961"/>
      <c r="T69" s="961"/>
      <c r="U69" s="961"/>
      <c r="V69" s="962"/>
      <c r="W69" s="967"/>
      <c r="X69" s="968"/>
      <c r="Y69" s="115" t="s">
        <v>13</v>
      </c>
      <c r="Z69" s="115"/>
      <c r="AA69" s="116"/>
      <c r="AB69" s="970" t="s">
        <v>290</v>
      </c>
      <c r="AC69" s="970"/>
      <c r="AD69" s="970"/>
      <c r="AE69" s="359"/>
      <c r="AF69" s="360"/>
      <c r="AG69" s="360"/>
      <c r="AH69" s="360"/>
      <c r="AI69" s="359"/>
      <c r="AJ69" s="360"/>
      <c r="AK69" s="360"/>
      <c r="AL69" s="360"/>
      <c r="AM69" s="359"/>
      <c r="AN69" s="360"/>
      <c r="AO69" s="360"/>
      <c r="AP69" s="360"/>
      <c r="AQ69" s="351"/>
      <c r="AR69" s="352"/>
      <c r="AS69" s="352"/>
      <c r="AT69" s="813"/>
      <c r="AU69" s="352"/>
      <c r="AV69" s="352"/>
      <c r="AW69" s="352"/>
      <c r="AX69" s="353"/>
      <c r="AY69">
        <f t="shared" si="8"/>
        <v>0</v>
      </c>
    </row>
    <row r="70" spans="1:51" ht="23.25" hidden="1" customHeight="1" x14ac:dyDescent="0.15">
      <c r="A70" s="848" t="s">
        <v>275</v>
      </c>
      <c r="B70" s="849"/>
      <c r="C70" s="849"/>
      <c r="D70" s="849"/>
      <c r="E70" s="849"/>
      <c r="F70" s="850"/>
      <c r="G70" s="934" t="s">
        <v>187</v>
      </c>
      <c r="H70" s="935"/>
      <c r="I70" s="935"/>
      <c r="J70" s="935"/>
      <c r="K70" s="935"/>
      <c r="L70" s="935"/>
      <c r="M70" s="935"/>
      <c r="N70" s="935"/>
      <c r="O70" s="935"/>
      <c r="P70" s="935"/>
      <c r="Q70" s="935"/>
      <c r="R70" s="935"/>
      <c r="S70" s="935"/>
      <c r="T70" s="935"/>
      <c r="U70" s="935"/>
      <c r="V70" s="935"/>
      <c r="W70" s="938" t="s">
        <v>288</v>
      </c>
      <c r="X70" s="939"/>
      <c r="Y70" s="944" t="s">
        <v>12</v>
      </c>
      <c r="Z70" s="944"/>
      <c r="AA70" s="945"/>
      <c r="AB70" s="946" t="s">
        <v>289</v>
      </c>
      <c r="AC70" s="946"/>
      <c r="AD70" s="946"/>
      <c r="AE70" s="351"/>
      <c r="AF70" s="352"/>
      <c r="AG70" s="352"/>
      <c r="AH70" s="352"/>
      <c r="AI70" s="351"/>
      <c r="AJ70" s="352"/>
      <c r="AK70" s="352"/>
      <c r="AL70" s="352"/>
      <c r="AM70" s="351"/>
      <c r="AN70" s="352"/>
      <c r="AO70" s="352"/>
      <c r="AP70" s="352"/>
      <c r="AQ70" s="351"/>
      <c r="AR70" s="352"/>
      <c r="AS70" s="352"/>
      <c r="AT70" s="813"/>
      <c r="AU70" s="352"/>
      <c r="AV70" s="352"/>
      <c r="AW70" s="352"/>
      <c r="AX70" s="353"/>
      <c r="AY70">
        <f t="shared" si="8"/>
        <v>0</v>
      </c>
    </row>
    <row r="71" spans="1:51" ht="23.25" hidden="1" customHeight="1" x14ac:dyDescent="0.15">
      <c r="A71" s="848"/>
      <c r="B71" s="849"/>
      <c r="C71" s="849"/>
      <c r="D71" s="849"/>
      <c r="E71" s="849"/>
      <c r="F71" s="850"/>
      <c r="G71" s="934"/>
      <c r="H71" s="936"/>
      <c r="I71" s="936"/>
      <c r="J71" s="936"/>
      <c r="K71" s="936"/>
      <c r="L71" s="936"/>
      <c r="M71" s="936"/>
      <c r="N71" s="936"/>
      <c r="O71" s="936"/>
      <c r="P71" s="936"/>
      <c r="Q71" s="936"/>
      <c r="R71" s="936"/>
      <c r="S71" s="936"/>
      <c r="T71" s="936"/>
      <c r="U71" s="936"/>
      <c r="V71" s="936"/>
      <c r="W71" s="940"/>
      <c r="X71" s="941"/>
      <c r="Y71" s="115" t="s">
        <v>53</v>
      </c>
      <c r="Z71" s="115"/>
      <c r="AA71" s="116"/>
      <c r="AB71" s="969" t="s">
        <v>289</v>
      </c>
      <c r="AC71" s="969"/>
      <c r="AD71" s="969"/>
      <c r="AE71" s="351"/>
      <c r="AF71" s="352"/>
      <c r="AG71" s="352"/>
      <c r="AH71" s="352"/>
      <c r="AI71" s="351"/>
      <c r="AJ71" s="352"/>
      <c r="AK71" s="352"/>
      <c r="AL71" s="352"/>
      <c r="AM71" s="351"/>
      <c r="AN71" s="352"/>
      <c r="AO71" s="352"/>
      <c r="AP71" s="352"/>
      <c r="AQ71" s="351"/>
      <c r="AR71" s="352"/>
      <c r="AS71" s="352"/>
      <c r="AT71" s="813"/>
      <c r="AU71" s="352"/>
      <c r="AV71" s="352"/>
      <c r="AW71" s="352"/>
      <c r="AX71" s="353"/>
      <c r="AY71">
        <f t="shared" si="8"/>
        <v>0</v>
      </c>
    </row>
    <row r="72" spans="1:51" ht="23.25" hidden="1" customHeight="1" x14ac:dyDescent="0.15">
      <c r="A72" s="851"/>
      <c r="B72" s="852"/>
      <c r="C72" s="852"/>
      <c r="D72" s="852"/>
      <c r="E72" s="852"/>
      <c r="F72" s="853"/>
      <c r="G72" s="934"/>
      <c r="H72" s="937"/>
      <c r="I72" s="937"/>
      <c r="J72" s="937"/>
      <c r="K72" s="937"/>
      <c r="L72" s="937"/>
      <c r="M72" s="937"/>
      <c r="N72" s="937"/>
      <c r="O72" s="937"/>
      <c r="P72" s="937"/>
      <c r="Q72" s="937"/>
      <c r="R72" s="937"/>
      <c r="S72" s="937"/>
      <c r="T72" s="937"/>
      <c r="U72" s="937"/>
      <c r="V72" s="937"/>
      <c r="W72" s="942"/>
      <c r="X72" s="943"/>
      <c r="Y72" s="115" t="s">
        <v>13</v>
      </c>
      <c r="Z72" s="115"/>
      <c r="AA72" s="116"/>
      <c r="AB72" s="970" t="s">
        <v>290</v>
      </c>
      <c r="AC72" s="970"/>
      <c r="AD72" s="970"/>
      <c r="AE72" s="359"/>
      <c r="AF72" s="360"/>
      <c r="AG72" s="360"/>
      <c r="AH72" s="360"/>
      <c r="AI72" s="359"/>
      <c r="AJ72" s="360"/>
      <c r="AK72" s="360"/>
      <c r="AL72" s="360"/>
      <c r="AM72" s="359"/>
      <c r="AN72" s="360"/>
      <c r="AO72" s="360"/>
      <c r="AP72" s="491"/>
      <c r="AQ72" s="351"/>
      <c r="AR72" s="352"/>
      <c r="AS72" s="352"/>
      <c r="AT72" s="813"/>
      <c r="AU72" s="352"/>
      <c r="AV72" s="352"/>
      <c r="AW72" s="352"/>
      <c r="AX72" s="353"/>
      <c r="AY72">
        <f t="shared" si="8"/>
        <v>0</v>
      </c>
    </row>
    <row r="73" spans="1:51" ht="18.75" hidden="1" customHeight="1" x14ac:dyDescent="0.15">
      <c r="A73" s="834" t="s">
        <v>271</v>
      </c>
      <c r="B73" s="835"/>
      <c r="C73" s="835"/>
      <c r="D73" s="835"/>
      <c r="E73" s="835"/>
      <c r="F73" s="836"/>
      <c r="G73" s="805"/>
      <c r="H73" s="183" t="s">
        <v>145</v>
      </c>
      <c r="I73" s="183"/>
      <c r="J73" s="183"/>
      <c r="K73" s="183"/>
      <c r="L73" s="183"/>
      <c r="M73" s="183"/>
      <c r="N73" s="183"/>
      <c r="O73" s="184"/>
      <c r="P73" s="199" t="s">
        <v>58</v>
      </c>
      <c r="Q73" s="183"/>
      <c r="R73" s="183"/>
      <c r="S73" s="183"/>
      <c r="T73" s="183"/>
      <c r="U73" s="183"/>
      <c r="V73" s="183"/>
      <c r="W73" s="183"/>
      <c r="X73" s="184"/>
      <c r="Y73" s="807"/>
      <c r="Z73" s="808"/>
      <c r="AA73" s="809"/>
      <c r="AB73" s="199" t="s">
        <v>11</v>
      </c>
      <c r="AC73" s="183"/>
      <c r="AD73" s="184"/>
      <c r="AE73" s="323" t="s">
        <v>309</v>
      </c>
      <c r="AF73" s="323"/>
      <c r="AG73" s="323"/>
      <c r="AH73" s="323"/>
      <c r="AI73" s="323" t="s">
        <v>331</v>
      </c>
      <c r="AJ73" s="323"/>
      <c r="AK73" s="323"/>
      <c r="AL73" s="323"/>
      <c r="AM73" s="323" t="s">
        <v>428</v>
      </c>
      <c r="AN73" s="323"/>
      <c r="AO73" s="323"/>
      <c r="AP73" s="323"/>
      <c r="AQ73" s="199" t="s">
        <v>184</v>
      </c>
      <c r="AR73" s="183"/>
      <c r="AS73" s="183"/>
      <c r="AT73" s="184"/>
      <c r="AU73" s="257" t="s">
        <v>133</v>
      </c>
      <c r="AV73" s="161"/>
      <c r="AW73" s="161"/>
      <c r="AX73" s="162"/>
      <c r="AY73">
        <f>COUNTA($H$75)</f>
        <v>0</v>
      </c>
    </row>
    <row r="74" spans="1:51" ht="18.75" hidden="1" customHeight="1" x14ac:dyDescent="0.15">
      <c r="A74" s="837"/>
      <c r="B74" s="838"/>
      <c r="C74" s="838"/>
      <c r="D74" s="838"/>
      <c r="E74" s="838"/>
      <c r="F74" s="839"/>
      <c r="G74" s="806"/>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23"/>
      <c r="AF74" s="323"/>
      <c r="AG74" s="323"/>
      <c r="AH74" s="323"/>
      <c r="AI74" s="323"/>
      <c r="AJ74" s="323"/>
      <c r="AK74" s="323"/>
      <c r="AL74" s="323"/>
      <c r="AM74" s="323"/>
      <c r="AN74" s="323"/>
      <c r="AO74" s="323"/>
      <c r="AP74" s="323"/>
      <c r="AQ74" s="215"/>
      <c r="AR74" s="163"/>
      <c r="AS74" s="164" t="s">
        <v>185</v>
      </c>
      <c r="AT74" s="186"/>
      <c r="AU74" s="215"/>
      <c r="AV74" s="163"/>
      <c r="AW74" s="164" t="s">
        <v>175</v>
      </c>
      <c r="AX74" s="165"/>
      <c r="AY74">
        <f>$AY$73</f>
        <v>0</v>
      </c>
    </row>
    <row r="75" spans="1:51" ht="23.25" hidden="1" customHeight="1" x14ac:dyDescent="0.15">
      <c r="A75" s="837"/>
      <c r="B75" s="838"/>
      <c r="C75" s="838"/>
      <c r="D75" s="838"/>
      <c r="E75" s="838"/>
      <c r="F75" s="839"/>
      <c r="G75" s="778"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7"/>
      <c r="B76" s="838"/>
      <c r="C76" s="838"/>
      <c r="D76" s="838"/>
      <c r="E76" s="838"/>
      <c r="F76" s="839"/>
      <c r="G76" s="779"/>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7"/>
      <c r="B77" s="838"/>
      <c r="C77" s="838"/>
      <c r="D77" s="838"/>
      <c r="E77" s="838"/>
      <c r="F77" s="839"/>
      <c r="G77" s="780"/>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8" t="s">
        <v>302</v>
      </c>
      <c r="B78" s="909"/>
      <c r="C78" s="909"/>
      <c r="D78" s="909"/>
      <c r="E78" s="906" t="s">
        <v>249</v>
      </c>
      <c r="F78" s="907"/>
      <c r="G78" s="45" t="s">
        <v>187</v>
      </c>
      <c r="H78" s="791"/>
      <c r="I78" s="229"/>
      <c r="J78" s="229"/>
      <c r="K78" s="229"/>
      <c r="L78" s="229"/>
      <c r="M78" s="229"/>
      <c r="N78" s="229"/>
      <c r="O78" s="792"/>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0</v>
      </c>
    </row>
    <row r="79" spans="1:51" ht="18.75" hidden="1" customHeight="1" x14ac:dyDescent="0.15">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11" t="s">
        <v>265</v>
      </c>
      <c r="AP79" s="112"/>
      <c r="AQ79" s="112"/>
      <c r="AR79" s="62"/>
      <c r="AS79" s="111"/>
      <c r="AT79" s="112"/>
      <c r="AU79" s="112"/>
      <c r="AV79" s="112"/>
      <c r="AW79" s="112"/>
      <c r="AX79" s="113"/>
      <c r="AY79">
        <f>COUNTIF($AR$79,"☑")</f>
        <v>0</v>
      </c>
    </row>
    <row r="80" spans="1:51" ht="18.75" hidden="1" customHeight="1" x14ac:dyDescent="0.15">
      <c r="A80" s="511" t="s">
        <v>146</v>
      </c>
      <c r="B80" s="843" t="s">
        <v>262</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621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c r="AY80">
        <f>COUNTA($G$82)</f>
        <v>0</v>
      </c>
    </row>
    <row r="81" spans="1:60" ht="22.5" hidden="1" customHeight="1" x14ac:dyDescent="0.15">
      <c r="A81" s="512"/>
      <c r="B81" s="846"/>
      <c r="C81" s="544"/>
      <c r="D81" s="544"/>
      <c r="E81" s="544"/>
      <c r="F81" s="545"/>
      <c r="G81" s="363"/>
      <c r="H81" s="363"/>
      <c r="I81" s="363"/>
      <c r="J81" s="363"/>
      <c r="K81" s="363"/>
      <c r="L81" s="363"/>
      <c r="M81" s="363"/>
      <c r="N81" s="363"/>
      <c r="O81" s="363"/>
      <c r="P81" s="363"/>
      <c r="Q81" s="363"/>
      <c r="R81" s="363"/>
      <c r="S81" s="363"/>
      <c r="T81" s="363"/>
      <c r="U81" s="363"/>
      <c r="V81" s="363"/>
      <c r="W81" s="363"/>
      <c r="X81" s="363"/>
      <c r="Y81" s="363"/>
      <c r="Z81" s="363"/>
      <c r="AA81" s="560"/>
      <c r="AB81" s="572"/>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2"/>
      <c r="B82" s="846"/>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9"/>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46"/>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0"/>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7"/>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1"/>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93" t="s">
        <v>60</v>
      </c>
      <c r="H85" s="776"/>
      <c r="I85" s="776"/>
      <c r="J85" s="776"/>
      <c r="K85" s="776"/>
      <c r="L85" s="776"/>
      <c r="M85" s="776"/>
      <c r="N85" s="776"/>
      <c r="O85" s="777"/>
      <c r="P85" s="775" t="s">
        <v>62</v>
      </c>
      <c r="Q85" s="776"/>
      <c r="R85" s="776"/>
      <c r="S85" s="776"/>
      <c r="T85" s="776"/>
      <c r="U85" s="776"/>
      <c r="V85" s="776"/>
      <c r="W85" s="776"/>
      <c r="X85" s="777"/>
      <c r="Y85" s="187"/>
      <c r="Z85" s="188"/>
      <c r="AA85" s="189"/>
      <c r="AB85" s="449" t="s">
        <v>11</v>
      </c>
      <c r="AC85" s="450"/>
      <c r="AD85" s="451"/>
      <c r="AE85" s="323" t="s">
        <v>309</v>
      </c>
      <c r="AF85" s="323"/>
      <c r="AG85" s="323"/>
      <c r="AH85" s="323"/>
      <c r="AI85" s="323" t="s">
        <v>331</v>
      </c>
      <c r="AJ85" s="323"/>
      <c r="AK85" s="323"/>
      <c r="AL85" s="323"/>
      <c r="AM85" s="323" t="s">
        <v>428</v>
      </c>
      <c r="AN85" s="323"/>
      <c r="AO85" s="323"/>
      <c r="AP85" s="323"/>
      <c r="AQ85" s="199" t="s">
        <v>184</v>
      </c>
      <c r="AR85" s="183"/>
      <c r="AS85" s="183"/>
      <c r="AT85" s="184"/>
      <c r="AU85" s="357" t="s">
        <v>133</v>
      </c>
      <c r="AV85" s="357"/>
      <c r="AW85" s="357"/>
      <c r="AX85" s="358"/>
      <c r="AY85">
        <f t="shared" si="10"/>
        <v>0</v>
      </c>
      <c r="AZ85" s="10"/>
      <c r="BA85" s="10"/>
      <c r="BB85" s="10"/>
      <c r="BC85" s="10"/>
    </row>
    <row r="86" spans="1:60" ht="18.75" hidden="1" customHeight="1" x14ac:dyDescent="0.15">
      <c r="A86" s="512"/>
      <c r="B86" s="544"/>
      <c r="C86" s="544"/>
      <c r="D86" s="544"/>
      <c r="E86" s="544"/>
      <c r="F86" s="545"/>
      <c r="G86" s="559"/>
      <c r="H86" s="363"/>
      <c r="I86" s="363"/>
      <c r="J86" s="363"/>
      <c r="K86" s="363"/>
      <c r="L86" s="363"/>
      <c r="M86" s="363"/>
      <c r="N86" s="363"/>
      <c r="O86" s="560"/>
      <c r="P86" s="572"/>
      <c r="Q86" s="363"/>
      <c r="R86" s="363"/>
      <c r="S86" s="363"/>
      <c r="T86" s="363"/>
      <c r="U86" s="363"/>
      <c r="V86" s="363"/>
      <c r="W86" s="363"/>
      <c r="X86" s="560"/>
      <c r="Y86" s="187"/>
      <c r="Z86" s="188"/>
      <c r="AA86" s="189"/>
      <c r="AB86" s="320"/>
      <c r="AC86" s="321"/>
      <c r="AD86" s="322"/>
      <c r="AE86" s="323"/>
      <c r="AF86" s="323"/>
      <c r="AG86" s="323"/>
      <c r="AH86" s="323"/>
      <c r="AI86" s="323"/>
      <c r="AJ86" s="323"/>
      <c r="AK86" s="323"/>
      <c r="AL86" s="323"/>
      <c r="AM86" s="323"/>
      <c r="AN86" s="323"/>
      <c r="AO86" s="323"/>
      <c r="AP86" s="323"/>
      <c r="AQ86" s="254"/>
      <c r="AR86" s="255"/>
      <c r="AS86" s="164" t="s">
        <v>185</v>
      </c>
      <c r="AT86" s="186"/>
      <c r="AU86" s="255"/>
      <c r="AV86" s="255"/>
      <c r="AW86" s="363" t="s">
        <v>175</v>
      </c>
      <c r="AX86" s="364"/>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16"/>
      <c r="H87" s="175"/>
      <c r="I87" s="175"/>
      <c r="J87" s="175"/>
      <c r="K87" s="175"/>
      <c r="L87" s="175"/>
      <c r="M87" s="175"/>
      <c r="N87" s="175"/>
      <c r="O87" s="217"/>
      <c r="P87" s="175"/>
      <c r="Q87" s="798"/>
      <c r="R87" s="798"/>
      <c r="S87" s="798"/>
      <c r="T87" s="798"/>
      <c r="U87" s="798"/>
      <c r="V87" s="798"/>
      <c r="W87" s="798"/>
      <c r="X87" s="799"/>
      <c r="Y87" s="752" t="s">
        <v>61</v>
      </c>
      <c r="Z87" s="753"/>
      <c r="AA87" s="754"/>
      <c r="AB87" s="543"/>
      <c r="AC87" s="543"/>
      <c r="AD87" s="543"/>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12"/>
      <c r="B88" s="544"/>
      <c r="C88" s="544"/>
      <c r="D88" s="544"/>
      <c r="E88" s="544"/>
      <c r="F88" s="545"/>
      <c r="G88" s="218"/>
      <c r="H88" s="219"/>
      <c r="I88" s="219"/>
      <c r="J88" s="219"/>
      <c r="K88" s="219"/>
      <c r="L88" s="219"/>
      <c r="M88" s="219"/>
      <c r="N88" s="219"/>
      <c r="O88" s="220"/>
      <c r="P88" s="800"/>
      <c r="Q88" s="800"/>
      <c r="R88" s="800"/>
      <c r="S88" s="800"/>
      <c r="T88" s="800"/>
      <c r="U88" s="800"/>
      <c r="V88" s="800"/>
      <c r="W88" s="800"/>
      <c r="X88" s="801"/>
      <c r="Y88" s="728" t="s">
        <v>53</v>
      </c>
      <c r="Z88" s="729"/>
      <c r="AA88" s="730"/>
      <c r="AB88" s="514"/>
      <c r="AC88" s="514"/>
      <c r="AD88" s="514"/>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12"/>
      <c r="B89" s="546"/>
      <c r="C89" s="546"/>
      <c r="D89" s="546"/>
      <c r="E89" s="546"/>
      <c r="F89" s="547"/>
      <c r="G89" s="221"/>
      <c r="H89" s="178"/>
      <c r="I89" s="178"/>
      <c r="J89" s="178"/>
      <c r="K89" s="178"/>
      <c r="L89" s="178"/>
      <c r="M89" s="178"/>
      <c r="N89" s="178"/>
      <c r="O89" s="222"/>
      <c r="P89" s="288"/>
      <c r="Q89" s="288"/>
      <c r="R89" s="288"/>
      <c r="S89" s="288"/>
      <c r="T89" s="288"/>
      <c r="U89" s="288"/>
      <c r="V89" s="288"/>
      <c r="W89" s="288"/>
      <c r="X89" s="802"/>
      <c r="Y89" s="728" t="s">
        <v>13</v>
      </c>
      <c r="Z89" s="729"/>
      <c r="AA89" s="730"/>
      <c r="AB89" s="452" t="s">
        <v>14</v>
      </c>
      <c r="AC89" s="452"/>
      <c r="AD89" s="45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93" t="s">
        <v>60</v>
      </c>
      <c r="H90" s="776"/>
      <c r="I90" s="776"/>
      <c r="J90" s="776"/>
      <c r="K90" s="776"/>
      <c r="L90" s="776"/>
      <c r="M90" s="776"/>
      <c r="N90" s="776"/>
      <c r="O90" s="777"/>
      <c r="P90" s="775" t="s">
        <v>62</v>
      </c>
      <c r="Q90" s="776"/>
      <c r="R90" s="776"/>
      <c r="S90" s="776"/>
      <c r="T90" s="776"/>
      <c r="U90" s="776"/>
      <c r="V90" s="776"/>
      <c r="W90" s="776"/>
      <c r="X90" s="777"/>
      <c r="Y90" s="187"/>
      <c r="Z90" s="188"/>
      <c r="AA90" s="189"/>
      <c r="AB90" s="449" t="s">
        <v>11</v>
      </c>
      <c r="AC90" s="450"/>
      <c r="AD90" s="451"/>
      <c r="AE90" s="323" t="s">
        <v>309</v>
      </c>
      <c r="AF90" s="323"/>
      <c r="AG90" s="323"/>
      <c r="AH90" s="323"/>
      <c r="AI90" s="323" t="s">
        <v>331</v>
      </c>
      <c r="AJ90" s="323"/>
      <c r="AK90" s="323"/>
      <c r="AL90" s="323"/>
      <c r="AM90" s="323" t="s">
        <v>428</v>
      </c>
      <c r="AN90" s="323"/>
      <c r="AO90" s="323"/>
      <c r="AP90" s="323"/>
      <c r="AQ90" s="199" t="s">
        <v>184</v>
      </c>
      <c r="AR90" s="183"/>
      <c r="AS90" s="183"/>
      <c r="AT90" s="184"/>
      <c r="AU90" s="357" t="s">
        <v>133</v>
      </c>
      <c r="AV90" s="357"/>
      <c r="AW90" s="357"/>
      <c r="AX90" s="358"/>
      <c r="AY90">
        <f>COUNTA($G$92)</f>
        <v>0</v>
      </c>
    </row>
    <row r="91" spans="1:60" ht="18.75" hidden="1" customHeight="1" x14ac:dyDescent="0.15">
      <c r="A91" s="512"/>
      <c r="B91" s="544"/>
      <c r="C91" s="544"/>
      <c r="D91" s="544"/>
      <c r="E91" s="544"/>
      <c r="F91" s="545"/>
      <c r="G91" s="559"/>
      <c r="H91" s="363"/>
      <c r="I91" s="363"/>
      <c r="J91" s="363"/>
      <c r="K91" s="363"/>
      <c r="L91" s="363"/>
      <c r="M91" s="363"/>
      <c r="N91" s="363"/>
      <c r="O91" s="560"/>
      <c r="P91" s="572"/>
      <c r="Q91" s="363"/>
      <c r="R91" s="363"/>
      <c r="S91" s="363"/>
      <c r="T91" s="363"/>
      <c r="U91" s="363"/>
      <c r="V91" s="363"/>
      <c r="W91" s="363"/>
      <c r="X91" s="560"/>
      <c r="Y91" s="187"/>
      <c r="Z91" s="188"/>
      <c r="AA91" s="189"/>
      <c r="AB91" s="320"/>
      <c r="AC91" s="321"/>
      <c r="AD91" s="322"/>
      <c r="AE91" s="323"/>
      <c r="AF91" s="323"/>
      <c r="AG91" s="323"/>
      <c r="AH91" s="323"/>
      <c r="AI91" s="323"/>
      <c r="AJ91" s="323"/>
      <c r="AK91" s="323"/>
      <c r="AL91" s="323"/>
      <c r="AM91" s="323"/>
      <c r="AN91" s="323"/>
      <c r="AO91" s="323"/>
      <c r="AP91" s="323"/>
      <c r="AQ91" s="254"/>
      <c r="AR91" s="255"/>
      <c r="AS91" s="164" t="s">
        <v>185</v>
      </c>
      <c r="AT91" s="186"/>
      <c r="AU91" s="255"/>
      <c r="AV91" s="255"/>
      <c r="AW91" s="363" t="s">
        <v>175</v>
      </c>
      <c r="AX91" s="364"/>
      <c r="AY91">
        <f>$AY$90</f>
        <v>0</v>
      </c>
      <c r="AZ91" s="10"/>
      <c r="BA91" s="10"/>
      <c r="BB91" s="10"/>
      <c r="BC91" s="10"/>
    </row>
    <row r="92" spans="1:60" ht="23.25" hidden="1" customHeight="1" x14ac:dyDescent="0.15">
      <c r="A92" s="512"/>
      <c r="B92" s="544"/>
      <c r="C92" s="544"/>
      <c r="D92" s="544"/>
      <c r="E92" s="544"/>
      <c r="F92" s="545"/>
      <c r="G92" s="216"/>
      <c r="H92" s="175"/>
      <c r="I92" s="175"/>
      <c r="J92" s="175"/>
      <c r="K92" s="175"/>
      <c r="L92" s="175"/>
      <c r="M92" s="175"/>
      <c r="N92" s="175"/>
      <c r="O92" s="217"/>
      <c r="P92" s="175"/>
      <c r="Q92" s="798"/>
      <c r="R92" s="798"/>
      <c r="S92" s="798"/>
      <c r="T92" s="798"/>
      <c r="U92" s="798"/>
      <c r="V92" s="798"/>
      <c r="W92" s="798"/>
      <c r="X92" s="799"/>
      <c r="Y92" s="752" t="s">
        <v>61</v>
      </c>
      <c r="Z92" s="753"/>
      <c r="AA92" s="754"/>
      <c r="AB92" s="543"/>
      <c r="AC92" s="543"/>
      <c r="AD92" s="543"/>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18"/>
      <c r="H93" s="219"/>
      <c r="I93" s="219"/>
      <c r="J93" s="219"/>
      <c r="K93" s="219"/>
      <c r="L93" s="219"/>
      <c r="M93" s="219"/>
      <c r="N93" s="219"/>
      <c r="O93" s="220"/>
      <c r="P93" s="800"/>
      <c r="Q93" s="800"/>
      <c r="R93" s="800"/>
      <c r="S93" s="800"/>
      <c r="T93" s="800"/>
      <c r="U93" s="800"/>
      <c r="V93" s="800"/>
      <c r="W93" s="800"/>
      <c r="X93" s="801"/>
      <c r="Y93" s="728" t="s">
        <v>53</v>
      </c>
      <c r="Z93" s="729"/>
      <c r="AA93" s="730"/>
      <c r="AB93" s="514"/>
      <c r="AC93" s="514"/>
      <c r="AD93" s="514"/>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12"/>
      <c r="B94" s="546"/>
      <c r="C94" s="546"/>
      <c r="D94" s="546"/>
      <c r="E94" s="546"/>
      <c r="F94" s="547"/>
      <c r="G94" s="221"/>
      <c r="H94" s="178"/>
      <c r="I94" s="178"/>
      <c r="J94" s="178"/>
      <c r="K94" s="178"/>
      <c r="L94" s="178"/>
      <c r="M94" s="178"/>
      <c r="N94" s="178"/>
      <c r="O94" s="222"/>
      <c r="P94" s="288"/>
      <c r="Q94" s="288"/>
      <c r="R94" s="288"/>
      <c r="S94" s="288"/>
      <c r="T94" s="288"/>
      <c r="U94" s="288"/>
      <c r="V94" s="288"/>
      <c r="W94" s="288"/>
      <c r="X94" s="802"/>
      <c r="Y94" s="728" t="s">
        <v>13</v>
      </c>
      <c r="Z94" s="729"/>
      <c r="AA94" s="730"/>
      <c r="AB94" s="452" t="s">
        <v>14</v>
      </c>
      <c r="AC94" s="452"/>
      <c r="AD94" s="45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12"/>
      <c r="B95" s="544" t="s">
        <v>144</v>
      </c>
      <c r="C95" s="544"/>
      <c r="D95" s="544"/>
      <c r="E95" s="544"/>
      <c r="F95" s="545"/>
      <c r="G95" s="793" t="s">
        <v>60</v>
      </c>
      <c r="H95" s="776"/>
      <c r="I95" s="776"/>
      <c r="J95" s="776"/>
      <c r="K95" s="776"/>
      <c r="L95" s="776"/>
      <c r="M95" s="776"/>
      <c r="N95" s="776"/>
      <c r="O95" s="777"/>
      <c r="P95" s="775" t="s">
        <v>62</v>
      </c>
      <c r="Q95" s="776"/>
      <c r="R95" s="776"/>
      <c r="S95" s="776"/>
      <c r="T95" s="776"/>
      <c r="U95" s="776"/>
      <c r="V95" s="776"/>
      <c r="W95" s="776"/>
      <c r="X95" s="777"/>
      <c r="Y95" s="187"/>
      <c r="Z95" s="188"/>
      <c r="AA95" s="189"/>
      <c r="AB95" s="449" t="s">
        <v>11</v>
      </c>
      <c r="AC95" s="450"/>
      <c r="AD95" s="451"/>
      <c r="AE95" s="323" t="s">
        <v>309</v>
      </c>
      <c r="AF95" s="323"/>
      <c r="AG95" s="323"/>
      <c r="AH95" s="323"/>
      <c r="AI95" s="323" t="s">
        <v>331</v>
      </c>
      <c r="AJ95" s="323"/>
      <c r="AK95" s="323"/>
      <c r="AL95" s="323"/>
      <c r="AM95" s="323" t="s">
        <v>428</v>
      </c>
      <c r="AN95" s="323"/>
      <c r="AO95" s="323"/>
      <c r="AP95" s="323"/>
      <c r="AQ95" s="199" t="s">
        <v>184</v>
      </c>
      <c r="AR95" s="183"/>
      <c r="AS95" s="183"/>
      <c r="AT95" s="184"/>
      <c r="AU95" s="357" t="s">
        <v>133</v>
      </c>
      <c r="AV95" s="357"/>
      <c r="AW95" s="357"/>
      <c r="AX95" s="358"/>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59"/>
      <c r="H96" s="363"/>
      <c r="I96" s="363"/>
      <c r="J96" s="363"/>
      <c r="K96" s="363"/>
      <c r="L96" s="363"/>
      <c r="M96" s="363"/>
      <c r="N96" s="363"/>
      <c r="O96" s="560"/>
      <c r="P96" s="572"/>
      <c r="Q96" s="363"/>
      <c r="R96" s="363"/>
      <c r="S96" s="363"/>
      <c r="T96" s="363"/>
      <c r="U96" s="363"/>
      <c r="V96" s="363"/>
      <c r="W96" s="363"/>
      <c r="X96" s="560"/>
      <c r="Y96" s="187"/>
      <c r="Z96" s="188"/>
      <c r="AA96" s="189"/>
      <c r="AB96" s="320"/>
      <c r="AC96" s="321"/>
      <c r="AD96" s="322"/>
      <c r="AE96" s="323"/>
      <c r="AF96" s="323"/>
      <c r="AG96" s="323"/>
      <c r="AH96" s="323"/>
      <c r="AI96" s="323"/>
      <c r="AJ96" s="323"/>
      <c r="AK96" s="323"/>
      <c r="AL96" s="323"/>
      <c r="AM96" s="323"/>
      <c r="AN96" s="323"/>
      <c r="AO96" s="323"/>
      <c r="AP96" s="323"/>
      <c r="AQ96" s="254"/>
      <c r="AR96" s="255"/>
      <c r="AS96" s="164" t="s">
        <v>185</v>
      </c>
      <c r="AT96" s="186"/>
      <c r="AU96" s="255"/>
      <c r="AV96" s="255"/>
      <c r="AW96" s="363" t="s">
        <v>175</v>
      </c>
      <c r="AX96" s="364"/>
      <c r="AY96">
        <f>$AY$95</f>
        <v>0</v>
      </c>
    </row>
    <row r="97" spans="1:60" ht="23.25" hidden="1" customHeight="1" x14ac:dyDescent="0.15">
      <c r="A97" s="512"/>
      <c r="B97" s="544"/>
      <c r="C97" s="544"/>
      <c r="D97" s="544"/>
      <c r="E97" s="544"/>
      <c r="F97" s="545"/>
      <c r="G97" s="216"/>
      <c r="H97" s="175"/>
      <c r="I97" s="175"/>
      <c r="J97" s="175"/>
      <c r="K97" s="175"/>
      <c r="L97" s="175"/>
      <c r="M97" s="175"/>
      <c r="N97" s="175"/>
      <c r="O97" s="217"/>
      <c r="P97" s="175"/>
      <c r="Q97" s="798"/>
      <c r="R97" s="798"/>
      <c r="S97" s="798"/>
      <c r="T97" s="798"/>
      <c r="U97" s="798"/>
      <c r="V97" s="798"/>
      <c r="W97" s="798"/>
      <c r="X97" s="799"/>
      <c r="Y97" s="752" t="s">
        <v>61</v>
      </c>
      <c r="Z97" s="753"/>
      <c r="AA97" s="754"/>
      <c r="AB97" s="391"/>
      <c r="AC97" s="392"/>
      <c r="AD97" s="393"/>
      <c r="AE97" s="351"/>
      <c r="AF97" s="352"/>
      <c r="AG97" s="352"/>
      <c r="AH97" s="813"/>
      <c r="AI97" s="351"/>
      <c r="AJ97" s="352"/>
      <c r="AK97" s="352"/>
      <c r="AL97" s="813"/>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12"/>
      <c r="B98" s="544"/>
      <c r="C98" s="544"/>
      <c r="D98" s="544"/>
      <c r="E98" s="544"/>
      <c r="F98" s="545"/>
      <c r="G98" s="218"/>
      <c r="H98" s="219"/>
      <c r="I98" s="219"/>
      <c r="J98" s="219"/>
      <c r="K98" s="219"/>
      <c r="L98" s="219"/>
      <c r="M98" s="219"/>
      <c r="N98" s="219"/>
      <c r="O98" s="220"/>
      <c r="P98" s="800"/>
      <c r="Q98" s="800"/>
      <c r="R98" s="800"/>
      <c r="S98" s="800"/>
      <c r="T98" s="800"/>
      <c r="U98" s="800"/>
      <c r="V98" s="800"/>
      <c r="W98" s="800"/>
      <c r="X98" s="801"/>
      <c r="Y98" s="728" t="s">
        <v>53</v>
      </c>
      <c r="Z98" s="729"/>
      <c r="AA98" s="730"/>
      <c r="AB98" s="284"/>
      <c r="AC98" s="285"/>
      <c r="AD98" s="286"/>
      <c r="AE98" s="351"/>
      <c r="AF98" s="352"/>
      <c r="AG98" s="352"/>
      <c r="AH98" s="813"/>
      <c r="AI98" s="351"/>
      <c r="AJ98" s="352"/>
      <c r="AK98" s="352"/>
      <c r="AL98" s="813"/>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13"/>
      <c r="B99" s="877"/>
      <c r="C99" s="877"/>
      <c r="D99" s="877"/>
      <c r="E99" s="877"/>
      <c r="F99" s="878"/>
      <c r="G99" s="803"/>
      <c r="H99" s="232"/>
      <c r="I99" s="232"/>
      <c r="J99" s="232"/>
      <c r="K99" s="232"/>
      <c r="L99" s="232"/>
      <c r="M99" s="232"/>
      <c r="N99" s="232"/>
      <c r="O99" s="804"/>
      <c r="P99" s="840"/>
      <c r="Q99" s="840"/>
      <c r="R99" s="840"/>
      <c r="S99" s="840"/>
      <c r="T99" s="840"/>
      <c r="U99" s="840"/>
      <c r="V99" s="840"/>
      <c r="W99" s="840"/>
      <c r="X99" s="841"/>
      <c r="Y99" s="471" t="s">
        <v>13</v>
      </c>
      <c r="Z99" s="472"/>
      <c r="AA99" s="473"/>
      <c r="AB99" s="453" t="s">
        <v>14</v>
      </c>
      <c r="AC99" s="454"/>
      <c r="AD99" s="455"/>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272</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6"/>
      <c r="Z100" s="457"/>
      <c r="AA100" s="458"/>
      <c r="AB100" s="854" t="s">
        <v>11</v>
      </c>
      <c r="AC100" s="854"/>
      <c r="AD100" s="854"/>
      <c r="AE100" s="820" t="s">
        <v>309</v>
      </c>
      <c r="AF100" s="821"/>
      <c r="AG100" s="821"/>
      <c r="AH100" s="822"/>
      <c r="AI100" s="820" t="s">
        <v>331</v>
      </c>
      <c r="AJ100" s="821"/>
      <c r="AK100" s="821"/>
      <c r="AL100" s="822"/>
      <c r="AM100" s="820" t="s">
        <v>428</v>
      </c>
      <c r="AN100" s="821"/>
      <c r="AO100" s="821"/>
      <c r="AP100" s="822"/>
      <c r="AQ100" s="922" t="s">
        <v>336</v>
      </c>
      <c r="AR100" s="923"/>
      <c r="AS100" s="923"/>
      <c r="AT100" s="924"/>
      <c r="AU100" s="922" t="s">
        <v>462</v>
      </c>
      <c r="AV100" s="923"/>
      <c r="AW100" s="923"/>
      <c r="AX100" s="925"/>
    </row>
    <row r="101" spans="1:60" ht="23.25" customHeight="1" x14ac:dyDescent="0.15">
      <c r="A101" s="482"/>
      <c r="B101" s="483"/>
      <c r="C101" s="483"/>
      <c r="D101" s="483"/>
      <c r="E101" s="483"/>
      <c r="F101" s="484"/>
      <c r="G101" s="175" t="s">
        <v>651</v>
      </c>
      <c r="H101" s="175"/>
      <c r="I101" s="175"/>
      <c r="J101" s="175"/>
      <c r="K101" s="175"/>
      <c r="L101" s="175"/>
      <c r="M101" s="175"/>
      <c r="N101" s="175"/>
      <c r="O101" s="175"/>
      <c r="P101" s="175"/>
      <c r="Q101" s="175"/>
      <c r="R101" s="175"/>
      <c r="S101" s="175"/>
      <c r="T101" s="175"/>
      <c r="U101" s="175"/>
      <c r="V101" s="175"/>
      <c r="W101" s="175"/>
      <c r="X101" s="217"/>
      <c r="Y101" s="812" t="s">
        <v>54</v>
      </c>
      <c r="Z101" s="712"/>
      <c r="AA101" s="713"/>
      <c r="AB101" s="543" t="s">
        <v>649</v>
      </c>
      <c r="AC101" s="543"/>
      <c r="AD101" s="543"/>
      <c r="AE101" s="351">
        <v>22</v>
      </c>
      <c r="AF101" s="352"/>
      <c r="AG101" s="352"/>
      <c r="AH101" s="813"/>
      <c r="AI101" s="351">
        <v>19</v>
      </c>
      <c r="AJ101" s="352"/>
      <c r="AK101" s="352"/>
      <c r="AL101" s="813"/>
      <c r="AM101" s="351">
        <v>19</v>
      </c>
      <c r="AN101" s="352"/>
      <c r="AO101" s="352"/>
      <c r="AP101" s="813"/>
      <c r="AQ101" s="351" t="s">
        <v>325</v>
      </c>
      <c r="AR101" s="352"/>
      <c r="AS101" s="352"/>
      <c r="AT101" s="813"/>
      <c r="AU101" s="351" t="s">
        <v>645</v>
      </c>
      <c r="AV101" s="352"/>
      <c r="AW101" s="352"/>
      <c r="AX101" s="353"/>
    </row>
    <row r="102" spans="1:60" ht="23.25" customHeight="1" x14ac:dyDescent="0.15">
      <c r="A102" s="485"/>
      <c r="B102" s="486"/>
      <c r="C102" s="486"/>
      <c r="D102" s="486"/>
      <c r="E102" s="486"/>
      <c r="F102" s="487"/>
      <c r="G102" s="178"/>
      <c r="H102" s="178"/>
      <c r="I102" s="178"/>
      <c r="J102" s="178"/>
      <c r="K102" s="178"/>
      <c r="L102" s="178"/>
      <c r="M102" s="178"/>
      <c r="N102" s="178"/>
      <c r="O102" s="178"/>
      <c r="P102" s="178"/>
      <c r="Q102" s="178"/>
      <c r="R102" s="178"/>
      <c r="S102" s="178"/>
      <c r="T102" s="178"/>
      <c r="U102" s="178"/>
      <c r="V102" s="178"/>
      <c r="W102" s="178"/>
      <c r="X102" s="222"/>
      <c r="Y102" s="465" t="s">
        <v>55</v>
      </c>
      <c r="Z102" s="328"/>
      <c r="AA102" s="329"/>
      <c r="AB102" s="543" t="s">
        <v>649</v>
      </c>
      <c r="AC102" s="543"/>
      <c r="AD102" s="543"/>
      <c r="AE102" s="346">
        <v>22</v>
      </c>
      <c r="AF102" s="346"/>
      <c r="AG102" s="346"/>
      <c r="AH102" s="346"/>
      <c r="AI102" s="346">
        <v>19</v>
      </c>
      <c r="AJ102" s="346"/>
      <c r="AK102" s="346"/>
      <c r="AL102" s="346"/>
      <c r="AM102" s="359">
        <v>19</v>
      </c>
      <c r="AN102" s="360"/>
      <c r="AO102" s="360"/>
      <c r="AP102" s="491"/>
      <c r="AQ102" s="359"/>
      <c r="AR102" s="360"/>
      <c r="AS102" s="360"/>
      <c r="AT102" s="491"/>
      <c r="AU102" s="359"/>
      <c r="AV102" s="360"/>
      <c r="AW102" s="360"/>
      <c r="AX102" s="926"/>
    </row>
    <row r="103" spans="1:60" ht="31.5" hidden="1" customHeight="1" x14ac:dyDescent="0.15">
      <c r="A103" s="479" t="s">
        <v>272</v>
      </c>
      <c r="B103" s="480"/>
      <c r="C103" s="480"/>
      <c r="D103" s="480"/>
      <c r="E103" s="480"/>
      <c r="F103" s="481"/>
      <c r="G103" s="729" t="s">
        <v>59</v>
      </c>
      <c r="H103" s="729"/>
      <c r="I103" s="729"/>
      <c r="J103" s="729"/>
      <c r="K103" s="729"/>
      <c r="L103" s="729"/>
      <c r="M103" s="729"/>
      <c r="N103" s="729"/>
      <c r="O103" s="729"/>
      <c r="P103" s="729"/>
      <c r="Q103" s="729"/>
      <c r="R103" s="729"/>
      <c r="S103" s="729"/>
      <c r="T103" s="729"/>
      <c r="U103" s="729"/>
      <c r="V103" s="729"/>
      <c r="W103" s="729"/>
      <c r="X103" s="730"/>
      <c r="Y103" s="459"/>
      <c r="Z103" s="460"/>
      <c r="AA103" s="461"/>
      <c r="AB103" s="287" t="s">
        <v>11</v>
      </c>
      <c r="AC103" s="282"/>
      <c r="AD103" s="283"/>
      <c r="AE103" s="323" t="s">
        <v>309</v>
      </c>
      <c r="AF103" s="323"/>
      <c r="AG103" s="323"/>
      <c r="AH103" s="323"/>
      <c r="AI103" s="323" t="s">
        <v>331</v>
      </c>
      <c r="AJ103" s="323"/>
      <c r="AK103" s="323"/>
      <c r="AL103" s="323"/>
      <c r="AM103" s="323" t="s">
        <v>428</v>
      </c>
      <c r="AN103" s="323"/>
      <c r="AO103" s="323"/>
      <c r="AP103" s="323"/>
      <c r="AQ103" s="348" t="s">
        <v>336</v>
      </c>
      <c r="AR103" s="349"/>
      <c r="AS103" s="349"/>
      <c r="AT103" s="349"/>
      <c r="AU103" s="348" t="s">
        <v>462</v>
      </c>
      <c r="AV103" s="349"/>
      <c r="AW103" s="349"/>
      <c r="AX103" s="350"/>
      <c r="AY103">
        <f>COUNTA($G$104)</f>
        <v>0</v>
      </c>
    </row>
    <row r="104" spans="1:60" ht="23.25" hidden="1" customHeight="1" x14ac:dyDescent="0.15">
      <c r="A104" s="482"/>
      <c r="B104" s="483"/>
      <c r="C104" s="483"/>
      <c r="D104" s="483"/>
      <c r="E104" s="483"/>
      <c r="F104" s="484"/>
      <c r="G104" s="175"/>
      <c r="H104" s="175"/>
      <c r="I104" s="175"/>
      <c r="J104" s="175"/>
      <c r="K104" s="175"/>
      <c r="L104" s="175"/>
      <c r="M104" s="175"/>
      <c r="N104" s="175"/>
      <c r="O104" s="175"/>
      <c r="P104" s="175"/>
      <c r="Q104" s="175"/>
      <c r="R104" s="175"/>
      <c r="S104" s="175"/>
      <c r="T104" s="175"/>
      <c r="U104" s="175"/>
      <c r="V104" s="175"/>
      <c r="W104" s="175"/>
      <c r="X104" s="217"/>
      <c r="Y104" s="468" t="s">
        <v>54</v>
      </c>
      <c r="Z104" s="469"/>
      <c r="AA104" s="470"/>
      <c r="AB104" s="462"/>
      <c r="AC104" s="463"/>
      <c r="AD104" s="464"/>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5"/>
      <c r="B105" s="486"/>
      <c r="C105" s="486"/>
      <c r="D105" s="486"/>
      <c r="E105" s="486"/>
      <c r="F105" s="487"/>
      <c r="G105" s="178"/>
      <c r="H105" s="178"/>
      <c r="I105" s="178"/>
      <c r="J105" s="178"/>
      <c r="K105" s="178"/>
      <c r="L105" s="178"/>
      <c r="M105" s="178"/>
      <c r="N105" s="178"/>
      <c r="O105" s="178"/>
      <c r="P105" s="178"/>
      <c r="Q105" s="178"/>
      <c r="R105" s="178"/>
      <c r="S105" s="178"/>
      <c r="T105" s="178"/>
      <c r="U105" s="178"/>
      <c r="V105" s="178"/>
      <c r="W105" s="178"/>
      <c r="X105" s="222"/>
      <c r="Y105" s="465" t="s">
        <v>55</v>
      </c>
      <c r="Z105" s="466"/>
      <c r="AA105" s="467"/>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9" t="s">
        <v>272</v>
      </c>
      <c r="B106" s="480"/>
      <c r="C106" s="480"/>
      <c r="D106" s="480"/>
      <c r="E106" s="480"/>
      <c r="F106" s="481"/>
      <c r="G106" s="729" t="s">
        <v>59</v>
      </c>
      <c r="H106" s="729"/>
      <c r="I106" s="729"/>
      <c r="J106" s="729"/>
      <c r="K106" s="729"/>
      <c r="L106" s="729"/>
      <c r="M106" s="729"/>
      <c r="N106" s="729"/>
      <c r="O106" s="729"/>
      <c r="P106" s="729"/>
      <c r="Q106" s="729"/>
      <c r="R106" s="729"/>
      <c r="S106" s="729"/>
      <c r="T106" s="729"/>
      <c r="U106" s="729"/>
      <c r="V106" s="729"/>
      <c r="W106" s="729"/>
      <c r="X106" s="730"/>
      <c r="Y106" s="459"/>
      <c r="Z106" s="460"/>
      <c r="AA106" s="461"/>
      <c r="AB106" s="287" t="s">
        <v>11</v>
      </c>
      <c r="AC106" s="282"/>
      <c r="AD106" s="283"/>
      <c r="AE106" s="323" t="s">
        <v>309</v>
      </c>
      <c r="AF106" s="323"/>
      <c r="AG106" s="323"/>
      <c r="AH106" s="323"/>
      <c r="AI106" s="323" t="s">
        <v>331</v>
      </c>
      <c r="AJ106" s="323"/>
      <c r="AK106" s="323"/>
      <c r="AL106" s="323"/>
      <c r="AM106" s="323" t="s">
        <v>428</v>
      </c>
      <c r="AN106" s="323"/>
      <c r="AO106" s="323"/>
      <c r="AP106" s="323"/>
      <c r="AQ106" s="348" t="s">
        <v>336</v>
      </c>
      <c r="AR106" s="349"/>
      <c r="AS106" s="349"/>
      <c r="AT106" s="349"/>
      <c r="AU106" s="348" t="s">
        <v>462</v>
      </c>
      <c r="AV106" s="349"/>
      <c r="AW106" s="349"/>
      <c r="AX106" s="350"/>
      <c r="AY106">
        <f>COUNTA($G$107)</f>
        <v>0</v>
      </c>
    </row>
    <row r="107" spans="1:60" ht="23.25" hidden="1" customHeight="1" x14ac:dyDescent="0.15">
      <c r="A107" s="482"/>
      <c r="B107" s="483"/>
      <c r="C107" s="483"/>
      <c r="D107" s="483"/>
      <c r="E107" s="483"/>
      <c r="F107" s="484"/>
      <c r="G107" s="175"/>
      <c r="H107" s="175"/>
      <c r="I107" s="175"/>
      <c r="J107" s="175"/>
      <c r="K107" s="175"/>
      <c r="L107" s="175"/>
      <c r="M107" s="175"/>
      <c r="N107" s="175"/>
      <c r="O107" s="175"/>
      <c r="P107" s="175"/>
      <c r="Q107" s="175"/>
      <c r="R107" s="175"/>
      <c r="S107" s="175"/>
      <c r="T107" s="175"/>
      <c r="U107" s="175"/>
      <c r="V107" s="175"/>
      <c r="W107" s="175"/>
      <c r="X107" s="217"/>
      <c r="Y107" s="468" t="s">
        <v>54</v>
      </c>
      <c r="Z107" s="469"/>
      <c r="AA107" s="470"/>
      <c r="AB107" s="462"/>
      <c r="AC107" s="463"/>
      <c r="AD107" s="46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5"/>
      <c r="B108" s="486"/>
      <c r="C108" s="486"/>
      <c r="D108" s="486"/>
      <c r="E108" s="486"/>
      <c r="F108" s="487"/>
      <c r="G108" s="178"/>
      <c r="H108" s="178"/>
      <c r="I108" s="178"/>
      <c r="J108" s="178"/>
      <c r="K108" s="178"/>
      <c r="L108" s="178"/>
      <c r="M108" s="178"/>
      <c r="N108" s="178"/>
      <c r="O108" s="178"/>
      <c r="P108" s="178"/>
      <c r="Q108" s="178"/>
      <c r="R108" s="178"/>
      <c r="S108" s="178"/>
      <c r="T108" s="178"/>
      <c r="U108" s="178"/>
      <c r="V108" s="178"/>
      <c r="W108" s="178"/>
      <c r="X108" s="222"/>
      <c r="Y108" s="465" t="s">
        <v>55</v>
      </c>
      <c r="Z108" s="466"/>
      <c r="AA108" s="46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9" t="s">
        <v>272</v>
      </c>
      <c r="B109" s="480"/>
      <c r="C109" s="480"/>
      <c r="D109" s="480"/>
      <c r="E109" s="480"/>
      <c r="F109" s="481"/>
      <c r="G109" s="729" t="s">
        <v>59</v>
      </c>
      <c r="H109" s="729"/>
      <c r="I109" s="729"/>
      <c r="J109" s="729"/>
      <c r="K109" s="729"/>
      <c r="L109" s="729"/>
      <c r="M109" s="729"/>
      <c r="N109" s="729"/>
      <c r="O109" s="729"/>
      <c r="P109" s="729"/>
      <c r="Q109" s="729"/>
      <c r="R109" s="729"/>
      <c r="S109" s="729"/>
      <c r="T109" s="729"/>
      <c r="U109" s="729"/>
      <c r="V109" s="729"/>
      <c r="W109" s="729"/>
      <c r="X109" s="730"/>
      <c r="Y109" s="459"/>
      <c r="Z109" s="460"/>
      <c r="AA109" s="461"/>
      <c r="AB109" s="287" t="s">
        <v>11</v>
      </c>
      <c r="AC109" s="282"/>
      <c r="AD109" s="283"/>
      <c r="AE109" s="323" t="s">
        <v>309</v>
      </c>
      <c r="AF109" s="323"/>
      <c r="AG109" s="323"/>
      <c r="AH109" s="323"/>
      <c r="AI109" s="323" t="s">
        <v>331</v>
      </c>
      <c r="AJ109" s="323"/>
      <c r="AK109" s="323"/>
      <c r="AL109" s="323"/>
      <c r="AM109" s="323" t="s">
        <v>428</v>
      </c>
      <c r="AN109" s="323"/>
      <c r="AO109" s="323"/>
      <c r="AP109" s="323"/>
      <c r="AQ109" s="348" t="s">
        <v>336</v>
      </c>
      <c r="AR109" s="349"/>
      <c r="AS109" s="349"/>
      <c r="AT109" s="349"/>
      <c r="AU109" s="348" t="s">
        <v>462</v>
      </c>
      <c r="AV109" s="349"/>
      <c r="AW109" s="349"/>
      <c r="AX109" s="350"/>
      <c r="AY109">
        <f>COUNTA($G$110)</f>
        <v>0</v>
      </c>
    </row>
    <row r="110" spans="1:60" ht="23.25" hidden="1" customHeight="1" x14ac:dyDescent="0.15">
      <c r="A110" s="482"/>
      <c r="B110" s="483"/>
      <c r="C110" s="483"/>
      <c r="D110" s="483"/>
      <c r="E110" s="483"/>
      <c r="F110" s="484"/>
      <c r="G110" s="175"/>
      <c r="H110" s="175"/>
      <c r="I110" s="175"/>
      <c r="J110" s="175"/>
      <c r="K110" s="175"/>
      <c r="L110" s="175"/>
      <c r="M110" s="175"/>
      <c r="N110" s="175"/>
      <c r="O110" s="175"/>
      <c r="P110" s="175"/>
      <c r="Q110" s="175"/>
      <c r="R110" s="175"/>
      <c r="S110" s="175"/>
      <c r="T110" s="175"/>
      <c r="U110" s="175"/>
      <c r="V110" s="175"/>
      <c r="W110" s="175"/>
      <c r="X110" s="217"/>
      <c r="Y110" s="468" t="s">
        <v>54</v>
      </c>
      <c r="Z110" s="469"/>
      <c r="AA110" s="470"/>
      <c r="AB110" s="462"/>
      <c r="AC110" s="463"/>
      <c r="AD110" s="46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5"/>
      <c r="B111" s="486"/>
      <c r="C111" s="486"/>
      <c r="D111" s="486"/>
      <c r="E111" s="486"/>
      <c r="F111" s="487"/>
      <c r="G111" s="178"/>
      <c r="H111" s="178"/>
      <c r="I111" s="178"/>
      <c r="J111" s="178"/>
      <c r="K111" s="178"/>
      <c r="L111" s="178"/>
      <c r="M111" s="178"/>
      <c r="N111" s="178"/>
      <c r="O111" s="178"/>
      <c r="P111" s="178"/>
      <c r="Q111" s="178"/>
      <c r="R111" s="178"/>
      <c r="S111" s="178"/>
      <c r="T111" s="178"/>
      <c r="U111" s="178"/>
      <c r="V111" s="178"/>
      <c r="W111" s="178"/>
      <c r="X111" s="222"/>
      <c r="Y111" s="465" t="s">
        <v>55</v>
      </c>
      <c r="Z111" s="466"/>
      <c r="AA111" s="46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9" t="s">
        <v>272</v>
      </c>
      <c r="B112" s="480"/>
      <c r="C112" s="480"/>
      <c r="D112" s="480"/>
      <c r="E112" s="480"/>
      <c r="F112" s="481"/>
      <c r="G112" s="729" t="s">
        <v>59</v>
      </c>
      <c r="H112" s="729"/>
      <c r="I112" s="729"/>
      <c r="J112" s="729"/>
      <c r="K112" s="729"/>
      <c r="L112" s="729"/>
      <c r="M112" s="729"/>
      <c r="N112" s="729"/>
      <c r="O112" s="729"/>
      <c r="P112" s="729"/>
      <c r="Q112" s="729"/>
      <c r="R112" s="729"/>
      <c r="S112" s="729"/>
      <c r="T112" s="729"/>
      <c r="U112" s="729"/>
      <c r="V112" s="729"/>
      <c r="W112" s="729"/>
      <c r="X112" s="730"/>
      <c r="Y112" s="459"/>
      <c r="Z112" s="460"/>
      <c r="AA112" s="461"/>
      <c r="AB112" s="287" t="s">
        <v>11</v>
      </c>
      <c r="AC112" s="282"/>
      <c r="AD112" s="283"/>
      <c r="AE112" s="323" t="s">
        <v>309</v>
      </c>
      <c r="AF112" s="323"/>
      <c r="AG112" s="323"/>
      <c r="AH112" s="323"/>
      <c r="AI112" s="323" t="s">
        <v>331</v>
      </c>
      <c r="AJ112" s="323"/>
      <c r="AK112" s="323"/>
      <c r="AL112" s="323"/>
      <c r="AM112" s="323" t="s">
        <v>428</v>
      </c>
      <c r="AN112" s="323"/>
      <c r="AO112" s="323"/>
      <c r="AP112" s="323"/>
      <c r="AQ112" s="348" t="s">
        <v>336</v>
      </c>
      <c r="AR112" s="349"/>
      <c r="AS112" s="349"/>
      <c r="AT112" s="349"/>
      <c r="AU112" s="348" t="s">
        <v>462</v>
      </c>
      <c r="AV112" s="349"/>
      <c r="AW112" s="349"/>
      <c r="AX112" s="350"/>
      <c r="AY112">
        <f>COUNTA($G$113)</f>
        <v>0</v>
      </c>
    </row>
    <row r="113" spans="1:51" ht="23.25" hidden="1" customHeight="1" x14ac:dyDescent="0.15">
      <c r="A113" s="482"/>
      <c r="B113" s="483"/>
      <c r="C113" s="483"/>
      <c r="D113" s="483"/>
      <c r="E113" s="483"/>
      <c r="F113" s="484"/>
      <c r="G113" s="175"/>
      <c r="H113" s="175"/>
      <c r="I113" s="175"/>
      <c r="J113" s="175"/>
      <c r="K113" s="175"/>
      <c r="L113" s="175"/>
      <c r="M113" s="175"/>
      <c r="N113" s="175"/>
      <c r="O113" s="175"/>
      <c r="P113" s="175"/>
      <c r="Q113" s="175"/>
      <c r="R113" s="175"/>
      <c r="S113" s="175"/>
      <c r="T113" s="175"/>
      <c r="U113" s="175"/>
      <c r="V113" s="175"/>
      <c r="W113" s="175"/>
      <c r="X113" s="217"/>
      <c r="Y113" s="468" t="s">
        <v>54</v>
      </c>
      <c r="Z113" s="469"/>
      <c r="AA113" s="470"/>
      <c r="AB113" s="462"/>
      <c r="AC113" s="463"/>
      <c r="AD113" s="464"/>
      <c r="AE113" s="346"/>
      <c r="AF113" s="346"/>
      <c r="AG113" s="346"/>
      <c r="AH113" s="346"/>
      <c r="AI113" s="346"/>
      <c r="AJ113" s="346"/>
      <c r="AK113" s="346"/>
      <c r="AL113" s="346"/>
      <c r="AM113" s="346"/>
      <c r="AN113" s="346"/>
      <c r="AO113" s="346"/>
      <c r="AP113" s="346"/>
      <c r="AQ113" s="351"/>
      <c r="AR113" s="352"/>
      <c r="AS113" s="352"/>
      <c r="AT113" s="813"/>
      <c r="AU113" s="346"/>
      <c r="AV113" s="346"/>
      <c r="AW113" s="346"/>
      <c r="AX113" s="347"/>
      <c r="AY113">
        <f>$AY$112</f>
        <v>0</v>
      </c>
    </row>
    <row r="114" spans="1:51" ht="23.25" hidden="1" customHeight="1" x14ac:dyDescent="0.15">
      <c r="A114" s="485"/>
      <c r="B114" s="486"/>
      <c r="C114" s="486"/>
      <c r="D114" s="486"/>
      <c r="E114" s="486"/>
      <c r="F114" s="487"/>
      <c r="G114" s="178"/>
      <c r="H114" s="178"/>
      <c r="I114" s="178"/>
      <c r="J114" s="178"/>
      <c r="K114" s="178"/>
      <c r="L114" s="178"/>
      <c r="M114" s="178"/>
      <c r="N114" s="178"/>
      <c r="O114" s="178"/>
      <c r="P114" s="178"/>
      <c r="Q114" s="178"/>
      <c r="R114" s="178"/>
      <c r="S114" s="178"/>
      <c r="T114" s="178"/>
      <c r="U114" s="178"/>
      <c r="V114" s="178"/>
      <c r="W114" s="178"/>
      <c r="X114" s="222"/>
      <c r="Y114" s="465" t="s">
        <v>55</v>
      </c>
      <c r="Z114" s="466"/>
      <c r="AA114" s="467"/>
      <c r="AB114" s="391"/>
      <c r="AC114" s="392"/>
      <c r="AD114" s="393"/>
      <c r="AE114" s="354"/>
      <c r="AF114" s="354"/>
      <c r="AG114" s="354"/>
      <c r="AH114" s="354"/>
      <c r="AI114" s="354"/>
      <c r="AJ114" s="354"/>
      <c r="AK114" s="354"/>
      <c r="AL114" s="354"/>
      <c r="AM114" s="354"/>
      <c r="AN114" s="354"/>
      <c r="AO114" s="354"/>
      <c r="AP114" s="354"/>
      <c r="AQ114" s="351"/>
      <c r="AR114" s="352"/>
      <c r="AS114" s="352"/>
      <c r="AT114" s="813"/>
      <c r="AU114" s="351"/>
      <c r="AV114" s="352"/>
      <c r="AW114" s="352"/>
      <c r="AX114" s="353"/>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74"/>
      <c r="Z115" s="475"/>
      <c r="AA115" s="476"/>
      <c r="AB115" s="287" t="s">
        <v>11</v>
      </c>
      <c r="AC115" s="282"/>
      <c r="AD115" s="283"/>
      <c r="AE115" s="323" t="s">
        <v>309</v>
      </c>
      <c r="AF115" s="323"/>
      <c r="AG115" s="323"/>
      <c r="AH115" s="323"/>
      <c r="AI115" s="323" t="s">
        <v>331</v>
      </c>
      <c r="AJ115" s="323"/>
      <c r="AK115" s="323"/>
      <c r="AL115" s="323"/>
      <c r="AM115" s="323" t="s">
        <v>428</v>
      </c>
      <c r="AN115" s="323"/>
      <c r="AO115" s="323"/>
      <c r="AP115" s="323"/>
      <c r="AQ115" s="324" t="s">
        <v>463</v>
      </c>
      <c r="AR115" s="325"/>
      <c r="AS115" s="325"/>
      <c r="AT115" s="325"/>
      <c r="AU115" s="325"/>
      <c r="AV115" s="325"/>
      <c r="AW115" s="325"/>
      <c r="AX115" s="326"/>
    </row>
    <row r="116" spans="1:51" ht="23.25" customHeight="1" x14ac:dyDescent="0.15">
      <c r="A116" s="276"/>
      <c r="B116" s="277"/>
      <c r="C116" s="277"/>
      <c r="D116" s="277"/>
      <c r="E116" s="277"/>
      <c r="F116" s="278"/>
      <c r="G116" s="339" t="s">
        <v>652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4"/>
      <c r="AC116" s="285"/>
      <c r="AD116" s="286"/>
      <c r="AE116" s="346">
        <v>0.4</v>
      </c>
      <c r="AF116" s="346"/>
      <c r="AG116" s="346"/>
      <c r="AH116" s="346"/>
      <c r="AI116" s="346">
        <v>0.4</v>
      </c>
      <c r="AJ116" s="346"/>
      <c r="AK116" s="346"/>
      <c r="AL116" s="346"/>
      <c r="AM116" s="346">
        <v>0.4</v>
      </c>
      <c r="AN116" s="346"/>
      <c r="AO116" s="346"/>
      <c r="AP116" s="346"/>
      <c r="AQ116" s="351" t="s">
        <v>645</v>
      </c>
      <c r="AR116" s="352"/>
      <c r="AS116" s="352"/>
      <c r="AT116" s="352"/>
      <c r="AU116" s="352"/>
      <c r="AV116" s="352"/>
      <c r="AW116" s="352"/>
      <c r="AX116" s="353"/>
    </row>
    <row r="117" spans="1:51" ht="46.5" customHeight="1" thickBot="1" x14ac:dyDescent="0.2">
      <c r="A117" s="279"/>
      <c r="B117" s="280"/>
      <c r="C117" s="280"/>
      <c r="D117" s="280"/>
      <c r="E117" s="280"/>
      <c r="F117" s="281"/>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278</v>
      </c>
      <c r="AC117" s="331"/>
      <c r="AD117" s="332"/>
      <c r="AE117" s="290" t="s">
        <v>653</v>
      </c>
      <c r="AF117" s="290"/>
      <c r="AG117" s="290"/>
      <c r="AH117" s="290"/>
      <c r="AI117" s="290" t="s">
        <v>654</v>
      </c>
      <c r="AJ117" s="290"/>
      <c r="AK117" s="290"/>
      <c r="AL117" s="290"/>
      <c r="AM117" s="290" t="s">
        <v>710</v>
      </c>
      <c r="AN117" s="290"/>
      <c r="AO117" s="290"/>
      <c r="AP117" s="290"/>
      <c r="AQ117" s="290"/>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74"/>
      <c r="Z118" s="475"/>
      <c r="AA118" s="476"/>
      <c r="AB118" s="287" t="s">
        <v>11</v>
      </c>
      <c r="AC118" s="282"/>
      <c r="AD118" s="283"/>
      <c r="AE118" s="323" t="s">
        <v>309</v>
      </c>
      <c r="AF118" s="323"/>
      <c r="AG118" s="323"/>
      <c r="AH118" s="323"/>
      <c r="AI118" s="323" t="s">
        <v>331</v>
      </c>
      <c r="AJ118" s="323"/>
      <c r="AK118" s="323"/>
      <c r="AL118" s="323"/>
      <c r="AM118" s="323" t="s">
        <v>428</v>
      </c>
      <c r="AN118" s="323"/>
      <c r="AO118" s="323"/>
      <c r="AP118" s="323"/>
      <c r="AQ118" s="324" t="s">
        <v>463</v>
      </c>
      <c r="AR118" s="325"/>
      <c r="AS118" s="325"/>
      <c r="AT118" s="325"/>
      <c r="AU118" s="325"/>
      <c r="AV118" s="325"/>
      <c r="AW118" s="325"/>
      <c r="AX118" s="326"/>
      <c r="AY118" s="77">
        <f>IF(SUBSTITUTE(SUBSTITUTE($G$119,"／",""),"　","")="",0,1)</f>
        <v>0</v>
      </c>
    </row>
    <row r="119" spans="1:51" ht="23.25" hidden="1" customHeight="1" x14ac:dyDescent="0.15">
      <c r="A119" s="276"/>
      <c r="B119" s="277"/>
      <c r="C119" s="277"/>
      <c r="D119" s="277"/>
      <c r="E119" s="277"/>
      <c r="F119" s="278"/>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4"/>
      <c r="AC119" s="285"/>
      <c r="AD119" s="28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79"/>
      <c r="B120" s="280"/>
      <c r="C120" s="280"/>
      <c r="D120" s="280"/>
      <c r="E120" s="280"/>
      <c r="F120" s="281"/>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74"/>
      <c r="Z121" s="475"/>
      <c r="AA121" s="476"/>
      <c r="AB121" s="287" t="s">
        <v>11</v>
      </c>
      <c r="AC121" s="282"/>
      <c r="AD121" s="283"/>
      <c r="AE121" s="323" t="s">
        <v>309</v>
      </c>
      <c r="AF121" s="323"/>
      <c r="AG121" s="323"/>
      <c r="AH121" s="323"/>
      <c r="AI121" s="323" t="s">
        <v>331</v>
      </c>
      <c r="AJ121" s="323"/>
      <c r="AK121" s="323"/>
      <c r="AL121" s="323"/>
      <c r="AM121" s="323" t="s">
        <v>428</v>
      </c>
      <c r="AN121" s="323"/>
      <c r="AO121" s="323"/>
      <c r="AP121" s="323"/>
      <c r="AQ121" s="324" t="s">
        <v>463</v>
      </c>
      <c r="AR121" s="325"/>
      <c r="AS121" s="325"/>
      <c r="AT121" s="325"/>
      <c r="AU121" s="325"/>
      <c r="AV121" s="325"/>
      <c r="AW121" s="325"/>
      <c r="AX121" s="326"/>
      <c r="AY121" s="77">
        <f>IF(SUBSTITUTE(SUBSTITUTE($G$122,"／",""),"　","")="",0,1)</f>
        <v>0</v>
      </c>
    </row>
    <row r="122" spans="1:51" ht="23.25" hidden="1" customHeight="1" x14ac:dyDescent="0.15">
      <c r="A122" s="276"/>
      <c r="B122" s="277"/>
      <c r="C122" s="277"/>
      <c r="D122" s="277"/>
      <c r="E122" s="277"/>
      <c r="F122" s="278"/>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4"/>
      <c r="AC122" s="285"/>
      <c r="AD122" s="28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79"/>
      <c r="B123" s="280"/>
      <c r="C123" s="280"/>
      <c r="D123" s="280"/>
      <c r="E123" s="280"/>
      <c r="F123" s="281"/>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281</v>
      </c>
      <c r="AC123" s="331"/>
      <c r="AD123" s="332"/>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74"/>
      <c r="Z124" s="475"/>
      <c r="AA124" s="476"/>
      <c r="AB124" s="287" t="s">
        <v>11</v>
      </c>
      <c r="AC124" s="282"/>
      <c r="AD124" s="283"/>
      <c r="AE124" s="323" t="s">
        <v>309</v>
      </c>
      <c r="AF124" s="323"/>
      <c r="AG124" s="323"/>
      <c r="AH124" s="323"/>
      <c r="AI124" s="323" t="s">
        <v>331</v>
      </c>
      <c r="AJ124" s="323"/>
      <c r="AK124" s="323"/>
      <c r="AL124" s="323"/>
      <c r="AM124" s="323" t="s">
        <v>428</v>
      </c>
      <c r="AN124" s="323"/>
      <c r="AO124" s="323"/>
      <c r="AP124" s="323"/>
      <c r="AQ124" s="324" t="s">
        <v>463</v>
      </c>
      <c r="AR124" s="325"/>
      <c r="AS124" s="325"/>
      <c r="AT124" s="325"/>
      <c r="AU124" s="325"/>
      <c r="AV124" s="325"/>
      <c r="AW124" s="325"/>
      <c r="AX124" s="326"/>
      <c r="AY124" s="77">
        <f>IF(SUBSTITUTE(SUBSTITUTE($G$125,"／",""),"　","")="",0,1)</f>
        <v>0</v>
      </c>
    </row>
    <row r="125" spans="1:51" ht="23.25" hidden="1" customHeight="1" x14ac:dyDescent="0.15">
      <c r="A125" s="276"/>
      <c r="B125" s="277"/>
      <c r="C125" s="277"/>
      <c r="D125" s="277"/>
      <c r="E125" s="277"/>
      <c r="F125" s="278"/>
      <c r="G125" s="339" t="s">
        <v>459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4"/>
      <c r="AC125" s="285"/>
      <c r="AD125" s="28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79"/>
      <c r="B126" s="280"/>
      <c r="C126" s="280"/>
      <c r="D126" s="280"/>
      <c r="E126" s="280"/>
      <c r="F126" s="281"/>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48" t="s">
        <v>15</v>
      </c>
      <c r="B127" s="277"/>
      <c r="C127" s="277"/>
      <c r="D127" s="277"/>
      <c r="E127" s="277"/>
      <c r="F127" s="278"/>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309</v>
      </c>
      <c r="AF127" s="323"/>
      <c r="AG127" s="323"/>
      <c r="AH127" s="323"/>
      <c r="AI127" s="323" t="s">
        <v>331</v>
      </c>
      <c r="AJ127" s="323"/>
      <c r="AK127" s="323"/>
      <c r="AL127" s="323"/>
      <c r="AM127" s="323" t="s">
        <v>428</v>
      </c>
      <c r="AN127" s="323"/>
      <c r="AO127" s="323"/>
      <c r="AP127" s="323"/>
      <c r="AQ127" s="324" t="s">
        <v>463</v>
      </c>
      <c r="AR127" s="325"/>
      <c r="AS127" s="325"/>
      <c r="AT127" s="325"/>
      <c r="AU127" s="325"/>
      <c r="AV127" s="325"/>
      <c r="AW127" s="325"/>
      <c r="AX127" s="326"/>
      <c r="AY127" s="77">
        <f>IF(SUBSTITUTE(SUBSTITUTE($G$128,"／",""),"　","")="",0,1)</f>
        <v>0</v>
      </c>
    </row>
    <row r="128" spans="1:51" ht="23.25" hidden="1" customHeight="1" x14ac:dyDescent="0.15">
      <c r="A128" s="276"/>
      <c r="B128" s="277"/>
      <c r="C128" s="277"/>
      <c r="D128" s="277"/>
      <c r="E128" s="277"/>
      <c r="F128" s="278"/>
      <c r="G128" s="339" t="s">
        <v>460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4"/>
      <c r="AC128" s="285"/>
      <c r="AD128" s="28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79"/>
      <c r="B129" s="280"/>
      <c r="C129" s="280"/>
      <c r="D129" s="280"/>
      <c r="E129" s="280"/>
      <c r="F129" s="281"/>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89" t="s">
        <v>324</v>
      </c>
      <c r="B130" s="987"/>
      <c r="C130" s="986" t="s">
        <v>188</v>
      </c>
      <c r="D130" s="987"/>
      <c r="E130" s="292" t="s">
        <v>217</v>
      </c>
      <c r="F130" s="293"/>
      <c r="G130" s="294" t="s">
        <v>655</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90"/>
      <c r="B131" s="237"/>
      <c r="C131" s="236"/>
      <c r="D131" s="237"/>
      <c r="E131" s="223" t="s">
        <v>216</v>
      </c>
      <c r="F131" s="224"/>
      <c r="G131" s="221" t="s">
        <v>656</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hidden="1" customHeight="1" x14ac:dyDescent="0.15">
      <c r="A132" s="990"/>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309</v>
      </c>
      <c r="AF132" s="183"/>
      <c r="AG132" s="183"/>
      <c r="AH132" s="184"/>
      <c r="AI132" s="199" t="s">
        <v>331</v>
      </c>
      <c r="AJ132" s="183"/>
      <c r="AK132" s="183"/>
      <c r="AL132" s="184"/>
      <c r="AM132" s="199" t="s">
        <v>620</v>
      </c>
      <c r="AN132" s="183"/>
      <c r="AO132" s="183"/>
      <c r="AP132" s="184"/>
      <c r="AQ132" s="251" t="s">
        <v>184</v>
      </c>
      <c r="AR132" s="252"/>
      <c r="AS132" s="252"/>
      <c r="AT132" s="253"/>
      <c r="AU132" s="263" t="s">
        <v>200</v>
      </c>
      <c r="AV132" s="263"/>
      <c r="AW132" s="263"/>
      <c r="AX132" s="264"/>
      <c r="AY132">
        <f>COUNTA($G$134)</f>
        <v>0</v>
      </c>
    </row>
    <row r="133" spans="1:51" ht="18.75" hidden="1" customHeight="1" x14ac:dyDescent="0.15">
      <c r="A133" s="990"/>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0</v>
      </c>
    </row>
    <row r="134" spans="1:51" ht="39.75" hidden="1" customHeight="1" x14ac:dyDescent="0.15">
      <c r="A134" s="990"/>
      <c r="B134" s="237"/>
      <c r="C134" s="236"/>
      <c r="D134" s="237"/>
      <c r="E134" s="236"/>
      <c r="F134" s="298"/>
      <c r="G134" s="216"/>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c r="AC134" s="208"/>
      <c r="AD134" s="208"/>
      <c r="AE134" s="250"/>
      <c r="AF134" s="152"/>
      <c r="AG134" s="152"/>
      <c r="AH134" s="152"/>
      <c r="AI134" s="250"/>
      <c r="AJ134" s="152"/>
      <c r="AK134" s="152"/>
      <c r="AL134" s="152"/>
      <c r="AM134" s="250"/>
      <c r="AN134" s="152"/>
      <c r="AO134" s="152"/>
      <c r="AP134" s="152"/>
      <c r="AQ134" s="250"/>
      <c r="AR134" s="152"/>
      <c r="AS134" s="152"/>
      <c r="AT134" s="152"/>
      <c r="AU134" s="250"/>
      <c r="AV134" s="152"/>
      <c r="AW134" s="152"/>
      <c r="AX134" s="192"/>
      <c r="AY134">
        <f t="shared" ref="AY134:AY135" si="13">$AY$132</f>
        <v>0</v>
      </c>
    </row>
    <row r="135" spans="1:51" ht="39.75" hidden="1" customHeight="1" x14ac:dyDescent="0.15">
      <c r="A135" s="990"/>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c r="AC135" s="160"/>
      <c r="AD135" s="160"/>
      <c r="AE135" s="250"/>
      <c r="AF135" s="152"/>
      <c r="AG135" s="152"/>
      <c r="AH135" s="152"/>
      <c r="AI135" s="250"/>
      <c r="AJ135" s="152"/>
      <c r="AK135" s="152"/>
      <c r="AL135" s="152"/>
      <c r="AM135" s="250"/>
      <c r="AN135" s="152"/>
      <c r="AO135" s="152"/>
      <c r="AP135" s="152"/>
      <c r="AQ135" s="250"/>
      <c r="AR135" s="152"/>
      <c r="AS135" s="152"/>
      <c r="AT135" s="152"/>
      <c r="AU135" s="250"/>
      <c r="AV135" s="152"/>
      <c r="AW135" s="152"/>
      <c r="AX135" s="192"/>
      <c r="AY135">
        <f t="shared" si="13"/>
        <v>0</v>
      </c>
    </row>
    <row r="136" spans="1:51" ht="18.75" hidden="1" customHeight="1" x14ac:dyDescent="0.15">
      <c r="A136" s="990"/>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309</v>
      </c>
      <c r="AF136" s="183"/>
      <c r="AG136" s="183"/>
      <c r="AH136" s="184"/>
      <c r="AI136" s="199" t="s">
        <v>331</v>
      </c>
      <c r="AJ136" s="183"/>
      <c r="AK136" s="183"/>
      <c r="AL136" s="184"/>
      <c r="AM136" s="199" t="s">
        <v>620</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90"/>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90"/>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90"/>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90"/>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309</v>
      </c>
      <c r="AF140" s="183"/>
      <c r="AG140" s="183"/>
      <c r="AH140" s="184"/>
      <c r="AI140" s="199" t="s">
        <v>331</v>
      </c>
      <c r="AJ140" s="183"/>
      <c r="AK140" s="183"/>
      <c r="AL140" s="184"/>
      <c r="AM140" s="199" t="s">
        <v>620</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90"/>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90"/>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90"/>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90"/>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309</v>
      </c>
      <c r="AF144" s="183"/>
      <c r="AG144" s="183"/>
      <c r="AH144" s="184"/>
      <c r="AI144" s="199" t="s">
        <v>331</v>
      </c>
      <c r="AJ144" s="183"/>
      <c r="AK144" s="183"/>
      <c r="AL144" s="184"/>
      <c r="AM144" s="199" t="s">
        <v>620</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90"/>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90"/>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90"/>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90"/>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309</v>
      </c>
      <c r="AF148" s="183"/>
      <c r="AG148" s="183"/>
      <c r="AH148" s="184"/>
      <c r="AI148" s="199" t="s">
        <v>331</v>
      </c>
      <c r="AJ148" s="183"/>
      <c r="AK148" s="183"/>
      <c r="AL148" s="184"/>
      <c r="AM148" s="199" t="s">
        <v>620</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90"/>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90"/>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90"/>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90"/>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77"/>
      <c r="AY152">
        <f>COUNTA($G$154)</f>
        <v>0</v>
      </c>
    </row>
    <row r="153" spans="1:51" ht="22.5" hidden="1" customHeight="1" x14ac:dyDescent="0.15">
      <c r="A153" s="990"/>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0"/>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1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90"/>
      <c r="B155" s="237"/>
      <c r="C155" s="236"/>
      <c r="D155" s="237"/>
      <c r="E155" s="236"/>
      <c r="F155" s="298"/>
      <c r="G155" s="218"/>
      <c r="H155" s="219"/>
      <c r="I155" s="219"/>
      <c r="J155" s="219"/>
      <c r="K155" s="219"/>
      <c r="L155" s="219"/>
      <c r="M155" s="219"/>
      <c r="N155" s="219"/>
      <c r="O155" s="219"/>
      <c r="P155" s="220"/>
      <c r="Q155" s="416"/>
      <c r="R155" s="219"/>
      <c r="S155" s="219"/>
      <c r="T155" s="219"/>
      <c r="U155" s="219"/>
      <c r="V155" s="219"/>
      <c r="W155" s="219"/>
      <c r="X155" s="219"/>
      <c r="Y155" s="219"/>
      <c r="Z155" s="219"/>
      <c r="AA155" s="91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90"/>
      <c r="B156" s="237"/>
      <c r="C156" s="236"/>
      <c r="D156" s="237"/>
      <c r="E156" s="236"/>
      <c r="F156" s="298"/>
      <c r="G156" s="218"/>
      <c r="H156" s="219"/>
      <c r="I156" s="219"/>
      <c r="J156" s="219"/>
      <c r="K156" s="219"/>
      <c r="L156" s="219"/>
      <c r="M156" s="219"/>
      <c r="N156" s="219"/>
      <c r="O156" s="219"/>
      <c r="P156" s="220"/>
      <c r="Q156" s="416"/>
      <c r="R156" s="219"/>
      <c r="S156" s="219"/>
      <c r="T156" s="219"/>
      <c r="U156" s="219"/>
      <c r="V156" s="219"/>
      <c r="W156" s="219"/>
      <c r="X156" s="219"/>
      <c r="Y156" s="219"/>
      <c r="Z156" s="219"/>
      <c r="AA156" s="918"/>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90"/>
      <c r="B157" s="237"/>
      <c r="C157" s="236"/>
      <c r="D157" s="237"/>
      <c r="E157" s="236"/>
      <c r="F157" s="298"/>
      <c r="G157" s="218"/>
      <c r="H157" s="219"/>
      <c r="I157" s="219"/>
      <c r="J157" s="219"/>
      <c r="K157" s="219"/>
      <c r="L157" s="219"/>
      <c r="M157" s="219"/>
      <c r="N157" s="219"/>
      <c r="O157" s="219"/>
      <c r="P157" s="220"/>
      <c r="Q157" s="416"/>
      <c r="R157" s="219"/>
      <c r="S157" s="219"/>
      <c r="T157" s="219"/>
      <c r="U157" s="219"/>
      <c r="V157" s="219"/>
      <c r="W157" s="219"/>
      <c r="X157" s="219"/>
      <c r="Y157" s="219"/>
      <c r="Z157" s="219"/>
      <c r="AA157" s="918"/>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90"/>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19"/>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90"/>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0"/>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90"/>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1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90"/>
      <c r="B162" s="237"/>
      <c r="C162" s="236"/>
      <c r="D162" s="237"/>
      <c r="E162" s="236"/>
      <c r="F162" s="298"/>
      <c r="G162" s="218"/>
      <c r="H162" s="219"/>
      <c r="I162" s="219"/>
      <c r="J162" s="219"/>
      <c r="K162" s="219"/>
      <c r="L162" s="219"/>
      <c r="M162" s="219"/>
      <c r="N162" s="219"/>
      <c r="O162" s="219"/>
      <c r="P162" s="220"/>
      <c r="Q162" s="416"/>
      <c r="R162" s="219"/>
      <c r="S162" s="219"/>
      <c r="T162" s="219"/>
      <c r="U162" s="219"/>
      <c r="V162" s="219"/>
      <c r="W162" s="219"/>
      <c r="X162" s="219"/>
      <c r="Y162" s="219"/>
      <c r="Z162" s="219"/>
      <c r="AA162" s="91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90"/>
      <c r="B163" s="237"/>
      <c r="C163" s="236"/>
      <c r="D163" s="237"/>
      <c r="E163" s="236"/>
      <c r="F163" s="298"/>
      <c r="G163" s="218"/>
      <c r="H163" s="219"/>
      <c r="I163" s="219"/>
      <c r="J163" s="219"/>
      <c r="K163" s="219"/>
      <c r="L163" s="219"/>
      <c r="M163" s="219"/>
      <c r="N163" s="219"/>
      <c r="O163" s="219"/>
      <c r="P163" s="220"/>
      <c r="Q163" s="416"/>
      <c r="R163" s="219"/>
      <c r="S163" s="219"/>
      <c r="T163" s="219"/>
      <c r="U163" s="219"/>
      <c r="V163" s="219"/>
      <c r="W163" s="219"/>
      <c r="X163" s="219"/>
      <c r="Y163" s="219"/>
      <c r="Z163" s="219"/>
      <c r="AA163" s="918"/>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90"/>
      <c r="B164" s="237"/>
      <c r="C164" s="236"/>
      <c r="D164" s="237"/>
      <c r="E164" s="236"/>
      <c r="F164" s="298"/>
      <c r="G164" s="218"/>
      <c r="H164" s="219"/>
      <c r="I164" s="219"/>
      <c r="J164" s="219"/>
      <c r="K164" s="219"/>
      <c r="L164" s="219"/>
      <c r="M164" s="219"/>
      <c r="N164" s="219"/>
      <c r="O164" s="219"/>
      <c r="P164" s="220"/>
      <c r="Q164" s="416"/>
      <c r="R164" s="219"/>
      <c r="S164" s="219"/>
      <c r="T164" s="219"/>
      <c r="U164" s="219"/>
      <c r="V164" s="219"/>
      <c r="W164" s="219"/>
      <c r="X164" s="219"/>
      <c r="Y164" s="219"/>
      <c r="Z164" s="219"/>
      <c r="AA164" s="918"/>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90"/>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19"/>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90"/>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0"/>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90"/>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1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90"/>
      <c r="B169" s="237"/>
      <c r="C169" s="236"/>
      <c r="D169" s="237"/>
      <c r="E169" s="236"/>
      <c r="F169" s="298"/>
      <c r="G169" s="218"/>
      <c r="H169" s="219"/>
      <c r="I169" s="219"/>
      <c r="J169" s="219"/>
      <c r="K169" s="219"/>
      <c r="L169" s="219"/>
      <c r="M169" s="219"/>
      <c r="N169" s="219"/>
      <c r="O169" s="219"/>
      <c r="P169" s="220"/>
      <c r="Q169" s="416"/>
      <c r="R169" s="219"/>
      <c r="S169" s="219"/>
      <c r="T169" s="219"/>
      <c r="U169" s="219"/>
      <c r="V169" s="219"/>
      <c r="W169" s="219"/>
      <c r="X169" s="219"/>
      <c r="Y169" s="219"/>
      <c r="Z169" s="219"/>
      <c r="AA169" s="91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90"/>
      <c r="B170" s="237"/>
      <c r="C170" s="236"/>
      <c r="D170" s="237"/>
      <c r="E170" s="236"/>
      <c r="F170" s="298"/>
      <c r="G170" s="218"/>
      <c r="H170" s="219"/>
      <c r="I170" s="219"/>
      <c r="J170" s="219"/>
      <c r="K170" s="219"/>
      <c r="L170" s="219"/>
      <c r="M170" s="219"/>
      <c r="N170" s="219"/>
      <c r="O170" s="219"/>
      <c r="P170" s="220"/>
      <c r="Q170" s="416"/>
      <c r="R170" s="219"/>
      <c r="S170" s="219"/>
      <c r="T170" s="219"/>
      <c r="U170" s="219"/>
      <c r="V170" s="219"/>
      <c r="W170" s="219"/>
      <c r="X170" s="219"/>
      <c r="Y170" s="219"/>
      <c r="Z170" s="219"/>
      <c r="AA170" s="918"/>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90"/>
      <c r="B171" s="237"/>
      <c r="C171" s="236"/>
      <c r="D171" s="237"/>
      <c r="E171" s="236"/>
      <c r="F171" s="298"/>
      <c r="G171" s="218"/>
      <c r="H171" s="219"/>
      <c r="I171" s="219"/>
      <c r="J171" s="219"/>
      <c r="K171" s="219"/>
      <c r="L171" s="219"/>
      <c r="M171" s="219"/>
      <c r="N171" s="219"/>
      <c r="O171" s="219"/>
      <c r="P171" s="220"/>
      <c r="Q171" s="416"/>
      <c r="R171" s="219"/>
      <c r="S171" s="219"/>
      <c r="T171" s="219"/>
      <c r="U171" s="219"/>
      <c r="V171" s="219"/>
      <c r="W171" s="219"/>
      <c r="X171" s="219"/>
      <c r="Y171" s="219"/>
      <c r="Z171" s="219"/>
      <c r="AA171" s="918"/>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90"/>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19"/>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90"/>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0"/>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90"/>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1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90"/>
      <c r="B176" s="237"/>
      <c r="C176" s="236"/>
      <c r="D176" s="237"/>
      <c r="E176" s="236"/>
      <c r="F176" s="298"/>
      <c r="G176" s="218"/>
      <c r="H176" s="219"/>
      <c r="I176" s="219"/>
      <c r="J176" s="219"/>
      <c r="K176" s="219"/>
      <c r="L176" s="219"/>
      <c r="M176" s="219"/>
      <c r="N176" s="219"/>
      <c r="O176" s="219"/>
      <c r="P176" s="220"/>
      <c r="Q176" s="416"/>
      <c r="R176" s="219"/>
      <c r="S176" s="219"/>
      <c r="T176" s="219"/>
      <c r="U176" s="219"/>
      <c r="V176" s="219"/>
      <c r="W176" s="219"/>
      <c r="X176" s="219"/>
      <c r="Y176" s="219"/>
      <c r="Z176" s="219"/>
      <c r="AA176" s="91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90"/>
      <c r="B177" s="237"/>
      <c r="C177" s="236"/>
      <c r="D177" s="237"/>
      <c r="E177" s="236"/>
      <c r="F177" s="298"/>
      <c r="G177" s="218"/>
      <c r="H177" s="219"/>
      <c r="I177" s="219"/>
      <c r="J177" s="219"/>
      <c r="K177" s="219"/>
      <c r="L177" s="219"/>
      <c r="M177" s="219"/>
      <c r="N177" s="219"/>
      <c r="O177" s="219"/>
      <c r="P177" s="220"/>
      <c r="Q177" s="416"/>
      <c r="R177" s="219"/>
      <c r="S177" s="219"/>
      <c r="T177" s="219"/>
      <c r="U177" s="219"/>
      <c r="V177" s="219"/>
      <c r="W177" s="219"/>
      <c r="X177" s="219"/>
      <c r="Y177" s="219"/>
      <c r="Z177" s="219"/>
      <c r="AA177" s="918"/>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90"/>
      <c r="B178" s="237"/>
      <c r="C178" s="236"/>
      <c r="D178" s="237"/>
      <c r="E178" s="236"/>
      <c r="F178" s="298"/>
      <c r="G178" s="218"/>
      <c r="H178" s="219"/>
      <c r="I178" s="219"/>
      <c r="J178" s="219"/>
      <c r="K178" s="219"/>
      <c r="L178" s="219"/>
      <c r="M178" s="219"/>
      <c r="N178" s="219"/>
      <c r="O178" s="219"/>
      <c r="P178" s="220"/>
      <c r="Q178" s="416"/>
      <c r="R178" s="219"/>
      <c r="S178" s="219"/>
      <c r="T178" s="219"/>
      <c r="U178" s="219"/>
      <c r="V178" s="219"/>
      <c r="W178" s="219"/>
      <c r="X178" s="219"/>
      <c r="Y178" s="219"/>
      <c r="Z178" s="219"/>
      <c r="AA178" s="918"/>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90"/>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19"/>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90"/>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0"/>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90"/>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1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90"/>
      <c r="B183" s="237"/>
      <c r="C183" s="236"/>
      <c r="D183" s="237"/>
      <c r="E183" s="236"/>
      <c r="F183" s="298"/>
      <c r="G183" s="218"/>
      <c r="H183" s="219"/>
      <c r="I183" s="219"/>
      <c r="J183" s="219"/>
      <c r="K183" s="219"/>
      <c r="L183" s="219"/>
      <c r="M183" s="219"/>
      <c r="N183" s="219"/>
      <c r="O183" s="219"/>
      <c r="P183" s="220"/>
      <c r="Q183" s="416"/>
      <c r="R183" s="219"/>
      <c r="S183" s="219"/>
      <c r="T183" s="219"/>
      <c r="U183" s="219"/>
      <c r="V183" s="219"/>
      <c r="W183" s="219"/>
      <c r="X183" s="219"/>
      <c r="Y183" s="219"/>
      <c r="Z183" s="219"/>
      <c r="AA183" s="91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90"/>
      <c r="B184" s="237"/>
      <c r="C184" s="236"/>
      <c r="D184" s="237"/>
      <c r="E184" s="236"/>
      <c r="F184" s="298"/>
      <c r="G184" s="218"/>
      <c r="H184" s="219"/>
      <c r="I184" s="219"/>
      <c r="J184" s="219"/>
      <c r="K184" s="219"/>
      <c r="L184" s="219"/>
      <c r="M184" s="219"/>
      <c r="N184" s="219"/>
      <c r="O184" s="219"/>
      <c r="P184" s="220"/>
      <c r="Q184" s="416"/>
      <c r="R184" s="219"/>
      <c r="S184" s="219"/>
      <c r="T184" s="219"/>
      <c r="U184" s="219"/>
      <c r="V184" s="219"/>
      <c r="W184" s="219"/>
      <c r="X184" s="219"/>
      <c r="Y184" s="219"/>
      <c r="Z184" s="219"/>
      <c r="AA184" s="918"/>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90"/>
      <c r="B185" s="237"/>
      <c r="C185" s="236"/>
      <c r="D185" s="237"/>
      <c r="E185" s="236"/>
      <c r="F185" s="298"/>
      <c r="G185" s="218"/>
      <c r="H185" s="219"/>
      <c r="I185" s="219"/>
      <c r="J185" s="219"/>
      <c r="K185" s="219"/>
      <c r="L185" s="219"/>
      <c r="M185" s="219"/>
      <c r="N185" s="219"/>
      <c r="O185" s="219"/>
      <c r="P185" s="220"/>
      <c r="Q185" s="416"/>
      <c r="R185" s="219"/>
      <c r="S185" s="219"/>
      <c r="T185" s="219"/>
      <c r="U185" s="219"/>
      <c r="V185" s="219"/>
      <c r="W185" s="219"/>
      <c r="X185" s="219"/>
      <c r="Y185" s="219"/>
      <c r="Z185" s="219"/>
      <c r="AA185" s="918"/>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90"/>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19"/>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90"/>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90"/>
      <c r="B188" s="237"/>
      <c r="C188" s="236"/>
      <c r="D188" s="237"/>
      <c r="E188" s="174" t="s">
        <v>657</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990"/>
      <c r="B189" s="237"/>
      <c r="C189" s="236"/>
      <c r="D189" s="237"/>
      <c r="E189" s="41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7"/>
      <c r="AY189">
        <f>$AY$187</f>
        <v>1</v>
      </c>
    </row>
    <row r="190" spans="1:51" ht="45" hidden="1" customHeight="1" x14ac:dyDescent="0.15">
      <c r="A190" s="990"/>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90"/>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90"/>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309</v>
      </c>
      <c r="AF192" s="183"/>
      <c r="AG192" s="183"/>
      <c r="AH192" s="184"/>
      <c r="AI192" s="199" t="s">
        <v>331</v>
      </c>
      <c r="AJ192" s="183"/>
      <c r="AK192" s="183"/>
      <c r="AL192" s="184"/>
      <c r="AM192" s="199" t="s">
        <v>620</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90"/>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90"/>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90"/>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90"/>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309</v>
      </c>
      <c r="AF196" s="183"/>
      <c r="AG196" s="183"/>
      <c r="AH196" s="184"/>
      <c r="AI196" s="199" t="s">
        <v>331</v>
      </c>
      <c r="AJ196" s="183"/>
      <c r="AK196" s="183"/>
      <c r="AL196" s="184"/>
      <c r="AM196" s="199" t="s">
        <v>620</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90"/>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90"/>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90"/>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90"/>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309</v>
      </c>
      <c r="AF200" s="183"/>
      <c r="AG200" s="183"/>
      <c r="AH200" s="184"/>
      <c r="AI200" s="199" t="s">
        <v>331</v>
      </c>
      <c r="AJ200" s="183"/>
      <c r="AK200" s="183"/>
      <c r="AL200" s="184"/>
      <c r="AM200" s="199" t="s">
        <v>620</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90"/>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90"/>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90"/>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90"/>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309</v>
      </c>
      <c r="AF204" s="183"/>
      <c r="AG204" s="183"/>
      <c r="AH204" s="184"/>
      <c r="AI204" s="199" t="s">
        <v>331</v>
      </c>
      <c r="AJ204" s="183"/>
      <c r="AK204" s="183"/>
      <c r="AL204" s="184"/>
      <c r="AM204" s="199" t="s">
        <v>620</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90"/>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90"/>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90"/>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90"/>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309</v>
      </c>
      <c r="AF208" s="183"/>
      <c r="AG208" s="183"/>
      <c r="AH208" s="184"/>
      <c r="AI208" s="199" t="s">
        <v>331</v>
      </c>
      <c r="AJ208" s="183"/>
      <c r="AK208" s="183"/>
      <c r="AL208" s="184"/>
      <c r="AM208" s="199" t="s">
        <v>620</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90"/>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90"/>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90"/>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90"/>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77"/>
      <c r="AY212">
        <f>COUNTA($G$214)</f>
        <v>0</v>
      </c>
    </row>
    <row r="213" spans="1:51" ht="22.5" hidden="1" customHeight="1" x14ac:dyDescent="0.15">
      <c r="A213" s="990"/>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0"/>
      <c r="B214" s="237"/>
      <c r="C214" s="236"/>
      <c r="D214" s="237"/>
      <c r="E214" s="236"/>
      <c r="F214" s="298"/>
      <c r="G214" s="216"/>
      <c r="H214" s="175"/>
      <c r="I214" s="175"/>
      <c r="J214" s="175"/>
      <c r="K214" s="175"/>
      <c r="L214" s="175"/>
      <c r="M214" s="175"/>
      <c r="N214" s="175"/>
      <c r="O214" s="175"/>
      <c r="P214" s="217"/>
      <c r="Q214" s="977"/>
      <c r="R214" s="978"/>
      <c r="S214" s="978"/>
      <c r="T214" s="978"/>
      <c r="U214" s="978"/>
      <c r="V214" s="978"/>
      <c r="W214" s="978"/>
      <c r="X214" s="978"/>
      <c r="Y214" s="978"/>
      <c r="Z214" s="978"/>
      <c r="AA214" s="97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90"/>
      <c r="B215" s="237"/>
      <c r="C215" s="236"/>
      <c r="D215" s="237"/>
      <c r="E215" s="236"/>
      <c r="F215" s="298"/>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90"/>
      <c r="B216" s="237"/>
      <c r="C216" s="236"/>
      <c r="D216" s="237"/>
      <c r="E216" s="236"/>
      <c r="F216" s="298"/>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90"/>
      <c r="B217" s="237"/>
      <c r="C217" s="236"/>
      <c r="D217" s="237"/>
      <c r="E217" s="236"/>
      <c r="F217" s="298"/>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90"/>
      <c r="B218" s="237"/>
      <c r="C218" s="236"/>
      <c r="D218" s="237"/>
      <c r="E218" s="236"/>
      <c r="F218" s="298"/>
      <c r="G218" s="221"/>
      <c r="H218" s="178"/>
      <c r="I218" s="178"/>
      <c r="J218" s="178"/>
      <c r="K218" s="178"/>
      <c r="L218" s="178"/>
      <c r="M218" s="178"/>
      <c r="N218" s="178"/>
      <c r="O218" s="178"/>
      <c r="P218" s="222"/>
      <c r="Q218" s="983"/>
      <c r="R218" s="984"/>
      <c r="S218" s="984"/>
      <c r="T218" s="984"/>
      <c r="U218" s="984"/>
      <c r="V218" s="984"/>
      <c r="W218" s="984"/>
      <c r="X218" s="984"/>
      <c r="Y218" s="984"/>
      <c r="Z218" s="984"/>
      <c r="AA218" s="985"/>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90"/>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0"/>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90"/>
      <c r="B221" s="237"/>
      <c r="C221" s="236"/>
      <c r="D221" s="237"/>
      <c r="E221" s="236"/>
      <c r="F221" s="298"/>
      <c r="G221" s="216"/>
      <c r="H221" s="175"/>
      <c r="I221" s="175"/>
      <c r="J221" s="175"/>
      <c r="K221" s="175"/>
      <c r="L221" s="175"/>
      <c r="M221" s="175"/>
      <c r="N221" s="175"/>
      <c r="O221" s="175"/>
      <c r="P221" s="217"/>
      <c r="Q221" s="977"/>
      <c r="R221" s="978"/>
      <c r="S221" s="978"/>
      <c r="T221" s="978"/>
      <c r="U221" s="978"/>
      <c r="V221" s="978"/>
      <c r="W221" s="978"/>
      <c r="X221" s="978"/>
      <c r="Y221" s="978"/>
      <c r="Z221" s="978"/>
      <c r="AA221" s="97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90"/>
      <c r="B222" s="237"/>
      <c r="C222" s="236"/>
      <c r="D222" s="237"/>
      <c r="E222" s="236"/>
      <c r="F222" s="298"/>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90"/>
      <c r="B223" s="237"/>
      <c r="C223" s="236"/>
      <c r="D223" s="237"/>
      <c r="E223" s="236"/>
      <c r="F223" s="298"/>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90"/>
      <c r="B224" s="237"/>
      <c r="C224" s="236"/>
      <c r="D224" s="237"/>
      <c r="E224" s="236"/>
      <c r="F224" s="298"/>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90"/>
      <c r="B225" s="237"/>
      <c r="C225" s="236"/>
      <c r="D225" s="237"/>
      <c r="E225" s="236"/>
      <c r="F225" s="298"/>
      <c r="G225" s="221"/>
      <c r="H225" s="178"/>
      <c r="I225" s="178"/>
      <c r="J225" s="178"/>
      <c r="K225" s="178"/>
      <c r="L225" s="178"/>
      <c r="M225" s="178"/>
      <c r="N225" s="178"/>
      <c r="O225" s="178"/>
      <c r="P225" s="222"/>
      <c r="Q225" s="983"/>
      <c r="R225" s="984"/>
      <c r="S225" s="984"/>
      <c r="T225" s="984"/>
      <c r="U225" s="984"/>
      <c r="V225" s="984"/>
      <c r="W225" s="984"/>
      <c r="X225" s="984"/>
      <c r="Y225" s="984"/>
      <c r="Z225" s="984"/>
      <c r="AA225" s="985"/>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90"/>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0"/>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90"/>
      <c r="B228" s="237"/>
      <c r="C228" s="236"/>
      <c r="D228" s="237"/>
      <c r="E228" s="236"/>
      <c r="F228" s="298"/>
      <c r="G228" s="216"/>
      <c r="H228" s="175"/>
      <c r="I228" s="175"/>
      <c r="J228" s="175"/>
      <c r="K228" s="175"/>
      <c r="L228" s="175"/>
      <c r="M228" s="175"/>
      <c r="N228" s="175"/>
      <c r="O228" s="175"/>
      <c r="P228" s="217"/>
      <c r="Q228" s="977"/>
      <c r="R228" s="978"/>
      <c r="S228" s="978"/>
      <c r="T228" s="978"/>
      <c r="U228" s="978"/>
      <c r="V228" s="978"/>
      <c r="W228" s="978"/>
      <c r="X228" s="978"/>
      <c r="Y228" s="978"/>
      <c r="Z228" s="978"/>
      <c r="AA228" s="97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90"/>
      <c r="B229" s="237"/>
      <c r="C229" s="236"/>
      <c r="D229" s="237"/>
      <c r="E229" s="236"/>
      <c r="F229" s="298"/>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90"/>
      <c r="B230" s="237"/>
      <c r="C230" s="236"/>
      <c r="D230" s="237"/>
      <c r="E230" s="236"/>
      <c r="F230" s="298"/>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90"/>
      <c r="B231" s="237"/>
      <c r="C231" s="236"/>
      <c r="D231" s="237"/>
      <c r="E231" s="236"/>
      <c r="F231" s="298"/>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90"/>
      <c r="B232" s="237"/>
      <c r="C232" s="236"/>
      <c r="D232" s="237"/>
      <c r="E232" s="236"/>
      <c r="F232" s="298"/>
      <c r="G232" s="221"/>
      <c r="H232" s="178"/>
      <c r="I232" s="178"/>
      <c r="J232" s="178"/>
      <c r="K232" s="178"/>
      <c r="L232" s="178"/>
      <c r="M232" s="178"/>
      <c r="N232" s="178"/>
      <c r="O232" s="178"/>
      <c r="P232" s="222"/>
      <c r="Q232" s="983"/>
      <c r="R232" s="984"/>
      <c r="S232" s="984"/>
      <c r="T232" s="984"/>
      <c r="U232" s="984"/>
      <c r="V232" s="984"/>
      <c r="W232" s="984"/>
      <c r="X232" s="984"/>
      <c r="Y232" s="984"/>
      <c r="Z232" s="984"/>
      <c r="AA232" s="985"/>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90"/>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0"/>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90"/>
      <c r="B235" s="237"/>
      <c r="C235" s="236"/>
      <c r="D235" s="237"/>
      <c r="E235" s="236"/>
      <c r="F235" s="298"/>
      <c r="G235" s="216"/>
      <c r="H235" s="175"/>
      <c r="I235" s="175"/>
      <c r="J235" s="175"/>
      <c r="K235" s="175"/>
      <c r="L235" s="175"/>
      <c r="M235" s="175"/>
      <c r="N235" s="175"/>
      <c r="O235" s="175"/>
      <c r="P235" s="217"/>
      <c r="Q235" s="977"/>
      <c r="R235" s="978"/>
      <c r="S235" s="978"/>
      <c r="T235" s="978"/>
      <c r="U235" s="978"/>
      <c r="V235" s="978"/>
      <c r="W235" s="978"/>
      <c r="X235" s="978"/>
      <c r="Y235" s="978"/>
      <c r="Z235" s="978"/>
      <c r="AA235" s="97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90"/>
      <c r="B236" s="237"/>
      <c r="C236" s="236"/>
      <c r="D236" s="237"/>
      <c r="E236" s="236"/>
      <c r="F236" s="298"/>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90"/>
      <c r="B237" s="237"/>
      <c r="C237" s="236"/>
      <c r="D237" s="237"/>
      <c r="E237" s="236"/>
      <c r="F237" s="298"/>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90"/>
      <c r="B238" s="237"/>
      <c r="C238" s="236"/>
      <c r="D238" s="237"/>
      <c r="E238" s="236"/>
      <c r="F238" s="298"/>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90"/>
      <c r="B239" s="237"/>
      <c r="C239" s="236"/>
      <c r="D239" s="237"/>
      <c r="E239" s="236"/>
      <c r="F239" s="298"/>
      <c r="G239" s="221"/>
      <c r="H239" s="178"/>
      <c r="I239" s="178"/>
      <c r="J239" s="178"/>
      <c r="K239" s="178"/>
      <c r="L239" s="178"/>
      <c r="M239" s="178"/>
      <c r="N239" s="178"/>
      <c r="O239" s="178"/>
      <c r="P239" s="222"/>
      <c r="Q239" s="983"/>
      <c r="R239" s="984"/>
      <c r="S239" s="984"/>
      <c r="T239" s="984"/>
      <c r="U239" s="984"/>
      <c r="V239" s="984"/>
      <c r="W239" s="984"/>
      <c r="X239" s="984"/>
      <c r="Y239" s="984"/>
      <c r="Z239" s="984"/>
      <c r="AA239" s="985"/>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90"/>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0"/>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90"/>
      <c r="B242" s="237"/>
      <c r="C242" s="236"/>
      <c r="D242" s="237"/>
      <c r="E242" s="236"/>
      <c r="F242" s="298"/>
      <c r="G242" s="216"/>
      <c r="H242" s="175"/>
      <c r="I242" s="175"/>
      <c r="J242" s="175"/>
      <c r="K242" s="175"/>
      <c r="L242" s="175"/>
      <c r="M242" s="175"/>
      <c r="N242" s="175"/>
      <c r="O242" s="175"/>
      <c r="P242" s="217"/>
      <c r="Q242" s="977"/>
      <c r="R242" s="978"/>
      <c r="S242" s="978"/>
      <c r="T242" s="978"/>
      <c r="U242" s="978"/>
      <c r="V242" s="978"/>
      <c r="W242" s="978"/>
      <c r="X242" s="978"/>
      <c r="Y242" s="978"/>
      <c r="Z242" s="978"/>
      <c r="AA242" s="97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90"/>
      <c r="B243" s="237"/>
      <c r="C243" s="236"/>
      <c r="D243" s="237"/>
      <c r="E243" s="236"/>
      <c r="F243" s="298"/>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90"/>
      <c r="B244" s="237"/>
      <c r="C244" s="236"/>
      <c r="D244" s="237"/>
      <c r="E244" s="236"/>
      <c r="F244" s="298"/>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90"/>
      <c r="B245" s="237"/>
      <c r="C245" s="236"/>
      <c r="D245" s="237"/>
      <c r="E245" s="236"/>
      <c r="F245" s="298"/>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90"/>
      <c r="B246" s="237"/>
      <c r="C246" s="236"/>
      <c r="D246" s="237"/>
      <c r="E246" s="299"/>
      <c r="F246" s="300"/>
      <c r="G246" s="221"/>
      <c r="H246" s="178"/>
      <c r="I246" s="178"/>
      <c r="J246" s="178"/>
      <c r="K246" s="178"/>
      <c r="L246" s="178"/>
      <c r="M246" s="178"/>
      <c r="N246" s="178"/>
      <c r="O246" s="178"/>
      <c r="P246" s="222"/>
      <c r="Q246" s="983"/>
      <c r="R246" s="984"/>
      <c r="S246" s="984"/>
      <c r="T246" s="984"/>
      <c r="U246" s="984"/>
      <c r="V246" s="984"/>
      <c r="W246" s="984"/>
      <c r="X246" s="984"/>
      <c r="Y246" s="984"/>
      <c r="Z246" s="984"/>
      <c r="AA246" s="985"/>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90"/>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90"/>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90"/>
      <c r="B249" s="237"/>
      <c r="C249" s="236"/>
      <c r="D249" s="237"/>
      <c r="E249" s="41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7"/>
      <c r="AY249">
        <f>$AY$247</f>
        <v>0</v>
      </c>
    </row>
    <row r="250" spans="1:51" ht="45" hidden="1" customHeight="1" x14ac:dyDescent="0.15">
      <c r="A250" s="990"/>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90"/>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90"/>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309</v>
      </c>
      <c r="AF252" s="183"/>
      <c r="AG252" s="183"/>
      <c r="AH252" s="184"/>
      <c r="AI252" s="199" t="s">
        <v>331</v>
      </c>
      <c r="AJ252" s="183"/>
      <c r="AK252" s="183"/>
      <c r="AL252" s="184"/>
      <c r="AM252" s="199" t="s">
        <v>620</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90"/>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90"/>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90"/>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90"/>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309</v>
      </c>
      <c r="AF256" s="183"/>
      <c r="AG256" s="183"/>
      <c r="AH256" s="184"/>
      <c r="AI256" s="199" t="s">
        <v>331</v>
      </c>
      <c r="AJ256" s="183"/>
      <c r="AK256" s="183"/>
      <c r="AL256" s="184"/>
      <c r="AM256" s="199" t="s">
        <v>620</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90"/>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90"/>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90"/>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90"/>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309</v>
      </c>
      <c r="AF260" s="183"/>
      <c r="AG260" s="183"/>
      <c r="AH260" s="184"/>
      <c r="AI260" s="199" t="s">
        <v>331</v>
      </c>
      <c r="AJ260" s="183"/>
      <c r="AK260" s="183"/>
      <c r="AL260" s="184"/>
      <c r="AM260" s="199" t="s">
        <v>620</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90"/>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90"/>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90"/>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90"/>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309</v>
      </c>
      <c r="AF264" s="183"/>
      <c r="AG264" s="183"/>
      <c r="AH264" s="184"/>
      <c r="AI264" s="199" t="s">
        <v>331</v>
      </c>
      <c r="AJ264" s="183"/>
      <c r="AK264" s="183"/>
      <c r="AL264" s="184"/>
      <c r="AM264" s="199" t="s">
        <v>620</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90"/>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90"/>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90"/>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90"/>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309</v>
      </c>
      <c r="AF268" s="183"/>
      <c r="AG268" s="183"/>
      <c r="AH268" s="184"/>
      <c r="AI268" s="199" t="s">
        <v>331</v>
      </c>
      <c r="AJ268" s="183"/>
      <c r="AK268" s="183"/>
      <c r="AL268" s="184"/>
      <c r="AM268" s="199" t="s">
        <v>620</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90"/>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90"/>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90"/>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90"/>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77"/>
      <c r="AY272">
        <f>COUNTA($G$274)</f>
        <v>0</v>
      </c>
    </row>
    <row r="273" spans="1:51" ht="22.5" hidden="1" customHeight="1" x14ac:dyDescent="0.15">
      <c r="A273" s="990"/>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0"/>
      <c r="B274" s="237"/>
      <c r="C274" s="236"/>
      <c r="D274" s="237"/>
      <c r="E274" s="236"/>
      <c r="F274" s="298"/>
      <c r="G274" s="216"/>
      <c r="H274" s="175"/>
      <c r="I274" s="175"/>
      <c r="J274" s="175"/>
      <c r="K274" s="175"/>
      <c r="L274" s="175"/>
      <c r="M274" s="175"/>
      <c r="N274" s="175"/>
      <c r="O274" s="175"/>
      <c r="P274" s="217"/>
      <c r="Q274" s="977"/>
      <c r="R274" s="978"/>
      <c r="S274" s="978"/>
      <c r="T274" s="978"/>
      <c r="U274" s="978"/>
      <c r="V274" s="978"/>
      <c r="W274" s="978"/>
      <c r="X274" s="978"/>
      <c r="Y274" s="978"/>
      <c r="Z274" s="978"/>
      <c r="AA274" s="97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90"/>
      <c r="B275" s="237"/>
      <c r="C275" s="236"/>
      <c r="D275" s="237"/>
      <c r="E275" s="236"/>
      <c r="F275" s="298"/>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90"/>
      <c r="B276" s="237"/>
      <c r="C276" s="236"/>
      <c r="D276" s="237"/>
      <c r="E276" s="236"/>
      <c r="F276" s="298"/>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90"/>
      <c r="B277" s="237"/>
      <c r="C277" s="236"/>
      <c r="D277" s="237"/>
      <c r="E277" s="236"/>
      <c r="F277" s="298"/>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90"/>
      <c r="B278" s="237"/>
      <c r="C278" s="236"/>
      <c r="D278" s="237"/>
      <c r="E278" s="236"/>
      <c r="F278" s="298"/>
      <c r="G278" s="221"/>
      <c r="H278" s="178"/>
      <c r="I278" s="178"/>
      <c r="J278" s="178"/>
      <c r="K278" s="178"/>
      <c r="L278" s="178"/>
      <c r="M278" s="178"/>
      <c r="N278" s="178"/>
      <c r="O278" s="178"/>
      <c r="P278" s="222"/>
      <c r="Q278" s="983"/>
      <c r="R278" s="984"/>
      <c r="S278" s="984"/>
      <c r="T278" s="984"/>
      <c r="U278" s="984"/>
      <c r="V278" s="984"/>
      <c r="W278" s="984"/>
      <c r="X278" s="984"/>
      <c r="Y278" s="984"/>
      <c r="Z278" s="984"/>
      <c r="AA278" s="985"/>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90"/>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0"/>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90"/>
      <c r="B281" s="237"/>
      <c r="C281" s="236"/>
      <c r="D281" s="237"/>
      <c r="E281" s="236"/>
      <c r="F281" s="298"/>
      <c r="G281" s="216"/>
      <c r="H281" s="175"/>
      <c r="I281" s="175"/>
      <c r="J281" s="175"/>
      <c r="K281" s="175"/>
      <c r="L281" s="175"/>
      <c r="M281" s="175"/>
      <c r="N281" s="175"/>
      <c r="O281" s="175"/>
      <c r="P281" s="217"/>
      <c r="Q281" s="977"/>
      <c r="R281" s="978"/>
      <c r="S281" s="978"/>
      <c r="T281" s="978"/>
      <c r="U281" s="978"/>
      <c r="V281" s="978"/>
      <c r="W281" s="978"/>
      <c r="X281" s="978"/>
      <c r="Y281" s="978"/>
      <c r="Z281" s="978"/>
      <c r="AA281" s="97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90"/>
      <c r="B282" s="237"/>
      <c r="C282" s="236"/>
      <c r="D282" s="237"/>
      <c r="E282" s="236"/>
      <c r="F282" s="298"/>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90"/>
      <c r="B283" s="237"/>
      <c r="C283" s="236"/>
      <c r="D283" s="237"/>
      <c r="E283" s="236"/>
      <c r="F283" s="298"/>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90"/>
      <c r="B284" s="237"/>
      <c r="C284" s="236"/>
      <c r="D284" s="237"/>
      <c r="E284" s="236"/>
      <c r="F284" s="298"/>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90"/>
      <c r="B285" s="237"/>
      <c r="C285" s="236"/>
      <c r="D285" s="237"/>
      <c r="E285" s="236"/>
      <c r="F285" s="298"/>
      <c r="G285" s="221"/>
      <c r="H285" s="178"/>
      <c r="I285" s="178"/>
      <c r="J285" s="178"/>
      <c r="K285" s="178"/>
      <c r="L285" s="178"/>
      <c r="M285" s="178"/>
      <c r="N285" s="178"/>
      <c r="O285" s="178"/>
      <c r="P285" s="222"/>
      <c r="Q285" s="983"/>
      <c r="R285" s="984"/>
      <c r="S285" s="984"/>
      <c r="T285" s="984"/>
      <c r="U285" s="984"/>
      <c r="V285" s="984"/>
      <c r="W285" s="984"/>
      <c r="X285" s="984"/>
      <c r="Y285" s="984"/>
      <c r="Z285" s="984"/>
      <c r="AA285" s="985"/>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90"/>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0"/>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90"/>
      <c r="B288" s="237"/>
      <c r="C288" s="236"/>
      <c r="D288" s="237"/>
      <c r="E288" s="236"/>
      <c r="F288" s="298"/>
      <c r="G288" s="216"/>
      <c r="H288" s="175"/>
      <c r="I288" s="175"/>
      <c r="J288" s="175"/>
      <c r="K288" s="175"/>
      <c r="L288" s="175"/>
      <c r="M288" s="175"/>
      <c r="N288" s="175"/>
      <c r="O288" s="175"/>
      <c r="P288" s="217"/>
      <c r="Q288" s="977"/>
      <c r="R288" s="978"/>
      <c r="S288" s="978"/>
      <c r="T288" s="978"/>
      <c r="U288" s="978"/>
      <c r="V288" s="978"/>
      <c r="W288" s="978"/>
      <c r="X288" s="978"/>
      <c r="Y288" s="978"/>
      <c r="Z288" s="978"/>
      <c r="AA288" s="97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90"/>
      <c r="B289" s="237"/>
      <c r="C289" s="236"/>
      <c r="D289" s="237"/>
      <c r="E289" s="236"/>
      <c r="F289" s="298"/>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90"/>
      <c r="B290" s="237"/>
      <c r="C290" s="236"/>
      <c r="D290" s="237"/>
      <c r="E290" s="236"/>
      <c r="F290" s="298"/>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90"/>
      <c r="B291" s="237"/>
      <c r="C291" s="236"/>
      <c r="D291" s="237"/>
      <c r="E291" s="236"/>
      <c r="F291" s="298"/>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90"/>
      <c r="B292" s="237"/>
      <c r="C292" s="236"/>
      <c r="D292" s="237"/>
      <c r="E292" s="236"/>
      <c r="F292" s="298"/>
      <c r="G292" s="221"/>
      <c r="H292" s="178"/>
      <c r="I292" s="178"/>
      <c r="J292" s="178"/>
      <c r="K292" s="178"/>
      <c r="L292" s="178"/>
      <c r="M292" s="178"/>
      <c r="N292" s="178"/>
      <c r="O292" s="178"/>
      <c r="P292" s="222"/>
      <c r="Q292" s="983"/>
      <c r="R292" s="984"/>
      <c r="S292" s="984"/>
      <c r="T292" s="984"/>
      <c r="U292" s="984"/>
      <c r="V292" s="984"/>
      <c r="W292" s="984"/>
      <c r="X292" s="984"/>
      <c r="Y292" s="984"/>
      <c r="Z292" s="984"/>
      <c r="AA292" s="985"/>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90"/>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0"/>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90"/>
      <c r="B295" s="237"/>
      <c r="C295" s="236"/>
      <c r="D295" s="237"/>
      <c r="E295" s="236"/>
      <c r="F295" s="298"/>
      <c r="G295" s="216"/>
      <c r="H295" s="175"/>
      <c r="I295" s="175"/>
      <c r="J295" s="175"/>
      <c r="K295" s="175"/>
      <c r="L295" s="175"/>
      <c r="M295" s="175"/>
      <c r="N295" s="175"/>
      <c r="O295" s="175"/>
      <c r="P295" s="217"/>
      <c r="Q295" s="977"/>
      <c r="R295" s="978"/>
      <c r="S295" s="978"/>
      <c r="T295" s="978"/>
      <c r="U295" s="978"/>
      <c r="V295" s="978"/>
      <c r="W295" s="978"/>
      <c r="X295" s="978"/>
      <c r="Y295" s="978"/>
      <c r="Z295" s="978"/>
      <c r="AA295" s="97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90"/>
      <c r="B296" s="237"/>
      <c r="C296" s="236"/>
      <c r="D296" s="237"/>
      <c r="E296" s="236"/>
      <c r="F296" s="298"/>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90"/>
      <c r="B297" s="237"/>
      <c r="C297" s="236"/>
      <c r="D297" s="237"/>
      <c r="E297" s="236"/>
      <c r="F297" s="298"/>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90"/>
      <c r="B298" s="237"/>
      <c r="C298" s="236"/>
      <c r="D298" s="237"/>
      <c r="E298" s="236"/>
      <c r="F298" s="298"/>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90"/>
      <c r="B299" s="237"/>
      <c r="C299" s="236"/>
      <c r="D299" s="237"/>
      <c r="E299" s="236"/>
      <c r="F299" s="298"/>
      <c r="G299" s="221"/>
      <c r="H299" s="178"/>
      <c r="I299" s="178"/>
      <c r="J299" s="178"/>
      <c r="K299" s="178"/>
      <c r="L299" s="178"/>
      <c r="M299" s="178"/>
      <c r="N299" s="178"/>
      <c r="O299" s="178"/>
      <c r="P299" s="222"/>
      <c r="Q299" s="983"/>
      <c r="R299" s="984"/>
      <c r="S299" s="984"/>
      <c r="T299" s="984"/>
      <c r="U299" s="984"/>
      <c r="V299" s="984"/>
      <c r="W299" s="984"/>
      <c r="X299" s="984"/>
      <c r="Y299" s="984"/>
      <c r="Z299" s="984"/>
      <c r="AA299" s="985"/>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90"/>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0"/>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90"/>
      <c r="B302" s="237"/>
      <c r="C302" s="236"/>
      <c r="D302" s="237"/>
      <c r="E302" s="236"/>
      <c r="F302" s="298"/>
      <c r="G302" s="216"/>
      <c r="H302" s="175"/>
      <c r="I302" s="175"/>
      <c r="J302" s="175"/>
      <c r="K302" s="175"/>
      <c r="L302" s="175"/>
      <c r="M302" s="175"/>
      <c r="N302" s="175"/>
      <c r="O302" s="175"/>
      <c r="P302" s="217"/>
      <c r="Q302" s="977"/>
      <c r="R302" s="978"/>
      <c r="S302" s="978"/>
      <c r="T302" s="978"/>
      <c r="U302" s="978"/>
      <c r="V302" s="978"/>
      <c r="W302" s="978"/>
      <c r="X302" s="978"/>
      <c r="Y302" s="978"/>
      <c r="Z302" s="978"/>
      <c r="AA302" s="97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90"/>
      <c r="B303" s="237"/>
      <c r="C303" s="236"/>
      <c r="D303" s="237"/>
      <c r="E303" s="236"/>
      <c r="F303" s="298"/>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90"/>
      <c r="B304" s="237"/>
      <c r="C304" s="236"/>
      <c r="D304" s="237"/>
      <c r="E304" s="236"/>
      <c r="F304" s="298"/>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90"/>
      <c r="B305" s="237"/>
      <c r="C305" s="236"/>
      <c r="D305" s="237"/>
      <c r="E305" s="236"/>
      <c r="F305" s="298"/>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90"/>
      <c r="B306" s="237"/>
      <c r="C306" s="236"/>
      <c r="D306" s="237"/>
      <c r="E306" s="299"/>
      <c r="F306" s="300"/>
      <c r="G306" s="221"/>
      <c r="H306" s="178"/>
      <c r="I306" s="178"/>
      <c r="J306" s="178"/>
      <c r="K306" s="178"/>
      <c r="L306" s="178"/>
      <c r="M306" s="178"/>
      <c r="N306" s="178"/>
      <c r="O306" s="178"/>
      <c r="P306" s="222"/>
      <c r="Q306" s="983"/>
      <c r="R306" s="984"/>
      <c r="S306" s="984"/>
      <c r="T306" s="984"/>
      <c r="U306" s="984"/>
      <c r="V306" s="984"/>
      <c r="W306" s="984"/>
      <c r="X306" s="984"/>
      <c r="Y306" s="984"/>
      <c r="Z306" s="984"/>
      <c r="AA306" s="985"/>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90"/>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90"/>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9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90"/>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90"/>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90"/>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309</v>
      </c>
      <c r="AF312" s="183"/>
      <c r="AG312" s="183"/>
      <c r="AH312" s="184"/>
      <c r="AI312" s="199" t="s">
        <v>331</v>
      </c>
      <c r="AJ312" s="183"/>
      <c r="AK312" s="183"/>
      <c r="AL312" s="184"/>
      <c r="AM312" s="199" t="s">
        <v>620</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90"/>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90"/>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90"/>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90"/>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309</v>
      </c>
      <c r="AF316" s="183"/>
      <c r="AG316" s="183"/>
      <c r="AH316" s="184"/>
      <c r="AI316" s="199" t="s">
        <v>331</v>
      </c>
      <c r="AJ316" s="183"/>
      <c r="AK316" s="183"/>
      <c r="AL316" s="184"/>
      <c r="AM316" s="199" t="s">
        <v>620</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90"/>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90"/>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90"/>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90"/>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309</v>
      </c>
      <c r="AF320" s="183"/>
      <c r="AG320" s="183"/>
      <c r="AH320" s="184"/>
      <c r="AI320" s="199" t="s">
        <v>331</v>
      </c>
      <c r="AJ320" s="183"/>
      <c r="AK320" s="183"/>
      <c r="AL320" s="184"/>
      <c r="AM320" s="199" t="s">
        <v>620</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90"/>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90"/>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90"/>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90"/>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309</v>
      </c>
      <c r="AF324" s="183"/>
      <c r="AG324" s="183"/>
      <c r="AH324" s="184"/>
      <c r="AI324" s="199" t="s">
        <v>331</v>
      </c>
      <c r="AJ324" s="183"/>
      <c r="AK324" s="183"/>
      <c r="AL324" s="184"/>
      <c r="AM324" s="199" t="s">
        <v>620</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90"/>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90"/>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90"/>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90"/>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309</v>
      </c>
      <c r="AF328" s="183"/>
      <c r="AG328" s="183"/>
      <c r="AH328" s="184"/>
      <c r="AI328" s="199" t="s">
        <v>331</v>
      </c>
      <c r="AJ328" s="183"/>
      <c r="AK328" s="183"/>
      <c r="AL328" s="184"/>
      <c r="AM328" s="199" t="s">
        <v>620</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90"/>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90"/>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90"/>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90"/>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77"/>
      <c r="AY332">
        <f>COUNTA($G$334)</f>
        <v>0</v>
      </c>
    </row>
    <row r="333" spans="1:51" ht="22.5" hidden="1" customHeight="1" x14ac:dyDescent="0.15">
      <c r="A333" s="990"/>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0"/>
      <c r="B334" s="237"/>
      <c r="C334" s="236"/>
      <c r="D334" s="237"/>
      <c r="E334" s="236"/>
      <c r="F334" s="298"/>
      <c r="G334" s="216"/>
      <c r="H334" s="175"/>
      <c r="I334" s="175"/>
      <c r="J334" s="175"/>
      <c r="K334" s="175"/>
      <c r="L334" s="175"/>
      <c r="M334" s="175"/>
      <c r="N334" s="175"/>
      <c r="O334" s="175"/>
      <c r="P334" s="217"/>
      <c r="Q334" s="977"/>
      <c r="R334" s="978"/>
      <c r="S334" s="978"/>
      <c r="T334" s="978"/>
      <c r="U334" s="978"/>
      <c r="V334" s="978"/>
      <c r="W334" s="978"/>
      <c r="X334" s="978"/>
      <c r="Y334" s="978"/>
      <c r="Z334" s="978"/>
      <c r="AA334" s="97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90"/>
      <c r="B335" s="237"/>
      <c r="C335" s="236"/>
      <c r="D335" s="237"/>
      <c r="E335" s="236"/>
      <c r="F335" s="298"/>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90"/>
      <c r="B336" s="237"/>
      <c r="C336" s="236"/>
      <c r="D336" s="237"/>
      <c r="E336" s="236"/>
      <c r="F336" s="298"/>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90"/>
      <c r="B337" s="237"/>
      <c r="C337" s="236"/>
      <c r="D337" s="237"/>
      <c r="E337" s="236"/>
      <c r="F337" s="298"/>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90"/>
      <c r="B338" s="237"/>
      <c r="C338" s="236"/>
      <c r="D338" s="237"/>
      <c r="E338" s="236"/>
      <c r="F338" s="298"/>
      <c r="G338" s="221"/>
      <c r="H338" s="178"/>
      <c r="I338" s="178"/>
      <c r="J338" s="178"/>
      <c r="K338" s="178"/>
      <c r="L338" s="178"/>
      <c r="M338" s="178"/>
      <c r="N338" s="178"/>
      <c r="O338" s="178"/>
      <c r="P338" s="222"/>
      <c r="Q338" s="983"/>
      <c r="R338" s="984"/>
      <c r="S338" s="984"/>
      <c r="T338" s="984"/>
      <c r="U338" s="984"/>
      <c r="V338" s="984"/>
      <c r="W338" s="984"/>
      <c r="X338" s="984"/>
      <c r="Y338" s="984"/>
      <c r="Z338" s="984"/>
      <c r="AA338" s="985"/>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90"/>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0"/>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90"/>
      <c r="B341" s="237"/>
      <c r="C341" s="236"/>
      <c r="D341" s="237"/>
      <c r="E341" s="236"/>
      <c r="F341" s="298"/>
      <c r="G341" s="216"/>
      <c r="H341" s="175"/>
      <c r="I341" s="175"/>
      <c r="J341" s="175"/>
      <c r="K341" s="175"/>
      <c r="L341" s="175"/>
      <c r="M341" s="175"/>
      <c r="N341" s="175"/>
      <c r="O341" s="175"/>
      <c r="P341" s="217"/>
      <c r="Q341" s="977"/>
      <c r="R341" s="978"/>
      <c r="S341" s="978"/>
      <c r="T341" s="978"/>
      <c r="U341" s="978"/>
      <c r="V341" s="978"/>
      <c r="W341" s="978"/>
      <c r="X341" s="978"/>
      <c r="Y341" s="978"/>
      <c r="Z341" s="978"/>
      <c r="AA341" s="97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90"/>
      <c r="B342" s="237"/>
      <c r="C342" s="236"/>
      <c r="D342" s="237"/>
      <c r="E342" s="236"/>
      <c r="F342" s="298"/>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90"/>
      <c r="B343" s="237"/>
      <c r="C343" s="236"/>
      <c r="D343" s="237"/>
      <c r="E343" s="236"/>
      <c r="F343" s="298"/>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90"/>
      <c r="B344" s="237"/>
      <c r="C344" s="236"/>
      <c r="D344" s="237"/>
      <c r="E344" s="236"/>
      <c r="F344" s="298"/>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90"/>
      <c r="B345" s="237"/>
      <c r="C345" s="236"/>
      <c r="D345" s="237"/>
      <c r="E345" s="236"/>
      <c r="F345" s="298"/>
      <c r="G345" s="221"/>
      <c r="H345" s="178"/>
      <c r="I345" s="178"/>
      <c r="J345" s="178"/>
      <c r="K345" s="178"/>
      <c r="L345" s="178"/>
      <c r="M345" s="178"/>
      <c r="N345" s="178"/>
      <c r="O345" s="178"/>
      <c r="P345" s="222"/>
      <c r="Q345" s="983"/>
      <c r="R345" s="984"/>
      <c r="S345" s="984"/>
      <c r="T345" s="984"/>
      <c r="U345" s="984"/>
      <c r="V345" s="984"/>
      <c r="W345" s="984"/>
      <c r="X345" s="984"/>
      <c r="Y345" s="984"/>
      <c r="Z345" s="984"/>
      <c r="AA345" s="985"/>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90"/>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0"/>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90"/>
      <c r="B348" s="237"/>
      <c r="C348" s="236"/>
      <c r="D348" s="237"/>
      <c r="E348" s="236"/>
      <c r="F348" s="298"/>
      <c r="G348" s="216"/>
      <c r="H348" s="175"/>
      <c r="I348" s="175"/>
      <c r="J348" s="175"/>
      <c r="K348" s="175"/>
      <c r="L348" s="175"/>
      <c r="M348" s="175"/>
      <c r="N348" s="175"/>
      <c r="O348" s="175"/>
      <c r="P348" s="217"/>
      <c r="Q348" s="977"/>
      <c r="R348" s="978"/>
      <c r="S348" s="978"/>
      <c r="T348" s="978"/>
      <c r="U348" s="978"/>
      <c r="V348" s="978"/>
      <c r="W348" s="978"/>
      <c r="X348" s="978"/>
      <c r="Y348" s="978"/>
      <c r="Z348" s="978"/>
      <c r="AA348" s="97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90"/>
      <c r="B349" s="237"/>
      <c r="C349" s="236"/>
      <c r="D349" s="237"/>
      <c r="E349" s="236"/>
      <c r="F349" s="298"/>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90"/>
      <c r="B350" s="237"/>
      <c r="C350" s="236"/>
      <c r="D350" s="237"/>
      <c r="E350" s="236"/>
      <c r="F350" s="298"/>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90"/>
      <c r="B351" s="237"/>
      <c r="C351" s="236"/>
      <c r="D351" s="237"/>
      <c r="E351" s="236"/>
      <c r="F351" s="298"/>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90"/>
      <c r="B352" s="237"/>
      <c r="C352" s="236"/>
      <c r="D352" s="237"/>
      <c r="E352" s="236"/>
      <c r="F352" s="298"/>
      <c r="G352" s="221"/>
      <c r="H352" s="178"/>
      <c r="I352" s="178"/>
      <c r="J352" s="178"/>
      <c r="K352" s="178"/>
      <c r="L352" s="178"/>
      <c r="M352" s="178"/>
      <c r="N352" s="178"/>
      <c r="O352" s="178"/>
      <c r="P352" s="222"/>
      <c r="Q352" s="983"/>
      <c r="R352" s="984"/>
      <c r="S352" s="984"/>
      <c r="T352" s="984"/>
      <c r="U352" s="984"/>
      <c r="V352" s="984"/>
      <c r="W352" s="984"/>
      <c r="X352" s="984"/>
      <c r="Y352" s="984"/>
      <c r="Z352" s="984"/>
      <c r="AA352" s="985"/>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90"/>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0"/>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90"/>
      <c r="B355" s="237"/>
      <c r="C355" s="236"/>
      <c r="D355" s="237"/>
      <c r="E355" s="236"/>
      <c r="F355" s="298"/>
      <c r="G355" s="216"/>
      <c r="H355" s="175"/>
      <c r="I355" s="175"/>
      <c r="J355" s="175"/>
      <c r="K355" s="175"/>
      <c r="L355" s="175"/>
      <c r="M355" s="175"/>
      <c r="N355" s="175"/>
      <c r="O355" s="175"/>
      <c r="P355" s="217"/>
      <c r="Q355" s="977"/>
      <c r="R355" s="978"/>
      <c r="S355" s="978"/>
      <c r="T355" s="978"/>
      <c r="U355" s="978"/>
      <c r="V355" s="978"/>
      <c r="W355" s="978"/>
      <c r="X355" s="978"/>
      <c r="Y355" s="978"/>
      <c r="Z355" s="978"/>
      <c r="AA355" s="97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90"/>
      <c r="B356" s="237"/>
      <c r="C356" s="236"/>
      <c r="D356" s="237"/>
      <c r="E356" s="236"/>
      <c r="F356" s="298"/>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90"/>
      <c r="B357" s="237"/>
      <c r="C357" s="236"/>
      <c r="D357" s="237"/>
      <c r="E357" s="236"/>
      <c r="F357" s="298"/>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90"/>
      <c r="B358" s="237"/>
      <c r="C358" s="236"/>
      <c r="D358" s="237"/>
      <c r="E358" s="236"/>
      <c r="F358" s="298"/>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90"/>
      <c r="B359" s="237"/>
      <c r="C359" s="236"/>
      <c r="D359" s="237"/>
      <c r="E359" s="236"/>
      <c r="F359" s="298"/>
      <c r="G359" s="221"/>
      <c r="H359" s="178"/>
      <c r="I359" s="178"/>
      <c r="J359" s="178"/>
      <c r="K359" s="178"/>
      <c r="L359" s="178"/>
      <c r="M359" s="178"/>
      <c r="N359" s="178"/>
      <c r="O359" s="178"/>
      <c r="P359" s="222"/>
      <c r="Q359" s="983"/>
      <c r="R359" s="984"/>
      <c r="S359" s="984"/>
      <c r="T359" s="984"/>
      <c r="U359" s="984"/>
      <c r="V359" s="984"/>
      <c r="W359" s="984"/>
      <c r="X359" s="984"/>
      <c r="Y359" s="984"/>
      <c r="Z359" s="984"/>
      <c r="AA359" s="985"/>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90"/>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0"/>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90"/>
      <c r="B362" s="237"/>
      <c r="C362" s="236"/>
      <c r="D362" s="237"/>
      <c r="E362" s="236"/>
      <c r="F362" s="298"/>
      <c r="G362" s="216"/>
      <c r="H362" s="175"/>
      <c r="I362" s="175"/>
      <c r="J362" s="175"/>
      <c r="K362" s="175"/>
      <c r="L362" s="175"/>
      <c r="M362" s="175"/>
      <c r="N362" s="175"/>
      <c r="O362" s="175"/>
      <c r="P362" s="217"/>
      <c r="Q362" s="977"/>
      <c r="R362" s="978"/>
      <c r="S362" s="978"/>
      <c r="T362" s="978"/>
      <c r="U362" s="978"/>
      <c r="V362" s="978"/>
      <c r="W362" s="978"/>
      <c r="X362" s="978"/>
      <c r="Y362" s="978"/>
      <c r="Z362" s="978"/>
      <c r="AA362" s="97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90"/>
      <c r="B363" s="237"/>
      <c r="C363" s="236"/>
      <c r="D363" s="237"/>
      <c r="E363" s="236"/>
      <c r="F363" s="298"/>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90"/>
      <c r="B364" s="237"/>
      <c r="C364" s="236"/>
      <c r="D364" s="237"/>
      <c r="E364" s="236"/>
      <c r="F364" s="298"/>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90"/>
      <c r="B365" s="237"/>
      <c r="C365" s="236"/>
      <c r="D365" s="237"/>
      <c r="E365" s="236"/>
      <c r="F365" s="298"/>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90"/>
      <c r="B366" s="237"/>
      <c r="C366" s="236"/>
      <c r="D366" s="237"/>
      <c r="E366" s="299"/>
      <c r="F366" s="300"/>
      <c r="G366" s="221"/>
      <c r="H366" s="178"/>
      <c r="I366" s="178"/>
      <c r="J366" s="178"/>
      <c r="K366" s="178"/>
      <c r="L366" s="178"/>
      <c r="M366" s="178"/>
      <c r="N366" s="178"/>
      <c r="O366" s="178"/>
      <c r="P366" s="222"/>
      <c r="Q366" s="983"/>
      <c r="R366" s="984"/>
      <c r="S366" s="984"/>
      <c r="T366" s="984"/>
      <c r="U366" s="984"/>
      <c r="V366" s="984"/>
      <c r="W366" s="984"/>
      <c r="X366" s="984"/>
      <c r="Y366" s="984"/>
      <c r="Z366" s="984"/>
      <c r="AA366" s="985"/>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90"/>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90"/>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90"/>
      <c r="B369" s="237"/>
      <c r="C369" s="236"/>
      <c r="D369" s="237"/>
      <c r="E369" s="41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7"/>
      <c r="AY369">
        <f>$AY$367</f>
        <v>0</v>
      </c>
    </row>
    <row r="370" spans="1:51" ht="45" hidden="1" customHeight="1" x14ac:dyDescent="0.15">
      <c r="A370" s="990"/>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90"/>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90"/>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309</v>
      </c>
      <c r="AF372" s="183"/>
      <c r="AG372" s="183"/>
      <c r="AH372" s="184"/>
      <c r="AI372" s="199" t="s">
        <v>331</v>
      </c>
      <c r="AJ372" s="183"/>
      <c r="AK372" s="183"/>
      <c r="AL372" s="184"/>
      <c r="AM372" s="199" t="s">
        <v>620</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90"/>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90"/>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90"/>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90"/>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309</v>
      </c>
      <c r="AF376" s="183"/>
      <c r="AG376" s="183"/>
      <c r="AH376" s="184"/>
      <c r="AI376" s="199" t="s">
        <v>331</v>
      </c>
      <c r="AJ376" s="183"/>
      <c r="AK376" s="183"/>
      <c r="AL376" s="184"/>
      <c r="AM376" s="199" t="s">
        <v>620</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90"/>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90"/>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90"/>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90"/>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309</v>
      </c>
      <c r="AF380" s="183"/>
      <c r="AG380" s="183"/>
      <c r="AH380" s="184"/>
      <c r="AI380" s="199" t="s">
        <v>331</v>
      </c>
      <c r="AJ380" s="183"/>
      <c r="AK380" s="183"/>
      <c r="AL380" s="184"/>
      <c r="AM380" s="199" t="s">
        <v>620</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90"/>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90"/>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90"/>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90"/>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309</v>
      </c>
      <c r="AF384" s="183"/>
      <c r="AG384" s="183"/>
      <c r="AH384" s="184"/>
      <c r="AI384" s="199" t="s">
        <v>331</v>
      </c>
      <c r="AJ384" s="183"/>
      <c r="AK384" s="183"/>
      <c r="AL384" s="184"/>
      <c r="AM384" s="199" t="s">
        <v>620</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90"/>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90"/>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90"/>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90"/>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309</v>
      </c>
      <c r="AF388" s="183"/>
      <c r="AG388" s="183"/>
      <c r="AH388" s="184"/>
      <c r="AI388" s="199" t="s">
        <v>331</v>
      </c>
      <c r="AJ388" s="183"/>
      <c r="AK388" s="183"/>
      <c r="AL388" s="184"/>
      <c r="AM388" s="199" t="s">
        <v>620</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90"/>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90"/>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90"/>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90"/>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77"/>
      <c r="AY392">
        <f>COUNTA($G$394)</f>
        <v>0</v>
      </c>
    </row>
    <row r="393" spans="1:51" ht="22.5" hidden="1" customHeight="1" x14ac:dyDescent="0.15">
      <c r="A393" s="990"/>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0"/>
      <c r="B394" s="237"/>
      <c r="C394" s="236"/>
      <c r="D394" s="237"/>
      <c r="E394" s="236"/>
      <c r="F394" s="298"/>
      <c r="G394" s="216"/>
      <c r="H394" s="175"/>
      <c r="I394" s="175"/>
      <c r="J394" s="175"/>
      <c r="K394" s="175"/>
      <c r="L394" s="175"/>
      <c r="M394" s="175"/>
      <c r="N394" s="175"/>
      <c r="O394" s="175"/>
      <c r="P394" s="217"/>
      <c r="Q394" s="977"/>
      <c r="R394" s="978"/>
      <c r="S394" s="978"/>
      <c r="T394" s="978"/>
      <c r="U394" s="978"/>
      <c r="V394" s="978"/>
      <c r="W394" s="978"/>
      <c r="X394" s="978"/>
      <c r="Y394" s="978"/>
      <c r="Z394" s="978"/>
      <c r="AA394" s="97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90"/>
      <c r="B395" s="237"/>
      <c r="C395" s="236"/>
      <c r="D395" s="237"/>
      <c r="E395" s="236"/>
      <c r="F395" s="298"/>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90"/>
      <c r="B396" s="237"/>
      <c r="C396" s="236"/>
      <c r="D396" s="237"/>
      <c r="E396" s="236"/>
      <c r="F396" s="298"/>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90"/>
      <c r="B397" s="237"/>
      <c r="C397" s="236"/>
      <c r="D397" s="237"/>
      <c r="E397" s="236"/>
      <c r="F397" s="298"/>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90"/>
      <c r="B398" s="237"/>
      <c r="C398" s="236"/>
      <c r="D398" s="237"/>
      <c r="E398" s="236"/>
      <c r="F398" s="298"/>
      <c r="G398" s="221"/>
      <c r="H398" s="178"/>
      <c r="I398" s="178"/>
      <c r="J398" s="178"/>
      <c r="K398" s="178"/>
      <c r="L398" s="178"/>
      <c r="M398" s="178"/>
      <c r="N398" s="178"/>
      <c r="O398" s="178"/>
      <c r="P398" s="222"/>
      <c r="Q398" s="983"/>
      <c r="R398" s="984"/>
      <c r="S398" s="984"/>
      <c r="T398" s="984"/>
      <c r="U398" s="984"/>
      <c r="V398" s="984"/>
      <c r="W398" s="984"/>
      <c r="X398" s="984"/>
      <c r="Y398" s="984"/>
      <c r="Z398" s="984"/>
      <c r="AA398" s="985"/>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90"/>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0"/>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90"/>
      <c r="B401" s="237"/>
      <c r="C401" s="236"/>
      <c r="D401" s="237"/>
      <c r="E401" s="236"/>
      <c r="F401" s="298"/>
      <c r="G401" s="216"/>
      <c r="H401" s="175"/>
      <c r="I401" s="175"/>
      <c r="J401" s="175"/>
      <c r="K401" s="175"/>
      <c r="L401" s="175"/>
      <c r="M401" s="175"/>
      <c r="N401" s="175"/>
      <c r="O401" s="175"/>
      <c r="P401" s="217"/>
      <c r="Q401" s="977"/>
      <c r="R401" s="978"/>
      <c r="S401" s="978"/>
      <c r="T401" s="978"/>
      <c r="U401" s="978"/>
      <c r="V401" s="978"/>
      <c r="W401" s="978"/>
      <c r="X401" s="978"/>
      <c r="Y401" s="978"/>
      <c r="Z401" s="978"/>
      <c r="AA401" s="97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90"/>
      <c r="B402" s="237"/>
      <c r="C402" s="236"/>
      <c r="D402" s="237"/>
      <c r="E402" s="236"/>
      <c r="F402" s="298"/>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90"/>
      <c r="B403" s="237"/>
      <c r="C403" s="236"/>
      <c r="D403" s="237"/>
      <c r="E403" s="236"/>
      <c r="F403" s="298"/>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90"/>
      <c r="B404" s="237"/>
      <c r="C404" s="236"/>
      <c r="D404" s="237"/>
      <c r="E404" s="236"/>
      <c r="F404" s="298"/>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90"/>
      <c r="B405" s="237"/>
      <c r="C405" s="236"/>
      <c r="D405" s="237"/>
      <c r="E405" s="236"/>
      <c r="F405" s="298"/>
      <c r="G405" s="221"/>
      <c r="H405" s="178"/>
      <c r="I405" s="178"/>
      <c r="J405" s="178"/>
      <c r="K405" s="178"/>
      <c r="L405" s="178"/>
      <c r="M405" s="178"/>
      <c r="N405" s="178"/>
      <c r="O405" s="178"/>
      <c r="P405" s="222"/>
      <c r="Q405" s="983"/>
      <c r="R405" s="984"/>
      <c r="S405" s="984"/>
      <c r="T405" s="984"/>
      <c r="U405" s="984"/>
      <c r="V405" s="984"/>
      <c r="W405" s="984"/>
      <c r="X405" s="984"/>
      <c r="Y405" s="984"/>
      <c r="Z405" s="984"/>
      <c r="AA405" s="985"/>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90"/>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0"/>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90"/>
      <c r="B408" s="237"/>
      <c r="C408" s="236"/>
      <c r="D408" s="237"/>
      <c r="E408" s="236"/>
      <c r="F408" s="298"/>
      <c r="G408" s="216"/>
      <c r="H408" s="175"/>
      <c r="I408" s="175"/>
      <c r="J408" s="175"/>
      <c r="K408" s="175"/>
      <c r="L408" s="175"/>
      <c r="M408" s="175"/>
      <c r="N408" s="175"/>
      <c r="O408" s="175"/>
      <c r="P408" s="217"/>
      <c r="Q408" s="977"/>
      <c r="R408" s="978"/>
      <c r="S408" s="978"/>
      <c r="T408" s="978"/>
      <c r="U408" s="978"/>
      <c r="V408" s="978"/>
      <c r="W408" s="978"/>
      <c r="X408" s="978"/>
      <c r="Y408" s="978"/>
      <c r="Z408" s="978"/>
      <c r="AA408" s="97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90"/>
      <c r="B409" s="237"/>
      <c r="C409" s="236"/>
      <c r="D409" s="237"/>
      <c r="E409" s="236"/>
      <c r="F409" s="298"/>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90"/>
      <c r="B410" s="237"/>
      <c r="C410" s="236"/>
      <c r="D410" s="237"/>
      <c r="E410" s="236"/>
      <c r="F410" s="298"/>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90"/>
      <c r="B411" s="237"/>
      <c r="C411" s="236"/>
      <c r="D411" s="237"/>
      <c r="E411" s="236"/>
      <c r="F411" s="298"/>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90"/>
      <c r="B412" s="237"/>
      <c r="C412" s="236"/>
      <c r="D412" s="237"/>
      <c r="E412" s="236"/>
      <c r="F412" s="298"/>
      <c r="G412" s="221"/>
      <c r="H412" s="178"/>
      <c r="I412" s="178"/>
      <c r="J412" s="178"/>
      <c r="K412" s="178"/>
      <c r="L412" s="178"/>
      <c r="M412" s="178"/>
      <c r="N412" s="178"/>
      <c r="O412" s="178"/>
      <c r="P412" s="222"/>
      <c r="Q412" s="983"/>
      <c r="R412" s="984"/>
      <c r="S412" s="984"/>
      <c r="T412" s="984"/>
      <c r="U412" s="984"/>
      <c r="V412" s="984"/>
      <c r="W412" s="984"/>
      <c r="X412" s="984"/>
      <c r="Y412" s="984"/>
      <c r="Z412" s="984"/>
      <c r="AA412" s="985"/>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90"/>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0"/>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90"/>
      <c r="B415" s="237"/>
      <c r="C415" s="236"/>
      <c r="D415" s="237"/>
      <c r="E415" s="236"/>
      <c r="F415" s="298"/>
      <c r="G415" s="216"/>
      <c r="H415" s="175"/>
      <c r="I415" s="175"/>
      <c r="J415" s="175"/>
      <c r="K415" s="175"/>
      <c r="L415" s="175"/>
      <c r="M415" s="175"/>
      <c r="N415" s="175"/>
      <c r="O415" s="175"/>
      <c r="P415" s="217"/>
      <c r="Q415" s="977"/>
      <c r="R415" s="978"/>
      <c r="S415" s="978"/>
      <c r="T415" s="978"/>
      <c r="U415" s="978"/>
      <c r="V415" s="978"/>
      <c r="W415" s="978"/>
      <c r="X415" s="978"/>
      <c r="Y415" s="978"/>
      <c r="Z415" s="978"/>
      <c r="AA415" s="97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90"/>
      <c r="B416" s="237"/>
      <c r="C416" s="236"/>
      <c r="D416" s="237"/>
      <c r="E416" s="236"/>
      <c r="F416" s="298"/>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90"/>
      <c r="B417" s="237"/>
      <c r="C417" s="236"/>
      <c r="D417" s="237"/>
      <c r="E417" s="236"/>
      <c r="F417" s="298"/>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90"/>
      <c r="B418" s="237"/>
      <c r="C418" s="236"/>
      <c r="D418" s="237"/>
      <c r="E418" s="236"/>
      <c r="F418" s="298"/>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90"/>
      <c r="B419" s="237"/>
      <c r="C419" s="236"/>
      <c r="D419" s="237"/>
      <c r="E419" s="236"/>
      <c r="F419" s="298"/>
      <c r="G419" s="221"/>
      <c r="H419" s="178"/>
      <c r="I419" s="178"/>
      <c r="J419" s="178"/>
      <c r="K419" s="178"/>
      <c r="L419" s="178"/>
      <c r="M419" s="178"/>
      <c r="N419" s="178"/>
      <c r="O419" s="178"/>
      <c r="P419" s="222"/>
      <c r="Q419" s="983"/>
      <c r="R419" s="984"/>
      <c r="S419" s="984"/>
      <c r="T419" s="984"/>
      <c r="U419" s="984"/>
      <c r="V419" s="984"/>
      <c r="W419" s="984"/>
      <c r="X419" s="984"/>
      <c r="Y419" s="984"/>
      <c r="Z419" s="984"/>
      <c r="AA419" s="985"/>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90"/>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0"/>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90"/>
      <c r="B422" s="237"/>
      <c r="C422" s="236"/>
      <c r="D422" s="237"/>
      <c r="E422" s="236"/>
      <c r="F422" s="298"/>
      <c r="G422" s="216"/>
      <c r="H422" s="175"/>
      <c r="I422" s="175"/>
      <c r="J422" s="175"/>
      <c r="K422" s="175"/>
      <c r="L422" s="175"/>
      <c r="M422" s="175"/>
      <c r="N422" s="175"/>
      <c r="O422" s="175"/>
      <c r="P422" s="217"/>
      <c r="Q422" s="977"/>
      <c r="R422" s="978"/>
      <c r="S422" s="978"/>
      <c r="T422" s="978"/>
      <c r="U422" s="978"/>
      <c r="V422" s="978"/>
      <c r="W422" s="978"/>
      <c r="X422" s="978"/>
      <c r="Y422" s="978"/>
      <c r="Z422" s="978"/>
      <c r="AA422" s="97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90"/>
      <c r="B423" s="237"/>
      <c r="C423" s="236"/>
      <c r="D423" s="237"/>
      <c r="E423" s="236"/>
      <c r="F423" s="298"/>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90"/>
      <c r="B424" s="237"/>
      <c r="C424" s="236"/>
      <c r="D424" s="237"/>
      <c r="E424" s="236"/>
      <c r="F424" s="298"/>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90"/>
      <c r="B425" s="237"/>
      <c r="C425" s="236"/>
      <c r="D425" s="237"/>
      <c r="E425" s="236"/>
      <c r="F425" s="298"/>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90"/>
      <c r="B426" s="237"/>
      <c r="C426" s="236"/>
      <c r="D426" s="237"/>
      <c r="E426" s="299"/>
      <c r="F426" s="300"/>
      <c r="G426" s="221"/>
      <c r="H426" s="178"/>
      <c r="I426" s="178"/>
      <c r="J426" s="178"/>
      <c r="K426" s="178"/>
      <c r="L426" s="178"/>
      <c r="M426" s="178"/>
      <c r="N426" s="178"/>
      <c r="O426" s="178"/>
      <c r="P426" s="222"/>
      <c r="Q426" s="983"/>
      <c r="R426" s="984"/>
      <c r="S426" s="984"/>
      <c r="T426" s="984"/>
      <c r="U426" s="984"/>
      <c r="V426" s="984"/>
      <c r="W426" s="984"/>
      <c r="X426" s="984"/>
      <c r="Y426" s="984"/>
      <c r="Z426" s="984"/>
      <c r="AA426" s="985"/>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90"/>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90"/>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90"/>
      <c r="B429" s="237"/>
      <c r="C429" s="299"/>
      <c r="D429" s="988"/>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90"/>
      <c r="B430" s="237"/>
      <c r="C430" s="234" t="s">
        <v>592</v>
      </c>
      <c r="D430" s="235"/>
      <c r="E430" s="223" t="s">
        <v>318</v>
      </c>
      <c r="F430" s="439"/>
      <c r="G430" s="225" t="s">
        <v>204</v>
      </c>
      <c r="H430" s="172"/>
      <c r="I430" s="172"/>
      <c r="J430" s="226" t="s">
        <v>644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90"/>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464</v>
      </c>
      <c r="AJ431" s="198"/>
      <c r="AK431" s="198"/>
      <c r="AL431" s="199"/>
      <c r="AM431" s="198" t="s">
        <v>465</v>
      </c>
      <c r="AN431" s="198"/>
      <c r="AO431" s="198"/>
      <c r="AP431" s="199"/>
      <c r="AQ431" s="199" t="s">
        <v>184</v>
      </c>
      <c r="AR431" s="183"/>
      <c r="AS431" s="183"/>
      <c r="AT431" s="184"/>
      <c r="AU431" s="161" t="s">
        <v>133</v>
      </c>
      <c r="AV431" s="161"/>
      <c r="AW431" s="161"/>
      <c r="AX431" s="162"/>
      <c r="AY431">
        <f>COUNTA($G$433)</f>
        <v>1</v>
      </c>
    </row>
    <row r="432" spans="1:51" ht="18.75" customHeight="1" x14ac:dyDescent="0.15">
      <c r="A432" s="990"/>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645</v>
      </c>
      <c r="AF432" s="163"/>
      <c r="AG432" s="164" t="s">
        <v>185</v>
      </c>
      <c r="AH432" s="186"/>
      <c r="AI432" s="200"/>
      <c r="AJ432" s="200"/>
      <c r="AK432" s="200"/>
      <c r="AL432" s="201"/>
      <c r="AM432" s="200"/>
      <c r="AN432" s="200"/>
      <c r="AO432" s="200"/>
      <c r="AP432" s="201"/>
      <c r="AQ432" s="215" t="s">
        <v>645</v>
      </c>
      <c r="AR432" s="163"/>
      <c r="AS432" s="164" t="s">
        <v>185</v>
      </c>
      <c r="AT432" s="186"/>
      <c r="AU432" s="163" t="s">
        <v>645</v>
      </c>
      <c r="AV432" s="163"/>
      <c r="AW432" s="164" t="s">
        <v>175</v>
      </c>
      <c r="AX432" s="165"/>
      <c r="AY432">
        <f>$AY$431</f>
        <v>1</v>
      </c>
    </row>
    <row r="433" spans="1:51" ht="23.25" customHeight="1" x14ac:dyDescent="0.15">
      <c r="A433" s="990"/>
      <c r="B433" s="237"/>
      <c r="C433" s="236"/>
      <c r="D433" s="237"/>
      <c r="E433" s="180"/>
      <c r="F433" s="181"/>
      <c r="G433" s="216" t="s">
        <v>645</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645</v>
      </c>
      <c r="AC433" s="160"/>
      <c r="AD433" s="160"/>
      <c r="AE433" s="151" t="s">
        <v>645</v>
      </c>
      <c r="AF433" s="152"/>
      <c r="AG433" s="152"/>
      <c r="AH433" s="152"/>
      <c r="AI433" s="151" t="s">
        <v>645</v>
      </c>
      <c r="AJ433" s="152"/>
      <c r="AK433" s="152"/>
      <c r="AL433" s="152"/>
      <c r="AM433" s="151" t="s">
        <v>645</v>
      </c>
      <c r="AN433" s="152"/>
      <c r="AO433" s="152"/>
      <c r="AP433" s="153"/>
      <c r="AQ433" s="151" t="s">
        <v>645</v>
      </c>
      <c r="AR433" s="152"/>
      <c r="AS433" s="152"/>
      <c r="AT433" s="153"/>
      <c r="AU433" s="152" t="s">
        <v>645</v>
      </c>
      <c r="AV433" s="152"/>
      <c r="AW433" s="152"/>
      <c r="AX433" s="192"/>
      <c r="AY433">
        <f t="shared" ref="AY433:AY435" si="63">$AY$431</f>
        <v>1</v>
      </c>
    </row>
    <row r="434" spans="1:51" ht="23.25" customHeight="1" x14ac:dyDescent="0.15">
      <c r="A434" s="990"/>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645</v>
      </c>
      <c r="AC434" s="208"/>
      <c r="AD434" s="208"/>
      <c r="AE434" s="151" t="s">
        <v>645</v>
      </c>
      <c r="AF434" s="152"/>
      <c r="AG434" s="152"/>
      <c r="AH434" s="153"/>
      <c r="AI434" s="151" t="s">
        <v>645</v>
      </c>
      <c r="AJ434" s="152"/>
      <c r="AK434" s="152"/>
      <c r="AL434" s="152"/>
      <c r="AM434" s="151" t="s">
        <v>645</v>
      </c>
      <c r="AN434" s="152"/>
      <c r="AO434" s="152"/>
      <c r="AP434" s="153"/>
      <c r="AQ434" s="151" t="s">
        <v>645</v>
      </c>
      <c r="AR434" s="152"/>
      <c r="AS434" s="152"/>
      <c r="AT434" s="153"/>
      <c r="AU434" s="152" t="s">
        <v>645</v>
      </c>
      <c r="AV434" s="152"/>
      <c r="AW434" s="152"/>
      <c r="AX434" s="192"/>
      <c r="AY434">
        <f t="shared" si="63"/>
        <v>1</v>
      </c>
    </row>
    <row r="435" spans="1:51" ht="23.25" customHeight="1" x14ac:dyDescent="0.15">
      <c r="A435" s="990"/>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645</v>
      </c>
      <c r="AF435" s="152"/>
      <c r="AG435" s="152"/>
      <c r="AH435" s="153"/>
      <c r="AI435" s="151" t="s">
        <v>645</v>
      </c>
      <c r="AJ435" s="152"/>
      <c r="AK435" s="152"/>
      <c r="AL435" s="152"/>
      <c r="AM435" s="151" t="s">
        <v>645</v>
      </c>
      <c r="AN435" s="152"/>
      <c r="AO435" s="152"/>
      <c r="AP435" s="153"/>
      <c r="AQ435" s="151" t="s">
        <v>645</v>
      </c>
      <c r="AR435" s="152"/>
      <c r="AS435" s="152"/>
      <c r="AT435" s="153"/>
      <c r="AU435" s="152" t="s">
        <v>645</v>
      </c>
      <c r="AV435" s="152"/>
      <c r="AW435" s="152"/>
      <c r="AX435" s="192"/>
      <c r="AY435">
        <f t="shared" si="63"/>
        <v>1</v>
      </c>
    </row>
    <row r="436" spans="1:51" ht="18.75" hidden="1" customHeight="1" x14ac:dyDescent="0.15">
      <c r="A436" s="990"/>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464</v>
      </c>
      <c r="AJ436" s="198"/>
      <c r="AK436" s="198"/>
      <c r="AL436" s="199"/>
      <c r="AM436" s="198" t="s">
        <v>465</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90"/>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90"/>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990"/>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990"/>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990"/>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464</v>
      </c>
      <c r="AJ441" s="198"/>
      <c r="AK441" s="198"/>
      <c r="AL441" s="199"/>
      <c r="AM441" s="198" t="s">
        <v>465</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90"/>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90"/>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90"/>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90"/>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90"/>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464</v>
      </c>
      <c r="AJ446" s="198"/>
      <c r="AK446" s="198"/>
      <c r="AL446" s="199"/>
      <c r="AM446" s="198" t="s">
        <v>465</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90"/>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90"/>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90"/>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90"/>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90"/>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464</v>
      </c>
      <c r="AJ451" s="198"/>
      <c r="AK451" s="198"/>
      <c r="AL451" s="199"/>
      <c r="AM451" s="198" t="s">
        <v>465</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90"/>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90"/>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90"/>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90"/>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990"/>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464</v>
      </c>
      <c r="AJ456" s="198"/>
      <c r="AK456" s="198"/>
      <c r="AL456" s="199"/>
      <c r="AM456" s="198" t="s">
        <v>465</v>
      </c>
      <c r="AN456" s="198"/>
      <c r="AO456" s="198"/>
      <c r="AP456" s="199"/>
      <c r="AQ456" s="199" t="s">
        <v>184</v>
      </c>
      <c r="AR456" s="183"/>
      <c r="AS456" s="183"/>
      <c r="AT456" s="184"/>
      <c r="AU456" s="161" t="s">
        <v>133</v>
      </c>
      <c r="AV456" s="161"/>
      <c r="AW456" s="161"/>
      <c r="AX456" s="162"/>
      <c r="AY456">
        <f>COUNTA($G$458)</f>
        <v>1</v>
      </c>
    </row>
    <row r="457" spans="1:51" ht="18.75" customHeight="1" x14ac:dyDescent="0.15">
      <c r="A457" s="990"/>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645</v>
      </c>
      <c r="AF457" s="163"/>
      <c r="AG457" s="164" t="s">
        <v>185</v>
      </c>
      <c r="AH457" s="186"/>
      <c r="AI457" s="200"/>
      <c r="AJ457" s="200"/>
      <c r="AK457" s="200"/>
      <c r="AL457" s="201"/>
      <c r="AM457" s="200"/>
      <c r="AN457" s="200"/>
      <c r="AO457" s="200"/>
      <c r="AP457" s="201"/>
      <c r="AQ457" s="215" t="s">
        <v>645</v>
      </c>
      <c r="AR457" s="163"/>
      <c r="AS457" s="164" t="s">
        <v>185</v>
      </c>
      <c r="AT457" s="186"/>
      <c r="AU457" s="163" t="s">
        <v>645</v>
      </c>
      <c r="AV457" s="163"/>
      <c r="AW457" s="164" t="s">
        <v>175</v>
      </c>
      <c r="AX457" s="165"/>
      <c r="AY457">
        <f>$AY$456</f>
        <v>1</v>
      </c>
    </row>
    <row r="458" spans="1:51" ht="23.25" customHeight="1" x14ac:dyDescent="0.15">
      <c r="A458" s="990"/>
      <c r="B458" s="237"/>
      <c r="C458" s="236"/>
      <c r="D458" s="237"/>
      <c r="E458" s="180"/>
      <c r="F458" s="181"/>
      <c r="G458" s="216" t="s">
        <v>645</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645</v>
      </c>
      <c r="AC458" s="160"/>
      <c r="AD458" s="160"/>
      <c r="AE458" s="151" t="s">
        <v>645</v>
      </c>
      <c r="AF458" s="152"/>
      <c r="AG458" s="152"/>
      <c r="AH458" s="152"/>
      <c r="AI458" s="151" t="s">
        <v>645</v>
      </c>
      <c r="AJ458" s="152"/>
      <c r="AK458" s="152"/>
      <c r="AL458" s="152"/>
      <c r="AM458" s="151" t="s">
        <v>645</v>
      </c>
      <c r="AN458" s="152"/>
      <c r="AO458" s="152"/>
      <c r="AP458" s="153"/>
      <c r="AQ458" s="151" t="s">
        <v>645</v>
      </c>
      <c r="AR458" s="152"/>
      <c r="AS458" s="152"/>
      <c r="AT458" s="153"/>
      <c r="AU458" s="152" t="s">
        <v>645</v>
      </c>
      <c r="AV458" s="152"/>
      <c r="AW458" s="152"/>
      <c r="AX458" s="192"/>
      <c r="AY458">
        <f t="shared" ref="AY458:AY460" si="68">$AY$456</f>
        <v>1</v>
      </c>
    </row>
    <row r="459" spans="1:51" ht="23.25" customHeight="1" x14ac:dyDescent="0.15">
      <c r="A459" s="990"/>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t="s">
        <v>645</v>
      </c>
      <c r="AC459" s="208"/>
      <c r="AD459" s="208"/>
      <c r="AE459" s="151" t="s">
        <v>645</v>
      </c>
      <c r="AF459" s="152"/>
      <c r="AG459" s="152"/>
      <c r="AH459" s="153"/>
      <c r="AI459" s="151" t="s">
        <v>645</v>
      </c>
      <c r="AJ459" s="152"/>
      <c r="AK459" s="152"/>
      <c r="AL459" s="152"/>
      <c r="AM459" s="151" t="s">
        <v>645</v>
      </c>
      <c r="AN459" s="152"/>
      <c r="AO459" s="152"/>
      <c r="AP459" s="153"/>
      <c r="AQ459" s="151" t="s">
        <v>645</v>
      </c>
      <c r="AR459" s="152"/>
      <c r="AS459" s="152"/>
      <c r="AT459" s="153"/>
      <c r="AU459" s="152" t="s">
        <v>645</v>
      </c>
      <c r="AV459" s="152"/>
      <c r="AW459" s="152"/>
      <c r="AX459" s="192"/>
      <c r="AY459">
        <f t="shared" si="68"/>
        <v>1</v>
      </c>
    </row>
    <row r="460" spans="1:51" ht="23.25" customHeight="1" thickBot="1" x14ac:dyDescent="0.2">
      <c r="A460" s="990"/>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t="s">
        <v>645</v>
      </c>
      <c r="AF460" s="152"/>
      <c r="AG460" s="152"/>
      <c r="AH460" s="153"/>
      <c r="AI460" s="151" t="s">
        <v>645</v>
      </c>
      <c r="AJ460" s="152"/>
      <c r="AK460" s="152"/>
      <c r="AL460" s="152"/>
      <c r="AM460" s="151" t="s">
        <v>645</v>
      </c>
      <c r="AN460" s="152"/>
      <c r="AO460" s="152"/>
      <c r="AP460" s="153"/>
      <c r="AQ460" s="151" t="s">
        <v>645</v>
      </c>
      <c r="AR460" s="152"/>
      <c r="AS460" s="152"/>
      <c r="AT460" s="153"/>
      <c r="AU460" s="152" t="s">
        <v>645</v>
      </c>
      <c r="AV460" s="152"/>
      <c r="AW460" s="152"/>
      <c r="AX460" s="192"/>
      <c r="AY460">
        <f t="shared" si="68"/>
        <v>1</v>
      </c>
    </row>
    <row r="461" spans="1:51" ht="18.75" hidden="1" customHeight="1" x14ac:dyDescent="0.15">
      <c r="A461" s="990"/>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464</v>
      </c>
      <c r="AJ461" s="198"/>
      <c r="AK461" s="198"/>
      <c r="AL461" s="199"/>
      <c r="AM461" s="198" t="s">
        <v>465</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90"/>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90"/>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90"/>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90"/>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90"/>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464</v>
      </c>
      <c r="AJ466" s="198"/>
      <c r="AK466" s="198"/>
      <c r="AL466" s="199"/>
      <c r="AM466" s="198" t="s">
        <v>465</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90"/>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90"/>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90"/>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90"/>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90"/>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464</v>
      </c>
      <c r="AJ471" s="198"/>
      <c r="AK471" s="198"/>
      <c r="AL471" s="199"/>
      <c r="AM471" s="198" t="s">
        <v>465</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90"/>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90"/>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90"/>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90"/>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90"/>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464</v>
      </c>
      <c r="AJ476" s="198"/>
      <c r="AK476" s="198"/>
      <c r="AL476" s="199"/>
      <c r="AM476" s="198" t="s">
        <v>465</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90"/>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90"/>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90"/>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90"/>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hidden="1" customHeight="1" x14ac:dyDescent="0.15">
      <c r="A481" s="990"/>
      <c r="B481" s="237"/>
      <c r="C481" s="236"/>
      <c r="D481" s="237"/>
      <c r="E481" s="171" t="s">
        <v>326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90"/>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90"/>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90"/>
      <c r="B484" s="237"/>
      <c r="C484" s="236"/>
      <c r="D484" s="237"/>
      <c r="E484" s="223" t="s">
        <v>321</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90"/>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464</v>
      </c>
      <c r="AJ485" s="198"/>
      <c r="AK485" s="198"/>
      <c r="AL485" s="199"/>
      <c r="AM485" s="198" t="s">
        <v>465</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90"/>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90"/>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90"/>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90"/>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90"/>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464</v>
      </c>
      <c r="AJ490" s="198"/>
      <c r="AK490" s="198"/>
      <c r="AL490" s="199"/>
      <c r="AM490" s="198" t="s">
        <v>465</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90"/>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90"/>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90"/>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90"/>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90"/>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464</v>
      </c>
      <c r="AJ495" s="198"/>
      <c r="AK495" s="198"/>
      <c r="AL495" s="199"/>
      <c r="AM495" s="198" t="s">
        <v>465</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90"/>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90"/>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90"/>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90"/>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90"/>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464</v>
      </c>
      <c r="AJ500" s="198"/>
      <c r="AK500" s="198"/>
      <c r="AL500" s="199"/>
      <c r="AM500" s="198" t="s">
        <v>465</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90"/>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90"/>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90"/>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90"/>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90"/>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464</v>
      </c>
      <c r="AJ505" s="198"/>
      <c r="AK505" s="198"/>
      <c r="AL505" s="199"/>
      <c r="AM505" s="198" t="s">
        <v>465</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90"/>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90"/>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90"/>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90"/>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90"/>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464</v>
      </c>
      <c r="AJ510" s="198"/>
      <c r="AK510" s="198"/>
      <c r="AL510" s="199"/>
      <c r="AM510" s="198" t="s">
        <v>465</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90"/>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90"/>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90"/>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90"/>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90"/>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464</v>
      </c>
      <c r="AJ515" s="198"/>
      <c r="AK515" s="198"/>
      <c r="AL515" s="199"/>
      <c r="AM515" s="198" t="s">
        <v>465</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90"/>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90"/>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90"/>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90"/>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90"/>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464</v>
      </c>
      <c r="AJ520" s="198"/>
      <c r="AK520" s="198"/>
      <c r="AL520" s="199"/>
      <c r="AM520" s="198" t="s">
        <v>465</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90"/>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90"/>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90"/>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90"/>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90"/>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464</v>
      </c>
      <c r="AJ525" s="198"/>
      <c r="AK525" s="198"/>
      <c r="AL525" s="199"/>
      <c r="AM525" s="198" t="s">
        <v>465</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90"/>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90"/>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90"/>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90"/>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90"/>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464</v>
      </c>
      <c r="AJ530" s="198"/>
      <c r="AK530" s="198"/>
      <c r="AL530" s="199"/>
      <c r="AM530" s="198" t="s">
        <v>465</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90"/>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90"/>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90"/>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90"/>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90"/>
      <c r="B535" s="237"/>
      <c r="C535" s="236"/>
      <c r="D535" s="237"/>
      <c r="E535" s="171" t="s">
        <v>327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90"/>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90"/>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90"/>
      <c r="B538" s="237"/>
      <c r="C538" s="236"/>
      <c r="D538" s="237"/>
      <c r="E538" s="223" t="s">
        <v>322</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90"/>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464</v>
      </c>
      <c r="AJ539" s="198"/>
      <c r="AK539" s="198"/>
      <c r="AL539" s="199"/>
      <c r="AM539" s="198" t="s">
        <v>465</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90"/>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90"/>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90"/>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90"/>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90"/>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464</v>
      </c>
      <c r="AJ544" s="198"/>
      <c r="AK544" s="198"/>
      <c r="AL544" s="199"/>
      <c r="AM544" s="198" t="s">
        <v>465</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90"/>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90"/>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90"/>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90"/>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90"/>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464</v>
      </c>
      <c r="AJ549" s="198"/>
      <c r="AK549" s="198"/>
      <c r="AL549" s="199"/>
      <c r="AM549" s="198" t="s">
        <v>465</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90"/>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90"/>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90"/>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90"/>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90"/>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464</v>
      </c>
      <c r="AJ554" s="198"/>
      <c r="AK554" s="198"/>
      <c r="AL554" s="199"/>
      <c r="AM554" s="198" t="s">
        <v>465</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90"/>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90"/>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90"/>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90"/>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90"/>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464</v>
      </c>
      <c r="AJ559" s="198"/>
      <c r="AK559" s="198"/>
      <c r="AL559" s="199"/>
      <c r="AM559" s="198" t="s">
        <v>465</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90"/>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90"/>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90"/>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90"/>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90"/>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464</v>
      </c>
      <c r="AJ564" s="198"/>
      <c r="AK564" s="198"/>
      <c r="AL564" s="199"/>
      <c r="AM564" s="198" t="s">
        <v>465</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90"/>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90"/>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90"/>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90"/>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90"/>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464</v>
      </c>
      <c r="AJ569" s="198"/>
      <c r="AK569" s="198"/>
      <c r="AL569" s="199"/>
      <c r="AM569" s="198" t="s">
        <v>465</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90"/>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90"/>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90"/>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90"/>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90"/>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464</v>
      </c>
      <c r="AJ574" s="198"/>
      <c r="AK574" s="198"/>
      <c r="AL574" s="199"/>
      <c r="AM574" s="198" t="s">
        <v>465</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90"/>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90"/>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90"/>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90"/>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90"/>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464</v>
      </c>
      <c r="AJ579" s="198"/>
      <c r="AK579" s="198"/>
      <c r="AL579" s="199"/>
      <c r="AM579" s="198" t="s">
        <v>465</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90"/>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90"/>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90"/>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90"/>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90"/>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464</v>
      </c>
      <c r="AJ584" s="198"/>
      <c r="AK584" s="198"/>
      <c r="AL584" s="199"/>
      <c r="AM584" s="198" t="s">
        <v>465</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90"/>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90"/>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90"/>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90"/>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90"/>
      <c r="B589" s="237"/>
      <c r="C589" s="236"/>
      <c r="D589" s="237"/>
      <c r="E589" s="171" t="s">
        <v>327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90"/>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90"/>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90"/>
      <c r="B592" s="237"/>
      <c r="C592" s="236"/>
      <c r="D592" s="237"/>
      <c r="E592" s="223" t="s">
        <v>321</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90"/>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464</v>
      </c>
      <c r="AJ593" s="198"/>
      <c r="AK593" s="198"/>
      <c r="AL593" s="199"/>
      <c r="AM593" s="198" t="s">
        <v>465</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90"/>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90"/>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90"/>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90"/>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90"/>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464</v>
      </c>
      <c r="AJ598" s="198"/>
      <c r="AK598" s="198"/>
      <c r="AL598" s="199"/>
      <c r="AM598" s="198" t="s">
        <v>465</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90"/>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90"/>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90"/>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90"/>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90"/>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464</v>
      </c>
      <c r="AJ603" s="198"/>
      <c r="AK603" s="198"/>
      <c r="AL603" s="199"/>
      <c r="AM603" s="198" t="s">
        <v>465</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90"/>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90"/>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90"/>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90"/>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90"/>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464</v>
      </c>
      <c r="AJ608" s="198"/>
      <c r="AK608" s="198"/>
      <c r="AL608" s="199"/>
      <c r="AM608" s="198" t="s">
        <v>465</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90"/>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90"/>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90"/>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90"/>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90"/>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464</v>
      </c>
      <c r="AJ613" s="198"/>
      <c r="AK613" s="198"/>
      <c r="AL613" s="199"/>
      <c r="AM613" s="198" t="s">
        <v>465</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90"/>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90"/>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90"/>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90"/>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90"/>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464</v>
      </c>
      <c r="AJ618" s="198"/>
      <c r="AK618" s="198"/>
      <c r="AL618" s="199"/>
      <c r="AM618" s="198" t="s">
        <v>465</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90"/>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90"/>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90"/>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90"/>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90"/>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464</v>
      </c>
      <c r="AJ623" s="198"/>
      <c r="AK623" s="198"/>
      <c r="AL623" s="199"/>
      <c r="AM623" s="198" t="s">
        <v>465</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90"/>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90"/>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90"/>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90"/>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90"/>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464</v>
      </c>
      <c r="AJ628" s="198"/>
      <c r="AK628" s="198"/>
      <c r="AL628" s="199"/>
      <c r="AM628" s="198" t="s">
        <v>465</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90"/>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90"/>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90"/>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90"/>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90"/>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464</v>
      </c>
      <c r="AJ633" s="198"/>
      <c r="AK633" s="198"/>
      <c r="AL633" s="199"/>
      <c r="AM633" s="198" t="s">
        <v>465</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90"/>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90"/>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90"/>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90"/>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90"/>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464</v>
      </c>
      <c r="AJ638" s="198"/>
      <c r="AK638" s="198"/>
      <c r="AL638" s="199"/>
      <c r="AM638" s="198" t="s">
        <v>465</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90"/>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90"/>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90"/>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90"/>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90"/>
      <c r="B643" s="237"/>
      <c r="C643" s="236"/>
      <c r="D643" s="237"/>
      <c r="E643" s="171" t="s">
        <v>327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90"/>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90"/>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90"/>
      <c r="B646" s="237"/>
      <c r="C646" s="236"/>
      <c r="D646" s="237"/>
      <c r="E646" s="223" t="s">
        <v>322</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90"/>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464</v>
      </c>
      <c r="AJ647" s="198"/>
      <c r="AK647" s="198"/>
      <c r="AL647" s="199"/>
      <c r="AM647" s="198" t="s">
        <v>465</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90"/>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90"/>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90"/>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90"/>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90"/>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464</v>
      </c>
      <c r="AJ652" s="198"/>
      <c r="AK652" s="198"/>
      <c r="AL652" s="199"/>
      <c r="AM652" s="198" t="s">
        <v>465</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90"/>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90"/>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90"/>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90"/>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90"/>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464</v>
      </c>
      <c r="AJ657" s="198"/>
      <c r="AK657" s="198"/>
      <c r="AL657" s="199"/>
      <c r="AM657" s="198" t="s">
        <v>465</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90"/>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90"/>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90"/>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90"/>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90"/>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464</v>
      </c>
      <c r="AJ662" s="198"/>
      <c r="AK662" s="198"/>
      <c r="AL662" s="199"/>
      <c r="AM662" s="198" t="s">
        <v>465</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90"/>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90"/>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90"/>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90"/>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90"/>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464</v>
      </c>
      <c r="AJ667" s="198"/>
      <c r="AK667" s="198"/>
      <c r="AL667" s="199"/>
      <c r="AM667" s="198" t="s">
        <v>465</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90"/>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90"/>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90"/>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90"/>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90"/>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464</v>
      </c>
      <c r="AJ672" s="198"/>
      <c r="AK672" s="198"/>
      <c r="AL672" s="199"/>
      <c r="AM672" s="198" t="s">
        <v>465</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90"/>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90"/>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90"/>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90"/>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90"/>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464</v>
      </c>
      <c r="AJ677" s="198"/>
      <c r="AK677" s="198"/>
      <c r="AL677" s="199"/>
      <c r="AM677" s="198" t="s">
        <v>465</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90"/>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90"/>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90"/>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90"/>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90"/>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464</v>
      </c>
      <c r="AJ682" s="198"/>
      <c r="AK682" s="198"/>
      <c r="AL682" s="199"/>
      <c r="AM682" s="198" t="s">
        <v>465</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90"/>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90"/>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90"/>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90"/>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90"/>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464</v>
      </c>
      <c r="AJ687" s="198"/>
      <c r="AK687" s="198"/>
      <c r="AL687" s="199"/>
      <c r="AM687" s="198" t="s">
        <v>465</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90"/>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90"/>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90"/>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90"/>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90"/>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464</v>
      </c>
      <c r="AJ692" s="198"/>
      <c r="AK692" s="198"/>
      <c r="AL692" s="199"/>
      <c r="AM692" s="198" t="s">
        <v>465</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90"/>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90"/>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90"/>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90"/>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90"/>
      <c r="B697" s="237"/>
      <c r="C697" s="236"/>
      <c r="D697" s="237"/>
      <c r="E697" s="171" t="s">
        <v>327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90"/>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9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8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39.75" customHeight="1" x14ac:dyDescent="0.15">
      <c r="A702" s="521" t="s">
        <v>139</v>
      </c>
      <c r="B702" s="522"/>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639</v>
      </c>
      <c r="AE702" s="893"/>
      <c r="AF702" s="893"/>
      <c r="AG702" s="882" t="s">
        <v>658</v>
      </c>
      <c r="AH702" s="883"/>
      <c r="AI702" s="883"/>
      <c r="AJ702" s="883"/>
      <c r="AK702" s="883"/>
      <c r="AL702" s="883"/>
      <c r="AM702" s="883"/>
      <c r="AN702" s="883"/>
      <c r="AO702" s="883"/>
      <c r="AP702" s="883"/>
      <c r="AQ702" s="883"/>
      <c r="AR702" s="883"/>
      <c r="AS702" s="883"/>
      <c r="AT702" s="883"/>
      <c r="AU702" s="883"/>
      <c r="AV702" s="883"/>
      <c r="AW702" s="883"/>
      <c r="AX702" s="884"/>
    </row>
    <row r="703" spans="1:51" ht="39.75" customHeight="1" x14ac:dyDescent="0.15">
      <c r="A703" s="523"/>
      <c r="B703" s="524"/>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665" t="s">
        <v>639</v>
      </c>
      <c r="AE703" s="666"/>
      <c r="AF703" s="666"/>
      <c r="AG703" s="657" t="s">
        <v>659</v>
      </c>
      <c r="AH703" s="658"/>
      <c r="AI703" s="658"/>
      <c r="AJ703" s="658"/>
      <c r="AK703" s="658"/>
      <c r="AL703" s="658"/>
      <c r="AM703" s="658"/>
      <c r="AN703" s="658"/>
      <c r="AO703" s="658"/>
      <c r="AP703" s="658"/>
      <c r="AQ703" s="658"/>
      <c r="AR703" s="658"/>
      <c r="AS703" s="658"/>
      <c r="AT703" s="658"/>
      <c r="AU703" s="658"/>
      <c r="AV703" s="658"/>
      <c r="AW703" s="658"/>
      <c r="AX703" s="659"/>
    </row>
    <row r="704" spans="1:51" ht="39.75" customHeight="1" x14ac:dyDescent="0.15">
      <c r="A704" s="525"/>
      <c r="B704" s="526"/>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169" t="s">
        <v>639</v>
      </c>
      <c r="AE704" s="170"/>
      <c r="AF704" s="170"/>
      <c r="AG704" s="177" t="s">
        <v>660</v>
      </c>
      <c r="AH704" s="723"/>
      <c r="AI704" s="723"/>
      <c r="AJ704" s="723"/>
      <c r="AK704" s="723"/>
      <c r="AL704" s="723"/>
      <c r="AM704" s="723"/>
      <c r="AN704" s="723"/>
      <c r="AO704" s="723"/>
      <c r="AP704" s="723"/>
      <c r="AQ704" s="723"/>
      <c r="AR704" s="723"/>
      <c r="AS704" s="723"/>
      <c r="AT704" s="723"/>
      <c r="AU704" s="723"/>
      <c r="AV704" s="723"/>
      <c r="AW704" s="723"/>
      <c r="AX704" s="724"/>
    </row>
    <row r="705" spans="1:50" ht="34.5" customHeight="1" x14ac:dyDescent="0.15">
      <c r="A705" s="611" t="s">
        <v>38</v>
      </c>
      <c r="B705" s="76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31" t="s">
        <v>639</v>
      </c>
      <c r="AE705" s="732"/>
      <c r="AF705" s="732"/>
      <c r="AG705" s="174" t="s">
        <v>709</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48"/>
      <c r="B706" s="767"/>
      <c r="C706" s="604"/>
      <c r="D706" s="605"/>
      <c r="E706" s="678" t="s">
        <v>300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5" t="s">
        <v>661</v>
      </c>
      <c r="AE706" s="666"/>
      <c r="AF706" s="748"/>
      <c r="AG706" s="416"/>
      <c r="AH706" s="219"/>
      <c r="AI706" s="219"/>
      <c r="AJ706" s="219"/>
      <c r="AK706" s="219"/>
      <c r="AL706" s="219"/>
      <c r="AM706" s="219"/>
      <c r="AN706" s="219"/>
      <c r="AO706" s="219"/>
      <c r="AP706" s="219"/>
      <c r="AQ706" s="219"/>
      <c r="AR706" s="219"/>
      <c r="AS706" s="219"/>
      <c r="AT706" s="219"/>
      <c r="AU706" s="219"/>
      <c r="AV706" s="219"/>
      <c r="AW706" s="219"/>
      <c r="AX706" s="417"/>
    </row>
    <row r="707" spans="1:50" ht="34.5" customHeight="1" x14ac:dyDescent="0.15">
      <c r="A707" s="648"/>
      <c r="B707" s="767"/>
      <c r="C707" s="606"/>
      <c r="D707" s="607"/>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661</v>
      </c>
      <c r="AE707" s="576"/>
      <c r="AF707" s="576"/>
      <c r="AG707" s="416"/>
      <c r="AH707" s="219"/>
      <c r="AI707" s="219"/>
      <c r="AJ707" s="219"/>
      <c r="AK707" s="219"/>
      <c r="AL707" s="219"/>
      <c r="AM707" s="219"/>
      <c r="AN707" s="219"/>
      <c r="AO707" s="219"/>
      <c r="AP707" s="219"/>
      <c r="AQ707" s="219"/>
      <c r="AR707" s="219"/>
      <c r="AS707" s="219"/>
      <c r="AT707" s="219"/>
      <c r="AU707" s="219"/>
      <c r="AV707" s="219"/>
      <c r="AW707" s="219"/>
      <c r="AX707" s="417"/>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662</v>
      </c>
      <c r="AE708" s="661"/>
      <c r="AF708" s="661"/>
      <c r="AG708" s="518" t="s">
        <v>325</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665" t="s">
        <v>639</v>
      </c>
      <c r="AE709" s="666"/>
      <c r="AF709" s="666"/>
      <c r="AG709" s="657" t="s">
        <v>663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665" t="s">
        <v>639</v>
      </c>
      <c r="AE710" s="666"/>
      <c r="AF710" s="666"/>
      <c r="AG710" s="657" t="s">
        <v>664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665" t="s">
        <v>639</v>
      </c>
      <c r="AE711" s="666"/>
      <c r="AF711" s="666"/>
      <c r="AG711" s="657" t="s">
        <v>665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69" t="s">
        <v>662</v>
      </c>
      <c r="AE712" s="170"/>
      <c r="AF712" s="170"/>
      <c r="AG712" s="584" t="s">
        <v>325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0"/>
      <c r="AG713" s="584" t="s">
        <v>325</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68" t="s">
        <v>246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639</v>
      </c>
      <c r="AE714" s="582"/>
      <c r="AF714" s="583"/>
      <c r="AG714" s="684" t="s">
        <v>666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662</v>
      </c>
      <c r="AE715" s="661"/>
      <c r="AF715" s="774"/>
      <c r="AG715" s="518" t="s">
        <v>667</v>
      </c>
      <c r="AH715" s="687"/>
      <c r="AI715" s="687"/>
      <c r="AJ715" s="687"/>
      <c r="AK715" s="687"/>
      <c r="AL715" s="687"/>
      <c r="AM715" s="687"/>
      <c r="AN715" s="687"/>
      <c r="AO715" s="687"/>
      <c r="AP715" s="687"/>
      <c r="AQ715" s="687"/>
      <c r="AR715" s="687"/>
      <c r="AS715" s="687"/>
      <c r="AT715" s="687"/>
      <c r="AU715" s="687"/>
      <c r="AV715" s="687"/>
      <c r="AW715" s="687"/>
      <c r="AX715" s="688"/>
    </row>
    <row r="716" spans="1:50" ht="35.25" customHeight="1" x14ac:dyDescent="0.15">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662</v>
      </c>
      <c r="AE716" s="756"/>
      <c r="AF716" s="756"/>
      <c r="AG716" s="657" t="s">
        <v>325</v>
      </c>
      <c r="AH716" s="787"/>
      <c r="AI716" s="787"/>
      <c r="AJ716" s="787"/>
      <c r="AK716" s="787"/>
      <c r="AL716" s="787"/>
      <c r="AM716" s="787"/>
      <c r="AN716" s="787"/>
      <c r="AO716" s="787"/>
      <c r="AP716" s="787"/>
      <c r="AQ716" s="787"/>
      <c r="AR716" s="787"/>
      <c r="AS716" s="787"/>
      <c r="AT716" s="787"/>
      <c r="AU716" s="787"/>
      <c r="AV716" s="787"/>
      <c r="AW716" s="787"/>
      <c r="AX716" s="788"/>
    </row>
    <row r="717" spans="1:50" ht="27"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665" t="s">
        <v>639</v>
      </c>
      <c r="AE717" s="666"/>
      <c r="AF717" s="666"/>
      <c r="AG717" s="657" t="s">
        <v>668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665" t="s">
        <v>639</v>
      </c>
      <c r="AE718" s="666"/>
      <c r="AF718" s="666"/>
      <c r="AG718" s="177" t="s">
        <v>669</v>
      </c>
      <c r="AH718" s="723"/>
      <c r="AI718" s="723"/>
      <c r="AJ718" s="723"/>
      <c r="AK718" s="723"/>
      <c r="AL718" s="723"/>
      <c r="AM718" s="723"/>
      <c r="AN718" s="723"/>
      <c r="AO718" s="723"/>
      <c r="AP718" s="723"/>
      <c r="AQ718" s="723"/>
      <c r="AR718" s="723"/>
      <c r="AS718" s="723"/>
      <c r="AT718" s="723"/>
      <c r="AU718" s="723"/>
      <c r="AV718" s="723"/>
      <c r="AW718" s="723"/>
      <c r="AX718" s="724"/>
    </row>
    <row r="719" spans="1:50" ht="41.25" customHeight="1" x14ac:dyDescent="0.15">
      <c r="A719" s="641" t="s">
        <v>57</v>
      </c>
      <c r="B719" s="642"/>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60" t="s">
        <v>662</v>
      </c>
      <c r="AE719" s="661"/>
      <c r="AF719" s="661"/>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hidden="1" customHeight="1" x14ac:dyDescent="0.15">
      <c r="A720" s="643"/>
      <c r="B720" s="644"/>
      <c r="C720" s="930" t="s">
        <v>260</v>
      </c>
      <c r="D720" s="928"/>
      <c r="E720" s="928"/>
      <c r="F720" s="931"/>
      <c r="G720" s="927" t="s">
        <v>261</v>
      </c>
      <c r="H720" s="928"/>
      <c r="I720" s="928"/>
      <c r="J720" s="928"/>
      <c r="K720" s="928"/>
      <c r="L720" s="928"/>
      <c r="M720" s="928"/>
      <c r="N720" s="927" t="s">
        <v>264</v>
      </c>
      <c r="O720" s="928"/>
      <c r="P720" s="928"/>
      <c r="Q720" s="928"/>
      <c r="R720" s="928"/>
      <c r="S720" s="928"/>
      <c r="T720" s="928"/>
      <c r="U720" s="928"/>
      <c r="V720" s="928"/>
      <c r="W720" s="928"/>
      <c r="X720" s="928"/>
      <c r="Y720" s="928"/>
      <c r="Z720" s="928"/>
      <c r="AA720" s="928"/>
      <c r="AB720" s="928"/>
      <c r="AC720" s="928"/>
      <c r="AD720" s="928"/>
      <c r="AE720" s="928"/>
      <c r="AF720" s="929"/>
      <c r="AG720" s="416"/>
      <c r="AH720" s="219"/>
      <c r="AI720" s="219"/>
      <c r="AJ720" s="219"/>
      <c r="AK720" s="219"/>
      <c r="AL720" s="219"/>
      <c r="AM720" s="219"/>
      <c r="AN720" s="219"/>
      <c r="AO720" s="219"/>
      <c r="AP720" s="219"/>
      <c r="AQ720" s="219"/>
      <c r="AR720" s="219"/>
      <c r="AS720" s="219"/>
      <c r="AT720" s="219"/>
      <c r="AU720" s="219"/>
      <c r="AV720" s="219"/>
      <c r="AW720" s="219"/>
      <c r="AX720" s="417"/>
    </row>
    <row r="721" spans="1:52" ht="24.75" hidden="1" customHeight="1" x14ac:dyDescent="0.15">
      <c r="A721" s="643"/>
      <c r="B721" s="644"/>
      <c r="C721" s="914"/>
      <c r="D721" s="915"/>
      <c r="E721" s="915"/>
      <c r="F721" s="916"/>
      <c r="G721" s="932"/>
      <c r="H721" s="933"/>
      <c r="I721" s="63" t="str">
        <f>IF(OR(G721="　", G721=""), "", "-")</f>
        <v/>
      </c>
      <c r="J721" s="913"/>
      <c r="K721" s="913"/>
      <c r="L721" s="63" t="str">
        <f>IF(M721="","","-")</f>
        <v/>
      </c>
      <c r="M721" s="64"/>
      <c r="N721" s="910"/>
      <c r="O721" s="911"/>
      <c r="P721" s="911"/>
      <c r="Q721" s="911"/>
      <c r="R721" s="911"/>
      <c r="S721" s="911"/>
      <c r="T721" s="911"/>
      <c r="U721" s="911"/>
      <c r="V721" s="911"/>
      <c r="W721" s="911"/>
      <c r="X721" s="911"/>
      <c r="Y721" s="911"/>
      <c r="Z721" s="911"/>
      <c r="AA721" s="911"/>
      <c r="AB721" s="911"/>
      <c r="AC721" s="911"/>
      <c r="AD721" s="911"/>
      <c r="AE721" s="911"/>
      <c r="AF721" s="912"/>
      <c r="AG721" s="416"/>
      <c r="AH721" s="219"/>
      <c r="AI721" s="219"/>
      <c r="AJ721" s="219"/>
      <c r="AK721" s="219"/>
      <c r="AL721" s="219"/>
      <c r="AM721" s="219"/>
      <c r="AN721" s="219"/>
      <c r="AO721" s="219"/>
      <c r="AP721" s="219"/>
      <c r="AQ721" s="219"/>
      <c r="AR721" s="219"/>
      <c r="AS721" s="219"/>
      <c r="AT721" s="219"/>
      <c r="AU721" s="219"/>
      <c r="AV721" s="219"/>
      <c r="AW721" s="219"/>
      <c r="AX721" s="417"/>
    </row>
    <row r="722" spans="1:52" ht="24.75" hidden="1" customHeight="1" x14ac:dyDescent="0.15">
      <c r="A722" s="643"/>
      <c r="B722" s="644"/>
      <c r="C722" s="914"/>
      <c r="D722" s="915"/>
      <c r="E722" s="915"/>
      <c r="F722" s="916"/>
      <c r="G722" s="932"/>
      <c r="H722" s="933"/>
      <c r="I722" s="63" t="str">
        <f t="shared" ref="I722:I725" si="113">IF(OR(G722="　", G722=""), "", "-")</f>
        <v/>
      </c>
      <c r="J722" s="913"/>
      <c r="K722" s="913"/>
      <c r="L722" s="63" t="str">
        <f t="shared" ref="L722:L725" si="114">IF(M722="","","-")</f>
        <v/>
      </c>
      <c r="M722" s="64"/>
      <c r="N722" s="910"/>
      <c r="O722" s="911"/>
      <c r="P722" s="911"/>
      <c r="Q722" s="911"/>
      <c r="R722" s="911"/>
      <c r="S722" s="911"/>
      <c r="T722" s="911"/>
      <c r="U722" s="911"/>
      <c r="V722" s="911"/>
      <c r="W722" s="911"/>
      <c r="X722" s="911"/>
      <c r="Y722" s="911"/>
      <c r="Z722" s="911"/>
      <c r="AA722" s="911"/>
      <c r="AB722" s="911"/>
      <c r="AC722" s="911"/>
      <c r="AD722" s="911"/>
      <c r="AE722" s="911"/>
      <c r="AF722" s="912"/>
      <c r="AG722" s="416"/>
      <c r="AH722" s="219"/>
      <c r="AI722" s="219"/>
      <c r="AJ722" s="219"/>
      <c r="AK722" s="219"/>
      <c r="AL722" s="219"/>
      <c r="AM722" s="219"/>
      <c r="AN722" s="219"/>
      <c r="AO722" s="219"/>
      <c r="AP722" s="219"/>
      <c r="AQ722" s="219"/>
      <c r="AR722" s="219"/>
      <c r="AS722" s="219"/>
      <c r="AT722" s="219"/>
      <c r="AU722" s="219"/>
      <c r="AV722" s="219"/>
      <c r="AW722" s="219"/>
      <c r="AX722" s="417"/>
    </row>
    <row r="723" spans="1:52" ht="24.75" hidden="1" customHeight="1" x14ac:dyDescent="0.15">
      <c r="A723" s="643"/>
      <c r="B723" s="644"/>
      <c r="C723" s="914"/>
      <c r="D723" s="915"/>
      <c r="E723" s="915"/>
      <c r="F723" s="916"/>
      <c r="G723" s="932"/>
      <c r="H723" s="933"/>
      <c r="I723" s="63" t="str">
        <f t="shared" si="113"/>
        <v/>
      </c>
      <c r="J723" s="913"/>
      <c r="K723" s="913"/>
      <c r="L723" s="63" t="str">
        <f t="shared" si="114"/>
        <v/>
      </c>
      <c r="M723" s="64"/>
      <c r="N723" s="910"/>
      <c r="O723" s="911"/>
      <c r="P723" s="911"/>
      <c r="Q723" s="911"/>
      <c r="R723" s="911"/>
      <c r="S723" s="911"/>
      <c r="T723" s="911"/>
      <c r="U723" s="911"/>
      <c r="V723" s="911"/>
      <c r="W723" s="911"/>
      <c r="X723" s="911"/>
      <c r="Y723" s="911"/>
      <c r="Z723" s="911"/>
      <c r="AA723" s="911"/>
      <c r="AB723" s="911"/>
      <c r="AC723" s="911"/>
      <c r="AD723" s="911"/>
      <c r="AE723" s="911"/>
      <c r="AF723" s="912"/>
      <c r="AG723" s="416"/>
      <c r="AH723" s="219"/>
      <c r="AI723" s="219"/>
      <c r="AJ723" s="219"/>
      <c r="AK723" s="219"/>
      <c r="AL723" s="219"/>
      <c r="AM723" s="219"/>
      <c r="AN723" s="219"/>
      <c r="AO723" s="219"/>
      <c r="AP723" s="219"/>
      <c r="AQ723" s="219"/>
      <c r="AR723" s="219"/>
      <c r="AS723" s="219"/>
      <c r="AT723" s="219"/>
      <c r="AU723" s="219"/>
      <c r="AV723" s="219"/>
      <c r="AW723" s="219"/>
      <c r="AX723" s="417"/>
    </row>
    <row r="724" spans="1:52" ht="24.75" hidden="1" customHeight="1" x14ac:dyDescent="0.15">
      <c r="A724" s="643"/>
      <c r="B724" s="644"/>
      <c r="C724" s="914"/>
      <c r="D724" s="915"/>
      <c r="E724" s="915"/>
      <c r="F724" s="916"/>
      <c r="G724" s="932"/>
      <c r="H724" s="933"/>
      <c r="I724" s="63" t="str">
        <f t="shared" si="113"/>
        <v/>
      </c>
      <c r="J724" s="913"/>
      <c r="K724" s="913"/>
      <c r="L724" s="63" t="str">
        <f t="shared" si="114"/>
        <v/>
      </c>
      <c r="M724" s="64"/>
      <c r="N724" s="910"/>
      <c r="O724" s="911"/>
      <c r="P724" s="911"/>
      <c r="Q724" s="911"/>
      <c r="R724" s="911"/>
      <c r="S724" s="911"/>
      <c r="T724" s="911"/>
      <c r="U724" s="911"/>
      <c r="V724" s="911"/>
      <c r="W724" s="911"/>
      <c r="X724" s="911"/>
      <c r="Y724" s="911"/>
      <c r="Z724" s="911"/>
      <c r="AA724" s="911"/>
      <c r="AB724" s="911"/>
      <c r="AC724" s="911"/>
      <c r="AD724" s="911"/>
      <c r="AE724" s="911"/>
      <c r="AF724" s="912"/>
      <c r="AG724" s="416"/>
      <c r="AH724" s="219"/>
      <c r="AI724" s="219"/>
      <c r="AJ724" s="219"/>
      <c r="AK724" s="219"/>
      <c r="AL724" s="219"/>
      <c r="AM724" s="219"/>
      <c r="AN724" s="219"/>
      <c r="AO724" s="219"/>
      <c r="AP724" s="219"/>
      <c r="AQ724" s="219"/>
      <c r="AR724" s="219"/>
      <c r="AS724" s="219"/>
      <c r="AT724" s="219"/>
      <c r="AU724" s="219"/>
      <c r="AV724" s="219"/>
      <c r="AW724" s="219"/>
      <c r="AX724" s="417"/>
    </row>
    <row r="725" spans="1:52" ht="24.75" hidden="1" customHeight="1" x14ac:dyDescent="0.15">
      <c r="A725" s="645"/>
      <c r="B725" s="646"/>
      <c r="C725" s="914"/>
      <c r="D725" s="915"/>
      <c r="E725" s="915"/>
      <c r="F725" s="916"/>
      <c r="G725" s="954"/>
      <c r="H725" s="955"/>
      <c r="I725" s="65" t="str">
        <f t="shared" si="113"/>
        <v/>
      </c>
      <c r="J725" s="956"/>
      <c r="K725" s="956"/>
      <c r="L725" s="65" t="str">
        <f t="shared" si="114"/>
        <v/>
      </c>
      <c r="M725" s="66"/>
      <c r="N725" s="947"/>
      <c r="O725" s="948"/>
      <c r="P725" s="948"/>
      <c r="Q725" s="948"/>
      <c r="R725" s="948"/>
      <c r="S725" s="948"/>
      <c r="T725" s="948"/>
      <c r="U725" s="948"/>
      <c r="V725" s="948"/>
      <c r="W725" s="948"/>
      <c r="X725" s="948"/>
      <c r="Y725" s="948"/>
      <c r="Z725" s="948"/>
      <c r="AA725" s="948"/>
      <c r="AB725" s="948"/>
      <c r="AC725" s="948"/>
      <c r="AD725" s="948"/>
      <c r="AE725" s="948"/>
      <c r="AF725" s="949"/>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611" t="s">
        <v>47</v>
      </c>
      <c r="B726" s="612"/>
      <c r="C726" s="434" t="s">
        <v>52</v>
      </c>
      <c r="D726" s="573"/>
      <c r="E726" s="573"/>
      <c r="F726" s="574"/>
      <c r="G726" s="796" t="s">
        <v>670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13"/>
      <c r="B727" s="614"/>
      <c r="C727" s="692" t="s">
        <v>56</v>
      </c>
      <c r="D727" s="693"/>
      <c r="E727" s="693"/>
      <c r="F727" s="694"/>
      <c r="G727" s="794" t="s">
        <v>671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62"/>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c r="B731" s="609"/>
      <c r="C731" s="609"/>
      <c r="D731" s="609"/>
      <c r="E731" s="610"/>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c r="B733" s="609"/>
      <c r="C733" s="609"/>
      <c r="D733" s="609"/>
      <c r="E733" s="61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71" t="s">
        <v>273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593</v>
      </c>
      <c r="B737" s="143"/>
      <c r="C737" s="143"/>
      <c r="D737" s="144"/>
      <c r="E737" s="90" t="s">
        <v>672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128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133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305</v>
      </c>
      <c r="B787" s="758"/>
      <c r="C787" s="758"/>
      <c r="D787" s="758"/>
      <c r="E787" s="758"/>
      <c r="F787" s="759"/>
      <c r="G787" s="430" t="s">
        <v>680</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691</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33"/>
    </row>
    <row r="788" spans="1:51" ht="24.75" customHeight="1" x14ac:dyDescent="0.15">
      <c r="A788" s="548"/>
      <c r="B788" s="760"/>
      <c r="C788" s="760"/>
      <c r="D788" s="760"/>
      <c r="E788" s="760"/>
      <c r="F788" s="761"/>
      <c r="G788" s="434" t="s">
        <v>17</v>
      </c>
      <c r="H788" s="435"/>
      <c r="I788" s="435"/>
      <c r="J788" s="435"/>
      <c r="K788" s="435"/>
      <c r="L788" s="436" t="s">
        <v>18</v>
      </c>
      <c r="M788" s="435"/>
      <c r="N788" s="435"/>
      <c r="O788" s="435"/>
      <c r="P788" s="435"/>
      <c r="Q788" s="435"/>
      <c r="R788" s="435"/>
      <c r="S788" s="435"/>
      <c r="T788" s="435"/>
      <c r="U788" s="435"/>
      <c r="V788" s="435"/>
      <c r="W788" s="435"/>
      <c r="X788" s="437"/>
      <c r="Y788" s="427" t="s">
        <v>19</v>
      </c>
      <c r="Z788" s="428"/>
      <c r="AA788" s="428"/>
      <c r="AB788" s="438"/>
      <c r="AC788" s="434" t="s">
        <v>17</v>
      </c>
      <c r="AD788" s="435"/>
      <c r="AE788" s="435"/>
      <c r="AF788" s="435"/>
      <c r="AG788" s="435"/>
      <c r="AH788" s="436" t="s">
        <v>18</v>
      </c>
      <c r="AI788" s="435"/>
      <c r="AJ788" s="435"/>
      <c r="AK788" s="435"/>
      <c r="AL788" s="435"/>
      <c r="AM788" s="435"/>
      <c r="AN788" s="435"/>
      <c r="AO788" s="435"/>
      <c r="AP788" s="435"/>
      <c r="AQ788" s="435"/>
      <c r="AR788" s="435"/>
      <c r="AS788" s="435"/>
      <c r="AT788" s="437"/>
      <c r="AU788" s="427" t="s">
        <v>19</v>
      </c>
      <c r="AV788" s="428"/>
      <c r="AW788" s="428"/>
      <c r="AX788" s="429"/>
    </row>
    <row r="789" spans="1:51" ht="24.75" customHeight="1" x14ac:dyDescent="0.15">
      <c r="A789" s="548"/>
      <c r="B789" s="760"/>
      <c r="C789" s="760"/>
      <c r="D789" s="760"/>
      <c r="E789" s="760"/>
      <c r="F789" s="761"/>
      <c r="G789" s="440" t="s">
        <v>681</v>
      </c>
      <c r="H789" s="441"/>
      <c r="I789" s="441"/>
      <c r="J789" s="441"/>
      <c r="K789" s="442"/>
      <c r="L789" s="443" t="s">
        <v>683</v>
      </c>
      <c r="M789" s="444"/>
      <c r="N789" s="444"/>
      <c r="O789" s="444"/>
      <c r="P789" s="444"/>
      <c r="Q789" s="444"/>
      <c r="R789" s="444"/>
      <c r="S789" s="444"/>
      <c r="T789" s="444"/>
      <c r="U789" s="444"/>
      <c r="V789" s="444"/>
      <c r="W789" s="444"/>
      <c r="X789" s="445"/>
      <c r="Y789" s="446">
        <v>0.7</v>
      </c>
      <c r="Z789" s="447"/>
      <c r="AA789" s="447"/>
      <c r="AB789" s="549"/>
      <c r="AC789" s="440" t="s">
        <v>681</v>
      </c>
      <c r="AD789" s="441"/>
      <c r="AE789" s="441"/>
      <c r="AF789" s="441"/>
      <c r="AG789" s="442"/>
      <c r="AH789" s="443" t="s">
        <v>683</v>
      </c>
      <c r="AI789" s="444"/>
      <c r="AJ789" s="444"/>
      <c r="AK789" s="444"/>
      <c r="AL789" s="444"/>
      <c r="AM789" s="444"/>
      <c r="AN789" s="444"/>
      <c r="AO789" s="444"/>
      <c r="AP789" s="444"/>
      <c r="AQ789" s="444"/>
      <c r="AR789" s="444"/>
      <c r="AS789" s="444"/>
      <c r="AT789" s="445"/>
      <c r="AU789" s="446">
        <v>1.2</v>
      </c>
      <c r="AV789" s="447"/>
      <c r="AW789" s="447"/>
      <c r="AX789" s="448"/>
    </row>
    <row r="790" spans="1:51" ht="24.75" customHeight="1" x14ac:dyDescent="0.15">
      <c r="A790" s="548"/>
      <c r="B790" s="760"/>
      <c r="C790" s="760"/>
      <c r="D790" s="760"/>
      <c r="E790" s="760"/>
      <c r="F790" s="761"/>
      <c r="G790" s="336" t="s">
        <v>682</v>
      </c>
      <c r="H790" s="337"/>
      <c r="I790" s="337"/>
      <c r="J790" s="337"/>
      <c r="K790" s="338"/>
      <c r="L790" s="386" t="s">
        <v>684</v>
      </c>
      <c r="M790" s="387"/>
      <c r="N790" s="387"/>
      <c r="O790" s="387"/>
      <c r="P790" s="387"/>
      <c r="Q790" s="387"/>
      <c r="R790" s="387"/>
      <c r="S790" s="387"/>
      <c r="T790" s="387"/>
      <c r="U790" s="387"/>
      <c r="V790" s="387"/>
      <c r="W790" s="387"/>
      <c r="X790" s="388"/>
      <c r="Y790" s="383">
        <v>0.9</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8"/>
      <c r="B791" s="760"/>
      <c r="C791" s="760"/>
      <c r="D791" s="760"/>
      <c r="E791" s="760"/>
      <c r="F791" s="76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8"/>
      <c r="B792" s="760"/>
      <c r="C792" s="760"/>
      <c r="D792" s="760"/>
      <c r="E792" s="760"/>
      <c r="F792" s="76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8"/>
      <c r="B793" s="760"/>
      <c r="C793" s="760"/>
      <c r="D793" s="760"/>
      <c r="E793" s="760"/>
      <c r="F793" s="76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8"/>
      <c r="B794" s="760"/>
      <c r="C794" s="760"/>
      <c r="D794" s="760"/>
      <c r="E794" s="760"/>
      <c r="F794" s="76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8"/>
      <c r="B795" s="760"/>
      <c r="C795" s="760"/>
      <c r="D795" s="760"/>
      <c r="E795" s="760"/>
      <c r="F795" s="76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8"/>
      <c r="B796" s="760"/>
      <c r="C796" s="760"/>
      <c r="D796" s="760"/>
      <c r="E796" s="760"/>
      <c r="F796" s="76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8"/>
      <c r="B797" s="760"/>
      <c r="C797" s="760"/>
      <c r="D797" s="760"/>
      <c r="E797" s="760"/>
      <c r="F797" s="76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8"/>
      <c r="B798" s="760"/>
      <c r="C798" s="760"/>
      <c r="D798" s="760"/>
      <c r="E798" s="760"/>
      <c r="F798" s="76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8"/>
      <c r="B799" s="760"/>
      <c r="C799" s="760"/>
      <c r="D799" s="760"/>
      <c r="E799" s="760"/>
      <c r="F799" s="761"/>
      <c r="G799" s="394" t="s">
        <v>20</v>
      </c>
      <c r="H799" s="395"/>
      <c r="I799" s="395"/>
      <c r="J799" s="395"/>
      <c r="K799" s="395"/>
      <c r="L799" s="396"/>
      <c r="M799" s="397"/>
      <c r="N799" s="397"/>
      <c r="O799" s="397"/>
      <c r="P799" s="397"/>
      <c r="Q799" s="397"/>
      <c r="R799" s="397"/>
      <c r="S799" s="397"/>
      <c r="T799" s="397"/>
      <c r="U799" s="397"/>
      <c r="V799" s="397"/>
      <c r="W799" s="397"/>
      <c r="X799" s="398"/>
      <c r="Y799" s="399">
        <f>SUM(Y789:AB798)</f>
        <v>1.6</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1.2</v>
      </c>
      <c r="AV799" s="400"/>
      <c r="AW799" s="400"/>
      <c r="AX799" s="402"/>
    </row>
    <row r="800" spans="1:51" ht="24.75" hidden="1" customHeight="1" x14ac:dyDescent="0.15">
      <c r="A800" s="548"/>
      <c r="B800" s="760"/>
      <c r="C800" s="760"/>
      <c r="D800" s="760"/>
      <c r="E800" s="760"/>
      <c r="F800" s="761"/>
      <c r="G800" s="430" t="s">
        <v>242</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241</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33"/>
      <c r="AY800">
        <f>COUNTA($G$802,$AC$802)</f>
        <v>0</v>
      </c>
    </row>
    <row r="801" spans="1:51" ht="24.75" hidden="1" customHeight="1" x14ac:dyDescent="0.15">
      <c r="A801" s="548"/>
      <c r="B801" s="760"/>
      <c r="C801" s="760"/>
      <c r="D801" s="760"/>
      <c r="E801" s="760"/>
      <c r="F801" s="761"/>
      <c r="G801" s="434" t="s">
        <v>17</v>
      </c>
      <c r="H801" s="435"/>
      <c r="I801" s="435"/>
      <c r="J801" s="435"/>
      <c r="K801" s="435"/>
      <c r="L801" s="436" t="s">
        <v>18</v>
      </c>
      <c r="M801" s="435"/>
      <c r="N801" s="435"/>
      <c r="O801" s="435"/>
      <c r="P801" s="435"/>
      <c r="Q801" s="435"/>
      <c r="R801" s="435"/>
      <c r="S801" s="435"/>
      <c r="T801" s="435"/>
      <c r="U801" s="435"/>
      <c r="V801" s="435"/>
      <c r="W801" s="435"/>
      <c r="X801" s="437"/>
      <c r="Y801" s="427" t="s">
        <v>19</v>
      </c>
      <c r="Z801" s="428"/>
      <c r="AA801" s="428"/>
      <c r="AB801" s="438"/>
      <c r="AC801" s="434" t="s">
        <v>17</v>
      </c>
      <c r="AD801" s="435"/>
      <c r="AE801" s="435"/>
      <c r="AF801" s="435"/>
      <c r="AG801" s="435"/>
      <c r="AH801" s="436" t="s">
        <v>18</v>
      </c>
      <c r="AI801" s="435"/>
      <c r="AJ801" s="435"/>
      <c r="AK801" s="435"/>
      <c r="AL801" s="435"/>
      <c r="AM801" s="435"/>
      <c r="AN801" s="435"/>
      <c r="AO801" s="435"/>
      <c r="AP801" s="435"/>
      <c r="AQ801" s="435"/>
      <c r="AR801" s="435"/>
      <c r="AS801" s="435"/>
      <c r="AT801" s="437"/>
      <c r="AU801" s="427" t="s">
        <v>19</v>
      </c>
      <c r="AV801" s="428"/>
      <c r="AW801" s="428"/>
      <c r="AX801" s="429"/>
      <c r="AY801">
        <f>$AY$800</f>
        <v>0</v>
      </c>
    </row>
    <row r="802" spans="1:51" ht="24.75" hidden="1" customHeight="1" x14ac:dyDescent="0.15">
      <c r="A802" s="548"/>
      <c r="B802" s="760"/>
      <c r="C802" s="760"/>
      <c r="D802" s="760"/>
      <c r="E802" s="760"/>
      <c r="F802" s="761"/>
      <c r="G802" s="440"/>
      <c r="H802" s="441"/>
      <c r="I802" s="441"/>
      <c r="J802" s="441"/>
      <c r="K802" s="442"/>
      <c r="L802" s="443"/>
      <c r="M802" s="444"/>
      <c r="N802" s="444"/>
      <c r="O802" s="444"/>
      <c r="P802" s="444"/>
      <c r="Q802" s="444"/>
      <c r="R802" s="444"/>
      <c r="S802" s="444"/>
      <c r="T802" s="444"/>
      <c r="U802" s="444"/>
      <c r="V802" s="444"/>
      <c r="W802" s="444"/>
      <c r="X802" s="445"/>
      <c r="Y802" s="446"/>
      <c r="Z802" s="447"/>
      <c r="AA802" s="447"/>
      <c r="AB802" s="549"/>
      <c r="AC802" s="440"/>
      <c r="AD802" s="441"/>
      <c r="AE802" s="441"/>
      <c r="AF802" s="441"/>
      <c r="AG802" s="442"/>
      <c r="AH802" s="443"/>
      <c r="AI802" s="444"/>
      <c r="AJ802" s="444"/>
      <c r="AK802" s="444"/>
      <c r="AL802" s="444"/>
      <c r="AM802" s="444"/>
      <c r="AN802" s="444"/>
      <c r="AO802" s="444"/>
      <c r="AP802" s="444"/>
      <c r="AQ802" s="444"/>
      <c r="AR802" s="444"/>
      <c r="AS802" s="444"/>
      <c r="AT802" s="445"/>
      <c r="AU802" s="446"/>
      <c r="AV802" s="447"/>
      <c r="AW802" s="447"/>
      <c r="AX802" s="448"/>
      <c r="AY802">
        <f t="shared" ref="AY802:AY812" si="115">$AY$800</f>
        <v>0</v>
      </c>
    </row>
    <row r="803" spans="1:51" ht="24.75" hidden="1" customHeight="1" x14ac:dyDescent="0.15">
      <c r="A803" s="548"/>
      <c r="B803" s="760"/>
      <c r="C803" s="760"/>
      <c r="D803" s="760"/>
      <c r="E803" s="760"/>
      <c r="F803" s="76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8"/>
      <c r="B804" s="760"/>
      <c r="C804" s="760"/>
      <c r="D804" s="760"/>
      <c r="E804" s="760"/>
      <c r="F804" s="76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8"/>
      <c r="B805" s="760"/>
      <c r="C805" s="760"/>
      <c r="D805" s="760"/>
      <c r="E805" s="760"/>
      <c r="F805" s="76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8"/>
      <c r="B806" s="760"/>
      <c r="C806" s="760"/>
      <c r="D806" s="760"/>
      <c r="E806" s="760"/>
      <c r="F806" s="76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8"/>
      <c r="B807" s="760"/>
      <c r="C807" s="760"/>
      <c r="D807" s="760"/>
      <c r="E807" s="760"/>
      <c r="F807" s="76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8"/>
      <c r="B808" s="760"/>
      <c r="C808" s="760"/>
      <c r="D808" s="760"/>
      <c r="E808" s="760"/>
      <c r="F808" s="76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8"/>
      <c r="B809" s="760"/>
      <c r="C809" s="760"/>
      <c r="D809" s="760"/>
      <c r="E809" s="760"/>
      <c r="F809" s="76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8"/>
      <c r="B810" s="760"/>
      <c r="C810" s="760"/>
      <c r="D810" s="760"/>
      <c r="E810" s="760"/>
      <c r="F810" s="76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8"/>
      <c r="B811" s="760"/>
      <c r="C811" s="760"/>
      <c r="D811" s="760"/>
      <c r="E811" s="760"/>
      <c r="F811" s="76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8"/>
      <c r="B812" s="760"/>
      <c r="C812" s="760"/>
      <c r="D812" s="760"/>
      <c r="E812" s="760"/>
      <c r="F812" s="761"/>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8"/>
      <c r="B813" s="760"/>
      <c r="C813" s="760"/>
      <c r="D813" s="760"/>
      <c r="E813" s="760"/>
      <c r="F813" s="761"/>
      <c r="G813" s="430" t="s">
        <v>243</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244</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33"/>
      <c r="AY813">
        <f>COUNTA($G$815,$AC$815)</f>
        <v>0</v>
      </c>
    </row>
    <row r="814" spans="1:51" ht="24.75" hidden="1" customHeight="1" x14ac:dyDescent="0.15">
      <c r="A814" s="548"/>
      <c r="B814" s="760"/>
      <c r="C814" s="760"/>
      <c r="D814" s="760"/>
      <c r="E814" s="760"/>
      <c r="F814" s="761"/>
      <c r="G814" s="434" t="s">
        <v>17</v>
      </c>
      <c r="H814" s="435"/>
      <c r="I814" s="435"/>
      <c r="J814" s="435"/>
      <c r="K814" s="435"/>
      <c r="L814" s="436" t="s">
        <v>18</v>
      </c>
      <c r="M814" s="435"/>
      <c r="N814" s="435"/>
      <c r="O814" s="435"/>
      <c r="P814" s="435"/>
      <c r="Q814" s="435"/>
      <c r="R814" s="435"/>
      <c r="S814" s="435"/>
      <c r="T814" s="435"/>
      <c r="U814" s="435"/>
      <c r="V814" s="435"/>
      <c r="W814" s="435"/>
      <c r="X814" s="437"/>
      <c r="Y814" s="427" t="s">
        <v>19</v>
      </c>
      <c r="Z814" s="428"/>
      <c r="AA814" s="428"/>
      <c r="AB814" s="438"/>
      <c r="AC814" s="434" t="s">
        <v>17</v>
      </c>
      <c r="AD814" s="435"/>
      <c r="AE814" s="435"/>
      <c r="AF814" s="435"/>
      <c r="AG814" s="435"/>
      <c r="AH814" s="436" t="s">
        <v>18</v>
      </c>
      <c r="AI814" s="435"/>
      <c r="AJ814" s="435"/>
      <c r="AK814" s="435"/>
      <c r="AL814" s="435"/>
      <c r="AM814" s="435"/>
      <c r="AN814" s="435"/>
      <c r="AO814" s="435"/>
      <c r="AP814" s="435"/>
      <c r="AQ814" s="435"/>
      <c r="AR814" s="435"/>
      <c r="AS814" s="435"/>
      <c r="AT814" s="437"/>
      <c r="AU814" s="427" t="s">
        <v>19</v>
      </c>
      <c r="AV814" s="428"/>
      <c r="AW814" s="428"/>
      <c r="AX814" s="429"/>
      <c r="AY814">
        <f>$AY$813</f>
        <v>0</v>
      </c>
    </row>
    <row r="815" spans="1:51" ht="24.75" hidden="1" customHeight="1" x14ac:dyDescent="0.15">
      <c r="A815" s="548"/>
      <c r="B815" s="760"/>
      <c r="C815" s="760"/>
      <c r="D815" s="760"/>
      <c r="E815" s="760"/>
      <c r="F815" s="761"/>
      <c r="G815" s="440"/>
      <c r="H815" s="441"/>
      <c r="I815" s="441"/>
      <c r="J815" s="441"/>
      <c r="K815" s="442"/>
      <c r="L815" s="443"/>
      <c r="M815" s="444"/>
      <c r="N815" s="444"/>
      <c r="O815" s="444"/>
      <c r="P815" s="444"/>
      <c r="Q815" s="444"/>
      <c r="R815" s="444"/>
      <c r="S815" s="444"/>
      <c r="T815" s="444"/>
      <c r="U815" s="444"/>
      <c r="V815" s="444"/>
      <c r="W815" s="444"/>
      <c r="X815" s="445"/>
      <c r="Y815" s="446"/>
      <c r="Z815" s="447"/>
      <c r="AA815" s="447"/>
      <c r="AB815" s="549"/>
      <c r="AC815" s="440"/>
      <c r="AD815" s="441"/>
      <c r="AE815" s="441"/>
      <c r="AF815" s="441"/>
      <c r="AG815" s="442"/>
      <c r="AH815" s="443"/>
      <c r="AI815" s="444"/>
      <c r="AJ815" s="444"/>
      <c r="AK815" s="444"/>
      <c r="AL815" s="444"/>
      <c r="AM815" s="444"/>
      <c r="AN815" s="444"/>
      <c r="AO815" s="444"/>
      <c r="AP815" s="444"/>
      <c r="AQ815" s="444"/>
      <c r="AR815" s="444"/>
      <c r="AS815" s="444"/>
      <c r="AT815" s="445"/>
      <c r="AU815" s="446"/>
      <c r="AV815" s="447"/>
      <c r="AW815" s="447"/>
      <c r="AX815" s="448"/>
      <c r="AY815">
        <f t="shared" ref="AY815:AY825" si="116">$AY$813</f>
        <v>0</v>
      </c>
    </row>
    <row r="816" spans="1:51" ht="24.75" hidden="1" customHeight="1" x14ac:dyDescent="0.15">
      <c r="A816" s="548"/>
      <c r="B816" s="760"/>
      <c r="C816" s="760"/>
      <c r="D816" s="760"/>
      <c r="E816" s="760"/>
      <c r="F816" s="761"/>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8"/>
      <c r="B817" s="760"/>
      <c r="C817" s="760"/>
      <c r="D817" s="760"/>
      <c r="E817" s="760"/>
      <c r="F817" s="76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8"/>
      <c r="B818" s="760"/>
      <c r="C818" s="760"/>
      <c r="D818" s="760"/>
      <c r="E818" s="760"/>
      <c r="F818" s="76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8"/>
      <c r="B819" s="760"/>
      <c r="C819" s="760"/>
      <c r="D819" s="760"/>
      <c r="E819" s="760"/>
      <c r="F819" s="76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8"/>
      <c r="B820" s="760"/>
      <c r="C820" s="760"/>
      <c r="D820" s="760"/>
      <c r="E820" s="760"/>
      <c r="F820" s="76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8"/>
      <c r="B821" s="760"/>
      <c r="C821" s="760"/>
      <c r="D821" s="760"/>
      <c r="E821" s="760"/>
      <c r="F821" s="76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8"/>
      <c r="B822" s="760"/>
      <c r="C822" s="760"/>
      <c r="D822" s="760"/>
      <c r="E822" s="760"/>
      <c r="F822" s="76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8"/>
      <c r="B823" s="760"/>
      <c r="C823" s="760"/>
      <c r="D823" s="760"/>
      <c r="E823" s="760"/>
      <c r="F823" s="76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8"/>
      <c r="B824" s="760"/>
      <c r="C824" s="760"/>
      <c r="D824" s="760"/>
      <c r="E824" s="760"/>
      <c r="F824" s="76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8"/>
      <c r="B825" s="760"/>
      <c r="C825" s="760"/>
      <c r="D825" s="760"/>
      <c r="E825" s="760"/>
      <c r="F825" s="761"/>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8"/>
      <c r="B826" s="760"/>
      <c r="C826" s="760"/>
      <c r="D826" s="760"/>
      <c r="E826" s="760"/>
      <c r="F826" s="761"/>
      <c r="G826" s="430" t="s">
        <v>218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0" t="s">
        <v>177</v>
      </c>
      <c r="AD826" s="431"/>
      <c r="AE826" s="431"/>
      <c r="AF826" s="431"/>
      <c r="AG826" s="431"/>
      <c r="AH826" s="431"/>
      <c r="AI826" s="431"/>
      <c r="AJ826" s="431"/>
      <c r="AK826" s="431"/>
      <c r="AL826" s="431"/>
      <c r="AM826" s="431"/>
      <c r="AN826" s="431"/>
      <c r="AO826" s="431"/>
      <c r="AP826" s="431"/>
      <c r="AQ826" s="431"/>
      <c r="AR826" s="431"/>
      <c r="AS826" s="431"/>
      <c r="AT826" s="431"/>
      <c r="AU826" s="431"/>
      <c r="AV826" s="431"/>
      <c r="AW826" s="431"/>
      <c r="AX826" s="433"/>
      <c r="AY826">
        <f>COUNTA($G$828,$AC$828)</f>
        <v>0</v>
      </c>
    </row>
    <row r="827" spans="1:51" ht="24.75" hidden="1" customHeight="1" x14ac:dyDescent="0.15">
      <c r="A827" s="548"/>
      <c r="B827" s="760"/>
      <c r="C827" s="760"/>
      <c r="D827" s="760"/>
      <c r="E827" s="760"/>
      <c r="F827" s="761"/>
      <c r="G827" s="434" t="s">
        <v>17</v>
      </c>
      <c r="H827" s="435"/>
      <c r="I827" s="435"/>
      <c r="J827" s="435"/>
      <c r="K827" s="435"/>
      <c r="L827" s="436" t="s">
        <v>18</v>
      </c>
      <c r="M827" s="435"/>
      <c r="N827" s="435"/>
      <c r="O827" s="435"/>
      <c r="P827" s="435"/>
      <c r="Q827" s="435"/>
      <c r="R827" s="435"/>
      <c r="S827" s="435"/>
      <c r="T827" s="435"/>
      <c r="U827" s="435"/>
      <c r="V827" s="435"/>
      <c r="W827" s="435"/>
      <c r="X827" s="437"/>
      <c r="Y827" s="427" t="s">
        <v>19</v>
      </c>
      <c r="Z827" s="428"/>
      <c r="AA827" s="428"/>
      <c r="AB827" s="438"/>
      <c r="AC827" s="434" t="s">
        <v>17</v>
      </c>
      <c r="AD827" s="435"/>
      <c r="AE827" s="435"/>
      <c r="AF827" s="435"/>
      <c r="AG827" s="435"/>
      <c r="AH827" s="436" t="s">
        <v>18</v>
      </c>
      <c r="AI827" s="435"/>
      <c r="AJ827" s="435"/>
      <c r="AK827" s="435"/>
      <c r="AL827" s="435"/>
      <c r="AM827" s="435"/>
      <c r="AN827" s="435"/>
      <c r="AO827" s="435"/>
      <c r="AP827" s="435"/>
      <c r="AQ827" s="435"/>
      <c r="AR827" s="435"/>
      <c r="AS827" s="435"/>
      <c r="AT827" s="437"/>
      <c r="AU827" s="427" t="s">
        <v>19</v>
      </c>
      <c r="AV827" s="428"/>
      <c r="AW827" s="428"/>
      <c r="AX827" s="429"/>
      <c r="AY827">
        <f>$AY$826</f>
        <v>0</v>
      </c>
    </row>
    <row r="828" spans="1:51" s="16" customFormat="1" ht="24.75" hidden="1" customHeight="1" x14ac:dyDescent="0.15">
      <c r="A828" s="548"/>
      <c r="B828" s="760"/>
      <c r="C828" s="760"/>
      <c r="D828" s="760"/>
      <c r="E828" s="760"/>
      <c r="F828" s="761"/>
      <c r="G828" s="440"/>
      <c r="H828" s="441"/>
      <c r="I828" s="441"/>
      <c r="J828" s="441"/>
      <c r="K828" s="442"/>
      <c r="L828" s="443"/>
      <c r="M828" s="444"/>
      <c r="N828" s="444"/>
      <c r="O828" s="444"/>
      <c r="P828" s="444"/>
      <c r="Q828" s="444"/>
      <c r="R828" s="444"/>
      <c r="S828" s="444"/>
      <c r="T828" s="444"/>
      <c r="U828" s="444"/>
      <c r="V828" s="444"/>
      <c r="W828" s="444"/>
      <c r="X828" s="445"/>
      <c r="Y828" s="446"/>
      <c r="Z828" s="447"/>
      <c r="AA828" s="447"/>
      <c r="AB828" s="549"/>
      <c r="AC828" s="440"/>
      <c r="AD828" s="441"/>
      <c r="AE828" s="441"/>
      <c r="AF828" s="441"/>
      <c r="AG828" s="442"/>
      <c r="AH828" s="443"/>
      <c r="AI828" s="444"/>
      <c r="AJ828" s="444"/>
      <c r="AK828" s="444"/>
      <c r="AL828" s="444"/>
      <c r="AM828" s="444"/>
      <c r="AN828" s="444"/>
      <c r="AO828" s="444"/>
      <c r="AP828" s="444"/>
      <c r="AQ828" s="444"/>
      <c r="AR828" s="444"/>
      <c r="AS828" s="444"/>
      <c r="AT828" s="445"/>
      <c r="AU828" s="446"/>
      <c r="AV828" s="447"/>
      <c r="AW828" s="447"/>
      <c r="AX828" s="448"/>
      <c r="AY828">
        <f t="shared" ref="AY828:AY838" si="117">$AY$826</f>
        <v>0</v>
      </c>
    </row>
    <row r="829" spans="1:51" ht="24.75" hidden="1" customHeight="1" x14ac:dyDescent="0.15">
      <c r="A829" s="548"/>
      <c r="B829" s="760"/>
      <c r="C829" s="760"/>
      <c r="D829" s="760"/>
      <c r="E829" s="760"/>
      <c r="F829" s="76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8"/>
      <c r="B830" s="760"/>
      <c r="C830" s="760"/>
      <c r="D830" s="760"/>
      <c r="E830" s="760"/>
      <c r="F830" s="76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8"/>
      <c r="B831" s="760"/>
      <c r="C831" s="760"/>
      <c r="D831" s="760"/>
      <c r="E831" s="760"/>
      <c r="F831" s="76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8"/>
      <c r="B832" s="760"/>
      <c r="C832" s="760"/>
      <c r="D832" s="760"/>
      <c r="E832" s="760"/>
      <c r="F832" s="76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8"/>
      <c r="B833" s="760"/>
      <c r="C833" s="760"/>
      <c r="D833" s="760"/>
      <c r="E833" s="760"/>
      <c r="F833" s="76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8"/>
      <c r="B834" s="760"/>
      <c r="C834" s="760"/>
      <c r="D834" s="760"/>
      <c r="E834" s="760"/>
      <c r="F834" s="76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8"/>
      <c r="B835" s="760"/>
      <c r="C835" s="760"/>
      <c r="D835" s="760"/>
      <c r="E835" s="760"/>
      <c r="F835" s="76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8"/>
      <c r="B836" s="760"/>
      <c r="C836" s="760"/>
      <c r="D836" s="760"/>
      <c r="E836" s="760"/>
      <c r="F836" s="76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8"/>
      <c r="B837" s="760"/>
      <c r="C837" s="760"/>
      <c r="D837" s="760"/>
      <c r="E837" s="760"/>
      <c r="F837" s="76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8"/>
      <c r="B838" s="760"/>
      <c r="C838" s="760"/>
      <c r="D838" s="760"/>
      <c r="E838" s="760"/>
      <c r="F838" s="76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4" t="s">
        <v>147</v>
      </c>
      <c r="B839" s="425"/>
      <c r="C839" s="425"/>
      <c r="D839" s="425"/>
      <c r="E839" s="425"/>
      <c r="F839" s="425"/>
      <c r="G839" s="425"/>
      <c r="H839" s="425"/>
      <c r="I839" s="425"/>
      <c r="J839" s="425"/>
      <c r="K839" s="425"/>
      <c r="L839" s="425"/>
      <c r="M839" s="425"/>
      <c r="N839" s="425"/>
      <c r="O839" s="425"/>
      <c r="P839" s="425"/>
      <c r="Q839" s="425"/>
      <c r="R839" s="425"/>
      <c r="S839" s="425"/>
      <c r="T839" s="425"/>
      <c r="U839" s="425"/>
      <c r="V839" s="425"/>
      <c r="W839" s="425"/>
      <c r="X839" s="425"/>
      <c r="Y839" s="425"/>
      <c r="Z839" s="425"/>
      <c r="AA839" s="425"/>
      <c r="AB839" s="425"/>
      <c r="AC839" s="425"/>
      <c r="AD839" s="425"/>
      <c r="AE839" s="425"/>
      <c r="AF839" s="425"/>
      <c r="AG839" s="425"/>
      <c r="AH839" s="425"/>
      <c r="AI839" s="425"/>
      <c r="AJ839" s="425"/>
      <c r="AK839" s="426"/>
      <c r="AL839" s="950" t="s">
        <v>265</v>
      </c>
      <c r="AM839" s="951"/>
      <c r="AN839" s="95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1" t="s">
        <v>221</v>
      </c>
      <c r="K844" s="94"/>
      <c r="L844" s="94"/>
      <c r="M844" s="94"/>
      <c r="N844" s="94"/>
      <c r="O844" s="94"/>
      <c r="P844" s="323" t="s">
        <v>196</v>
      </c>
      <c r="Q844" s="323"/>
      <c r="R844" s="323"/>
      <c r="S844" s="323"/>
      <c r="T844" s="323"/>
      <c r="U844" s="323"/>
      <c r="V844" s="323"/>
      <c r="W844" s="323"/>
      <c r="X844" s="323"/>
      <c r="Y844" s="333" t="s">
        <v>219</v>
      </c>
      <c r="Z844" s="334"/>
      <c r="AA844" s="334"/>
      <c r="AB844" s="334"/>
      <c r="AC844" s="261" t="s">
        <v>259</v>
      </c>
      <c r="AD844" s="261"/>
      <c r="AE844" s="261"/>
      <c r="AF844" s="261"/>
      <c r="AG844" s="261"/>
      <c r="AH844" s="333" t="s">
        <v>287</v>
      </c>
      <c r="AI844" s="335"/>
      <c r="AJ844" s="335"/>
      <c r="AK844" s="335"/>
      <c r="AL844" s="335" t="s">
        <v>21</v>
      </c>
      <c r="AM844" s="335"/>
      <c r="AN844" s="335"/>
      <c r="AO844" s="408"/>
      <c r="AP844" s="409" t="s">
        <v>222</v>
      </c>
      <c r="AQ844" s="409"/>
      <c r="AR844" s="409"/>
      <c r="AS844" s="409"/>
      <c r="AT844" s="409"/>
      <c r="AU844" s="409"/>
      <c r="AV844" s="409"/>
      <c r="AW844" s="409"/>
      <c r="AX844" s="409"/>
    </row>
    <row r="845" spans="1:51" ht="30" customHeight="1" x14ac:dyDescent="0.15">
      <c r="A845" s="389">
        <v>1</v>
      </c>
      <c r="B845" s="389">
        <v>1</v>
      </c>
      <c r="C845" s="406" t="s">
        <v>685</v>
      </c>
      <c r="D845" s="403"/>
      <c r="E845" s="403"/>
      <c r="F845" s="403"/>
      <c r="G845" s="403"/>
      <c r="H845" s="403"/>
      <c r="I845" s="403"/>
      <c r="J845" s="404">
        <v>2000012100001</v>
      </c>
      <c r="K845" s="405"/>
      <c r="L845" s="405"/>
      <c r="M845" s="405"/>
      <c r="N845" s="405"/>
      <c r="O845" s="405"/>
      <c r="P845" s="301" t="s">
        <v>683</v>
      </c>
      <c r="Q845" s="302"/>
      <c r="R845" s="302"/>
      <c r="S845" s="302"/>
      <c r="T845" s="302"/>
      <c r="U845" s="302"/>
      <c r="V845" s="302"/>
      <c r="W845" s="302"/>
      <c r="X845" s="302"/>
      <c r="Y845" s="304">
        <v>1.6</v>
      </c>
      <c r="Z845" s="305"/>
      <c r="AA845" s="305"/>
      <c r="AB845" s="306"/>
      <c r="AC845" s="308"/>
      <c r="AD845" s="309"/>
      <c r="AE845" s="309"/>
      <c r="AF845" s="309"/>
      <c r="AG845" s="309"/>
      <c r="AH845" s="315" t="s">
        <v>695</v>
      </c>
      <c r="AI845" s="316"/>
      <c r="AJ845" s="316"/>
      <c r="AK845" s="316"/>
      <c r="AL845" s="312" t="s">
        <v>695</v>
      </c>
      <c r="AM845" s="313"/>
      <c r="AN845" s="313"/>
      <c r="AO845" s="314"/>
      <c r="AP845" s="307" t="s">
        <v>695</v>
      </c>
      <c r="AQ845" s="307"/>
      <c r="AR845" s="307"/>
      <c r="AS845" s="307"/>
      <c r="AT845" s="307"/>
      <c r="AU845" s="307"/>
      <c r="AV845" s="307"/>
      <c r="AW845" s="307"/>
      <c r="AX845" s="307"/>
    </row>
    <row r="846" spans="1:51" ht="30" customHeight="1" x14ac:dyDescent="0.15">
      <c r="A846" s="389">
        <v>2</v>
      </c>
      <c r="B846" s="389">
        <v>1</v>
      </c>
      <c r="C846" s="406" t="s">
        <v>692</v>
      </c>
      <c r="D846" s="403"/>
      <c r="E846" s="403"/>
      <c r="F846" s="403"/>
      <c r="G846" s="403"/>
      <c r="H846" s="403"/>
      <c r="I846" s="403"/>
      <c r="J846" s="404">
        <v>2000012100001</v>
      </c>
      <c r="K846" s="405"/>
      <c r="L846" s="405"/>
      <c r="M846" s="405"/>
      <c r="N846" s="405"/>
      <c r="O846" s="405"/>
      <c r="P846" s="301" t="s">
        <v>683</v>
      </c>
      <c r="Q846" s="302"/>
      <c r="R846" s="302"/>
      <c r="S846" s="302"/>
      <c r="T846" s="302"/>
      <c r="U846" s="302"/>
      <c r="V846" s="302"/>
      <c r="W846" s="302"/>
      <c r="X846" s="302"/>
      <c r="Y846" s="304">
        <v>1.1000000000000001</v>
      </c>
      <c r="Z846" s="305"/>
      <c r="AA846" s="305"/>
      <c r="AB846" s="306"/>
      <c r="AC846" s="308"/>
      <c r="AD846" s="309"/>
      <c r="AE846" s="309"/>
      <c r="AF846" s="309"/>
      <c r="AG846" s="309"/>
      <c r="AH846" s="315" t="s">
        <v>695</v>
      </c>
      <c r="AI846" s="316"/>
      <c r="AJ846" s="316"/>
      <c r="AK846" s="316"/>
      <c r="AL846" s="312" t="s">
        <v>695</v>
      </c>
      <c r="AM846" s="313"/>
      <c r="AN846" s="313"/>
      <c r="AO846" s="314"/>
      <c r="AP846" s="307" t="s">
        <v>695</v>
      </c>
      <c r="AQ846" s="307"/>
      <c r="AR846" s="307"/>
      <c r="AS846" s="307"/>
      <c r="AT846" s="307"/>
      <c r="AU846" s="307"/>
      <c r="AV846" s="307"/>
      <c r="AW846" s="307"/>
      <c r="AX846" s="307"/>
      <c r="AY846">
        <f>COUNTA($C$846)</f>
        <v>1</v>
      </c>
    </row>
    <row r="847" spans="1:51" ht="30" customHeight="1" x14ac:dyDescent="0.15">
      <c r="A847" s="389">
        <v>3</v>
      </c>
      <c r="B847" s="389">
        <v>1</v>
      </c>
      <c r="C847" s="406" t="s">
        <v>690</v>
      </c>
      <c r="D847" s="403"/>
      <c r="E847" s="403"/>
      <c r="F847" s="403"/>
      <c r="G847" s="403"/>
      <c r="H847" s="403"/>
      <c r="I847" s="403"/>
      <c r="J847" s="413">
        <v>2000012100001</v>
      </c>
      <c r="K847" s="414"/>
      <c r="L847" s="414"/>
      <c r="M847" s="414"/>
      <c r="N847" s="414"/>
      <c r="O847" s="415"/>
      <c r="P847" s="418" t="s">
        <v>683</v>
      </c>
      <c r="Q847" s="419"/>
      <c r="R847" s="419"/>
      <c r="S847" s="419"/>
      <c r="T847" s="419"/>
      <c r="U847" s="419"/>
      <c r="V847" s="419"/>
      <c r="W847" s="419"/>
      <c r="X847" s="420"/>
      <c r="Y847" s="304">
        <v>0.7</v>
      </c>
      <c r="Z847" s="305"/>
      <c r="AA847" s="305"/>
      <c r="AB847" s="306"/>
      <c r="AC847" s="308"/>
      <c r="AD847" s="309"/>
      <c r="AE847" s="309"/>
      <c r="AF847" s="309"/>
      <c r="AG847" s="309"/>
      <c r="AH847" s="315" t="s">
        <v>695</v>
      </c>
      <c r="AI847" s="316"/>
      <c r="AJ847" s="316"/>
      <c r="AK847" s="316"/>
      <c r="AL847" s="312" t="s">
        <v>695</v>
      </c>
      <c r="AM847" s="313"/>
      <c r="AN847" s="313"/>
      <c r="AO847" s="314"/>
      <c r="AP847" s="307" t="s">
        <v>695</v>
      </c>
      <c r="AQ847" s="307"/>
      <c r="AR847" s="307"/>
      <c r="AS847" s="307"/>
      <c r="AT847" s="307"/>
      <c r="AU847" s="307"/>
      <c r="AV847" s="307"/>
      <c r="AW847" s="307"/>
      <c r="AX847" s="307"/>
      <c r="AY847">
        <f>COUNTA($C$847)</f>
        <v>1</v>
      </c>
    </row>
    <row r="848" spans="1:51" ht="30" customHeight="1" x14ac:dyDescent="0.15">
      <c r="A848" s="389">
        <v>4</v>
      </c>
      <c r="B848" s="389">
        <v>1</v>
      </c>
      <c r="C848" s="406" t="s">
        <v>686</v>
      </c>
      <c r="D848" s="403"/>
      <c r="E848" s="403"/>
      <c r="F848" s="403"/>
      <c r="G848" s="403"/>
      <c r="H848" s="403"/>
      <c r="I848" s="403"/>
      <c r="J848" s="413">
        <v>2000012100001</v>
      </c>
      <c r="K848" s="414"/>
      <c r="L848" s="414"/>
      <c r="M848" s="414"/>
      <c r="N848" s="414"/>
      <c r="O848" s="415"/>
      <c r="P848" s="418" t="s">
        <v>683</v>
      </c>
      <c r="Q848" s="419"/>
      <c r="R848" s="419"/>
      <c r="S848" s="419"/>
      <c r="T848" s="419"/>
      <c r="U848" s="419"/>
      <c r="V848" s="419"/>
      <c r="W848" s="419"/>
      <c r="X848" s="420"/>
      <c r="Y848" s="304">
        <v>0.7</v>
      </c>
      <c r="Z848" s="305"/>
      <c r="AA848" s="305"/>
      <c r="AB848" s="306"/>
      <c r="AC848" s="308"/>
      <c r="AD848" s="309"/>
      <c r="AE848" s="309"/>
      <c r="AF848" s="309"/>
      <c r="AG848" s="309"/>
      <c r="AH848" s="315" t="s">
        <v>695</v>
      </c>
      <c r="AI848" s="316"/>
      <c r="AJ848" s="316"/>
      <c r="AK848" s="316"/>
      <c r="AL848" s="312" t="s">
        <v>695</v>
      </c>
      <c r="AM848" s="313"/>
      <c r="AN848" s="313"/>
      <c r="AO848" s="314"/>
      <c r="AP848" s="307" t="s">
        <v>695</v>
      </c>
      <c r="AQ848" s="307"/>
      <c r="AR848" s="307"/>
      <c r="AS848" s="307"/>
      <c r="AT848" s="307"/>
      <c r="AU848" s="307"/>
      <c r="AV848" s="307"/>
      <c r="AW848" s="307"/>
      <c r="AX848" s="307"/>
      <c r="AY848">
        <f>COUNTA($C$848)</f>
        <v>1</v>
      </c>
    </row>
    <row r="849" spans="1:51" ht="30" customHeight="1" x14ac:dyDescent="0.15">
      <c r="A849" s="389">
        <v>5</v>
      </c>
      <c r="B849" s="389">
        <v>1</v>
      </c>
      <c r="C849" s="406" t="s">
        <v>694</v>
      </c>
      <c r="D849" s="403"/>
      <c r="E849" s="403"/>
      <c r="F849" s="403"/>
      <c r="G849" s="403"/>
      <c r="H849" s="403"/>
      <c r="I849" s="403"/>
      <c r="J849" s="413">
        <v>2000012100001</v>
      </c>
      <c r="K849" s="414"/>
      <c r="L849" s="414"/>
      <c r="M849" s="414"/>
      <c r="N849" s="414"/>
      <c r="O849" s="415"/>
      <c r="P849" s="418" t="s">
        <v>683</v>
      </c>
      <c r="Q849" s="419"/>
      <c r="R849" s="419"/>
      <c r="S849" s="419"/>
      <c r="T849" s="419"/>
      <c r="U849" s="419"/>
      <c r="V849" s="419"/>
      <c r="W849" s="419"/>
      <c r="X849" s="420"/>
      <c r="Y849" s="304">
        <v>0.5</v>
      </c>
      <c r="Z849" s="305"/>
      <c r="AA849" s="305"/>
      <c r="AB849" s="306"/>
      <c r="AC849" s="308"/>
      <c r="AD849" s="309"/>
      <c r="AE849" s="309"/>
      <c r="AF849" s="309"/>
      <c r="AG849" s="309"/>
      <c r="AH849" s="315" t="s">
        <v>695</v>
      </c>
      <c r="AI849" s="316"/>
      <c r="AJ849" s="316"/>
      <c r="AK849" s="316"/>
      <c r="AL849" s="312" t="s">
        <v>695</v>
      </c>
      <c r="AM849" s="313"/>
      <c r="AN849" s="313"/>
      <c r="AO849" s="314"/>
      <c r="AP849" s="307" t="s">
        <v>695</v>
      </c>
      <c r="AQ849" s="307"/>
      <c r="AR849" s="307"/>
      <c r="AS849" s="307"/>
      <c r="AT849" s="307"/>
      <c r="AU849" s="307"/>
      <c r="AV849" s="307"/>
      <c r="AW849" s="307"/>
      <c r="AX849" s="307"/>
      <c r="AY849">
        <f>COUNTA($C$849)</f>
        <v>1</v>
      </c>
    </row>
    <row r="850" spans="1:51" ht="30" customHeight="1" x14ac:dyDescent="0.15">
      <c r="A850" s="389">
        <v>6</v>
      </c>
      <c r="B850" s="389">
        <v>1</v>
      </c>
      <c r="C850" s="406" t="s">
        <v>689</v>
      </c>
      <c r="D850" s="403"/>
      <c r="E850" s="403"/>
      <c r="F850" s="403"/>
      <c r="G850" s="403"/>
      <c r="H850" s="403"/>
      <c r="I850" s="403"/>
      <c r="J850" s="413">
        <v>2000012100001</v>
      </c>
      <c r="K850" s="414"/>
      <c r="L850" s="414"/>
      <c r="M850" s="414"/>
      <c r="N850" s="414"/>
      <c r="O850" s="415"/>
      <c r="P850" s="418" t="s">
        <v>683</v>
      </c>
      <c r="Q850" s="419"/>
      <c r="R850" s="419"/>
      <c r="S850" s="419"/>
      <c r="T850" s="419"/>
      <c r="U850" s="419"/>
      <c r="V850" s="419"/>
      <c r="W850" s="419"/>
      <c r="X850" s="420"/>
      <c r="Y850" s="304">
        <v>0.5</v>
      </c>
      <c r="Z850" s="305"/>
      <c r="AA850" s="305"/>
      <c r="AB850" s="306"/>
      <c r="AC850" s="308"/>
      <c r="AD850" s="309"/>
      <c r="AE850" s="309"/>
      <c r="AF850" s="309"/>
      <c r="AG850" s="309"/>
      <c r="AH850" s="315" t="s">
        <v>695</v>
      </c>
      <c r="AI850" s="316"/>
      <c r="AJ850" s="316"/>
      <c r="AK850" s="316"/>
      <c r="AL850" s="312" t="s">
        <v>695</v>
      </c>
      <c r="AM850" s="313"/>
      <c r="AN850" s="313"/>
      <c r="AO850" s="314"/>
      <c r="AP850" s="307" t="s">
        <v>695</v>
      </c>
      <c r="AQ850" s="307"/>
      <c r="AR850" s="307"/>
      <c r="AS850" s="307"/>
      <c r="AT850" s="307"/>
      <c r="AU850" s="307"/>
      <c r="AV850" s="307"/>
      <c r="AW850" s="307"/>
      <c r="AX850" s="307"/>
      <c r="AY850">
        <f>COUNTA($C$850)</f>
        <v>1</v>
      </c>
    </row>
    <row r="851" spans="1:51" ht="30" customHeight="1" x14ac:dyDescent="0.15">
      <c r="A851" s="389">
        <v>7</v>
      </c>
      <c r="B851" s="389">
        <v>1</v>
      </c>
      <c r="C851" s="406" t="s">
        <v>688</v>
      </c>
      <c r="D851" s="403"/>
      <c r="E851" s="403"/>
      <c r="F851" s="403"/>
      <c r="G851" s="403"/>
      <c r="H851" s="403"/>
      <c r="I851" s="403"/>
      <c r="J851" s="404">
        <v>2000012100001</v>
      </c>
      <c r="K851" s="405"/>
      <c r="L851" s="405"/>
      <c r="M851" s="405"/>
      <c r="N851" s="405"/>
      <c r="O851" s="405"/>
      <c r="P851" s="301" t="s">
        <v>683</v>
      </c>
      <c r="Q851" s="302"/>
      <c r="R851" s="302"/>
      <c r="S851" s="302"/>
      <c r="T851" s="302"/>
      <c r="U851" s="302"/>
      <c r="V851" s="302"/>
      <c r="W851" s="302"/>
      <c r="X851" s="302"/>
      <c r="Y851" s="304">
        <v>0.5</v>
      </c>
      <c r="Z851" s="305"/>
      <c r="AA851" s="305"/>
      <c r="AB851" s="306"/>
      <c r="AC851" s="308"/>
      <c r="AD851" s="309"/>
      <c r="AE851" s="309"/>
      <c r="AF851" s="309"/>
      <c r="AG851" s="309"/>
      <c r="AH851" s="315" t="s">
        <v>695</v>
      </c>
      <c r="AI851" s="316"/>
      <c r="AJ851" s="316"/>
      <c r="AK851" s="316"/>
      <c r="AL851" s="312" t="s">
        <v>695</v>
      </c>
      <c r="AM851" s="313"/>
      <c r="AN851" s="313"/>
      <c r="AO851" s="314"/>
      <c r="AP851" s="307" t="s">
        <v>695</v>
      </c>
      <c r="AQ851" s="307"/>
      <c r="AR851" s="307"/>
      <c r="AS851" s="307"/>
      <c r="AT851" s="307"/>
      <c r="AU851" s="307"/>
      <c r="AV851" s="307"/>
      <c r="AW851" s="307"/>
      <c r="AX851" s="307"/>
      <c r="AY851">
        <f>COUNTA($C$851)</f>
        <v>1</v>
      </c>
    </row>
    <row r="852" spans="1:51" ht="30" customHeight="1" x14ac:dyDescent="0.15">
      <c r="A852" s="389">
        <v>8</v>
      </c>
      <c r="B852" s="389">
        <v>1</v>
      </c>
      <c r="C852" s="406" t="s">
        <v>687</v>
      </c>
      <c r="D852" s="403"/>
      <c r="E852" s="403"/>
      <c r="F852" s="403"/>
      <c r="G852" s="403"/>
      <c r="H852" s="403"/>
      <c r="I852" s="403"/>
      <c r="J852" s="404">
        <v>2000012100001</v>
      </c>
      <c r="K852" s="405"/>
      <c r="L852" s="405"/>
      <c r="M852" s="405"/>
      <c r="N852" s="405"/>
      <c r="O852" s="405"/>
      <c r="P852" s="301" t="s">
        <v>697</v>
      </c>
      <c r="Q852" s="302"/>
      <c r="R852" s="302"/>
      <c r="S852" s="302"/>
      <c r="T852" s="302"/>
      <c r="U852" s="302"/>
      <c r="V852" s="302"/>
      <c r="W852" s="302"/>
      <c r="X852" s="302"/>
      <c r="Y852" s="304">
        <v>0.5</v>
      </c>
      <c r="Z852" s="305"/>
      <c r="AA852" s="305"/>
      <c r="AB852" s="306"/>
      <c r="AC852" s="308"/>
      <c r="AD852" s="309"/>
      <c r="AE852" s="309"/>
      <c r="AF852" s="309"/>
      <c r="AG852" s="309"/>
      <c r="AH852" s="315" t="s">
        <v>695</v>
      </c>
      <c r="AI852" s="316"/>
      <c r="AJ852" s="316"/>
      <c r="AK852" s="316"/>
      <c r="AL852" s="312" t="s">
        <v>695</v>
      </c>
      <c r="AM852" s="313"/>
      <c r="AN852" s="313"/>
      <c r="AO852" s="314"/>
      <c r="AP852" s="307" t="s">
        <v>695</v>
      </c>
      <c r="AQ852" s="307"/>
      <c r="AR852" s="307"/>
      <c r="AS852" s="307"/>
      <c r="AT852" s="307"/>
      <c r="AU852" s="307"/>
      <c r="AV852" s="307"/>
      <c r="AW852" s="307"/>
      <c r="AX852" s="307"/>
      <c r="AY852">
        <f>COUNTA($C$852)</f>
        <v>1</v>
      </c>
    </row>
    <row r="853" spans="1:51" ht="30" customHeight="1" x14ac:dyDescent="0.15">
      <c r="A853" s="389">
        <v>9</v>
      </c>
      <c r="B853" s="389">
        <v>1</v>
      </c>
      <c r="C853" s="406" t="s">
        <v>693</v>
      </c>
      <c r="D853" s="403"/>
      <c r="E853" s="403"/>
      <c r="F853" s="403"/>
      <c r="G853" s="403"/>
      <c r="H853" s="403"/>
      <c r="I853" s="403"/>
      <c r="J853" s="404">
        <v>2000012100001</v>
      </c>
      <c r="K853" s="405"/>
      <c r="L853" s="405"/>
      <c r="M853" s="405"/>
      <c r="N853" s="405"/>
      <c r="O853" s="405"/>
      <c r="P853" s="301" t="s">
        <v>683</v>
      </c>
      <c r="Q853" s="302"/>
      <c r="R853" s="302"/>
      <c r="S853" s="302"/>
      <c r="T853" s="302"/>
      <c r="U853" s="302"/>
      <c r="V853" s="302"/>
      <c r="W853" s="302"/>
      <c r="X853" s="302"/>
      <c r="Y853" s="304">
        <v>0.5</v>
      </c>
      <c r="Z853" s="305"/>
      <c r="AA853" s="305"/>
      <c r="AB853" s="306"/>
      <c r="AC853" s="308"/>
      <c r="AD853" s="309"/>
      <c r="AE853" s="309"/>
      <c r="AF853" s="309"/>
      <c r="AG853" s="309"/>
      <c r="AH853" s="315" t="s">
        <v>695</v>
      </c>
      <c r="AI853" s="316"/>
      <c r="AJ853" s="316"/>
      <c r="AK853" s="316"/>
      <c r="AL853" s="312" t="s">
        <v>695</v>
      </c>
      <c r="AM853" s="313"/>
      <c r="AN853" s="313"/>
      <c r="AO853" s="314"/>
      <c r="AP853" s="307" t="s">
        <v>695</v>
      </c>
      <c r="AQ853" s="307"/>
      <c r="AR853" s="307"/>
      <c r="AS853" s="307"/>
      <c r="AT853" s="307"/>
      <c r="AU853" s="307"/>
      <c r="AV853" s="307"/>
      <c r="AW853" s="307"/>
      <c r="AX853" s="307"/>
      <c r="AY853">
        <f>COUNTA($C$853)</f>
        <v>1</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1" t="s">
        <v>221</v>
      </c>
      <c r="K877" s="94"/>
      <c r="L877" s="94"/>
      <c r="M877" s="94"/>
      <c r="N877" s="94"/>
      <c r="O877" s="94"/>
      <c r="P877" s="323" t="s">
        <v>196</v>
      </c>
      <c r="Q877" s="323"/>
      <c r="R877" s="323"/>
      <c r="S877" s="323"/>
      <c r="T877" s="323"/>
      <c r="U877" s="323"/>
      <c r="V877" s="323"/>
      <c r="W877" s="323"/>
      <c r="X877" s="323"/>
      <c r="Y877" s="333" t="s">
        <v>219</v>
      </c>
      <c r="Z877" s="334"/>
      <c r="AA877" s="334"/>
      <c r="AB877" s="334"/>
      <c r="AC877" s="261" t="s">
        <v>259</v>
      </c>
      <c r="AD877" s="261"/>
      <c r="AE877" s="261"/>
      <c r="AF877" s="261"/>
      <c r="AG877" s="261"/>
      <c r="AH877" s="333" t="s">
        <v>287</v>
      </c>
      <c r="AI877" s="335"/>
      <c r="AJ877" s="335"/>
      <c r="AK877" s="335"/>
      <c r="AL877" s="335" t="s">
        <v>21</v>
      </c>
      <c r="AM877" s="335"/>
      <c r="AN877" s="335"/>
      <c r="AO877" s="408"/>
      <c r="AP877" s="409" t="s">
        <v>222</v>
      </c>
      <c r="AQ877" s="409"/>
      <c r="AR877" s="409"/>
      <c r="AS877" s="409"/>
      <c r="AT877" s="409"/>
      <c r="AU877" s="409"/>
      <c r="AV877" s="409"/>
      <c r="AW877" s="409"/>
      <c r="AX877" s="409"/>
      <c r="AY877">
        <f t="shared" ref="AY877:AY878" si="118">$AY$875</f>
        <v>1</v>
      </c>
    </row>
    <row r="878" spans="1:51" ht="30" customHeight="1" x14ac:dyDescent="0.15">
      <c r="A878" s="389">
        <v>1</v>
      </c>
      <c r="B878" s="389">
        <v>1</v>
      </c>
      <c r="C878" s="406" t="s">
        <v>696</v>
      </c>
      <c r="D878" s="403"/>
      <c r="E878" s="403"/>
      <c r="F878" s="403"/>
      <c r="G878" s="403"/>
      <c r="H878" s="403"/>
      <c r="I878" s="403"/>
      <c r="J878" s="404">
        <v>7010001022589</v>
      </c>
      <c r="K878" s="405"/>
      <c r="L878" s="405"/>
      <c r="M878" s="405"/>
      <c r="N878" s="405"/>
      <c r="O878" s="405"/>
      <c r="P878" s="301" t="s">
        <v>697</v>
      </c>
      <c r="Q878" s="302"/>
      <c r="R878" s="302"/>
      <c r="S878" s="302"/>
      <c r="T878" s="302"/>
      <c r="U878" s="302"/>
      <c r="V878" s="302"/>
      <c r="W878" s="302"/>
      <c r="X878" s="302"/>
      <c r="Y878" s="304">
        <v>1.2</v>
      </c>
      <c r="Z878" s="305"/>
      <c r="AA878" s="305"/>
      <c r="AB878" s="306"/>
      <c r="AC878" s="308" t="s">
        <v>291</v>
      </c>
      <c r="AD878" s="309"/>
      <c r="AE878" s="309"/>
      <c r="AF878" s="309"/>
      <c r="AG878" s="309"/>
      <c r="AH878" s="315">
        <v>2</v>
      </c>
      <c r="AI878" s="316"/>
      <c r="AJ878" s="316"/>
      <c r="AK878" s="316"/>
      <c r="AL878" s="312">
        <v>94.7</v>
      </c>
      <c r="AM878" s="313"/>
      <c r="AN878" s="313"/>
      <c r="AO878" s="314"/>
      <c r="AP878" s="307" t="s">
        <v>695</v>
      </c>
      <c r="AQ878" s="307"/>
      <c r="AR878" s="307"/>
      <c r="AS878" s="307"/>
      <c r="AT878" s="307"/>
      <c r="AU878" s="307"/>
      <c r="AV878" s="307"/>
      <c r="AW878" s="307"/>
      <c r="AX878" s="307"/>
      <c r="AY878">
        <f t="shared" si="118"/>
        <v>1</v>
      </c>
    </row>
    <row r="879" spans="1:51" ht="30" customHeight="1" x14ac:dyDescent="0.15">
      <c r="A879" s="389">
        <v>2</v>
      </c>
      <c r="B879" s="389">
        <v>1</v>
      </c>
      <c r="C879" s="406" t="s">
        <v>698</v>
      </c>
      <c r="D879" s="403"/>
      <c r="E879" s="403"/>
      <c r="F879" s="403"/>
      <c r="G879" s="403"/>
      <c r="H879" s="403"/>
      <c r="I879" s="403"/>
      <c r="J879" s="404">
        <v>2500001001102</v>
      </c>
      <c r="K879" s="405"/>
      <c r="L879" s="405"/>
      <c r="M879" s="405"/>
      <c r="N879" s="405"/>
      <c r="O879" s="405"/>
      <c r="P879" s="301" t="s">
        <v>697</v>
      </c>
      <c r="Q879" s="302"/>
      <c r="R879" s="302"/>
      <c r="S879" s="302"/>
      <c r="T879" s="302"/>
      <c r="U879" s="302"/>
      <c r="V879" s="302"/>
      <c r="W879" s="302"/>
      <c r="X879" s="302"/>
      <c r="Y879" s="304">
        <v>1.1000000000000001</v>
      </c>
      <c r="Z879" s="305"/>
      <c r="AA879" s="305"/>
      <c r="AB879" s="306"/>
      <c r="AC879" s="308" t="s">
        <v>291</v>
      </c>
      <c r="AD879" s="309"/>
      <c r="AE879" s="309"/>
      <c r="AF879" s="309"/>
      <c r="AG879" s="309"/>
      <c r="AH879" s="315">
        <v>2</v>
      </c>
      <c r="AI879" s="316"/>
      <c r="AJ879" s="316"/>
      <c r="AK879" s="316"/>
      <c r="AL879" s="312">
        <v>93.6</v>
      </c>
      <c r="AM879" s="313"/>
      <c r="AN879" s="313"/>
      <c r="AO879" s="314"/>
      <c r="AP879" s="307" t="s">
        <v>695</v>
      </c>
      <c r="AQ879" s="307"/>
      <c r="AR879" s="307"/>
      <c r="AS879" s="307"/>
      <c r="AT879" s="307"/>
      <c r="AU879" s="307"/>
      <c r="AV879" s="307"/>
      <c r="AW879" s="307"/>
      <c r="AX879" s="307"/>
      <c r="AY879">
        <f>COUNTA($C$879)</f>
        <v>1</v>
      </c>
    </row>
    <row r="880" spans="1:51" ht="30" customHeight="1" x14ac:dyDescent="0.15">
      <c r="A880" s="389">
        <v>3</v>
      </c>
      <c r="B880" s="389">
        <v>1</v>
      </c>
      <c r="C880" s="406" t="s">
        <v>699</v>
      </c>
      <c r="D880" s="403"/>
      <c r="E880" s="403"/>
      <c r="F880" s="403"/>
      <c r="G880" s="403"/>
      <c r="H880" s="403"/>
      <c r="I880" s="403"/>
      <c r="J880" s="404">
        <v>9320001000867</v>
      </c>
      <c r="K880" s="405"/>
      <c r="L880" s="405"/>
      <c r="M880" s="405"/>
      <c r="N880" s="405"/>
      <c r="O880" s="405"/>
      <c r="P880" s="301" t="s">
        <v>697</v>
      </c>
      <c r="Q880" s="302"/>
      <c r="R880" s="302"/>
      <c r="S880" s="302"/>
      <c r="T880" s="302"/>
      <c r="U880" s="302"/>
      <c r="V880" s="302"/>
      <c r="W880" s="302"/>
      <c r="X880" s="302"/>
      <c r="Y880" s="304">
        <v>0.7</v>
      </c>
      <c r="Z880" s="305"/>
      <c r="AA880" s="305"/>
      <c r="AB880" s="306"/>
      <c r="AC880" s="308" t="s">
        <v>294</v>
      </c>
      <c r="AD880" s="309"/>
      <c r="AE880" s="309"/>
      <c r="AF880" s="309"/>
      <c r="AG880" s="309"/>
      <c r="AH880" s="310">
        <v>1</v>
      </c>
      <c r="AI880" s="311"/>
      <c r="AJ880" s="311"/>
      <c r="AK880" s="311"/>
      <c r="AL880" s="312">
        <v>97.4</v>
      </c>
      <c r="AM880" s="313"/>
      <c r="AN880" s="313"/>
      <c r="AO880" s="314"/>
      <c r="AP880" s="307" t="s">
        <v>695</v>
      </c>
      <c r="AQ880" s="307"/>
      <c r="AR880" s="307"/>
      <c r="AS880" s="307"/>
      <c r="AT880" s="307"/>
      <c r="AU880" s="307"/>
      <c r="AV880" s="307"/>
      <c r="AW880" s="307"/>
      <c r="AX880" s="307"/>
      <c r="AY880">
        <f>COUNTA($C$880)</f>
        <v>1</v>
      </c>
    </row>
    <row r="881" spans="1:51" ht="30" customHeight="1" x14ac:dyDescent="0.15">
      <c r="A881" s="389">
        <v>4</v>
      </c>
      <c r="B881" s="389">
        <v>1</v>
      </c>
      <c r="C881" s="406" t="s">
        <v>700</v>
      </c>
      <c r="D881" s="403"/>
      <c r="E881" s="403"/>
      <c r="F881" s="403"/>
      <c r="G881" s="403"/>
      <c r="H881" s="403"/>
      <c r="I881" s="403"/>
      <c r="J881" s="404">
        <v>6430001014347</v>
      </c>
      <c r="K881" s="405"/>
      <c r="L881" s="405"/>
      <c r="M881" s="405"/>
      <c r="N881" s="405"/>
      <c r="O881" s="405"/>
      <c r="P881" s="301" t="s">
        <v>697</v>
      </c>
      <c r="Q881" s="302"/>
      <c r="R881" s="302"/>
      <c r="S881" s="302"/>
      <c r="T881" s="302"/>
      <c r="U881" s="302"/>
      <c r="V881" s="302"/>
      <c r="W881" s="302"/>
      <c r="X881" s="302"/>
      <c r="Y881" s="304">
        <v>0.7</v>
      </c>
      <c r="Z881" s="305"/>
      <c r="AA881" s="305"/>
      <c r="AB881" s="306"/>
      <c r="AC881" s="308" t="s">
        <v>291</v>
      </c>
      <c r="AD881" s="309"/>
      <c r="AE881" s="309"/>
      <c r="AF881" s="309"/>
      <c r="AG881" s="309"/>
      <c r="AH881" s="310">
        <v>1</v>
      </c>
      <c r="AI881" s="311"/>
      <c r="AJ881" s="311"/>
      <c r="AK881" s="311"/>
      <c r="AL881" s="312">
        <v>95.5</v>
      </c>
      <c r="AM881" s="313"/>
      <c r="AN881" s="313"/>
      <c r="AO881" s="314"/>
      <c r="AP881" s="307" t="s">
        <v>695</v>
      </c>
      <c r="AQ881" s="307"/>
      <c r="AR881" s="307"/>
      <c r="AS881" s="307"/>
      <c r="AT881" s="307"/>
      <c r="AU881" s="307"/>
      <c r="AV881" s="307"/>
      <c r="AW881" s="307"/>
      <c r="AX881" s="307"/>
      <c r="AY881">
        <f>COUNTA($C$881)</f>
        <v>1</v>
      </c>
    </row>
    <row r="882" spans="1:51" ht="30" customHeight="1" x14ac:dyDescent="0.15">
      <c r="A882" s="389">
        <v>5</v>
      </c>
      <c r="B882" s="389">
        <v>1</v>
      </c>
      <c r="C882" s="406" t="s">
        <v>705</v>
      </c>
      <c r="D882" s="403"/>
      <c r="E882" s="403"/>
      <c r="F882" s="403"/>
      <c r="G882" s="403"/>
      <c r="H882" s="403"/>
      <c r="I882" s="403"/>
      <c r="J882" s="404">
        <v>1320001010799</v>
      </c>
      <c r="K882" s="405"/>
      <c r="L882" s="405"/>
      <c r="M882" s="405"/>
      <c r="N882" s="405"/>
      <c r="O882" s="405"/>
      <c r="P882" s="301" t="s">
        <v>706</v>
      </c>
      <c r="Q882" s="302"/>
      <c r="R882" s="302"/>
      <c r="S882" s="302"/>
      <c r="T882" s="302"/>
      <c r="U882" s="302"/>
      <c r="V882" s="302"/>
      <c r="W882" s="302"/>
      <c r="X882" s="302"/>
      <c r="Y882" s="304">
        <v>0.6</v>
      </c>
      <c r="Z882" s="305"/>
      <c r="AA882" s="305"/>
      <c r="AB882" s="306"/>
      <c r="AC882" s="308" t="s">
        <v>292</v>
      </c>
      <c r="AD882" s="309"/>
      <c r="AE882" s="309"/>
      <c r="AF882" s="309"/>
      <c r="AG882" s="309"/>
      <c r="AH882" s="310">
        <v>1</v>
      </c>
      <c r="AI882" s="311"/>
      <c r="AJ882" s="311"/>
      <c r="AK882" s="311"/>
      <c r="AL882" s="312">
        <v>98.4</v>
      </c>
      <c r="AM882" s="313"/>
      <c r="AN882" s="313"/>
      <c r="AO882" s="314"/>
      <c r="AP882" s="307" t="s">
        <v>695</v>
      </c>
      <c r="AQ882" s="307"/>
      <c r="AR882" s="307"/>
      <c r="AS882" s="307"/>
      <c r="AT882" s="307"/>
      <c r="AU882" s="307"/>
      <c r="AV882" s="307"/>
      <c r="AW882" s="307"/>
      <c r="AX882" s="307"/>
      <c r="AY882">
        <f>COUNTA($C$882)</f>
        <v>1</v>
      </c>
    </row>
    <row r="883" spans="1:51" ht="30" customHeight="1" x14ac:dyDescent="0.15">
      <c r="A883" s="389">
        <v>6</v>
      </c>
      <c r="B883" s="389">
        <v>1</v>
      </c>
      <c r="C883" s="406" t="s">
        <v>701</v>
      </c>
      <c r="D883" s="403"/>
      <c r="E883" s="403"/>
      <c r="F883" s="403"/>
      <c r="G883" s="403"/>
      <c r="H883" s="403"/>
      <c r="I883" s="403"/>
      <c r="J883" s="404">
        <v>8120001178700</v>
      </c>
      <c r="K883" s="405"/>
      <c r="L883" s="405"/>
      <c r="M883" s="405"/>
      <c r="N883" s="405"/>
      <c r="O883" s="405"/>
      <c r="P883" s="418" t="s">
        <v>697</v>
      </c>
      <c r="Q883" s="419"/>
      <c r="R883" s="419"/>
      <c r="S883" s="419"/>
      <c r="T883" s="419"/>
      <c r="U883" s="419"/>
      <c r="V883" s="419"/>
      <c r="W883" s="419"/>
      <c r="X883" s="420"/>
      <c r="Y883" s="304">
        <v>0.4</v>
      </c>
      <c r="Z883" s="305"/>
      <c r="AA883" s="305"/>
      <c r="AB883" s="306"/>
      <c r="AC883" s="308" t="s">
        <v>292</v>
      </c>
      <c r="AD883" s="309"/>
      <c r="AE883" s="309"/>
      <c r="AF883" s="309"/>
      <c r="AG883" s="309"/>
      <c r="AH883" s="310">
        <v>1</v>
      </c>
      <c r="AI883" s="311"/>
      <c r="AJ883" s="311"/>
      <c r="AK883" s="311"/>
      <c r="AL883" s="312">
        <v>99.7</v>
      </c>
      <c r="AM883" s="313"/>
      <c r="AN883" s="313"/>
      <c r="AO883" s="314"/>
      <c r="AP883" s="307" t="s">
        <v>695</v>
      </c>
      <c r="AQ883" s="307"/>
      <c r="AR883" s="307"/>
      <c r="AS883" s="307"/>
      <c r="AT883" s="307"/>
      <c r="AU883" s="307"/>
      <c r="AV883" s="307"/>
      <c r="AW883" s="307"/>
      <c r="AX883" s="307"/>
      <c r="AY883">
        <f>COUNTA($C$883)</f>
        <v>1</v>
      </c>
    </row>
    <row r="884" spans="1:51" ht="30" customHeight="1" x14ac:dyDescent="0.15">
      <c r="A884" s="389">
        <v>7</v>
      </c>
      <c r="B884" s="389">
        <v>1</v>
      </c>
      <c r="C884" s="410" t="s">
        <v>702</v>
      </c>
      <c r="D884" s="411"/>
      <c r="E884" s="411"/>
      <c r="F884" s="411"/>
      <c r="G884" s="411"/>
      <c r="H884" s="411"/>
      <c r="I884" s="412"/>
      <c r="J884" s="413">
        <v>7240001014126</v>
      </c>
      <c r="K884" s="414"/>
      <c r="L884" s="414"/>
      <c r="M884" s="414"/>
      <c r="N884" s="414"/>
      <c r="O884" s="415"/>
      <c r="P884" s="418" t="s">
        <v>697</v>
      </c>
      <c r="Q884" s="419"/>
      <c r="R884" s="419"/>
      <c r="S884" s="419"/>
      <c r="T884" s="419"/>
      <c r="U884" s="419"/>
      <c r="V884" s="419"/>
      <c r="W884" s="419"/>
      <c r="X884" s="420"/>
      <c r="Y884" s="304">
        <v>0.3</v>
      </c>
      <c r="Z884" s="305"/>
      <c r="AA884" s="305"/>
      <c r="AB884" s="306"/>
      <c r="AC884" s="308" t="s">
        <v>291</v>
      </c>
      <c r="AD884" s="309"/>
      <c r="AE884" s="309"/>
      <c r="AF884" s="309"/>
      <c r="AG884" s="309"/>
      <c r="AH884" s="310">
        <v>1</v>
      </c>
      <c r="AI884" s="311"/>
      <c r="AJ884" s="311"/>
      <c r="AK884" s="311"/>
      <c r="AL884" s="312">
        <v>87.3</v>
      </c>
      <c r="AM884" s="313"/>
      <c r="AN884" s="313"/>
      <c r="AO884" s="314"/>
      <c r="AP884" s="307" t="s">
        <v>695</v>
      </c>
      <c r="AQ884" s="307"/>
      <c r="AR884" s="307"/>
      <c r="AS884" s="307"/>
      <c r="AT884" s="307"/>
      <c r="AU884" s="307"/>
      <c r="AV884" s="307"/>
      <c r="AW884" s="307"/>
      <c r="AX884" s="307"/>
      <c r="AY884">
        <f>COUNTA($C$884)</f>
        <v>1</v>
      </c>
    </row>
    <row r="885" spans="1:51" ht="30" customHeight="1" x14ac:dyDescent="0.15">
      <c r="A885" s="389">
        <v>8</v>
      </c>
      <c r="B885" s="389">
        <v>1</v>
      </c>
      <c r="C885" s="410" t="s">
        <v>707</v>
      </c>
      <c r="D885" s="411"/>
      <c r="E885" s="411"/>
      <c r="F885" s="411"/>
      <c r="G885" s="411"/>
      <c r="H885" s="411"/>
      <c r="I885" s="412"/>
      <c r="J885" s="413">
        <v>2340001007198</v>
      </c>
      <c r="K885" s="414"/>
      <c r="L885" s="414"/>
      <c r="M885" s="414"/>
      <c r="N885" s="414"/>
      <c r="O885" s="415"/>
      <c r="P885" s="301" t="s">
        <v>706</v>
      </c>
      <c r="Q885" s="302"/>
      <c r="R885" s="302"/>
      <c r="S885" s="302"/>
      <c r="T885" s="302"/>
      <c r="U885" s="302"/>
      <c r="V885" s="302"/>
      <c r="W885" s="302"/>
      <c r="X885" s="302"/>
      <c r="Y885" s="304">
        <v>0.3</v>
      </c>
      <c r="Z885" s="305"/>
      <c r="AA885" s="305"/>
      <c r="AB885" s="306"/>
      <c r="AC885" s="308" t="s">
        <v>292</v>
      </c>
      <c r="AD885" s="309"/>
      <c r="AE885" s="309"/>
      <c r="AF885" s="309"/>
      <c r="AG885" s="309"/>
      <c r="AH885" s="310">
        <v>1</v>
      </c>
      <c r="AI885" s="311"/>
      <c r="AJ885" s="311"/>
      <c r="AK885" s="311"/>
      <c r="AL885" s="312">
        <v>98.9</v>
      </c>
      <c r="AM885" s="313"/>
      <c r="AN885" s="313"/>
      <c r="AO885" s="314"/>
      <c r="AP885" s="307" t="s">
        <v>695</v>
      </c>
      <c r="AQ885" s="307"/>
      <c r="AR885" s="307"/>
      <c r="AS885" s="307"/>
      <c r="AT885" s="307"/>
      <c r="AU885" s="307"/>
      <c r="AV885" s="307"/>
      <c r="AW885" s="307"/>
      <c r="AX885" s="307"/>
      <c r="AY885">
        <f>COUNTA($C$885)</f>
        <v>1</v>
      </c>
    </row>
    <row r="886" spans="1:51" ht="30" customHeight="1" x14ac:dyDescent="0.15">
      <c r="A886" s="389">
        <v>9</v>
      </c>
      <c r="B886" s="389">
        <v>1</v>
      </c>
      <c r="C886" s="410" t="s">
        <v>703</v>
      </c>
      <c r="D886" s="411"/>
      <c r="E886" s="411"/>
      <c r="F886" s="411"/>
      <c r="G886" s="411"/>
      <c r="H886" s="411"/>
      <c r="I886" s="412"/>
      <c r="J886" s="413">
        <v>2110001001513</v>
      </c>
      <c r="K886" s="414"/>
      <c r="L886" s="414"/>
      <c r="M886" s="414"/>
      <c r="N886" s="414"/>
      <c r="O886" s="415"/>
      <c r="P886" s="418" t="s">
        <v>697</v>
      </c>
      <c r="Q886" s="419"/>
      <c r="R886" s="419"/>
      <c r="S886" s="419"/>
      <c r="T886" s="419"/>
      <c r="U886" s="419"/>
      <c r="V886" s="419"/>
      <c r="W886" s="419"/>
      <c r="X886" s="420"/>
      <c r="Y886" s="304">
        <v>0.3</v>
      </c>
      <c r="Z886" s="305"/>
      <c r="AA886" s="305"/>
      <c r="AB886" s="306"/>
      <c r="AC886" s="308" t="s">
        <v>293</v>
      </c>
      <c r="AD886" s="309"/>
      <c r="AE886" s="309"/>
      <c r="AF886" s="309"/>
      <c r="AG886" s="309"/>
      <c r="AH886" s="310">
        <v>6</v>
      </c>
      <c r="AI886" s="311"/>
      <c r="AJ886" s="311"/>
      <c r="AK886" s="311"/>
      <c r="AL886" s="312">
        <v>98.2</v>
      </c>
      <c r="AM886" s="313"/>
      <c r="AN886" s="313"/>
      <c r="AO886" s="314"/>
      <c r="AP886" s="307" t="s">
        <v>695</v>
      </c>
      <c r="AQ886" s="307"/>
      <c r="AR886" s="307"/>
      <c r="AS886" s="307"/>
      <c r="AT886" s="307"/>
      <c r="AU886" s="307"/>
      <c r="AV886" s="307"/>
      <c r="AW886" s="307"/>
      <c r="AX886" s="307"/>
      <c r="AY886">
        <f>COUNTA($C$886)</f>
        <v>1</v>
      </c>
    </row>
    <row r="887" spans="1:51" ht="30" customHeight="1" x14ac:dyDescent="0.15">
      <c r="A887" s="389">
        <v>10</v>
      </c>
      <c r="B887" s="389">
        <v>1</v>
      </c>
      <c r="C887" s="410" t="s">
        <v>704</v>
      </c>
      <c r="D887" s="411"/>
      <c r="E887" s="411"/>
      <c r="F887" s="411"/>
      <c r="G887" s="411"/>
      <c r="H887" s="411"/>
      <c r="I887" s="412"/>
      <c r="J887" s="413">
        <v>4250001000540</v>
      </c>
      <c r="K887" s="414"/>
      <c r="L887" s="414"/>
      <c r="M887" s="414"/>
      <c r="N887" s="414"/>
      <c r="O887" s="415"/>
      <c r="P887" s="418" t="s">
        <v>697</v>
      </c>
      <c r="Q887" s="419"/>
      <c r="R887" s="419"/>
      <c r="S887" s="419"/>
      <c r="T887" s="419"/>
      <c r="U887" s="419"/>
      <c r="V887" s="419"/>
      <c r="W887" s="419"/>
      <c r="X887" s="420"/>
      <c r="Y887" s="304">
        <v>0.3</v>
      </c>
      <c r="Z887" s="305"/>
      <c r="AA887" s="305"/>
      <c r="AB887" s="306"/>
      <c r="AC887" s="308" t="s">
        <v>291</v>
      </c>
      <c r="AD887" s="309"/>
      <c r="AE887" s="309"/>
      <c r="AF887" s="309"/>
      <c r="AG887" s="309"/>
      <c r="AH887" s="310">
        <v>1</v>
      </c>
      <c r="AI887" s="311"/>
      <c r="AJ887" s="311"/>
      <c r="AK887" s="311"/>
      <c r="AL887" s="312">
        <v>99.1</v>
      </c>
      <c r="AM887" s="313"/>
      <c r="AN887" s="313"/>
      <c r="AO887" s="314"/>
      <c r="AP887" s="307" t="s">
        <v>695</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1" t="s">
        <v>221</v>
      </c>
      <c r="K910" s="94"/>
      <c r="L910" s="94"/>
      <c r="M910" s="94"/>
      <c r="N910" s="94"/>
      <c r="O910" s="94"/>
      <c r="P910" s="323" t="s">
        <v>196</v>
      </c>
      <c r="Q910" s="323"/>
      <c r="R910" s="323"/>
      <c r="S910" s="323"/>
      <c r="T910" s="323"/>
      <c r="U910" s="323"/>
      <c r="V910" s="323"/>
      <c r="W910" s="323"/>
      <c r="X910" s="323"/>
      <c r="Y910" s="333" t="s">
        <v>219</v>
      </c>
      <c r="Z910" s="334"/>
      <c r="AA910" s="334"/>
      <c r="AB910" s="334"/>
      <c r="AC910" s="261" t="s">
        <v>259</v>
      </c>
      <c r="AD910" s="261"/>
      <c r="AE910" s="261"/>
      <c r="AF910" s="261"/>
      <c r="AG910" s="261"/>
      <c r="AH910" s="333" t="s">
        <v>287</v>
      </c>
      <c r="AI910" s="335"/>
      <c r="AJ910" s="335"/>
      <c r="AK910" s="335"/>
      <c r="AL910" s="335" t="s">
        <v>21</v>
      </c>
      <c r="AM910" s="335"/>
      <c r="AN910" s="335"/>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1" t="s">
        <v>221</v>
      </c>
      <c r="K943" s="94"/>
      <c r="L943" s="94"/>
      <c r="M943" s="94"/>
      <c r="N943" s="94"/>
      <c r="O943" s="94"/>
      <c r="P943" s="323" t="s">
        <v>196</v>
      </c>
      <c r="Q943" s="323"/>
      <c r="R943" s="323"/>
      <c r="S943" s="323"/>
      <c r="T943" s="323"/>
      <c r="U943" s="323"/>
      <c r="V943" s="323"/>
      <c r="W943" s="323"/>
      <c r="X943" s="323"/>
      <c r="Y943" s="333" t="s">
        <v>219</v>
      </c>
      <c r="Z943" s="334"/>
      <c r="AA943" s="334"/>
      <c r="AB943" s="334"/>
      <c r="AC943" s="261" t="s">
        <v>259</v>
      </c>
      <c r="AD943" s="261"/>
      <c r="AE943" s="261"/>
      <c r="AF943" s="261"/>
      <c r="AG943" s="261"/>
      <c r="AH943" s="333" t="s">
        <v>287</v>
      </c>
      <c r="AI943" s="335"/>
      <c r="AJ943" s="335"/>
      <c r="AK943" s="335"/>
      <c r="AL943" s="335" t="s">
        <v>21</v>
      </c>
      <c r="AM943" s="335"/>
      <c r="AN943" s="335"/>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1" t="s">
        <v>221</v>
      </c>
      <c r="K976" s="94"/>
      <c r="L976" s="94"/>
      <c r="M976" s="94"/>
      <c r="N976" s="94"/>
      <c r="O976" s="94"/>
      <c r="P976" s="323" t="s">
        <v>196</v>
      </c>
      <c r="Q976" s="323"/>
      <c r="R976" s="323"/>
      <c r="S976" s="323"/>
      <c r="T976" s="323"/>
      <c r="U976" s="323"/>
      <c r="V976" s="323"/>
      <c r="W976" s="323"/>
      <c r="X976" s="323"/>
      <c r="Y976" s="333" t="s">
        <v>219</v>
      </c>
      <c r="Z976" s="334"/>
      <c r="AA976" s="334"/>
      <c r="AB976" s="334"/>
      <c r="AC976" s="261" t="s">
        <v>259</v>
      </c>
      <c r="AD976" s="261"/>
      <c r="AE976" s="261"/>
      <c r="AF976" s="261"/>
      <c r="AG976" s="261"/>
      <c r="AH976" s="333" t="s">
        <v>287</v>
      </c>
      <c r="AI976" s="335"/>
      <c r="AJ976" s="335"/>
      <c r="AK976" s="335"/>
      <c r="AL976" s="335" t="s">
        <v>21</v>
      </c>
      <c r="AM976" s="335"/>
      <c r="AN976" s="335"/>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1"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1" t="s">
        <v>259</v>
      </c>
      <c r="AD1009" s="261"/>
      <c r="AE1009" s="261"/>
      <c r="AF1009" s="261"/>
      <c r="AG1009" s="261"/>
      <c r="AH1009" s="333" t="s">
        <v>287</v>
      </c>
      <c r="AI1009" s="335"/>
      <c r="AJ1009" s="335"/>
      <c r="AK1009" s="335"/>
      <c r="AL1009" s="335" t="s">
        <v>21</v>
      </c>
      <c r="AM1009" s="335"/>
      <c r="AN1009" s="335"/>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1"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1" t="s">
        <v>259</v>
      </c>
      <c r="AD1042" s="261"/>
      <c r="AE1042" s="261"/>
      <c r="AF1042" s="261"/>
      <c r="AG1042" s="261"/>
      <c r="AH1042" s="333" t="s">
        <v>287</v>
      </c>
      <c r="AI1042" s="335"/>
      <c r="AJ1042" s="335"/>
      <c r="AK1042" s="335"/>
      <c r="AL1042" s="335" t="s">
        <v>21</v>
      </c>
      <c r="AM1042" s="335"/>
      <c r="AN1042" s="335"/>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1"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1" t="s">
        <v>259</v>
      </c>
      <c r="AD1075" s="261"/>
      <c r="AE1075" s="261"/>
      <c r="AF1075" s="261"/>
      <c r="AG1075" s="261"/>
      <c r="AH1075" s="333" t="s">
        <v>287</v>
      </c>
      <c r="AI1075" s="335"/>
      <c r="AJ1075" s="335"/>
      <c r="AK1075" s="335"/>
      <c r="AL1075" s="335" t="s">
        <v>21</v>
      </c>
      <c r="AM1075" s="335"/>
      <c r="AN1075" s="335"/>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5" t="s">
        <v>250</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2" t="s">
        <v>265</v>
      </c>
      <c r="AM1106" s="953"/>
      <c r="AN1106" s="95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1" t="s">
        <v>215</v>
      </c>
      <c r="D1109" s="888"/>
      <c r="E1109" s="261" t="s">
        <v>214</v>
      </c>
      <c r="F1109" s="888"/>
      <c r="G1109" s="888"/>
      <c r="H1109" s="888"/>
      <c r="I1109" s="888"/>
      <c r="J1109" s="261" t="s">
        <v>221</v>
      </c>
      <c r="K1109" s="261"/>
      <c r="L1109" s="261"/>
      <c r="M1109" s="261"/>
      <c r="N1109" s="261"/>
      <c r="O1109" s="261"/>
      <c r="P1109" s="333" t="s">
        <v>27</v>
      </c>
      <c r="Q1109" s="333"/>
      <c r="R1109" s="333"/>
      <c r="S1109" s="333"/>
      <c r="T1109" s="333"/>
      <c r="U1109" s="333"/>
      <c r="V1109" s="333"/>
      <c r="W1109" s="333"/>
      <c r="X1109" s="333"/>
      <c r="Y1109" s="261" t="s">
        <v>223</v>
      </c>
      <c r="Z1109" s="888"/>
      <c r="AA1109" s="888"/>
      <c r="AB1109" s="888"/>
      <c r="AC1109" s="261" t="s">
        <v>197</v>
      </c>
      <c r="AD1109" s="261"/>
      <c r="AE1109" s="261"/>
      <c r="AF1109" s="261"/>
      <c r="AG1109" s="261"/>
      <c r="AH1109" s="333" t="s">
        <v>210</v>
      </c>
      <c r="AI1109" s="334"/>
      <c r="AJ1109" s="334"/>
      <c r="AK1109" s="334"/>
      <c r="AL1109" s="334" t="s">
        <v>21</v>
      </c>
      <c r="AM1109" s="334"/>
      <c r="AN1109" s="334"/>
      <c r="AO1109" s="891"/>
      <c r="AP1109" s="409" t="s">
        <v>251</v>
      </c>
      <c r="AQ1109" s="409"/>
      <c r="AR1109" s="409"/>
      <c r="AS1109" s="409"/>
      <c r="AT1109" s="409"/>
      <c r="AU1109" s="409"/>
      <c r="AV1109" s="409"/>
      <c r="AW1109" s="409"/>
      <c r="AX1109" s="409"/>
    </row>
    <row r="1110" spans="1:51" ht="30" hidden="1" customHeight="1" x14ac:dyDescent="0.15">
      <c r="A1110" s="389">
        <v>1</v>
      </c>
      <c r="B1110" s="389">
        <v>1</v>
      </c>
      <c r="C1110" s="890"/>
      <c r="D1110" s="890"/>
      <c r="E1110" s="889"/>
      <c r="F1110" s="889"/>
      <c r="G1110" s="889"/>
      <c r="H1110" s="889"/>
      <c r="I1110" s="889"/>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90"/>
      <c r="D1111" s="890"/>
      <c r="E1111" s="889"/>
      <c r="F1111" s="889"/>
      <c r="G1111" s="889"/>
      <c r="H1111" s="889"/>
      <c r="I1111" s="889"/>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90"/>
      <c r="D1112" s="890"/>
      <c r="E1112" s="889"/>
      <c r="F1112" s="889"/>
      <c r="G1112" s="889"/>
      <c r="H1112" s="889"/>
      <c r="I1112" s="889"/>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90"/>
      <c r="D1113" s="890"/>
      <c r="E1113" s="889"/>
      <c r="F1113" s="889"/>
      <c r="G1113" s="889"/>
      <c r="H1113" s="889"/>
      <c r="I1113" s="889"/>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90"/>
      <c r="D1114" s="890"/>
      <c r="E1114" s="889"/>
      <c r="F1114" s="889"/>
      <c r="G1114" s="889"/>
      <c r="H1114" s="889"/>
      <c r="I1114" s="889"/>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90"/>
      <c r="D1115" s="890"/>
      <c r="E1115" s="889"/>
      <c r="F1115" s="889"/>
      <c r="G1115" s="889"/>
      <c r="H1115" s="889"/>
      <c r="I1115" s="889"/>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90"/>
      <c r="D1116" s="890"/>
      <c r="E1116" s="889"/>
      <c r="F1116" s="889"/>
      <c r="G1116" s="889"/>
      <c r="H1116" s="889"/>
      <c r="I1116" s="889"/>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90"/>
      <c r="D1117" s="890"/>
      <c r="E1117" s="889"/>
      <c r="F1117" s="889"/>
      <c r="G1117" s="889"/>
      <c r="H1117" s="889"/>
      <c r="I1117" s="889"/>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90"/>
      <c r="D1118" s="890"/>
      <c r="E1118" s="889"/>
      <c r="F1118" s="889"/>
      <c r="G1118" s="889"/>
      <c r="H1118" s="889"/>
      <c r="I1118" s="889"/>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90"/>
      <c r="D1119" s="890"/>
      <c r="E1119" s="889"/>
      <c r="F1119" s="889"/>
      <c r="G1119" s="889"/>
      <c r="H1119" s="889"/>
      <c r="I1119" s="889"/>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90"/>
      <c r="D1120" s="890"/>
      <c r="E1120" s="889"/>
      <c r="F1120" s="889"/>
      <c r="G1120" s="889"/>
      <c r="H1120" s="889"/>
      <c r="I1120" s="889"/>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90"/>
      <c r="D1121" s="890"/>
      <c r="E1121" s="889"/>
      <c r="F1121" s="889"/>
      <c r="G1121" s="889"/>
      <c r="H1121" s="889"/>
      <c r="I1121" s="889"/>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90"/>
      <c r="D1122" s="890"/>
      <c r="E1122" s="889"/>
      <c r="F1122" s="889"/>
      <c r="G1122" s="889"/>
      <c r="H1122" s="889"/>
      <c r="I1122" s="889"/>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90"/>
      <c r="D1123" s="890"/>
      <c r="E1123" s="889"/>
      <c r="F1123" s="889"/>
      <c r="G1123" s="889"/>
      <c r="H1123" s="889"/>
      <c r="I1123" s="889"/>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90"/>
      <c r="D1124" s="890"/>
      <c r="E1124" s="889"/>
      <c r="F1124" s="889"/>
      <c r="G1124" s="889"/>
      <c r="H1124" s="889"/>
      <c r="I1124" s="889"/>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90"/>
      <c r="D1125" s="890"/>
      <c r="E1125" s="889"/>
      <c r="F1125" s="889"/>
      <c r="G1125" s="889"/>
      <c r="H1125" s="889"/>
      <c r="I1125" s="889"/>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90"/>
      <c r="D1126" s="890"/>
      <c r="E1126" s="889"/>
      <c r="F1126" s="889"/>
      <c r="G1126" s="889"/>
      <c r="H1126" s="889"/>
      <c r="I1126" s="889"/>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90"/>
      <c r="D1127" s="890"/>
      <c r="E1127" s="246"/>
      <c r="F1127" s="889"/>
      <c r="G1127" s="889"/>
      <c r="H1127" s="889"/>
      <c r="I1127" s="889"/>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90"/>
      <c r="D1128" s="890"/>
      <c r="E1128" s="889"/>
      <c r="F1128" s="889"/>
      <c r="G1128" s="889"/>
      <c r="H1128" s="889"/>
      <c r="I1128" s="889"/>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90"/>
      <c r="D1129" s="890"/>
      <c r="E1129" s="889"/>
      <c r="F1129" s="889"/>
      <c r="G1129" s="889"/>
      <c r="H1129" s="889"/>
      <c r="I1129" s="889"/>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90"/>
      <c r="D1130" s="890"/>
      <c r="E1130" s="889"/>
      <c r="F1130" s="889"/>
      <c r="G1130" s="889"/>
      <c r="H1130" s="889"/>
      <c r="I1130" s="889"/>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90"/>
      <c r="D1131" s="890"/>
      <c r="E1131" s="889"/>
      <c r="F1131" s="889"/>
      <c r="G1131" s="889"/>
      <c r="H1131" s="889"/>
      <c r="I1131" s="889"/>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90"/>
      <c r="D1132" s="890"/>
      <c r="E1132" s="889"/>
      <c r="F1132" s="889"/>
      <c r="G1132" s="889"/>
      <c r="H1132" s="889"/>
      <c r="I1132" s="889"/>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90"/>
      <c r="D1133" s="890"/>
      <c r="E1133" s="889"/>
      <c r="F1133" s="889"/>
      <c r="G1133" s="889"/>
      <c r="H1133" s="889"/>
      <c r="I1133" s="889"/>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90"/>
      <c r="D1134" s="890"/>
      <c r="E1134" s="889"/>
      <c r="F1134" s="889"/>
      <c r="G1134" s="889"/>
      <c r="H1134" s="889"/>
      <c r="I1134" s="889"/>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90"/>
      <c r="D1135" s="890"/>
      <c r="E1135" s="889"/>
      <c r="F1135" s="889"/>
      <c r="G1135" s="889"/>
      <c r="H1135" s="889"/>
      <c r="I1135" s="889"/>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90"/>
      <c r="D1136" s="890"/>
      <c r="E1136" s="889"/>
      <c r="F1136" s="889"/>
      <c r="G1136" s="889"/>
      <c r="H1136" s="889"/>
      <c r="I1136" s="889"/>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90"/>
      <c r="D1137" s="890"/>
      <c r="E1137" s="889"/>
      <c r="F1137" s="889"/>
      <c r="G1137" s="889"/>
      <c r="H1137" s="889"/>
      <c r="I1137" s="889"/>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90"/>
      <c r="D1138" s="890"/>
      <c r="E1138" s="889"/>
      <c r="F1138" s="889"/>
      <c r="G1138" s="889"/>
      <c r="H1138" s="889"/>
      <c r="I1138" s="889"/>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90"/>
      <c r="D1139" s="890"/>
      <c r="E1139" s="889"/>
      <c r="F1139" s="889"/>
      <c r="G1139" s="889"/>
      <c r="H1139" s="889"/>
      <c r="I1139" s="889"/>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13" priority="14087">
      <formula>IF(RIGHT(TEXT(AK14,"0.#"),1)=".",FALSE,TRUE)</formula>
    </cfRule>
    <cfRule type="expression" dxfId="2112" priority="14088">
      <formula>IF(RIGHT(TEXT(AK14,"0.#"),1)=".",TRUE,FALSE)</formula>
    </cfRule>
  </conditionalFormatting>
  <conditionalFormatting sqref="P18:AX18">
    <cfRule type="expression" dxfId="2111" priority="13963">
      <formula>IF(RIGHT(TEXT(P18,"0.#"),1)=".",FALSE,TRUE)</formula>
    </cfRule>
    <cfRule type="expression" dxfId="2110" priority="13964">
      <formula>IF(RIGHT(TEXT(P18,"0.#"),1)=".",TRUE,FALSE)</formula>
    </cfRule>
  </conditionalFormatting>
  <conditionalFormatting sqref="Y799">
    <cfRule type="expression" dxfId="2109" priority="13955">
      <formula>IF(RIGHT(TEXT(Y799,"0.#"),1)=".",FALSE,TRUE)</formula>
    </cfRule>
    <cfRule type="expression" dxfId="2108" priority="13956">
      <formula>IF(RIGHT(TEXT(Y799,"0.#"),1)=".",TRUE,FALSE)</formula>
    </cfRule>
  </conditionalFormatting>
  <conditionalFormatting sqref="Y830:Y837 Y828 Y817:Y824 Y815 Y804:Y811 Y802">
    <cfRule type="expression" dxfId="2107" priority="13737">
      <formula>IF(RIGHT(TEXT(Y802,"0.#"),1)=".",FALSE,TRUE)</formula>
    </cfRule>
    <cfRule type="expression" dxfId="2106" priority="13738">
      <formula>IF(RIGHT(TEXT(Y802,"0.#"),1)=".",TRUE,FALSE)</formula>
    </cfRule>
  </conditionalFormatting>
  <conditionalFormatting sqref="AK16:AQ17 AK15:AX15 AK13:AX13">
    <cfRule type="expression" dxfId="2105" priority="13785">
      <formula>IF(RIGHT(TEXT(AK13,"0.#"),1)=".",FALSE,TRUE)</formula>
    </cfRule>
    <cfRule type="expression" dxfId="2104" priority="13786">
      <formula>IF(RIGHT(TEXT(AK13,"0.#"),1)=".",TRUE,FALSE)</formula>
    </cfRule>
  </conditionalFormatting>
  <conditionalFormatting sqref="P19:AJ19">
    <cfRule type="expression" dxfId="2103" priority="13783">
      <formula>IF(RIGHT(TEXT(P19,"0.#"),1)=".",FALSE,TRUE)</formula>
    </cfRule>
    <cfRule type="expression" dxfId="2102" priority="13784">
      <formula>IF(RIGHT(TEXT(P19,"0.#"),1)=".",TRUE,FALSE)</formula>
    </cfRule>
  </conditionalFormatting>
  <conditionalFormatting sqref="Y791:Y798">
    <cfRule type="expression" dxfId="2101" priority="13761">
      <formula>IF(RIGHT(TEXT(Y791,"0.#"),1)=".",FALSE,TRUE)</formula>
    </cfRule>
    <cfRule type="expression" dxfId="2100" priority="13762">
      <formula>IF(RIGHT(TEXT(Y791,"0.#"),1)=".",TRUE,FALSE)</formula>
    </cfRule>
  </conditionalFormatting>
  <conditionalFormatting sqref="AU790">
    <cfRule type="expression" dxfId="2099" priority="13759">
      <formula>IF(RIGHT(TEXT(AU790,"0.#"),1)=".",FALSE,TRUE)</formula>
    </cfRule>
    <cfRule type="expression" dxfId="2098" priority="13760">
      <formula>IF(RIGHT(TEXT(AU790,"0.#"),1)=".",TRUE,FALSE)</formula>
    </cfRule>
  </conditionalFormatting>
  <conditionalFormatting sqref="AU799">
    <cfRule type="expression" dxfId="2097" priority="13757">
      <formula>IF(RIGHT(TEXT(AU799,"0.#"),1)=".",FALSE,TRUE)</formula>
    </cfRule>
    <cfRule type="expression" dxfId="2096" priority="13758">
      <formula>IF(RIGHT(TEXT(AU799,"0.#"),1)=".",TRUE,FALSE)</formula>
    </cfRule>
  </conditionalFormatting>
  <conditionalFormatting sqref="AU791:AU798 AU789">
    <cfRule type="expression" dxfId="2095" priority="13755">
      <formula>IF(RIGHT(TEXT(AU789,"0.#"),1)=".",FALSE,TRUE)</formula>
    </cfRule>
    <cfRule type="expression" dxfId="2094" priority="13756">
      <formula>IF(RIGHT(TEXT(AU789,"0.#"),1)=".",TRUE,FALSE)</formula>
    </cfRule>
  </conditionalFormatting>
  <conditionalFormatting sqref="Y829 Y816 Y803">
    <cfRule type="expression" dxfId="2093" priority="13741">
      <formula>IF(RIGHT(TEXT(Y803,"0.#"),1)=".",FALSE,TRUE)</formula>
    </cfRule>
    <cfRule type="expression" dxfId="2092" priority="13742">
      <formula>IF(RIGHT(TEXT(Y803,"0.#"),1)=".",TRUE,FALSE)</formula>
    </cfRule>
  </conditionalFormatting>
  <conditionalFormatting sqref="Y838 Y825 Y812">
    <cfRule type="expression" dxfId="2091" priority="13739">
      <formula>IF(RIGHT(TEXT(Y812,"0.#"),1)=".",FALSE,TRUE)</formula>
    </cfRule>
    <cfRule type="expression" dxfId="2090" priority="13740">
      <formula>IF(RIGHT(TEXT(Y812,"0.#"),1)=".",TRUE,FALSE)</formula>
    </cfRule>
  </conditionalFormatting>
  <conditionalFormatting sqref="AU829 AU816 AU803">
    <cfRule type="expression" dxfId="2089" priority="13735">
      <formula>IF(RIGHT(TEXT(AU803,"0.#"),1)=".",FALSE,TRUE)</formula>
    </cfRule>
    <cfRule type="expression" dxfId="2088" priority="13736">
      <formula>IF(RIGHT(TEXT(AU803,"0.#"),1)=".",TRUE,FALSE)</formula>
    </cfRule>
  </conditionalFormatting>
  <conditionalFormatting sqref="AU838 AU825 AU812">
    <cfRule type="expression" dxfId="2087" priority="13733">
      <formula>IF(RIGHT(TEXT(AU812,"0.#"),1)=".",FALSE,TRUE)</formula>
    </cfRule>
    <cfRule type="expression" dxfId="2086" priority="13734">
      <formula>IF(RIGHT(TEXT(AU812,"0.#"),1)=".",TRUE,FALSE)</formula>
    </cfRule>
  </conditionalFormatting>
  <conditionalFormatting sqref="AU830:AU837 AU828 AU817:AU824 AU815 AU804:AU811 AU802">
    <cfRule type="expression" dxfId="2085" priority="13731">
      <formula>IF(RIGHT(TEXT(AU802,"0.#"),1)=".",FALSE,TRUE)</formula>
    </cfRule>
    <cfRule type="expression" dxfId="2084" priority="13732">
      <formula>IF(RIGHT(TEXT(AU802,"0.#"),1)=".",TRUE,FALSE)</formula>
    </cfRule>
  </conditionalFormatting>
  <conditionalFormatting sqref="AM87">
    <cfRule type="expression" dxfId="2083" priority="13385">
      <formula>IF(RIGHT(TEXT(AM87,"0.#"),1)=".",FALSE,TRUE)</formula>
    </cfRule>
    <cfRule type="expression" dxfId="2082" priority="13386">
      <formula>IF(RIGHT(TEXT(AM87,"0.#"),1)=".",TRUE,FALSE)</formula>
    </cfRule>
  </conditionalFormatting>
  <conditionalFormatting sqref="AE55">
    <cfRule type="expression" dxfId="2081" priority="13453">
      <formula>IF(RIGHT(TEXT(AE55,"0.#"),1)=".",FALSE,TRUE)</formula>
    </cfRule>
    <cfRule type="expression" dxfId="2080" priority="13454">
      <formula>IF(RIGHT(TEXT(AE55,"0.#"),1)=".",TRUE,FALSE)</formula>
    </cfRule>
  </conditionalFormatting>
  <conditionalFormatting sqref="AI55">
    <cfRule type="expression" dxfId="2079" priority="13451">
      <formula>IF(RIGHT(TEXT(AI55,"0.#"),1)=".",FALSE,TRUE)</formula>
    </cfRule>
    <cfRule type="expression" dxfId="2078" priority="13452">
      <formula>IF(RIGHT(TEXT(AI55,"0.#"),1)=".",TRUE,FALSE)</formula>
    </cfRule>
  </conditionalFormatting>
  <conditionalFormatting sqref="AM34">
    <cfRule type="expression" dxfId="2077" priority="13531">
      <formula>IF(RIGHT(TEXT(AM34,"0.#"),1)=".",FALSE,TRUE)</formula>
    </cfRule>
    <cfRule type="expression" dxfId="2076" priority="13532">
      <formula>IF(RIGHT(TEXT(AM34,"0.#"),1)=".",TRUE,FALSE)</formula>
    </cfRule>
  </conditionalFormatting>
  <conditionalFormatting sqref="AM32">
    <cfRule type="expression" dxfId="2075" priority="13535">
      <formula>IF(RIGHT(TEXT(AM32,"0.#"),1)=".",FALSE,TRUE)</formula>
    </cfRule>
    <cfRule type="expression" dxfId="2074" priority="13536">
      <formula>IF(RIGHT(TEXT(AM32,"0.#"),1)=".",TRUE,FALSE)</formula>
    </cfRule>
  </conditionalFormatting>
  <conditionalFormatting sqref="AQ32:AQ34">
    <cfRule type="expression" dxfId="2073" priority="13525">
      <formula>IF(RIGHT(TEXT(AQ32,"0.#"),1)=".",FALSE,TRUE)</formula>
    </cfRule>
    <cfRule type="expression" dxfId="2072" priority="13526">
      <formula>IF(RIGHT(TEXT(AQ32,"0.#"),1)=".",TRUE,FALSE)</formula>
    </cfRule>
  </conditionalFormatting>
  <conditionalFormatting sqref="AU32:AU34">
    <cfRule type="expression" dxfId="2071" priority="13523">
      <formula>IF(RIGHT(TEXT(AU32,"0.#"),1)=".",FALSE,TRUE)</formula>
    </cfRule>
    <cfRule type="expression" dxfId="2070" priority="13524">
      <formula>IF(RIGHT(TEXT(AU32,"0.#"),1)=".",TRUE,FALSE)</formula>
    </cfRule>
  </conditionalFormatting>
  <conditionalFormatting sqref="AE53">
    <cfRule type="expression" dxfId="2069" priority="13457">
      <formula>IF(RIGHT(TEXT(AE53,"0.#"),1)=".",FALSE,TRUE)</formula>
    </cfRule>
    <cfRule type="expression" dxfId="2068" priority="13458">
      <formula>IF(RIGHT(TEXT(AE53,"0.#"),1)=".",TRUE,FALSE)</formula>
    </cfRule>
  </conditionalFormatting>
  <conditionalFormatting sqref="AE54">
    <cfRule type="expression" dxfId="2067" priority="13455">
      <formula>IF(RIGHT(TEXT(AE54,"0.#"),1)=".",FALSE,TRUE)</formula>
    </cfRule>
    <cfRule type="expression" dxfId="2066" priority="13456">
      <formula>IF(RIGHT(TEXT(AE54,"0.#"),1)=".",TRUE,FALSE)</formula>
    </cfRule>
  </conditionalFormatting>
  <conditionalFormatting sqref="AI54">
    <cfRule type="expression" dxfId="2065" priority="13449">
      <formula>IF(RIGHT(TEXT(AI54,"0.#"),1)=".",FALSE,TRUE)</formula>
    </cfRule>
    <cfRule type="expression" dxfId="2064" priority="13450">
      <formula>IF(RIGHT(TEXT(AI54,"0.#"),1)=".",TRUE,FALSE)</formula>
    </cfRule>
  </conditionalFormatting>
  <conditionalFormatting sqref="AI53">
    <cfRule type="expression" dxfId="2063" priority="13447">
      <formula>IF(RIGHT(TEXT(AI53,"0.#"),1)=".",FALSE,TRUE)</formula>
    </cfRule>
    <cfRule type="expression" dxfId="2062" priority="13448">
      <formula>IF(RIGHT(TEXT(AI53,"0.#"),1)=".",TRUE,FALSE)</formula>
    </cfRule>
  </conditionalFormatting>
  <conditionalFormatting sqref="AM53">
    <cfRule type="expression" dxfId="2061" priority="13445">
      <formula>IF(RIGHT(TEXT(AM53,"0.#"),1)=".",FALSE,TRUE)</formula>
    </cfRule>
    <cfRule type="expression" dxfId="2060" priority="13446">
      <formula>IF(RIGHT(TEXT(AM53,"0.#"),1)=".",TRUE,FALSE)</formula>
    </cfRule>
  </conditionalFormatting>
  <conditionalFormatting sqref="AM54">
    <cfRule type="expression" dxfId="2059" priority="13443">
      <formula>IF(RIGHT(TEXT(AM54,"0.#"),1)=".",FALSE,TRUE)</formula>
    </cfRule>
    <cfRule type="expression" dxfId="2058" priority="13444">
      <formula>IF(RIGHT(TEXT(AM54,"0.#"),1)=".",TRUE,FALSE)</formula>
    </cfRule>
  </conditionalFormatting>
  <conditionalFormatting sqref="AM55">
    <cfRule type="expression" dxfId="2057" priority="13441">
      <formula>IF(RIGHT(TEXT(AM55,"0.#"),1)=".",FALSE,TRUE)</formula>
    </cfRule>
    <cfRule type="expression" dxfId="2056" priority="13442">
      <formula>IF(RIGHT(TEXT(AM55,"0.#"),1)=".",TRUE,FALSE)</formula>
    </cfRule>
  </conditionalFormatting>
  <conditionalFormatting sqref="AE60">
    <cfRule type="expression" dxfId="2055" priority="13427">
      <formula>IF(RIGHT(TEXT(AE60,"0.#"),1)=".",FALSE,TRUE)</formula>
    </cfRule>
    <cfRule type="expression" dxfId="2054" priority="13428">
      <formula>IF(RIGHT(TEXT(AE60,"0.#"),1)=".",TRUE,FALSE)</formula>
    </cfRule>
  </conditionalFormatting>
  <conditionalFormatting sqref="AE61">
    <cfRule type="expression" dxfId="2053" priority="13425">
      <formula>IF(RIGHT(TEXT(AE61,"0.#"),1)=".",FALSE,TRUE)</formula>
    </cfRule>
    <cfRule type="expression" dxfId="2052" priority="13426">
      <formula>IF(RIGHT(TEXT(AE61,"0.#"),1)=".",TRUE,FALSE)</formula>
    </cfRule>
  </conditionalFormatting>
  <conditionalFormatting sqref="AE62">
    <cfRule type="expression" dxfId="2051" priority="13423">
      <formula>IF(RIGHT(TEXT(AE62,"0.#"),1)=".",FALSE,TRUE)</formula>
    </cfRule>
    <cfRule type="expression" dxfId="2050" priority="13424">
      <formula>IF(RIGHT(TEXT(AE62,"0.#"),1)=".",TRUE,FALSE)</formula>
    </cfRule>
  </conditionalFormatting>
  <conditionalFormatting sqref="AI62">
    <cfRule type="expression" dxfId="2049" priority="13421">
      <formula>IF(RIGHT(TEXT(AI62,"0.#"),1)=".",FALSE,TRUE)</formula>
    </cfRule>
    <cfRule type="expression" dxfId="2048" priority="13422">
      <formula>IF(RIGHT(TEXT(AI62,"0.#"),1)=".",TRUE,FALSE)</formula>
    </cfRule>
  </conditionalFormatting>
  <conditionalFormatting sqref="AI61">
    <cfRule type="expression" dxfId="2047" priority="13419">
      <formula>IF(RIGHT(TEXT(AI61,"0.#"),1)=".",FALSE,TRUE)</formula>
    </cfRule>
    <cfRule type="expression" dxfId="2046" priority="13420">
      <formula>IF(RIGHT(TEXT(AI61,"0.#"),1)=".",TRUE,FALSE)</formula>
    </cfRule>
  </conditionalFormatting>
  <conditionalFormatting sqref="AI60">
    <cfRule type="expression" dxfId="2045" priority="13417">
      <formula>IF(RIGHT(TEXT(AI60,"0.#"),1)=".",FALSE,TRUE)</formula>
    </cfRule>
    <cfRule type="expression" dxfId="2044" priority="13418">
      <formula>IF(RIGHT(TEXT(AI60,"0.#"),1)=".",TRUE,FALSE)</formula>
    </cfRule>
  </conditionalFormatting>
  <conditionalFormatting sqref="AM60">
    <cfRule type="expression" dxfId="2043" priority="13415">
      <formula>IF(RIGHT(TEXT(AM60,"0.#"),1)=".",FALSE,TRUE)</formula>
    </cfRule>
    <cfRule type="expression" dxfId="2042" priority="13416">
      <formula>IF(RIGHT(TEXT(AM60,"0.#"),1)=".",TRUE,FALSE)</formula>
    </cfRule>
  </conditionalFormatting>
  <conditionalFormatting sqref="AM61">
    <cfRule type="expression" dxfId="2041" priority="13413">
      <formula>IF(RIGHT(TEXT(AM61,"0.#"),1)=".",FALSE,TRUE)</formula>
    </cfRule>
    <cfRule type="expression" dxfId="2040" priority="13414">
      <formula>IF(RIGHT(TEXT(AM61,"0.#"),1)=".",TRUE,FALSE)</formula>
    </cfRule>
  </conditionalFormatting>
  <conditionalFormatting sqref="AM62">
    <cfRule type="expression" dxfId="2039" priority="13411">
      <formula>IF(RIGHT(TEXT(AM62,"0.#"),1)=".",FALSE,TRUE)</formula>
    </cfRule>
    <cfRule type="expression" dxfId="2038" priority="13412">
      <formula>IF(RIGHT(TEXT(AM62,"0.#"),1)=".",TRUE,FALSE)</formula>
    </cfRule>
  </conditionalFormatting>
  <conditionalFormatting sqref="AE87">
    <cfRule type="expression" dxfId="2037" priority="13397">
      <formula>IF(RIGHT(TEXT(AE87,"0.#"),1)=".",FALSE,TRUE)</formula>
    </cfRule>
    <cfRule type="expression" dxfId="2036" priority="13398">
      <formula>IF(RIGHT(TEXT(AE87,"0.#"),1)=".",TRUE,FALSE)</formula>
    </cfRule>
  </conditionalFormatting>
  <conditionalFormatting sqref="AE88">
    <cfRule type="expression" dxfId="2035" priority="13395">
      <formula>IF(RIGHT(TEXT(AE88,"0.#"),1)=".",FALSE,TRUE)</formula>
    </cfRule>
    <cfRule type="expression" dxfId="2034" priority="13396">
      <formula>IF(RIGHT(TEXT(AE88,"0.#"),1)=".",TRUE,FALSE)</formula>
    </cfRule>
  </conditionalFormatting>
  <conditionalFormatting sqref="AE89">
    <cfRule type="expression" dxfId="2033" priority="13393">
      <formula>IF(RIGHT(TEXT(AE89,"0.#"),1)=".",FALSE,TRUE)</formula>
    </cfRule>
    <cfRule type="expression" dxfId="2032" priority="13394">
      <formula>IF(RIGHT(TEXT(AE89,"0.#"),1)=".",TRUE,FALSE)</formula>
    </cfRule>
  </conditionalFormatting>
  <conditionalFormatting sqref="AI89">
    <cfRule type="expression" dxfId="2031" priority="13391">
      <formula>IF(RIGHT(TEXT(AI89,"0.#"),1)=".",FALSE,TRUE)</formula>
    </cfRule>
    <cfRule type="expression" dxfId="2030" priority="13392">
      <formula>IF(RIGHT(TEXT(AI89,"0.#"),1)=".",TRUE,FALSE)</formula>
    </cfRule>
  </conditionalFormatting>
  <conditionalFormatting sqref="AI88">
    <cfRule type="expression" dxfId="2029" priority="13389">
      <formula>IF(RIGHT(TEXT(AI88,"0.#"),1)=".",FALSE,TRUE)</formula>
    </cfRule>
    <cfRule type="expression" dxfId="2028" priority="13390">
      <formula>IF(RIGHT(TEXT(AI88,"0.#"),1)=".",TRUE,FALSE)</formula>
    </cfRule>
  </conditionalFormatting>
  <conditionalFormatting sqref="AI87">
    <cfRule type="expression" dxfId="2027" priority="13387">
      <formula>IF(RIGHT(TEXT(AI87,"0.#"),1)=".",FALSE,TRUE)</formula>
    </cfRule>
    <cfRule type="expression" dxfId="2026" priority="13388">
      <formula>IF(RIGHT(TEXT(AI87,"0.#"),1)=".",TRUE,FALSE)</formula>
    </cfRule>
  </conditionalFormatting>
  <conditionalFormatting sqref="AM88">
    <cfRule type="expression" dxfId="2025" priority="13383">
      <formula>IF(RIGHT(TEXT(AM88,"0.#"),1)=".",FALSE,TRUE)</formula>
    </cfRule>
    <cfRule type="expression" dxfId="2024" priority="13384">
      <formula>IF(RIGHT(TEXT(AM88,"0.#"),1)=".",TRUE,FALSE)</formula>
    </cfRule>
  </conditionalFormatting>
  <conditionalFormatting sqref="AM89">
    <cfRule type="expression" dxfId="2023" priority="13381">
      <formula>IF(RIGHT(TEXT(AM89,"0.#"),1)=".",FALSE,TRUE)</formula>
    </cfRule>
    <cfRule type="expression" dxfId="2022" priority="13382">
      <formula>IF(RIGHT(TEXT(AM89,"0.#"),1)=".",TRUE,FALSE)</formula>
    </cfRule>
  </conditionalFormatting>
  <conditionalFormatting sqref="AE92">
    <cfRule type="expression" dxfId="2021" priority="13367">
      <formula>IF(RIGHT(TEXT(AE92,"0.#"),1)=".",FALSE,TRUE)</formula>
    </cfRule>
    <cfRule type="expression" dxfId="2020" priority="13368">
      <formula>IF(RIGHT(TEXT(AE92,"0.#"),1)=".",TRUE,FALSE)</formula>
    </cfRule>
  </conditionalFormatting>
  <conditionalFormatting sqref="AE93">
    <cfRule type="expression" dxfId="2019" priority="13365">
      <formula>IF(RIGHT(TEXT(AE93,"0.#"),1)=".",FALSE,TRUE)</formula>
    </cfRule>
    <cfRule type="expression" dxfId="2018" priority="13366">
      <formula>IF(RIGHT(TEXT(AE93,"0.#"),1)=".",TRUE,FALSE)</formula>
    </cfRule>
  </conditionalFormatting>
  <conditionalFormatting sqref="AE94">
    <cfRule type="expression" dxfId="2017" priority="13363">
      <formula>IF(RIGHT(TEXT(AE94,"0.#"),1)=".",FALSE,TRUE)</formula>
    </cfRule>
    <cfRule type="expression" dxfId="2016" priority="13364">
      <formula>IF(RIGHT(TEXT(AE94,"0.#"),1)=".",TRUE,FALSE)</formula>
    </cfRule>
  </conditionalFormatting>
  <conditionalFormatting sqref="AI94">
    <cfRule type="expression" dxfId="2015" priority="13361">
      <formula>IF(RIGHT(TEXT(AI94,"0.#"),1)=".",FALSE,TRUE)</formula>
    </cfRule>
    <cfRule type="expression" dxfId="2014" priority="13362">
      <formula>IF(RIGHT(TEXT(AI94,"0.#"),1)=".",TRUE,FALSE)</formula>
    </cfRule>
  </conditionalFormatting>
  <conditionalFormatting sqref="AI93">
    <cfRule type="expression" dxfId="2013" priority="13359">
      <formula>IF(RIGHT(TEXT(AI93,"0.#"),1)=".",FALSE,TRUE)</formula>
    </cfRule>
    <cfRule type="expression" dxfId="2012" priority="13360">
      <formula>IF(RIGHT(TEXT(AI93,"0.#"),1)=".",TRUE,FALSE)</formula>
    </cfRule>
  </conditionalFormatting>
  <conditionalFormatting sqref="AI92">
    <cfRule type="expression" dxfId="2011" priority="13357">
      <formula>IF(RIGHT(TEXT(AI92,"0.#"),1)=".",FALSE,TRUE)</formula>
    </cfRule>
    <cfRule type="expression" dxfId="2010" priority="13358">
      <formula>IF(RIGHT(TEXT(AI92,"0.#"),1)=".",TRUE,FALSE)</formula>
    </cfRule>
  </conditionalFormatting>
  <conditionalFormatting sqref="AM92">
    <cfRule type="expression" dxfId="2009" priority="13355">
      <formula>IF(RIGHT(TEXT(AM92,"0.#"),1)=".",FALSE,TRUE)</formula>
    </cfRule>
    <cfRule type="expression" dxfId="2008" priority="13356">
      <formula>IF(RIGHT(TEXT(AM92,"0.#"),1)=".",TRUE,FALSE)</formula>
    </cfRule>
  </conditionalFormatting>
  <conditionalFormatting sqref="AM93">
    <cfRule type="expression" dxfId="2007" priority="13353">
      <formula>IF(RIGHT(TEXT(AM93,"0.#"),1)=".",FALSE,TRUE)</formula>
    </cfRule>
    <cfRule type="expression" dxfId="2006" priority="13354">
      <formula>IF(RIGHT(TEXT(AM93,"0.#"),1)=".",TRUE,FALSE)</formula>
    </cfRule>
  </conditionalFormatting>
  <conditionalFormatting sqref="AM94">
    <cfRule type="expression" dxfId="2005" priority="13351">
      <formula>IF(RIGHT(TEXT(AM94,"0.#"),1)=".",FALSE,TRUE)</formula>
    </cfRule>
    <cfRule type="expression" dxfId="2004" priority="13352">
      <formula>IF(RIGHT(TEXT(AM94,"0.#"),1)=".",TRUE,FALSE)</formula>
    </cfRule>
  </conditionalFormatting>
  <conditionalFormatting sqref="AE97">
    <cfRule type="expression" dxfId="2003" priority="13337">
      <formula>IF(RIGHT(TEXT(AE97,"0.#"),1)=".",FALSE,TRUE)</formula>
    </cfRule>
    <cfRule type="expression" dxfId="2002" priority="13338">
      <formula>IF(RIGHT(TEXT(AE97,"0.#"),1)=".",TRUE,FALSE)</formula>
    </cfRule>
  </conditionalFormatting>
  <conditionalFormatting sqref="AE98">
    <cfRule type="expression" dxfId="2001" priority="13335">
      <formula>IF(RIGHT(TEXT(AE98,"0.#"),1)=".",FALSE,TRUE)</formula>
    </cfRule>
    <cfRule type="expression" dxfId="2000" priority="13336">
      <formula>IF(RIGHT(TEXT(AE98,"0.#"),1)=".",TRUE,FALSE)</formula>
    </cfRule>
  </conditionalFormatting>
  <conditionalFormatting sqref="AE99">
    <cfRule type="expression" dxfId="1999" priority="13333">
      <formula>IF(RIGHT(TEXT(AE99,"0.#"),1)=".",FALSE,TRUE)</formula>
    </cfRule>
    <cfRule type="expression" dxfId="1998" priority="13334">
      <formula>IF(RIGHT(TEXT(AE99,"0.#"),1)=".",TRUE,FALSE)</formula>
    </cfRule>
  </conditionalFormatting>
  <conditionalFormatting sqref="AI99">
    <cfRule type="expression" dxfId="1997" priority="13331">
      <formula>IF(RIGHT(TEXT(AI99,"0.#"),1)=".",FALSE,TRUE)</formula>
    </cfRule>
    <cfRule type="expression" dxfId="1996" priority="13332">
      <formula>IF(RIGHT(TEXT(AI99,"0.#"),1)=".",TRUE,FALSE)</formula>
    </cfRule>
  </conditionalFormatting>
  <conditionalFormatting sqref="AI98">
    <cfRule type="expression" dxfId="1995" priority="13329">
      <formula>IF(RIGHT(TEXT(AI98,"0.#"),1)=".",FALSE,TRUE)</formula>
    </cfRule>
    <cfRule type="expression" dxfId="1994" priority="13330">
      <formula>IF(RIGHT(TEXT(AI98,"0.#"),1)=".",TRUE,FALSE)</formula>
    </cfRule>
  </conditionalFormatting>
  <conditionalFormatting sqref="AI97">
    <cfRule type="expression" dxfId="1993" priority="13327">
      <formula>IF(RIGHT(TEXT(AI97,"0.#"),1)=".",FALSE,TRUE)</formula>
    </cfRule>
    <cfRule type="expression" dxfId="1992" priority="13328">
      <formula>IF(RIGHT(TEXT(AI97,"0.#"),1)=".",TRUE,FALSE)</formula>
    </cfRule>
  </conditionalFormatting>
  <conditionalFormatting sqref="AM97">
    <cfRule type="expression" dxfId="1991" priority="13325">
      <formula>IF(RIGHT(TEXT(AM97,"0.#"),1)=".",FALSE,TRUE)</formula>
    </cfRule>
    <cfRule type="expression" dxfId="1990" priority="13326">
      <formula>IF(RIGHT(TEXT(AM97,"0.#"),1)=".",TRUE,FALSE)</formula>
    </cfRule>
  </conditionalFormatting>
  <conditionalFormatting sqref="AM98">
    <cfRule type="expression" dxfId="1989" priority="13323">
      <formula>IF(RIGHT(TEXT(AM98,"0.#"),1)=".",FALSE,TRUE)</formula>
    </cfRule>
    <cfRule type="expression" dxfId="1988" priority="13324">
      <formula>IF(RIGHT(TEXT(AM98,"0.#"),1)=".",TRUE,FALSE)</formula>
    </cfRule>
  </conditionalFormatting>
  <conditionalFormatting sqref="AM99">
    <cfRule type="expression" dxfId="1987" priority="13321">
      <formula>IF(RIGHT(TEXT(AM99,"0.#"),1)=".",FALSE,TRUE)</formula>
    </cfRule>
    <cfRule type="expression" dxfId="1986" priority="13322">
      <formula>IF(RIGHT(TEXT(AM99,"0.#"),1)=".",TRUE,FALSE)</formula>
    </cfRule>
  </conditionalFormatting>
  <conditionalFormatting sqref="AE104">
    <cfRule type="expression" dxfId="1985" priority="13295">
      <formula>IF(RIGHT(TEXT(AE104,"0.#"),1)=".",FALSE,TRUE)</formula>
    </cfRule>
    <cfRule type="expression" dxfId="1984" priority="13296">
      <formula>IF(RIGHT(TEXT(AE104,"0.#"),1)=".",TRUE,FALSE)</formula>
    </cfRule>
  </conditionalFormatting>
  <conditionalFormatting sqref="AI104">
    <cfRule type="expression" dxfId="1983" priority="13293">
      <formula>IF(RIGHT(TEXT(AI104,"0.#"),1)=".",FALSE,TRUE)</formula>
    </cfRule>
    <cfRule type="expression" dxfId="1982" priority="13294">
      <formula>IF(RIGHT(TEXT(AI104,"0.#"),1)=".",TRUE,FALSE)</formula>
    </cfRule>
  </conditionalFormatting>
  <conditionalFormatting sqref="AM104">
    <cfRule type="expression" dxfId="1981" priority="13291">
      <formula>IF(RIGHT(TEXT(AM104,"0.#"),1)=".",FALSE,TRUE)</formula>
    </cfRule>
    <cfRule type="expression" dxfId="1980" priority="13292">
      <formula>IF(RIGHT(TEXT(AM104,"0.#"),1)=".",TRUE,FALSE)</formula>
    </cfRule>
  </conditionalFormatting>
  <conditionalFormatting sqref="AE105">
    <cfRule type="expression" dxfId="1979" priority="13289">
      <formula>IF(RIGHT(TEXT(AE105,"0.#"),1)=".",FALSE,TRUE)</formula>
    </cfRule>
    <cfRule type="expression" dxfId="1978" priority="13290">
      <formula>IF(RIGHT(TEXT(AE105,"0.#"),1)=".",TRUE,FALSE)</formula>
    </cfRule>
  </conditionalFormatting>
  <conditionalFormatting sqref="AI105">
    <cfRule type="expression" dxfId="1977" priority="13287">
      <formula>IF(RIGHT(TEXT(AI105,"0.#"),1)=".",FALSE,TRUE)</formula>
    </cfRule>
    <cfRule type="expression" dxfId="1976" priority="13288">
      <formula>IF(RIGHT(TEXT(AI105,"0.#"),1)=".",TRUE,FALSE)</formula>
    </cfRule>
  </conditionalFormatting>
  <conditionalFormatting sqref="AM105">
    <cfRule type="expression" dxfId="1975" priority="13285">
      <formula>IF(RIGHT(TEXT(AM105,"0.#"),1)=".",FALSE,TRUE)</formula>
    </cfRule>
    <cfRule type="expression" dxfId="1974" priority="13286">
      <formula>IF(RIGHT(TEXT(AM105,"0.#"),1)=".",TRUE,FALSE)</formula>
    </cfRule>
  </conditionalFormatting>
  <conditionalFormatting sqref="AE107">
    <cfRule type="expression" dxfId="1973" priority="13281">
      <formula>IF(RIGHT(TEXT(AE107,"0.#"),1)=".",FALSE,TRUE)</formula>
    </cfRule>
    <cfRule type="expression" dxfId="1972" priority="13282">
      <formula>IF(RIGHT(TEXT(AE107,"0.#"),1)=".",TRUE,FALSE)</formula>
    </cfRule>
  </conditionalFormatting>
  <conditionalFormatting sqref="AI107">
    <cfRule type="expression" dxfId="1971" priority="13279">
      <formula>IF(RIGHT(TEXT(AI107,"0.#"),1)=".",FALSE,TRUE)</formula>
    </cfRule>
    <cfRule type="expression" dxfId="1970" priority="13280">
      <formula>IF(RIGHT(TEXT(AI107,"0.#"),1)=".",TRUE,FALSE)</formula>
    </cfRule>
  </conditionalFormatting>
  <conditionalFormatting sqref="AM107">
    <cfRule type="expression" dxfId="1969" priority="13277">
      <formula>IF(RIGHT(TEXT(AM107,"0.#"),1)=".",FALSE,TRUE)</formula>
    </cfRule>
    <cfRule type="expression" dxfId="1968" priority="13278">
      <formula>IF(RIGHT(TEXT(AM107,"0.#"),1)=".",TRUE,FALSE)</formula>
    </cfRule>
  </conditionalFormatting>
  <conditionalFormatting sqref="AE108">
    <cfRule type="expression" dxfId="1967" priority="13275">
      <formula>IF(RIGHT(TEXT(AE108,"0.#"),1)=".",FALSE,TRUE)</formula>
    </cfRule>
    <cfRule type="expression" dxfId="1966" priority="13276">
      <formula>IF(RIGHT(TEXT(AE108,"0.#"),1)=".",TRUE,FALSE)</formula>
    </cfRule>
  </conditionalFormatting>
  <conditionalFormatting sqref="AI108">
    <cfRule type="expression" dxfId="1965" priority="13273">
      <formula>IF(RIGHT(TEXT(AI108,"0.#"),1)=".",FALSE,TRUE)</formula>
    </cfRule>
    <cfRule type="expression" dxfId="1964" priority="13274">
      <formula>IF(RIGHT(TEXT(AI108,"0.#"),1)=".",TRUE,FALSE)</formula>
    </cfRule>
  </conditionalFormatting>
  <conditionalFormatting sqref="AM108">
    <cfRule type="expression" dxfId="1963" priority="13271">
      <formula>IF(RIGHT(TEXT(AM108,"0.#"),1)=".",FALSE,TRUE)</formula>
    </cfRule>
    <cfRule type="expression" dxfId="1962" priority="13272">
      <formula>IF(RIGHT(TEXT(AM108,"0.#"),1)=".",TRUE,FALSE)</formula>
    </cfRule>
  </conditionalFormatting>
  <conditionalFormatting sqref="AE110">
    <cfRule type="expression" dxfId="1961" priority="13267">
      <formula>IF(RIGHT(TEXT(AE110,"0.#"),1)=".",FALSE,TRUE)</formula>
    </cfRule>
    <cfRule type="expression" dxfId="1960" priority="13268">
      <formula>IF(RIGHT(TEXT(AE110,"0.#"),1)=".",TRUE,FALSE)</formula>
    </cfRule>
  </conditionalFormatting>
  <conditionalFormatting sqref="AI110">
    <cfRule type="expression" dxfId="1959" priority="13265">
      <formula>IF(RIGHT(TEXT(AI110,"0.#"),1)=".",FALSE,TRUE)</formula>
    </cfRule>
    <cfRule type="expression" dxfId="1958" priority="13266">
      <formula>IF(RIGHT(TEXT(AI110,"0.#"),1)=".",TRUE,FALSE)</formula>
    </cfRule>
  </conditionalFormatting>
  <conditionalFormatting sqref="AM110">
    <cfRule type="expression" dxfId="1957" priority="13263">
      <formula>IF(RIGHT(TEXT(AM110,"0.#"),1)=".",FALSE,TRUE)</formula>
    </cfRule>
    <cfRule type="expression" dxfId="1956" priority="13264">
      <formula>IF(RIGHT(TEXT(AM110,"0.#"),1)=".",TRUE,FALSE)</formula>
    </cfRule>
  </conditionalFormatting>
  <conditionalFormatting sqref="AE111">
    <cfRule type="expression" dxfId="1955" priority="13261">
      <formula>IF(RIGHT(TEXT(AE111,"0.#"),1)=".",FALSE,TRUE)</formula>
    </cfRule>
    <cfRule type="expression" dxfId="1954" priority="13262">
      <formula>IF(RIGHT(TEXT(AE111,"0.#"),1)=".",TRUE,FALSE)</formula>
    </cfRule>
  </conditionalFormatting>
  <conditionalFormatting sqref="AI111">
    <cfRule type="expression" dxfId="1953" priority="13259">
      <formula>IF(RIGHT(TEXT(AI111,"0.#"),1)=".",FALSE,TRUE)</formula>
    </cfRule>
    <cfRule type="expression" dxfId="1952" priority="13260">
      <formula>IF(RIGHT(TEXT(AI111,"0.#"),1)=".",TRUE,FALSE)</formula>
    </cfRule>
  </conditionalFormatting>
  <conditionalFormatting sqref="AM111">
    <cfRule type="expression" dxfId="1951" priority="13257">
      <formula>IF(RIGHT(TEXT(AM111,"0.#"),1)=".",FALSE,TRUE)</formula>
    </cfRule>
    <cfRule type="expression" dxfId="1950" priority="13258">
      <formula>IF(RIGHT(TEXT(AM111,"0.#"),1)=".",TRUE,FALSE)</formula>
    </cfRule>
  </conditionalFormatting>
  <conditionalFormatting sqref="AE113">
    <cfRule type="expression" dxfId="1949" priority="13253">
      <formula>IF(RIGHT(TEXT(AE113,"0.#"),1)=".",FALSE,TRUE)</formula>
    </cfRule>
    <cfRule type="expression" dxfId="1948" priority="13254">
      <formula>IF(RIGHT(TEXT(AE113,"0.#"),1)=".",TRUE,FALSE)</formula>
    </cfRule>
  </conditionalFormatting>
  <conditionalFormatting sqref="AI113">
    <cfRule type="expression" dxfId="1947" priority="13251">
      <formula>IF(RIGHT(TEXT(AI113,"0.#"),1)=".",FALSE,TRUE)</formula>
    </cfRule>
    <cfRule type="expression" dxfId="1946" priority="13252">
      <formula>IF(RIGHT(TEXT(AI113,"0.#"),1)=".",TRUE,FALSE)</formula>
    </cfRule>
  </conditionalFormatting>
  <conditionalFormatting sqref="AM113">
    <cfRule type="expression" dxfId="1945" priority="13249">
      <formula>IF(RIGHT(TEXT(AM113,"0.#"),1)=".",FALSE,TRUE)</formula>
    </cfRule>
    <cfRule type="expression" dxfId="1944" priority="13250">
      <formula>IF(RIGHT(TEXT(AM113,"0.#"),1)=".",TRUE,FALSE)</formula>
    </cfRule>
  </conditionalFormatting>
  <conditionalFormatting sqref="AE114">
    <cfRule type="expression" dxfId="1943" priority="13247">
      <formula>IF(RIGHT(TEXT(AE114,"0.#"),1)=".",FALSE,TRUE)</formula>
    </cfRule>
    <cfRule type="expression" dxfId="1942" priority="13248">
      <formula>IF(RIGHT(TEXT(AE114,"0.#"),1)=".",TRUE,FALSE)</formula>
    </cfRule>
  </conditionalFormatting>
  <conditionalFormatting sqref="AI114">
    <cfRule type="expression" dxfId="1941" priority="13245">
      <formula>IF(RIGHT(TEXT(AI114,"0.#"),1)=".",FALSE,TRUE)</formula>
    </cfRule>
    <cfRule type="expression" dxfId="1940" priority="13246">
      <formula>IF(RIGHT(TEXT(AI114,"0.#"),1)=".",TRUE,FALSE)</formula>
    </cfRule>
  </conditionalFormatting>
  <conditionalFormatting sqref="AM114">
    <cfRule type="expression" dxfId="1939" priority="13243">
      <formula>IF(RIGHT(TEXT(AM114,"0.#"),1)=".",FALSE,TRUE)</formula>
    </cfRule>
    <cfRule type="expression" dxfId="1938" priority="13244">
      <formula>IF(RIGHT(TEXT(AM114,"0.#"),1)=".",TRUE,FALSE)</formula>
    </cfRule>
  </conditionalFormatting>
  <conditionalFormatting sqref="AQ116">
    <cfRule type="expression" dxfId="1937" priority="13239">
      <formula>IF(RIGHT(TEXT(AQ116,"0.#"),1)=".",FALSE,TRUE)</formula>
    </cfRule>
    <cfRule type="expression" dxfId="1936" priority="13240">
      <formula>IF(RIGHT(TEXT(AQ116,"0.#"),1)=".",TRUE,FALSE)</formula>
    </cfRule>
  </conditionalFormatting>
  <conditionalFormatting sqref="AM116">
    <cfRule type="expression" dxfId="1935" priority="13235">
      <formula>IF(RIGHT(TEXT(AM116,"0.#"),1)=".",FALSE,TRUE)</formula>
    </cfRule>
    <cfRule type="expression" dxfId="1934" priority="13236">
      <formula>IF(RIGHT(TEXT(AM116,"0.#"),1)=".",TRUE,FALSE)</formula>
    </cfRule>
  </conditionalFormatting>
  <conditionalFormatting sqref="AM117">
    <cfRule type="expression" dxfId="1933" priority="13233">
      <formula>IF(RIGHT(TEXT(AM117,"0.#"),1)=".",FALSE,TRUE)</formula>
    </cfRule>
    <cfRule type="expression" dxfId="1932" priority="13234">
      <formula>IF(RIGHT(TEXT(AM117,"0.#"),1)=".",TRUE,FALSE)</formula>
    </cfRule>
  </conditionalFormatting>
  <conditionalFormatting sqref="AQ117">
    <cfRule type="expression" dxfId="1931" priority="13227">
      <formula>IF(RIGHT(TEXT(AQ117,"0.#"),1)=".",FALSE,TRUE)</formula>
    </cfRule>
    <cfRule type="expression" dxfId="1930" priority="13228">
      <formula>IF(RIGHT(TEXT(AQ117,"0.#"),1)=".",TRUE,FALSE)</formula>
    </cfRule>
  </conditionalFormatting>
  <conditionalFormatting sqref="AE119 AQ119">
    <cfRule type="expression" dxfId="1929" priority="13225">
      <formula>IF(RIGHT(TEXT(AE119,"0.#"),1)=".",FALSE,TRUE)</formula>
    </cfRule>
    <cfRule type="expression" dxfId="1928" priority="13226">
      <formula>IF(RIGHT(TEXT(AE119,"0.#"),1)=".",TRUE,FALSE)</formula>
    </cfRule>
  </conditionalFormatting>
  <conditionalFormatting sqref="AI119">
    <cfRule type="expression" dxfId="1927" priority="13223">
      <formula>IF(RIGHT(TEXT(AI119,"0.#"),1)=".",FALSE,TRUE)</formula>
    </cfRule>
    <cfRule type="expression" dxfId="1926" priority="13224">
      <formula>IF(RIGHT(TEXT(AI119,"0.#"),1)=".",TRUE,FALSE)</formula>
    </cfRule>
  </conditionalFormatting>
  <conditionalFormatting sqref="AM119">
    <cfRule type="expression" dxfId="1925" priority="13221">
      <formula>IF(RIGHT(TEXT(AM119,"0.#"),1)=".",FALSE,TRUE)</formula>
    </cfRule>
    <cfRule type="expression" dxfId="1924" priority="13222">
      <formula>IF(RIGHT(TEXT(AM119,"0.#"),1)=".",TRUE,FALSE)</formula>
    </cfRule>
  </conditionalFormatting>
  <conditionalFormatting sqref="AQ120">
    <cfRule type="expression" dxfId="1923" priority="13213">
      <formula>IF(RIGHT(TEXT(AQ120,"0.#"),1)=".",FALSE,TRUE)</formula>
    </cfRule>
    <cfRule type="expression" dxfId="1922" priority="13214">
      <formula>IF(RIGHT(TEXT(AQ120,"0.#"),1)=".",TRUE,FALSE)</formula>
    </cfRule>
  </conditionalFormatting>
  <conditionalFormatting sqref="AE122 AQ122">
    <cfRule type="expression" dxfId="1921" priority="13211">
      <formula>IF(RIGHT(TEXT(AE122,"0.#"),1)=".",FALSE,TRUE)</formula>
    </cfRule>
    <cfRule type="expression" dxfId="1920" priority="13212">
      <formula>IF(RIGHT(TEXT(AE122,"0.#"),1)=".",TRUE,FALSE)</formula>
    </cfRule>
  </conditionalFormatting>
  <conditionalFormatting sqref="AI122">
    <cfRule type="expression" dxfId="1919" priority="13209">
      <formula>IF(RIGHT(TEXT(AI122,"0.#"),1)=".",FALSE,TRUE)</formula>
    </cfRule>
    <cfRule type="expression" dxfId="1918" priority="13210">
      <formula>IF(RIGHT(TEXT(AI122,"0.#"),1)=".",TRUE,FALSE)</formula>
    </cfRule>
  </conditionalFormatting>
  <conditionalFormatting sqref="AM122">
    <cfRule type="expression" dxfId="1917" priority="13207">
      <formula>IF(RIGHT(TEXT(AM122,"0.#"),1)=".",FALSE,TRUE)</formula>
    </cfRule>
    <cfRule type="expression" dxfId="1916" priority="13208">
      <formula>IF(RIGHT(TEXT(AM122,"0.#"),1)=".",TRUE,FALSE)</formula>
    </cfRule>
  </conditionalFormatting>
  <conditionalFormatting sqref="AQ123">
    <cfRule type="expression" dxfId="1915" priority="13199">
      <formula>IF(RIGHT(TEXT(AQ123,"0.#"),1)=".",FALSE,TRUE)</formula>
    </cfRule>
    <cfRule type="expression" dxfId="1914" priority="13200">
      <formula>IF(RIGHT(TEXT(AQ123,"0.#"),1)=".",TRUE,FALSE)</formula>
    </cfRule>
  </conditionalFormatting>
  <conditionalFormatting sqref="AE125 AQ125">
    <cfRule type="expression" dxfId="1913" priority="13197">
      <formula>IF(RIGHT(TEXT(AE125,"0.#"),1)=".",FALSE,TRUE)</formula>
    </cfRule>
    <cfRule type="expression" dxfId="1912" priority="13198">
      <formula>IF(RIGHT(TEXT(AE125,"0.#"),1)=".",TRUE,FALSE)</formula>
    </cfRule>
  </conditionalFormatting>
  <conditionalFormatting sqref="AI125">
    <cfRule type="expression" dxfId="1911" priority="13195">
      <formula>IF(RIGHT(TEXT(AI125,"0.#"),1)=".",FALSE,TRUE)</formula>
    </cfRule>
    <cfRule type="expression" dxfId="1910" priority="13196">
      <formula>IF(RIGHT(TEXT(AI125,"0.#"),1)=".",TRUE,FALSE)</formula>
    </cfRule>
  </conditionalFormatting>
  <conditionalFormatting sqref="AM125">
    <cfRule type="expression" dxfId="1909" priority="13193">
      <formula>IF(RIGHT(TEXT(AM125,"0.#"),1)=".",FALSE,TRUE)</formula>
    </cfRule>
    <cfRule type="expression" dxfId="1908" priority="13194">
      <formula>IF(RIGHT(TEXT(AM125,"0.#"),1)=".",TRUE,FALSE)</formula>
    </cfRule>
  </conditionalFormatting>
  <conditionalFormatting sqref="AQ126">
    <cfRule type="expression" dxfId="1907" priority="13185">
      <formula>IF(RIGHT(TEXT(AQ126,"0.#"),1)=".",FALSE,TRUE)</formula>
    </cfRule>
    <cfRule type="expression" dxfId="1906" priority="13186">
      <formula>IF(RIGHT(TEXT(AQ126,"0.#"),1)=".",TRUE,FALSE)</formula>
    </cfRule>
  </conditionalFormatting>
  <conditionalFormatting sqref="AE128 AQ128">
    <cfRule type="expression" dxfId="1905" priority="13183">
      <formula>IF(RIGHT(TEXT(AE128,"0.#"),1)=".",FALSE,TRUE)</formula>
    </cfRule>
    <cfRule type="expression" dxfId="1904" priority="13184">
      <formula>IF(RIGHT(TEXT(AE128,"0.#"),1)=".",TRUE,FALSE)</formula>
    </cfRule>
  </conditionalFormatting>
  <conditionalFormatting sqref="AI128">
    <cfRule type="expression" dxfId="1903" priority="13181">
      <formula>IF(RIGHT(TEXT(AI128,"0.#"),1)=".",FALSE,TRUE)</formula>
    </cfRule>
    <cfRule type="expression" dxfId="1902" priority="13182">
      <formula>IF(RIGHT(TEXT(AI128,"0.#"),1)=".",TRUE,FALSE)</formula>
    </cfRule>
  </conditionalFormatting>
  <conditionalFormatting sqref="AM128">
    <cfRule type="expression" dxfId="1901" priority="13179">
      <formula>IF(RIGHT(TEXT(AM128,"0.#"),1)=".",FALSE,TRUE)</formula>
    </cfRule>
    <cfRule type="expression" dxfId="1900" priority="13180">
      <formula>IF(RIGHT(TEXT(AM128,"0.#"),1)=".",TRUE,FALSE)</formula>
    </cfRule>
  </conditionalFormatting>
  <conditionalFormatting sqref="AQ129">
    <cfRule type="expression" dxfId="1899" priority="13171">
      <formula>IF(RIGHT(TEXT(AQ129,"0.#"),1)=".",FALSE,TRUE)</formula>
    </cfRule>
    <cfRule type="expression" dxfId="1898" priority="13172">
      <formula>IF(RIGHT(TEXT(AQ129,"0.#"),1)=".",TRUE,FALSE)</formula>
    </cfRule>
  </conditionalFormatting>
  <conditionalFormatting sqref="AE75">
    <cfRule type="expression" dxfId="1897" priority="13169">
      <formula>IF(RIGHT(TEXT(AE75,"0.#"),1)=".",FALSE,TRUE)</formula>
    </cfRule>
    <cfRule type="expression" dxfId="1896" priority="13170">
      <formula>IF(RIGHT(TEXT(AE75,"0.#"),1)=".",TRUE,FALSE)</formula>
    </cfRule>
  </conditionalFormatting>
  <conditionalFormatting sqref="AE76">
    <cfRule type="expression" dxfId="1895" priority="13167">
      <formula>IF(RIGHT(TEXT(AE76,"0.#"),1)=".",FALSE,TRUE)</formula>
    </cfRule>
    <cfRule type="expression" dxfId="1894" priority="13168">
      <formula>IF(RIGHT(TEXT(AE76,"0.#"),1)=".",TRUE,FALSE)</formula>
    </cfRule>
  </conditionalFormatting>
  <conditionalFormatting sqref="AE77">
    <cfRule type="expression" dxfId="1893" priority="13165">
      <formula>IF(RIGHT(TEXT(AE77,"0.#"),1)=".",FALSE,TRUE)</formula>
    </cfRule>
    <cfRule type="expression" dxfId="1892" priority="13166">
      <formula>IF(RIGHT(TEXT(AE77,"0.#"),1)=".",TRUE,FALSE)</formula>
    </cfRule>
  </conditionalFormatting>
  <conditionalFormatting sqref="AI77">
    <cfRule type="expression" dxfId="1891" priority="13163">
      <formula>IF(RIGHT(TEXT(AI77,"0.#"),1)=".",FALSE,TRUE)</formula>
    </cfRule>
    <cfRule type="expression" dxfId="1890" priority="13164">
      <formula>IF(RIGHT(TEXT(AI77,"0.#"),1)=".",TRUE,FALSE)</formula>
    </cfRule>
  </conditionalFormatting>
  <conditionalFormatting sqref="AI76">
    <cfRule type="expression" dxfId="1889" priority="13161">
      <formula>IF(RIGHT(TEXT(AI76,"0.#"),1)=".",FALSE,TRUE)</formula>
    </cfRule>
    <cfRule type="expression" dxfId="1888" priority="13162">
      <formula>IF(RIGHT(TEXT(AI76,"0.#"),1)=".",TRUE,FALSE)</formula>
    </cfRule>
  </conditionalFormatting>
  <conditionalFormatting sqref="AI75">
    <cfRule type="expression" dxfId="1887" priority="13159">
      <formula>IF(RIGHT(TEXT(AI75,"0.#"),1)=".",FALSE,TRUE)</formula>
    </cfRule>
    <cfRule type="expression" dxfId="1886" priority="13160">
      <formula>IF(RIGHT(TEXT(AI75,"0.#"),1)=".",TRUE,FALSE)</formula>
    </cfRule>
  </conditionalFormatting>
  <conditionalFormatting sqref="AM75">
    <cfRule type="expression" dxfId="1885" priority="13157">
      <formula>IF(RIGHT(TEXT(AM75,"0.#"),1)=".",FALSE,TRUE)</formula>
    </cfRule>
    <cfRule type="expression" dxfId="1884" priority="13158">
      <formula>IF(RIGHT(TEXT(AM75,"0.#"),1)=".",TRUE,FALSE)</formula>
    </cfRule>
  </conditionalFormatting>
  <conditionalFormatting sqref="AM76">
    <cfRule type="expression" dxfId="1883" priority="13155">
      <formula>IF(RIGHT(TEXT(AM76,"0.#"),1)=".",FALSE,TRUE)</formula>
    </cfRule>
    <cfRule type="expression" dxfId="1882" priority="13156">
      <formula>IF(RIGHT(TEXT(AM76,"0.#"),1)=".",TRUE,FALSE)</formula>
    </cfRule>
  </conditionalFormatting>
  <conditionalFormatting sqref="AM77">
    <cfRule type="expression" dxfId="1881" priority="13153">
      <formula>IF(RIGHT(TEXT(AM77,"0.#"),1)=".",FALSE,TRUE)</formula>
    </cfRule>
    <cfRule type="expression" dxfId="1880" priority="13154">
      <formula>IF(RIGHT(TEXT(AM77,"0.#"),1)=".",TRUE,FALSE)</formula>
    </cfRule>
  </conditionalFormatting>
  <conditionalFormatting sqref="AE134:AE135 AI134:AI135 AM134:AM135 AQ134:AQ135 AU134:AU135">
    <cfRule type="expression" dxfId="1879" priority="13139">
      <formula>IF(RIGHT(TEXT(AE134,"0.#"),1)=".",FALSE,TRUE)</formula>
    </cfRule>
    <cfRule type="expression" dxfId="1878" priority="13140">
      <formula>IF(RIGHT(TEXT(AE134,"0.#"),1)=".",TRUE,FALSE)</formula>
    </cfRule>
  </conditionalFormatting>
  <conditionalFormatting sqref="AE433">
    <cfRule type="expression" dxfId="1877" priority="13109">
      <formula>IF(RIGHT(TEXT(AE433,"0.#"),1)=".",FALSE,TRUE)</formula>
    </cfRule>
    <cfRule type="expression" dxfId="1876" priority="13110">
      <formula>IF(RIGHT(TEXT(AE433,"0.#"),1)=".",TRUE,FALSE)</formula>
    </cfRule>
  </conditionalFormatting>
  <conditionalFormatting sqref="AM435">
    <cfRule type="expression" dxfId="1875" priority="13093">
      <formula>IF(RIGHT(TEXT(AM435,"0.#"),1)=".",FALSE,TRUE)</formula>
    </cfRule>
    <cfRule type="expression" dxfId="1874" priority="13094">
      <formula>IF(RIGHT(TEXT(AM435,"0.#"),1)=".",TRUE,FALSE)</formula>
    </cfRule>
  </conditionalFormatting>
  <conditionalFormatting sqref="AE434">
    <cfRule type="expression" dxfId="1873" priority="13107">
      <formula>IF(RIGHT(TEXT(AE434,"0.#"),1)=".",FALSE,TRUE)</formula>
    </cfRule>
    <cfRule type="expression" dxfId="1872" priority="13108">
      <formula>IF(RIGHT(TEXT(AE434,"0.#"),1)=".",TRUE,FALSE)</formula>
    </cfRule>
  </conditionalFormatting>
  <conditionalFormatting sqref="AE435">
    <cfRule type="expression" dxfId="1871" priority="13105">
      <formula>IF(RIGHT(TEXT(AE435,"0.#"),1)=".",FALSE,TRUE)</formula>
    </cfRule>
    <cfRule type="expression" dxfId="1870" priority="13106">
      <formula>IF(RIGHT(TEXT(AE435,"0.#"),1)=".",TRUE,FALSE)</formula>
    </cfRule>
  </conditionalFormatting>
  <conditionalFormatting sqref="AM433">
    <cfRule type="expression" dxfId="1869" priority="13097">
      <formula>IF(RIGHT(TEXT(AM433,"0.#"),1)=".",FALSE,TRUE)</formula>
    </cfRule>
    <cfRule type="expression" dxfId="1868" priority="13098">
      <formula>IF(RIGHT(TEXT(AM433,"0.#"),1)=".",TRUE,FALSE)</formula>
    </cfRule>
  </conditionalFormatting>
  <conditionalFormatting sqref="AM434">
    <cfRule type="expression" dxfId="1867" priority="13095">
      <formula>IF(RIGHT(TEXT(AM434,"0.#"),1)=".",FALSE,TRUE)</formula>
    </cfRule>
    <cfRule type="expression" dxfId="1866" priority="13096">
      <formula>IF(RIGHT(TEXT(AM434,"0.#"),1)=".",TRUE,FALSE)</formula>
    </cfRule>
  </conditionalFormatting>
  <conditionalFormatting sqref="AU433">
    <cfRule type="expression" dxfId="1865" priority="13085">
      <formula>IF(RIGHT(TEXT(AU433,"0.#"),1)=".",FALSE,TRUE)</formula>
    </cfRule>
    <cfRule type="expression" dxfId="1864" priority="13086">
      <formula>IF(RIGHT(TEXT(AU433,"0.#"),1)=".",TRUE,FALSE)</formula>
    </cfRule>
  </conditionalFormatting>
  <conditionalFormatting sqref="AU434">
    <cfRule type="expression" dxfId="1863" priority="13083">
      <formula>IF(RIGHT(TEXT(AU434,"0.#"),1)=".",FALSE,TRUE)</formula>
    </cfRule>
    <cfRule type="expression" dxfId="1862" priority="13084">
      <formula>IF(RIGHT(TEXT(AU434,"0.#"),1)=".",TRUE,FALSE)</formula>
    </cfRule>
  </conditionalFormatting>
  <conditionalFormatting sqref="AU435">
    <cfRule type="expression" dxfId="1861" priority="13081">
      <formula>IF(RIGHT(TEXT(AU435,"0.#"),1)=".",FALSE,TRUE)</formula>
    </cfRule>
    <cfRule type="expression" dxfId="1860" priority="13082">
      <formula>IF(RIGHT(TEXT(AU435,"0.#"),1)=".",TRUE,FALSE)</formula>
    </cfRule>
  </conditionalFormatting>
  <conditionalFormatting sqref="AI435">
    <cfRule type="expression" dxfId="1859" priority="13015">
      <formula>IF(RIGHT(TEXT(AI435,"0.#"),1)=".",FALSE,TRUE)</formula>
    </cfRule>
    <cfRule type="expression" dxfId="1858" priority="13016">
      <formula>IF(RIGHT(TEXT(AI435,"0.#"),1)=".",TRUE,FALSE)</formula>
    </cfRule>
  </conditionalFormatting>
  <conditionalFormatting sqref="AI433">
    <cfRule type="expression" dxfId="1857" priority="13019">
      <formula>IF(RIGHT(TEXT(AI433,"0.#"),1)=".",FALSE,TRUE)</formula>
    </cfRule>
    <cfRule type="expression" dxfId="1856" priority="13020">
      <formula>IF(RIGHT(TEXT(AI433,"0.#"),1)=".",TRUE,FALSE)</formula>
    </cfRule>
  </conditionalFormatting>
  <conditionalFormatting sqref="AI434">
    <cfRule type="expression" dxfId="1855" priority="13017">
      <formula>IF(RIGHT(TEXT(AI434,"0.#"),1)=".",FALSE,TRUE)</formula>
    </cfRule>
    <cfRule type="expression" dxfId="1854" priority="13018">
      <formula>IF(RIGHT(TEXT(AI434,"0.#"),1)=".",TRUE,FALSE)</formula>
    </cfRule>
  </conditionalFormatting>
  <conditionalFormatting sqref="AQ434">
    <cfRule type="expression" dxfId="1853" priority="13001">
      <formula>IF(RIGHT(TEXT(AQ434,"0.#"),1)=".",FALSE,TRUE)</formula>
    </cfRule>
    <cfRule type="expression" dxfId="1852" priority="13002">
      <formula>IF(RIGHT(TEXT(AQ434,"0.#"),1)=".",TRUE,FALSE)</formula>
    </cfRule>
  </conditionalFormatting>
  <conditionalFormatting sqref="AQ435">
    <cfRule type="expression" dxfId="1851" priority="12987">
      <formula>IF(RIGHT(TEXT(AQ435,"0.#"),1)=".",FALSE,TRUE)</formula>
    </cfRule>
    <cfRule type="expression" dxfId="1850" priority="12988">
      <formula>IF(RIGHT(TEXT(AQ435,"0.#"),1)=".",TRUE,FALSE)</formula>
    </cfRule>
  </conditionalFormatting>
  <conditionalFormatting sqref="AQ433">
    <cfRule type="expression" dxfId="1849" priority="12985">
      <formula>IF(RIGHT(TEXT(AQ433,"0.#"),1)=".",FALSE,TRUE)</formula>
    </cfRule>
    <cfRule type="expression" dxfId="1848" priority="12986">
      <formula>IF(RIGHT(TEXT(AQ433,"0.#"),1)=".",TRUE,FALSE)</formula>
    </cfRule>
  </conditionalFormatting>
  <conditionalFormatting sqref="AL847:AO874">
    <cfRule type="expression" dxfId="1847" priority="6709">
      <formula>IF(AND(AL847&gt;=0, RIGHT(TEXT(AL847,"0.#"),1)&lt;&gt;"."),TRUE,FALSE)</formula>
    </cfRule>
    <cfRule type="expression" dxfId="1846" priority="6710">
      <formula>IF(AND(AL847&gt;=0, RIGHT(TEXT(AL847,"0.#"),1)="."),TRUE,FALSE)</formula>
    </cfRule>
    <cfRule type="expression" dxfId="1845" priority="6711">
      <formula>IF(AND(AL847&lt;0, RIGHT(TEXT(AL847,"0.#"),1)&lt;&gt;"."),TRUE,FALSE)</formula>
    </cfRule>
    <cfRule type="expression" dxfId="1844" priority="6712">
      <formula>IF(AND(AL847&lt;0, RIGHT(TEXT(AL847,"0.#"),1)="."),TRUE,FALSE)</formula>
    </cfRule>
  </conditionalFormatting>
  <conditionalFormatting sqref="AQ53:AQ55">
    <cfRule type="expression" dxfId="1843" priority="4731">
      <formula>IF(RIGHT(TEXT(AQ53,"0.#"),1)=".",FALSE,TRUE)</formula>
    </cfRule>
    <cfRule type="expression" dxfId="1842" priority="4732">
      <formula>IF(RIGHT(TEXT(AQ53,"0.#"),1)=".",TRUE,FALSE)</formula>
    </cfRule>
  </conditionalFormatting>
  <conditionalFormatting sqref="AU53:AU55">
    <cfRule type="expression" dxfId="1841" priority="4729">
      <formula>IF(RIGHT(TEXT(AU53,"0.#"),1)=".",FALSE,TRUE)</formula>
    </cfRule>
    <cfRule type="expression" dxfId="1840" priority="4730">
      <formula>IF(RIGHT(TEXT(AU53,"0.#"),1)=".",TRUE,FALSE)</formula>
    </cfRule>
  </conditionalFormatting>
  <conditionalFormatting sqref="AQ60:AQ62">
    <cfRule type="expression" dxfId="1839" priority="4727">
      <formula>IF(RIGHT(TEXT(AQ60,"0.#"),1)=".",FALSE,TRUE)</formula>
    </cfRule>
    <cfRule type="expression" dxfId="1838" priority="4728">
      <formula>IF(RIGHT(TEXT(AQ60,"0.#"),1)=".",TRUE,FALSE)</formula>
    </cfRule>
  </conditionalFormatting>
  <conditionalFormatting sqref="AU60:AU62">
    <cfRule type="expression" dxfId="1837" priority="4725">
      <formula>IF(RIGHT(TEXT(AU60,"0.#"),1)=".",FALSE,TRUE)</formula>
    </cfRule>
    <cfRule type="expression" dxfId="1836" priority="4726">
      <formula>IF(RIGHT(TEXT(AU60,"0.#"),1)=".",TRUE,FALSE)</formula>
    </cfRule>
  </conditionalFormatting>
  <conditionalFormatting sqref="AQ75:AQ77">
    <cfRule type="expression" dxfId="1835" priority="4723">
      <formula>IF(RIGHT(TEXT(AQ75,"0.#"),1)=".",FALSE,TRUE)</formula>
    </cfRule>
    <cfRule type="expression" dxfId="1834" priority="4724">
      <formula>IF(RIGHT(TEXT(AQ75,"0.#"),1)=".",TRUE,FALSE)</formula>
    </cfRule>
  </conditionalFormatting>
  <conditionalFormatting sqref="AU75:AU77">
    <cfRule type="expression" dxfId="1833" priority="4721">
      <formula>IF(RIGHT(TEXT(AU75,"0.#"),1)=".",FALSE,TRUE)</formula>
    </cfRule>
    <cfRule type="expression" dxfId="1832" priority="4722">
      <formula>IF(RIGHT(TEXT(AU75,"0.#"),1)=".",TRUE,FALSE)</formula>
    </cfRule>
  </conditionalFormatting>
  <conditionalFormatting sqref="AQ87:AQ89">
    <cfRule type="expression" dxfId="1831" priority="4719">
      <formula>IF(RIGHT(TEXT(AQ87,"0.#"),1)=".",FALSE,TRUE)</formula>
    </cfRule>
    <cfRule type="expression" dxfId="1830" priority="4720">
      <formula>IF(RIGHT(TEXT(AQ87,"0.#"),1)=".",TRUE,FALSE)</formula>
    </cfRule>
  </conditionalFormatting>
  <conditionalFormatting sqref="AU87:AU89">
    <cfRule type="expression" dxfId="1829" priority="4717">
      <formula>IF(RIGHT(TEXT(AU87,"0.#"),1)=".",FALSE,TRUE)</formula>
    </cfRule>
    <cfRule type="expression" dxfId="1828" priority="4718">
      <formula>IF(RIGHT(TEXT(AU87,"0.#"),1)=".",TRUE,FALSE)</formula>
    </cfRule>
  </conditionalFormatting>
  <conditionalFormatting sqref="AQ92:AQ94">
    <cfRule type="expression" dxfId="1827" priority="4715">
      <formula>IF(RIGHT(TEXT(AQ92,"0.#"),1)=".",FALSE,TRUE)</formula>
    </cfRule>
    <cfRule type="expression" dxfId="1826" priority="4716">
      <formula>IF(RIGHT(TEXT(AQ92,"0.#"),1)=".",TRUE,FALSE)</formula>
    </cfRule>
  </conditionalFormatting>
  <conditionalFormatting sqref="AU92:AU94">
    <cfRule type="expression" dxfId="1825" priority="4713">
      <formula>IF(RIGHT(TEXT(AU92,"0.#"),1)=".",FALSE,TRUE)</formula>
    </cfRule>
    <cfRule type="expression" dxfId="1824" priority="4714">
      <formula>IF(RIGHT(TEXT(AU92,"0.#"),1)=".",TRUE,FALSE)</formula>
    </cfRule>
  </conditionalFormatting>
  <conditionalFormatting sqref="AQ97:AQ99">
    <cfRule type="expression" dxfId="1823" priority="4711">
      <formula>IF(RIGHT(TEXT(AQ97,"0.#"),1)=".",FALSE,TRUE)</formula>
    </cfRule>
    <cfRule type="expression" dxfId="1822" priority="4712">
      <formula>IF(RIGHT(TEXT(AQ97,"0.#"),1)=".",TRUE,FALSE)</formula>
    </cfRule>
  </conditionalFormatting>
  <conditionalFormatting sqref="AU97:AU99">
    <cfRule type="expression" dxfId="1821" priority="4709">
      <formula>IF(RIGHT(TEXT(AU97,"0.#"),1)=".",FALSE,TRUE)</formula>
    </cfRule>
    <cfRule type="expression" dxfId="1820" priority="4710">
      <formula>IF(RIGHT(TEXT(AU97,"0.#"),1)=".",TRUE,FALSE)</formula>
    </cfRule>
  </conditionalFormatting>
  <conditionalFormatting sqref="AE120 AM120">
    <cfRule type="expression" dxfId="1819" priority="3053">
      <formula>IF(RIGHT(TEXT(AE120,"0.#"),1)=".",FALSE,TRUE)</formula>
    </cfRule>
    <cfRule type="expression" dxfId="1818" priority="3054">
      <formula>IF(RIGHT(TEXT(AE120,"0.#"),1)=".",TRUE,FALSE)</formula>
    </cfRule>
  </conditionalFormatting>
  <conditionalFormatting sqref="AI126">
    <cfRule type="expression" dxfId="1817" priority="3043">
      <formula>IF(RIGHT(TEXT(AI126,"0.#"),1)=".",FALSE,TRUE)</formula>
    </cfRule>
    <cfRule type="expression" dxfId="1816" priority="3044">
      <formula>IF(RIGHT(TEXT(AI126,"0.#"),1)=".",TRUE,FALSE)</formula>
    </cfRule>
  </conditionalFormatting>
  <conditionalFormatting sqref="AI120">
    <cfRule type="expression" dxfId="1815" priority="3051">
      <formula>IF(RIGHT(TEXT(AI120,"0.#"),1)=".",FALSE,TRUE)</formula>
    </cfRule>
    <cfRule type="expression" dxfId="1814" priority="3052">
      <formula>IF(RIGHT(TEXT(AI120,"0.#"),1)=".",TRUE,FALSE)</formula>
    </cfRule>
  </conditionalFormatting>
  <conditionalFormatting sqref="AE123 AM123">
    <cfRule type="expression" dxfId="1813" priority="3049">
      <formula>IF(RIGHT(TEXT(AE123,"0.#"),1)=".",FALSE,TRUE)</formula>
    </cfRule>
    <cfRule type="expression" dxfId="1812" priority="3050">
      <formula>IF(RIGHT(TEXT(AE123,"0.#"),1)=".",TRUE,FALSE)</formula>
    </cfRule>
  </conditionalFormatting>
  <conditionalFormatting sqref="AI123">
    <cfRule type="expression" dxfId="1811" priority="3047">
      <formula>IF(RIGHT(TEXT(AI123,"0.#"),1)=".",FALSE,TRUE)</formula>
    </cfRule>
    <cfRule type="expression" dxfId="1810" priority="3048">
      <formula>IF(RIGHT(TEXT(AI123,"0.#"),1)=".",TRUE,FALSE)</formula>
    </cfRule>
  </conditionalFormatting>
  <conditionalFormatting sqref="AE126 AM126">
    <cfRule type="expression" dxfId="1809" priority="3045">
      <formula>IF(RIGHT(TEXT(AE126,"0.#"),1)=".",FALSE,TRUE)</formula>
    </cfRule>
    <cfRule type="expression" dxfId="1808" priority="3046">
      <formula>IF(RIGHT(TEXT(AE126,"0.#"),1)=".",TRUE,FALSE)</formula>
    </cfRule>
  </conditionalFormatting>
  <conditionalFormatting sqref="AE129 AM129">
    <cfRule type="expression" dxfId="1807" priority="3041">
      <formula>IF(RIGHT(TEXT(AE129,"0.#"),1)=".",FALSE,TRUE)</formula>
    </cfRule>
    <cfRule type="expression" dxfId="1806" priority="3042">
      <formula>IF(RIGHT(TEXT(AE129,"0.#"),1)=".",TRUE,FALSE)</formula>
    </cfRule>
  </conditionalFormatting>
  <conditionalFormatting sqref="AI129">
    <cfRule type="expression" dxfId="1805" priority="3039">
      <formula>IF(RIGHT(TEXT(AI129,"0.#"),1)=".",FALSE,TRUE)</formula>
    </cfRule>
    <cfRule type="expression" dxfId="1804" priority="3040">
      <formula>IF(RIGHT(TEXT(AI129,"0.#"),1)=".",TRUE,FALSE)</formula>
    </cfRule>
  </conditionalFormatting>
  <conditionalFormatting sqref="Y847:Y874">
    <cfRule type="expression" dxfId="1803" priority="3037">
      <formula>IF(RIGHT(TEXT(Y847,"0.#"),1)=".",FALSE,TRUE)</formula>
    </cfRule>
    <cfRule type="expression" dxfId="1802" priority="3038">
      <formula>IF(RIGHT(TEXT(Y847,"0.#"),1)=".",TRUE,FALSE)</formula>
    </cfRule>
  </conditionalFormatting>
  <conditionalFormatting sqref="AU518">
    <cfRule type="expression" dxfId="1801" priority="1547">
      <formula>IF(RIGHT(TEXT(AU518,"0.#"),1)=".",FALSE,TRUE)</formula>
    </cfRule>
    <cfRule type="expression" dxfId="1800" priority="1548">
      <formula>IF(RIGHT(TEXT(AU518,"0.#"),1)=".",TRUE,FALSE)</formula>
    </cfRule>
  </conditionalFormatting>
  <conditionalFormatting sqref="AQ551">
    <cfRule type="expression" dxfId="1799" priority="1323">
      <formula>IF(RIGHT(TEXT(AQ551,"0.#"),1)=".",FALSE,TRUE)</formula>
    </cfRule>
    <cfRule type="expression" dxfId="1798" priority="1324">
      <formula>IF(RIGHT(TEXT(AQ551,"0.#"),1)=".",TRUE,FALSE)</formula>
    </cfRule>
  </conditionalFormatting>
  <conditionalFormatting sqref="AE556">
    <cfRule type="expression" dxfId="1797" priority="1321">
      <formula>IF(RIGHT(TEXT(AE556,"0.#"),1)=".",FALSE,TRUE)</formula>
    </cfRule>
    <cfRule type="expression" dxfId="1796" priority="1322">
      <formula>IF(RIGHT(TEXT(AE556,"0.#"),1)=".",TRUE,FALSE)</formula>
    </cfRule>
  </conditionalFormatting>
  <conditionalFormatting sqref="AE557">
    <cfRule type="expression" dxfId="1795" priority="1319">
      <formula>IF(RIGHT(TEXT(AE557,"0.#"),1)=".",FALSE,TRUE)</formula>
    </cfRule>
    <cfRule type="expression" dxfId="1794" priority="1320">
      <formula>IF(RIGHT(TEXT(AE557,"0.#"),1)=".",TRUE,FALSE)</formula>
    </cfRule>
  </conditionalFormatting>
  <conditionalFormatting sqref="AE558">
    <cfRule type="expression" dxfId="1793" priority="1317">
      <formula>IF(RIGHT(TEXT(AE558,"0.#"),1)=".",FALSE,TRUE)</formula>
    </cfRule>
    <cfRule type="expression" dxfId="1792" priority="1318">
      <formula>IF(RIGHT(TEXT(AE558,"0.#"),1)=".",TRUE,FALSE)</formula>
    </cfRule>
  </conditionalFormatting>
  <conditionalFormatting sqref="AU556">
    <cfRule type="expression" dxfId="1791" priority="1309">
      <formula>IF(RIGHT(TEXT(AU556,"0.#"),1)=".",FALSE,TRUE)</formula>
    </cfRule>
    <cfRule type="expression" dxfId="1790" priority="1310">
      <formula>IF(RIGHT(TEXT(AU556,"0.#"),1)=".",TRUE,FALSE)</formula>
    </cfRule>
  </conditionalFormatting>
  <conditionalFormatting sqref="AU557">
    <cfRule type="expression" dxfId="1789" priority="1307">
      <formula>IF(RIGHT(TEXT(AU557,"0.#"),1)=".",FALSE,TRUE)</formula>
    </cfRule>
    <cfRule type="expression" dxfId="1788" priority="1308">
      <formula>IF(RIGHT(TEXT(AU557,"0.#"),1)=".",TRUE,FALSE)</formula>
    </cfRule>
  </conditionalFormatting>
  <conditionalFormatting sqref="AU558">
    <cfRule type="expression" dxfId="1787" priority="1305">
      <formula>IF(RIGHT(TEXT(AU558,"0.#"),1)=".",FALSE,TRUE)</formula>
    </cfRule>
    <cfRule type="expression" dxfId="1786" priority="1306">
      <formula>IF(RIGHT(TEXT(AU558,"0.#"),1)=".",TRUE,FALSE)</formula>
    </cfRule>
  </conditionalFormatting>
  <conditionalFormatting sqref="AQ557">
    <cfRule type="expression" dxfId="1785" priority="1297">
      <formula>IF(RIGHT(TEXT(AQ557,"0.#"),1)=".",FALSE,TRUE)</formula>
    </cfRule>
    <cfRule type="expression" dxfId="1784" priority="1298">
      <formula>IF(RIGHT(TEXT(AQ557,"0.#"),1)=".",TRUE,FALSE)</formula>
    </cfRule>
  </conditionalFormatting>
  <conditionalFormatting sqref="AQ558">
    <cfRule type="expression" dxfId="1783" priority="1295">
      <formula>IF(RIGHT(TEXT(AQ558,"0.#"),1)=".",FALSE,TRUE)</formula>
    </cfRule>
    <cfRule type="expression" dxfId="1782" priority="1296">
      <formula>IF(RIGHT(TEXT(AQ558,"0.#"),1)=".",TRUE,FALSE)</formula>
    </cfRule>
  </conditionalFormatting>
  <conditionalFormatting sqref="AQ556">
    <cfRule type="expression" dxfId="1781" priority="1293">
      <formula>IF(RIGHT(TEXT(AQ556,"0.#"),1)=".",FALSE,TRUE)</formula>
    </cfRule>
    <cfRule type="expression" dxfId="1780" priority="1294">
      <formula>IF(RIGHT(TEXT(AQ556,"0.#"),1)=".",TRUE,FALSE)</formula>
    </cfRule>
  </conditionalFormatting>
  <conditionalFormatting sqref="AE561">
    <cfRule type="expression" dxfId="1779" priority="1291">
      <formula>IF(RIGHT(TEXT(AE561,"0.#"),1)=".",FALSE,TRUE)</formula>
    </cfRule>
    <cfRule type="expression" dxfId="1778" priority="1292">
      <formula>IF(RIGHT(TEXT(AE561,"0.#"),1)=".",TRUE,FALSE)</formula>
    </cfRule>
  </conditionalFormatting>
  <conditionalFormatting sqref="AE562">
    <cfRule type="expression" dxfId="1777" priority="1289">
      <formula>IF(RIGHT(TEXT(AE562,"0.#"),1)=".",FALSE,TRUE)</formula>
    </cfRule>
    <cfRule type="expression" dxfId="1776" priority="1290">
      <formula>IF(RIGHT(TEXT(AE562,"0.#"),1)=".",TRUE,FALSE)</formula>
    </cfRule>
  </conditionalFormatting>
  <conditionalFormatting sqref="AE563">
    <cfRule type="expression" dxfId="1775" priority="1287">
      <formula>IF(RIGHT(TEXT(AE563,"0.#"),1)=".",FALSE,TRUE)</formula>
    </cfRule>
    <cfRule type="expression" dxfId="1774" priority="1288">
      <formula>IF(RIGHT(TEXT(AE563,"0.#"),1)=".",TRUE,FALSE)</formula>
    </cfRule>
  </conditionalFormatting>
  <conditionalFormatting sqref="AL1110:AO1139">
    <cfRule type="expression" dxfId="1773" priority="2943">
      <formula>IF(AND(AL1110&gt;=0, RIGHT(TEXT(AL1110,"0.#"),1)&lt;&gt;"."),TRUE,FALSE)</formula>
    </cfRule>
    <cfRule type="expression" dxfId="1772" priority="2944">
      <formula>IF(AND(AL1110&gt;=0, RIGHT(TEXT(AL1110,"0.#"),1)="."),TRUE,FALSE)</formula>
    </cfRule>
    <cfRule type="expression" dxfId="1771" priority="2945">
      <formula>IF(AND(AL1110&lt;0, RIGHT(TEXT(AL1110,"0.#"),1)&lt;&gt;"."),TRUE,FALSE)</formula>
    </cfRule>
    <cfRule type="expression" dxfId="1770" priority="2946">
      <formula>IF(AND(AL1110&lt;0, RIGHT(TEXT(AL1110,"0.#"),1)="."),TRUE,FALSE)</formula>
    </cfRule>
  </conditionalFormatting>
  <conditionalFormatting sqref="Y1110:Y1139">
    <cfRule type="expression" dxfId="1769" priority="2941">
      <formula>IF(RIGHT(TEXT(Y1110,"0.#"),1)=".",FALSE,TRUE)</formula>
    </cfRule>
    <cfRule type="expression" dxfId="1768" priority="2942">
      <formula>IF(RIGHT(TEXT(Y1110,"0.#"),1)=".",TRUE,FALSE)</formula>
    </cfRule>
  </conditionalFormatting>
  <conditionalFormatting sqref="AQ553">
    <cfRule type="expression" dxfId="1767" priority="1325">
      <formula>IF(RIGHT(TEXT(AQ553,"0.#"),1)=".",FALSE,TRUE)</formula>
    </cfRule>
    <cfRule type="expression" dxfId="1766" priority="1326">
      <formula>IF(RIGHT(TEXT(AQ553,"0.#"),1)=".",TRUE,FALSE)</formula>
    </cfRule>
  </conditionalFormatting>
  <conditionalFormatting sqref="AU552">
    <cfRule type="expression" dxfId="1765" priority="1337">
      <formula>IF(RIGHT(TEXT(AU552,"0.#"),1)=".",FALSE,TRUE)</formula>
    </cfRule>
    <cfRule type="expression" dxfId="1764" priority="1338">
      <formula>IF(RIGHT(TEXT(AU552,"0.#"),1)=".",TRUE,FALSE)</formula>
    </cfRule>
  </conditionalFormatting>
  <conditionalFormatting sqref="AE552">
    <cfRule type="expression" dxfId="1763" priority="1349">
      <formula>IF(RIGHT(TEXT(AE552,"0.#"),1)=".",FALSE,TRUE)</formula>
    </cfRule>
    <cfRule type="expression" dxfId="1762" priority="1350">
      <formula>IF(RIGHT(TEXT(AE552,"0.#"),1)=".",TRUE,FALSE)</formula>
    </cfRule>
  </conditionalFormatting>
  <conditionalFormatting sqref="AQ548">
    <cfRule type="expression" dxfId="1761" priority="1355">
      <formula>IF(RIGHT(TEXT(AQ548,"0.#"),1)=".",FALSE,TRUE)</formula>
    </cfRule>
    <cfRule type="expression" dxfId="1760" priority="1356">
      <formula>IF(RIGHT(TEXT(AQ548,"0.#"),1)=".",TRUE,FALSE)</formula>
    </cfRule>
  </conditionalFormatting>
  <conditionalFormatting sqref="AL845:AO846">
    <cfRule type="expression" dxfId="1759" priority="2895">
      <formula>IF(AND(AL845&gt;=0, RIGHT(TEXT(AL845,"0.#"),1)&lt;&gt;"."),TRUE,FALSE)</formula>
    </cfRule>
    <cfRule type="expression" dxfId="1758" priority="2896">
      <formula>IF(AND(AL845&gt;=0, RIGHT(TEXT(AL845,"0.#"),1)="."),TRUE,FALSE)</formula>
    </cfRule>
    <cfRule type="expression" dxfId="1757" priority="2897">
      <formula>IF(AND(AL845&lt;0, RIGHT(TEXT(AL845,"0.#"),1)&lt;&gt;"."),TRUE,FALSE)</formula>
    </cfRule>
    <cfRule type="expression" dxfId="1756" priority="2898">
      <formula>IF(AND(AL845&lt;0, RIGHT(TEXT(AL845,"0.#"),1)="."),TRUE,FALSE)</formula>
    </cfRule>
  </conditionalFormatting>
  <conditionalFormatting sqref="Y845:Y846">
    <cfRule type="expression" dxfId="1755" priority="2893">
      <formula>IF(RIGHT(TEXT(Y845,"0.#"),1)=".",FALSE,TRUE)</formula>
    </cfRule>
    <cfRule type="expression" dxfId="1754" priority="2894">
      <formula>IF(RIGHT(TEXT(Y845,"0.#"),1)=".",TRUE,FALSE)</formula>
    </cfRule>
  </conditionalFormatting>
  <conditionalFormatting sqref="AE492">
    <cfRule type="expression" dxfId="1753" priority="1681">
      <formula>IF(RIGHT(TEXT(AE492,"0.#"),1)=".",FALSE,TRUE)</formula>
    </cfRule>
    <cfRule type="expression" dxfId="1752" priority="1682">
      <formula>IF(RIGHT(TEXT(AE492,"0.#"),1)=".",TRUE,FALSE)</formula>
    </cfRule>
  </conditionalFormatting>
  <conditionalFormatting sqref="AE493">
    <cfRule type="expression" dxfId="1751" priority="1679">
      <formula>IF(RIGHT(TEXT(AE493,"0.#"),1)=".",FALSE,TRUE)</formula>
    </cfRule>
    <cfRule type="expression" dxfId="1750" priority="1680">
      <formula>IF(RIGHT(TEXT(AE493,"0.#"),1)=".",TRUE,FALSE)</formula>
    </cfRule>
  </conditionalFormatting>
  <conditionalFormatting sqref="AE494">
    <cfRule type="expression" dxfId="1749" priority="1677">
      <formula>IF(RIGHT(TEXT(AE494,"0.#"),1)=".",FALSE,TRUE)</formula>
    </cfRule>
    <cfRule type="expression" dxfId="1748" priority="1678">
      <formula>IF(RIGHT(TEXT(AE494,"0.#"),1)=".",TRUE,FALSE)</formula>
    </cfRule>
  </conditionalFormatting>
  <conditionalFormatting sqref="AQ493">
    <cfRule type="expression" dxfId="1747" priority="1657">
      <formula>IF(RIGHT(TEXT(AQ493,"0.#"),1)=".",FALSE,TRUE)</formula>
    </cfRule>
    <cfRule type="expression" dxfId="1746" priority="1658">
      <formula>IF(RIGHT(TEXT(AQ493,"0.#"),1)=".",TRUE,FALSE)</formula>
    </cfRule>
  </conditionalFormatting>
  <conditionalFormatting sqref="AQ494">
    <cfRule type="expression" dxfId="1745" priority="1655">
      <formula>IF(RIGHT(TEXT(AQ494,"0.#"),1)=".",FALSE,TRUE)</formula>
    </cfRule>
    <cfRule type="expression" dxfId="1744" priority="1656">
      <formula>IF(RIGHT(TEXT(AQ494,"0.#"),1)=".",TRUE,FALSE)</formula>
    </cfRule>
  </conditionalFormatting>
  <conditionalFormatting sqref="AQ492">
    <cfRule type="expression" dxfId="1743" priority="1653">
      <formula>IF(RIGHT(TEXT(AQ492,"0.#"),1)=".",FALSE,TRUE)</formula>
    </cfRule>
    <cfRule type="expression" dxfId="1742" priority="1654">
      <formula>IF(RIGHT(TEXT(AQ492,"0.#"),1)=".",TRUE,FALSE)</formula>
    </cfRule>
  </conditionalFormatting>
  <conditionalFormatting sqref="AU494">
    <cfRule type="expression" dxfId="1741" priority="1665">
      <formula>IF(RIGHT(TEXT(AU494,"0.#"),1)=".",FALSE,TRUE)</formula>
    </cfRule>
    <cfRule type="expression" dxfId="1740" priority="1666">
      <formula>IF(RIGHT(TEXT(AU494,"0.#"),1)=".",TRUE,FALSE)</formula>
    </cfRule>
  </conditionalFormatting>
  <conditionalFormatting sqref="AU492">
    <cfRule type="expression" dxfId="1739" priority="1669">
      <formula>IF(RIGHT(TEXT(AU492,"0.#"),1)=".",FALSE,TRUE)</formula>
    </cfRule>
    <cfRule type="expression" dxfId="1738" priority="1670">
      <formula>IF(RIGHT(TEXT(AU492,"0.#"),1)=".",TRUE,FALSE)</formula>
    </cfRule>
  </conditionalFormatting>
  <conditionalFormatting sqref="AU493">
    <cfRule type="expression" dxfId="1737" priority="1667">
      <formula>IF(RIGHT(TEXT(AU493,"0.#"),1)=".",FALSE,TRUE)</formula>
    </cfRule>
    <cfRule type="expression" dxfId="1736" priority="1668">
      <formula>IF(RIGHT(TEXT(AU493,"0.#"),1)=".",TRUE,FALSE)</formula>
    </cfRule>
  </conditionalFormatting>
  <conditionalFormatting sqref="AU583">
    <cfRule type="expression" dxfId="1735" priority="1185">
      <formula>IF(RIGHT(TEXT(AU583,"0.#"),1)=".",FALSE,TRUE)</formula>
    </cfRule>
    <cfRule type="expression" dxfId="1734" priority="1186">
      <formula>IF(RIGHT(TEXT(AU583,"0.#"),1)=".",TRUE,FALSE)</formula>
    </cfRule>
  </conditionalFormatting>
  <conditionalFormatting sqref="AU582">
    <cfRule type="expression" dxfId="1733" priority="1187">
      <formula>IF(RIGHT(TEXT(AU582,"0.#"),1)=".",FALSE,TRUE)</formula>
    </cfRule>
    <cfRule type="expression" dxfId="1732" priority="1188">
      <formula>IF(RIGHT(TEXT(AU582,"0.#"),1)=".",TRUE,FALSE)</formula>
    </cfRule>
  </conditionalFormatting>
  <conditionalFormatting sqref="AE499">
    <cfRule type="expression" dxfId="1731" priority="1647">
      <formula>IF(RIGHT(TEXT(AE499,"0.#"),1)=".",FALSE,TRUE)</formula>
    </cfRule>
    <cfRule type="expression" dxfId="1730" priority="1648">
      <formula>IF(RIGHT(TEXT(AE499,"0.#"),1)=".",TRUE,FALSE)</formula>
    </cfRule>
  </conditionalFormatting>
  <conditionalFormatting sqref="AE497">
    <cfRule type="expression" dxfId="1729" priority="1651">
      <formula>IF(RIGHT(TEXT(AE497,"0.#"),1)=".",FALSE,TRUE)</formula>
    </cfRule>
    <cfRule type="expression" dxfId="1728" priority="1652">
      <formula>IF(RIGHT(TEXT(AE497,"0.#"),1)=".",TRUE,FALSE)</formula>
    </cfRule>
  </conditionalFormatting>
  <conditionalFormatting sqref="AE498">
    <cfRule type="expression" dxfId="1727" priority="1649">
      <formula>IF(RIGHT(TEXT(AE498,"0.#"),1)=".",FALSE,TRUE)</formula>
    </cfRule>
    <cfRule type="expression" dxfId="1726" priority="1650">
      <formula>IF(RIGHT(TEXT(AE498,"0.#"),1)=".",TRUE,FALSE)</formula>
    </cfRule>
  </conditionalFormatting>
  <conditionalFormatting sqref="AU499">
    <cfRule type="expression" dxfId="1725" priority="1635">
      <formula>IF(RIGHT(TEXT(AU499,"0.#"),1)=".",FALSE,TRUE)</formula>
    </cfRule>
    <cfRule type="expression" dxfId="1724" priority="1636">
      <formula>IF(RIGHT(TEXT(AU499,"0.#"),1)=".",TRUE,FALSE)</formula>
    </cfRule>
  </conditionalFormatting>
  <conditionalFormatting sqref="AU497">
    <cfRule type="expression" dxfId="1723" priority="1639">
      <formula>IF(RIGHT(TEXT(AU497,"0.#"),1)=".",FALSE,TRUE)</formula>
    </cfRule>
    <cfRule type="expression" dxfId="1722" priority="1640">
      <formula>IF(RIGHT(TEXT(AU497,"0.#"),1)=".",TRUE,FALSE)</formula>
    </cfRule>
  </conditionalFormatting>
  <conditionalFormatting sqref="AU498">
    <cfRule type="expression" dxfId="1721" priority="1637">
      <formula>IF(RIGHT(TEXT(AU498,"0.#"),1)=".",FALSE,TRUE)</formula>
    </cfRule>
    <cfRule type="expression" dxfId="1720" priority="1638">
      <formula>IF(RIGHT(TEXT(AU498,"0.#"),1)=".",TRUE,FALSE)</formula>
    </cfRule>
  </conditionalFormatting>
  <conditionalFormatting sqref="AQ497">
    <cfRule type="expression" dxfId="1719" priority="1623">
      <formula>IF(RIGHT(TEXT(AQ497,"0.#"),1)=".",FALSE,TRUE)</formula>
    </cfRule>
    <cfRule type="expression" dxfId="1718" priority="1624">
      <formula>IF(RIGHT(TEXT(AQ497,"0.#"),1)=".",TRUE,FALSE)</formula>
    </cfRule>
  </conditionalFormatting>
  <conditionalFormatting sqref="AQ498">
    <cfRule type="expression" dxfId="1717" priority="1627">
      <formula>IF(RIGHT(TEXT(AQ498,"0.#"),1)=".",FALSE,TRUE)</formula>
    </cfRule>
    <cfRule type="expression" dxfId="1716" priority="1628">
      <formula>IF(RIGHT(TEXT(AQ498,"0.#"),1)=".",TRUE,FALSE)</formula>
    </cfRule>
  </conditionalFormatting>
  <conditionalFormatting sqref="AQ499">
    <cfRule type="expression" dxfId="1715" priority="1625">
      <formula>IF(RIGHT(TEXT(AQ499,"0.#"),1)=".",FALSE,TRUE)</formula>
    </cfRule>
    <cfRule type="expression" dxfId="1714" priority="1626">
      <formula>IF(RIGHT(TEXT(AQ499,"0.#"),1)=".",TRUE,FALSE)</formula>
    </cfRule>
  </conditionalFormatting>
  <conditionalFormatting sqref="AE504">
    <cfRule type="expression" dxfId="1713" priority="1617">
      <formula>IF(RIGHT(TEXT(AE504,"0.#"),1)=".",FALSE,TRUE)</formula>
    </cfRule>
    <cfRule type="expression" dxfId="1712" priority="1618">
      <formula>IF(RIGHT(TEXT(AE504,"0.#"),1)=".",TRUE,FALSE)</formula>
    </cfRule>
  </conditionalFormatting>
  <conditionalFormatting sqref="AE502">
    <cfRule type="expression" dxfId="1711" priority="1621">
      <formula>IF(RIGHT(TEXT(AE502,"0.#"),1)=".",FALSE,TRUE)</formula>
    </cfRule>
    <cfRule type="expression" dxfId="1710" priority="1622">
      <formula>IF(RIGHT(TEXT(AE502,"0.#"),1)=".",TRUE,FALSE)</formula>
    </cfRule>
  </conditionalFormatting>
  <conditionalFormatting sqref="AE503">
    <cfRule type="expression" dxfId="1709" priority="1619">
      <formula>IF(RIGHT(TEXT(AE503,"0.#"),1)=".",FALSE,TRUE)</formula>
    </cfRule>
    <cfRule type="expression" dxfId="1708" priority="1620">
      <formula>IF(RIGHT(TEXT(AE503,"0.#"),1)=".",TRUE,FALSE)</formula>
    </cfRule>
  </conditionalFormatting>
  <conditionalFormatting sqref="AU504">
    <cfRule type="expression" dxfId="1707" priority="1605">
      <formula>IF(RIGHT(TEXT(AU504,"0.#"),1)=".",FALSE,TRUE)</formula>
    </cfRule>
    <cfRule type="expression" dxfId="1706" priority="1606">
      <formula>IF(RIGHT(TEXT(AU504,"0.#"),1)=".",TRUE,FALSE)</formula>
    </cfRule>
  </conditionalFormatting>
  <conditionalFormatting sqref="AU502">
    <cfRule type="expression" dxfId="1705" priority="1609">
      <formula>IF(RIGHT(TEXT(AU502,"0.#"),1)=".",FALSE,TRUE)</formula>
    </cfRule>
    <cfRule type="expression" dxfId="1704" priority="1610">
      <formula>IF(RIGHT(TEXT(AU502,"0.#"),1)=".",TRUE,FALSE)</formula>
    </cfRule>
  </conditionalFormatting>
  <conditionalFormatting sqref="AU503">
    <cfRule type="expression" dxfId="1703" priority="1607">
      <formula>IF(RIGHT(TEXT(AU503,"0.#"),1)=".",FALSE,TRUE)</formula>
    </cfRule>
    <cfRule type="expression" dxfId="1702" priority="1608">
      <formula>IF(RIGHT(TEXT(AU503,"0.#"),1)=".",TRUE,FALSE)</formula>
    </cfRule>
  </conditionalFormatting>
  <conditionalFormatting sqref="AQ502">
    <cfRule type="expression" dxfId="1701" priority="1593">
      <formula>IF(RIGHT(TEXT(AQ502,"0.#"),1)=".",FALSE,TRUE)</formula>
    </cfRule>
    <cfRule type="expression" dxfId="1700" priority="1594">
      <formula>IF(RIGHT(TEXT(AQ502,"0.#"),1)=".",TRUE,FALSE)</formula>
    </cfRule>
  </conditionalFormatting>
  <conditionalFormatting sqref="AQ503">
    <cfRule type="expression" dxfId="1699" priority="1597">
      <formula>IF(RIGHT(TEXT(AQ503,"0.#"),1)=".",FALSE,TRUE)</formula>
    </cfRule>
    <cfRule type="expression" dxfId="1698" priority="1598">
      <formula>IF(RIGHT(TEXT(AQ503,"0.#"),1)=".",TRUE,FALSE)</formula>
    </cfRule>
  </conditionalFormatting>
  <conditionalFormatting sqref="AQ504">
    <cfRule type="expression" dxfId="1697" priority="1595">
      <formula>IF(RIGHT(TEXT(AQ504,"0.#"),1)=".",FALSE,TRUE)</formula>
    </cfRule>
    <cfRule type="expression" dxfId="1696" priority="1596">
      <formula>IF(RIGHT(TEXT(AQ504,"0.#"),1)=".",TRUE,FALSE)</formula>
    </cfRule>
  </conditionalFormatting>
  <conditionalFormatting sqref="AE509">
    <cfRule type="expression" dxfId="1695" priority="1587">
      <formula>IF(RIGHT(TEXT(AE509,"0.#"),1)=".",FALSE,TRUE)</formula>
    </cfRule>
    <cfRule type="expression" dxfId="1694" priority="1588">
      <formula>IF(RIGHT(TEXT(AE509,"0.#"),1)=".",TRUE,FALSE)</formula>
    </cfRule>
  </conditionalFormatting>
  <conditionalFormatting sqref="AE507">
    <cfRule type="expression" dxfId="1693" priority="1591">
      <formula>IF(RIGHT(TEXT(AE507,"0.#"),1)=".",FALSE,TRUE)</formula>
    </cfRule>
    <cfRule type="expression" dxfId="1692" priority="1592">
      <formula>IF(RIGHT(TEXT(AE507,"0.#"),1)=".",TRUE,FALSE)</formula>
    </cfRule>
  </conditionalFormatting>
  <conditionalFormatting sqref="AE508">
    <cfRule type="expression" dxfId="1691" priority="1589">
      <formula>IF(RIGHT(TEXT(AE508,"0.#"),1)=".",FALSE,TRUE)</formula>
    </cfRule>
    <cfRule type="expression" dxfId="1690" priority="1590">
      <formula>IF(RIGHT(TEXT(AE508,"0.#"),1)=".",TRUE,FALSE)</formula>
    </cfRule>
  </conditionalFormatting>
  <conditionalFormatting sqref="AU509">
    <cfRule type="expression" dxfId="1689" priority="1575">
      <formula>IF(RIGHT(TEXT(AU509,"0.#"),1)=".",FALSE,TRUE)</formula>
    </cfRule>
    <cfRule type="expression" dxfId="1688" priority="1576">
      <formula>IF(RIGHT(TEXT(AU509,"0.#"),1)=".",TRUE,FALSE)</formula>
    </cfRule>
  </conditionalFormatting>
  <conditionalFormatting sqref="AU507">
    <cfRule type="expression" dxfId="1687" priority="1579">
      <formula>IF(RIGHT(TEXT(AU507,"0.#"),1)=".",FALSE,TRUE)</formula>
    </cfRule>
    <cfRule type="expression" dxfId="1686" priority="1580">
      <formula>IF(RIGHT(TEXT(AU507,"0.#"),1)=".",TRUE,FALSE)</formula>
    </cfRule>
  </conditionalFormatting>
  <conditionalFormatting sqref="AU508">
    <cfRule type="expression" dxfId="1685" priority="1577">
      <formula>IF(RIGHT(TEXT(AU508,"0.#"),1)=".",FALSE,TRUE)</formula>
    </cfRule>
    <cfRule type="expression" dxfId="1684" priority="1578">
      <formula>IF(RIGHT(TEXT(AU508,"0.#"),1)=".",TRUE,FALSE)</formula>
    </cfRule>
  </conditionalFormatting>
  <conditionalFormatting sqref="AQ507">
    <cfRule type="expression" dxfId="1683" priority="1563">
      <formula>IF(RIGHT(TEXT(AQ507,"0.#"),1)=".",FALSE,TRUE)</formula>
    </cfRule>
    <cfRule type="expression" dxfId="1682" priority="1564">
      <formula>IF(RIGHT(TEXT(AQ507,"0.#"),1)=".",TRUE,FALSE)</formula>
    </cfRule>
  </conditionalFormatting>
  <conditionalFormatting sqref="AQ508">
    <cfRule type="expression" dxfId="1681" priority="1567">
      <formula>IF(RIGHT(TEXT(AQ508,"0.#"),1)=".",FALSE,TRUE)</formula>
    </cfRule>
    <cfRule type="expression" dxfId="1680" priority="1568">
      <formula>IF(RIGHT(TEXT(AQ508,"0.#"),1)=".",TRUE,FALSE)</formula>
    </cfRule>
  </conditionalFormatting>
  <conditionalFormatting sqref="AQ509">
    <cfRule type="expression" dxfId="1679" priority="1565">
      <formula>IF(RIGHT(TEXT(AQ509,"0.#"),1)=".",FALSE,TRUE)</formula>
    </cfRule>
    <cfRule type="expression" dxfId="1678" priority="1566">
      <formula>IF(RIGHT(TEXT(AQ509,"0.#"),1)=".",TRUE,FALSE)</formula>
    </cfRule>
  </conditionalFormatting>
  <conditionalFormatting sqref="AE465">
    <cfRule type="expression" dxfId="1677" priority="1857">
      <formula>IF(RIGHT(TEXT(AE465,"0.#"),1)=".",FALSE,TRUE)</formula>
    </cfRule>
    <cfRule type="expression" dxfId="1676" priority="1858">
      <formula>IF(RIGHT(TEXT(AE465,"0.#"),1)=".",TRUE,FALSE)</formula>
    </cfRule>
  </conditionalFormatting>
  <conditionalFormatting sqref="AE463">
    <cfRule type="expression" dxfId="1675" priority="1861">
      <formula>IF(RIGHT(TEXT(AE463,"0.#"),1)=".",FALSE,TRUE)</formula>
    </cfRule>
    <cfRule type="expression" dxfId="1674" priority="1862">
      <formula>IF(RIGHT(TEXT(AE463,"0.#"),1)=".",TRUE,FALSE)</formula>
    </cfRule>
  </conditionalFormatting>
  <conditionalFormatting sqref="AE464">
    <cfRule type="expression" dxfId="1673" priority="1859">
      <formula>IF(RIGHT(TEXT(AE464,"0.#"),1)=".",FALSE,TRUE)</formula>
    </cfRule>
    <cfRule type="expression" dxfId="1672" priority="1860">
      <formula>IF(RIGHT(TEXT(AE464,"0.#"),1)=".",TRUE,FALSE)</formula>
    </cfRule>
  </conditionalFormatting>
  <conditionalFormatting sqref="AM465">
    <cfRule type="expression" dxfId="1671" priority="1851">
      <formula>IF(RIGHT(TEXT(AM465,"0.#"),1)=".",FALSE,TRUE)</formula>
    </cfRule>
    <cfRule type="expression" dxfId="1670" priority="1852">
      <formula>IF(RIGHT(TEXT(AM465,"0.#"),1)=".",TRUE,FALSE)</formula>
    </cfRule>
  </conditionalFormatting>
  <conditionalFormatting sqref="AM463">
    <cfRule type="expression" dxfId="1669" priority="1855">
      <formula>IF(RIGHT(TEXT(AM463,"0.#"),1)=".",FALSE,TRUE)</formula>
    </cfRule>
    <cfRule type="expression" dxfId="1668" priority="1856">
      <formula>IF(RIGHT(TEXT(AM463,"0.#"),1)=".",TRUE,FALSE)</formula>
    </cfRule>
  </conditionalFormatting>
  <conditionalFormatting sqref="AM464">
    <cfRule type="expression" dxfId="1667" priority="1853">
      <formula>IF(RIGHT(TEXT(AM464,"0.#"),1)=".",FALSE,TRUE)</formula>
    </cfRule>
    <cfRule type="expression" dxfId="1666" priority="1854">
      <formula>IF(RIGHT(TEXT(AM464,"0.#"),1)=".",TRUE,FALSE)</formula>
    </cfRule>
  </conditionalFormatting>
  <conditionalFormatting sqref="AU465">
    <cfRule type="expression" dxfId="1665" priority="1845">
      <formula>IF(RIGHT(TEXT(AU465,"0.#"),1)=".",FALSE,TRUE)</formula>
    </cfRule>
    <cfRule type="expression" dxfId="1664" priority="1846">
      <formula>IF(RIGHT(TEXT(AU465,"0.#"),1)=".",TRUE,FALSE)</formula>
    </cfRule>
  </conditionalFormatting>
  <conditionalFormatting sqref="AU463">
    <cfRule type="expression" dxfId="1663" priority="1849">
      <formula>IF(RIGHT(TEXT(AU463,"0.#"),1)=".",FALSE,TRUE)</formula>
    </cfRule>
    <cfRule type="expression" dxfId="1662" priority="1850">
      <formula>IF(RIGHT(TEXT(AU463,"0.#"),1)=".",TRUE,FALSE)</formula>
    </cfRule>
  </conditionalFormatting>
  <conditionalFormatting sqref="AU464">
    <cfRule type="expression" dxfId="1661" priority="1847">
      <formula>IF(RIGHT(TEXT(AU464,"0.#"),1)=".",FALSE,TRUE)</formula>
    </cfRule>
    <cfRule type="expression" dxfId="1660" priority="1848">
      <formula>IF(RIGHT(TEXT(AU464,"0.#"),1)=".",TRUE,FALSE)</formula>
    </cfRule>
  </conditionalFormatting>
  <conditionalFormatting sqref="AI465">
    <cfRule type="expression" dxfId="1659" priority="1839">
      <formula>IF(RIGHT(TEXT(AI465,"0.#"),1)=".",FALSE,TRUE)</formula>
    </cfRule>
    <cfRule type="expression" dxfId="1658" priority="1840">
      <formula>IF(RIGHT(TEXT(AI465,"0.#"),1)=".",TRUE,FALSE)</formula>
    </cfRule>
  </conditionalFormatting>
  <conditionalFormatting sqref="AI463">
    <cfRule type="expression" dxfId="1657" priority="1843">
      <formula>IF(RIGHT(TEXT(AI463,"0.#"),1)=".",FALSE,TRUE)</formula>
    </cfRule>
    <cfRule type="expression" dxfId="1656" priority="1844">
      <formula>IF(RIGHT(TEXT(AI463,"0.#"),1)=".",TRUE,FALSE)</formula>
    </cfRule>
  </conditionalFormatting>
  <conditionalFormatting sqref="AI464">
    <cfRule type="expression" dxfId="1655" priority="1841">
      <formula>IF(RIGHT(TEXT(AI464,"0.#"),1)=".",FALSE,TRUE)</formula>
    </cfRule>
    <cfRule type="expression" dxfId="1654" priority="1842">
      <formula>IF(RIGHT(TEXT(AI464,"0.#"),1)=".",TRUE,FALSE)</formula>
    </cfRule>
  </conditionalFormatting>
  <conditionalFormatting sqref="AQ463">
    <cfRule type="expression" dxfId="1653" priority="1833">
      <formula>IF(RIGHT(TEXT(AQ463,"0.#"),1)=".",FALSE,TRUE)</formula>
    </cfRule>
    <cfRule type="expression" dxfId="1652" priority="1834">
      <formula>IF(RIGHT(TEXT(AQ463,"0.#"),1)=".",TRUE,FALSE)</formula>
    </cfRule>
  </conditionalFormatting>
  <conditionalFormatting sqref="AQ464">
    <cfRule type="expression" dxfId="1651" priority="1837">
      <formula>IF(RIGHT(TEXT(AQ464,"0.#"),1)=".",FALSE,TRUE)</formula>
    </cfRule>
    <cfRule type="expression" dxfId="1650" priority="1838">
      <formula>IF(RIGHT(TEXT(AQ464,"0.#"),1)=".",TRUE,FALSE)</formula>
    </cfRule>
  </conditionalFormatting>
  <conditionalFormatting sqref="AQ465">
    <cfRule type="expression" dxfId="1649" priority="1835">
      <formula>IF(RIGHT(TEXT(AQ465,"0.#"),1)=".",FALSE,TRUE)</formula>
    </cfRule>
    <cfRule type="expression" dxfId="1648" priority="1836">
      <formula>IF(RIGHT(TEXT(AQ465,"0.#"),1)=".",TRUE,FALSE)</formula>
    </cfRule>
  </conditionalFormatting>
  <conditionalFormatting sqref="AE470">
    <cfRule type="expression" dxfId="1647" priority="1827">
      <formula>IF(RIGHT(TEXT(AE470,"0.#"),1)=".",FALSE,TRUE)</formula>
    </cfRule>
    <cfRule type="expression" dxfId="1646" priority="1828">
      <formula>IF(RIGHT(TEXT(AE470,"0.#"),1)=".",TRUE,FALSE)</formula>
    </cfRule>
  </conditionalFormatting>
  <conditionalFormatting sqref="AE468">
    <cfRule type="expression" dxfId="1645" priority="1831">
      <formula>IF(RIGHT(TEXT(AE468,"0.#"),1)=".",FALSE,TRUE)</formula>
    </cfRule>
    <cfRule type="expression" dxfId="1644" priority="1832">
      <formula>IF(RIGHT(TEXT(AE468,"0.#"),1)=".",TRUE,FALSE)</formula>
    </cfRule>
  </conditionalFormatting>
  <conditionalFormatting sqref="AE469">
    <cfRule type="expression" dxfId="1643" priority="1829">
      <formula>IF(RIGHT(TEXT(AE469,"0.#"),1)=".",FALSE,TRUE)</formula>
    </cfRule>
    <cfRule type="expression" dxfId="1642" priority="1830">
      <formula>IF(RIGHT(TEXT(AE469,"0.#"),1)=".",TRUE,FALSE)</formula>
    </cfRule>
  </conditionalFormatting>
  <conditionalFormatting sqref="AM470">
    <cfRule type="expression" dxfId="1641" priority="1821">
      <formula>IF(RIGHT(TEXT(AM470,"0.#"),1)=".",FALSE,TRUE)</formula>
    </cfRule>
    <cfRule type="expression" dxfId="1640" priority="1822">
      <formula>IF(RIGHT(TEXT(AM470,"0.#"),1)=".",TRUE,FALSE)</formula>
    </cfRule>
  </conditionalFormatting>
  <conditionalFormatting sqref="AM468">
    <cfRule type="expression" dxfId="1639" priority="1825">
      <formula>IF(RIGHT(TEXT(AM468,"0.#"),1)=".",FALSE,TRUE)</formula>
    </cfRule>
    <cfRule type="expression" dxfId="1638" priority="1826">
      <formula>IF(RIGHT(TEXT(AM468,"0.#"),1)=".",TRUE,FALSE)</formula>
    </cfRule>
  </conditionalFormatting>
  <conditionalFormatting sqref="AM469">
    <cfRule type="expression" dxfId="1637" priority="1823">
      <formula>IF(RIGHT(TEXT(AM469,"0.#"),1)=".",FALSE,TRUE)</formula>
    </cfRule>
    <cfRule type="expression" dxfId="1636" priority="1824">
      <formula>IF(RIGHT(TEXT(AM469,"0.#"),1)=".",TRUE,FALSE)</formula>
    </cfRule>
  </conditionalFormatting>
  <conditionalFormatting sqref="AU470">
    <cfRule type="expression" dxfId="1635" priority="1815">
      <formula>IF(RIGHT(TEXT(AU470,"0.#"),1)=".",FALSE,TRUE)</formula>
    </cfRule>
    <cfRule type="expression" dxfId="1634" priority="1816">
      <formula>IF(RIGHT(TEXT(AU470,"0.#"),1)=".",TRUE,FALSE)</formula>
    </cfRule>
  </conditionalFormatting>
  <conditionalFormatting sqref="AU468">
    <cfRule type="expression" dxfId="1633" priority="1819">
      <formula>IF(RIGHT(TEXT(AU468,"0.#"),1)=".",FALSE,TRUE)</formula>
    </cfRule>
    <cfRule type="expression" dxfId="1632" priority="1820">
      <formula>IF(RIGHT(TEXT(AU468,"0.#"),1)=".",TRUE,FALSE)</formula>
    </cfRule>
  </conditionalFormatting>
  <conditionalFormatting sqref="AU469">
    <cfRule type="expression" dxfId="1631" priority="1817">
      <formula>IF(RIGHT(TEXT(AU469,"0.#"),1)=".",FALSE,TRUE)</formula>
    </cfRule>
    <cfRule type="expression" dxfId="1630" priority="1818">
      <formula>IF(RIGHT(TEXT(AU469,"0.#"),1)=".",TRUE,FALSE)</formula>
    </cfRule>
  </conditionalFormatting>
  <conditionalFormatting sqref="AI470">
    <cfRule type="expression" dxfId="1629" priority="1809">
      <formula>IF(RIGHT(TEXT(AI470,"0.#"),1)=".",FALSE,TRUE)</formula>
    </cfRule>
    <cfRule type="expression" dxfId="1628" priority="1810">
      <formula>IF(RIGHT(TEXT(AI470,"0.#"),1)=".",TRUE,FALSE)</formula>
    </cfRule>
  </conditionalFormatting>
  <conditionalFormatting sqref="AI468">
    <cfRule type="expression" dxfId="1627" priority="1813">
      <formula>IF(RIGHT(TEXT(AI468,"0.#"),1)=".",FALSE,TRUE)</formula>
    </cfRule>
    <cfRule type="expression" dxfId="1626" priority="1814">
      <formula>IF(RIGHT(TEXT(AI468,"0.#"),1)=".",TRUE,FALSE)</formula>
    </cfRule>
  </conditionalFormatting>
  <conditionalFormatting sqref="AI469">
    <cfRule type="expression" dxfId="1625" priority="1811">
      <formula>IF(RIGHT(TEXT(AI469,"0.#"),1)=".",FALSE,TRUE)</formula>
    </cfRule>
    <cfRule type="expression" dxfId="1624" priority="1812">
      <formula>IF(RIGHT(TEXT(AI469,"0.#"),1)=".",TRUE,FALSE)</formula>
    </cfRule>
  </conditionalFormatting>
  <conditionalFormatting sqref="AQ468">
    <cfRule type="expression" dxfId="1623" priority="1803">
      <formula>IF(RIGHT(TEXT(AQ468,"0.#"),1)=".",FALSE,TRUE)</formula>
    </cfRule>
    <cfRule type="expression" dxfId="1622" priority="1804">
      <formula>IF(RIGHT(TEXT(AQ468,"0.#"),1)=".",TRUE,FALSE)</formula>
    </cfRule>
  </conditionalFormatting>
  <conditionalFormatting sqref="AQ469">
    <cfRule type="expression" dxfId="1621" priority="1807">
      <formula>IF(RIGHT(TEXT(AQ469,"0.#"),1)=".",FALSE,TRUE)</formula>
    </cfRule>
    <cfRule type="expression" dxfId="1620" priority="1808">
      <formula>IF(RIGHT(TEXT(AQ469,"0.#"),1)=".",TRUE,FALSE)</formula>
    </cfRule>
  </conditionalFormatting>
  <conditionalFormatting sqref="AQ470">
    <cfRule type="expression" dxfId="1619" priority="1805">
      <formula>IF(RIGHT(TEXT(AQ470,"0.#"),1)=".",FALSE,TRUE)</formula>
    </cfRule>
    <cfRule type="expression" dxfId="1618" priority="1806">
      <formula>IF(RIGHT(TEXT(AQ470,"0.#"),1)=".",TRUE,FALSE)</formula>
    </cfRule>
  </conditionalFormatting>
  <conditionalFormatting sqref="AE475">
    <cfRule type="expression" dxfId="1617" priority="1797">
      <formula>IF(RIGHT(TEXT(AE475,"0.#"),1)=".",FALSE,TRUE)</formula>
    </cfRule>
    <cfRule type="expression" dxfId="1616" priority="1798">
      <formula>IF(RIGHT(TEXT(AE475,"0.#"),1)=".",TRUE,FALSE)</formula>
    </cfRule>
  </conditionalFormatting>
  <conditionalFormatting sqref="AE473">
    <cfRule type="expression" dxfId="1615" priority="1801">
      <formula>IF(RIGHT(TEXT(AE473,"0.#"),1)=".",FALSE,TRUE)</formula>
    </cfRule>
    <cfRule type="expression" dxfId="1614" priority="1802">
      <formula>IF(RIGHT(TEXT(AE473,"0.#"),1)=".",TRUE,FALSE)</formula>
    </cfRule>
  </conditionalFormatting>
  <conditionalFormatting sqref="AE474">
    <cfRule type="expression" dxfId="1613" priority="1799">
      <formula>IF(RIGHT(TEXT(AE474,"0.#"),1)=".",FALSE,TRUE)</formula>
    </cfRule>
    <cfRule type="expression" dxfId="1612" priority="1800">
      <formula>IF(RIGHT(TEXT(AE474,"0.#"),1)=".",TRUE,FALSE)</formula>
    </cfRule>
  </conditionalFormatting>
  <conditionalFormatting sqref="AM475">
    <cfRule type="expression" dxfId="1611" priority="1791">
      <formula>IF(RIGHT(TEXT(AM475,"0.#"),1)=".",FALSE,TRUE)</formula>
    </cfRule>
    <cfRule type="expression" dxfId="1610" priority="1792">
      <formula>IF(RIGHT(TEXT(AM475,"0.#"),1)=".",TRUE,FALSE)</formula>
    </cfRule>
  </conditionalFormatting>
  <conditionalFormatting sqref="AM473">
    <cfRule type="expression" dxfId="1609" priority="1795">
      <formula>IF(RIGHT(TEXT(AM473,"0.#"),1)=".",FALSE,TRUE)</formula>
    </cfRule>
    <cfRule type="expression" dxfId="1608" priority="1796">
      <formula>IF(RIGHT(TEXT(AM473,"0.#"),1)=".",TRUE,FALSE)</formula>
    </cfRule>
  </conditionalFormatting>
  <conditionalFormatting sqref="AM474">
    <cfRule type="expression" dxfId="1607" priority="1793">
      <formula>IF(RIGHT(TEXT(AM474,"0.#"),1)=".",FALSE,TRUE)</formula>
    </cfRule>
    <cfRule type="expression" dxfId="1606" priority="1794">
      <formula>IF(RIGHT(TEXT(AM474,"0.#"),1)=".",TRUE,FALSE)</formula>
    </cfRule>
  </conditionalFormatting>
  <conditionalFormatting sqref="AU475">
    <cfRule type="expression" dxfId="1605" priority="1785">
      <formula>IF(RIGHT(TEXT(AU475,"0.#"),1)=".",FALSE,TRUE)</formula>
    </cfRule>
    <cfRule type="expression" dxfId="1604" priority="1786">
      <formula>IF(RIGHT(TEXT(AU475,"0.#"),1)=".",TRUE,FALSE)</formula>
    </cfRule>
  </conditionalFormatting>
  <conditionalFormatting sqref="AU473">
    <cfRule type="expression" dxfId="1603" priority="1789">
      <formula>IF(RIGHT(TEXT(AU473,"0.#"),1)=".",FALSE,TRUE)</formula>
    </cfRule>
    <cfRule type="expression" dxfId="1602" priority="1790">
      <formula>IF(RIGHT(TEXT(AU473,"0.#"),1)=".",TRUE,FALSE)</formula>
    </cfRule>
  </conditionalFormatting>
  <conditionalFormatting sqref="AU474">
    <cfRule type="expression" dxfId="1601" priority="1787">
      <formula>IF(RIGHT(TEXT(AU474,"0.#"),1)=".",FALSE,TRUE)</formula>
    </cfRule>
    <cfRule type="expression" dxfId="1600" priority="1788">
      <formula>IF(RIGHT(TEXT(AU474,"0.#"),1)=".",TRUE,FALSE)</formula>
    </cfRule>
  </conditionalFormatting>
  <conditionalFormatting sqref="AI475">
    <cfRule type="expression" dxfId="1599" priority="1779">
      <formula>IF(RIGHT(TEXT(AI475,"0.#"),1)=".",FALSE,TRUE)</formula>
    </cfRule>
    <cfRule type="expression" dxfId="1598" priority="1780">
      <formula>IF(RIGHT(TEXT(AI475,"0.#"),1)=".",TRUE,FALSE)</formula>
    </cfRule>
  </conditionalFormatting>
  <conditionalFormatting sqref="AI473">
    <cfRule type="expression" dxfId="1597" priority="1783">
      <formula>IF(RIGHT(TEXT(AI473,"0.#"),1)=".",FALSE,TRUE)</formula>
    </cfRule>
    <cfRule type="expression" dxfId="1596" priority="1784">
      <formula>IF(RIGHT(TEXT(AI473,"0.#"),1)=".",TRUE,FALSE)</formula>
    </cfRule>
  </conditionalFormatting>
  <conditionalFormatting sqref="AI474">
    <cfRule type="expression" dxfId="1595" priority="1781">
      <formula>IF(RIGHT(TEXT(AI474,"0.#"),1)=".",FALSE,TRUE)</formula>
    </cfRule>
    <cfRule type="expression" dxfId="1594" priority="1782">
      <formula>IF(RIGHT(TEXT(AI474,"0.#"),1)=".",TRUE,FALSE)</formula>
    </cfRule>
  </conditionalFormatting>
  <conditionalFormatting sqref="AQ473">
    <cfRule type="expression" dxfId="1593" priority="1773">
      <formula>IF(RIGHT(TEXT(AQ473,"0.#"),1)=".",FALSE,TRUE)</formula>
    </cfRule>
    <cfRule type="expression" dxfId="1592" priority="1774">
      <formula>IF(RIGHT(TEXT(AQ473,"0.#"),1)=".",TRUE,FALSE)</formula>
    </cfRule>
  </conditionalFormatting>
  <conditionalFormatting sqref="AQ474">
    <cfRule type="expression" dxfId="1591" priority="1777">
      <formula>IF(RIGHT(TEXT(AQ474,"0.#"),1)=".",FALSE,TRUE)</formula>
    </cfRule>
    <cfRule type="expression" dxfId="1590" priority="1778">
      <formula>IF(RIGHT(TEXT(AQ474,"0.#"),1)=".",TRUE,FALSE)</formula>
    </cfRule>
  </conditionalFormatting>
  <conditionalFormatting sqref="AQ475">
    <cfRule type="expression" dxfId="1589" priority="1775">
      <formula>IF(RIGHT(TEXT(AQ475,"0.#"),1)=".",FALSE,TRUE)</formula>
    </cfRule>
    <cfRule type="expression" dxfId="1588" priority="1776">
      <formula>IF(RIGHT(TEXT(AQ475,"0.#"),1)=".",TRUE,FALSE)</formula>
    </cfRule>
  </conditionalFormatting>
  <conditionalFormatting sqref="AE480">
    <cfRule type="expression" dxfId="1587" priority="1767">
      <formula>IF(RIGHT(TEXT(AE480,"0.#"),1)=".",FALSE,TRUE)</formula>
    </cfRule>
    <cfRule type="expression" dxfId="1586" priority="1768">
      <formula>IF(RIGHT(TEXT(AE480,"0.#"),1)=".",TRUE,FALSE)</formula>
    </cfRule>
  </conditionalFormatting>
  <conditionalFormatting sqref="AE478">
    <cfRule type="expression" dxfId="1585" priority="1771">
      <formula>IF(RIGHT(TEXT(AE478,"0.#"),1)=".",FALSE,TRUE)</formula>
    </cfRule>
    <cfRule type="expression" dxfId="1584" priority="1772">
      <formula>IF(RIGHT(TEXT(AE478,"0.#"),1)=".",TRUE,FALSE)</formula>
    </cfRule>
  </conditionalFormatting>
  <conditionalFormatting sqref="AE479">
    <cfRule type="expression" dxfId="1583" priority="1769">
      <formula>IF(RIGHT(TEXT(AE479,"0.#"),1)=".",FALSE,TRUE)</formula>
    </cfRule>
    <cfRule type="expression" dxfId="1582" priority="1770">
      <formula>IF(RIGHT(TEXT(AE479,"0.#"),1)=".",TRUE,FALSE)</formula>
    </cfRule>
  </conditionalFormatting>
  <conditionalFormatting sqref="AM480">
    <cfRule type="expression" dxfId="1581" priority="1761">
      <formula>IF(RIGHT(TEXT(AM480,"0.#"),1)=".",FALSE,TRUE)</formula>
    </cfRule>
    <cfRule type="expression" dxfId="1580" priority="1762">
      <formula>IF(RIGHT(TEXT(AM480,"0.#"),1)=".",TRUE,FALSE)</formula>
    </cfRule>
  </conditionalFormatting>
  <conditionalFormatting sqref="AM478">
    <cfRule type="expression" dxfId="1579" priority="1765">
      <formula>IF(RIGHT(TEXT(AM478,"0.#"),1)=".",FALSE,TRUE)</formula>
    </cfRule>
    <cfRule type="expression" dxfId="1578" priority="1766">
      <formula>IF(RIGHT(TEXT(AM478,"0.#"),1)=".",TRUE,FALSE)</formula>
    </cfRule>
  </conditionalFormatting>
  <conditionalFormatting sqref="AM479">
    <cfRule type="expression" dxfId="1577" priority="1763">
      <formula>IF(RIGHT(TEXT(AM479,"0.#"),1)=".",FALSE,TRUE)</formula>
    </cfRule>
    <cfRule type="expression" dxfId="1576" priority="1764">
      <formula>IF(RIGHT(TEXT(AM479,"0.#"),1)=".",TRUE,FALSE)</formula>
    </cfRule>
  </conditionalFormatting>
  <conditionalFormatting sqref="AU480">
    <cfRule type="expression" dxfId="1575" priority="1755">
      <formula>IF(RIGHT(TEXT(AU480,"0.#"),1)=".",FALSE,TRUE)</formula>
    </cfRule>
    <cfRule type="expression" dxfId="1574" priority="1756">
      <formula>IF(RIGHT(TEXT(AU480,"0.#"),1)=".",TRUE,FALSE)</formula>
    </cfRule>
  </conditionalFormatting>
  <conditionalFormatting sqref="AU478">
    <cfRule type="expression" dxfId="1573" priority="1759">
      <formula>IF(RIGHT(TEXT(AU478,"0.#"),1)=".",FALSE,TRUE)</formula>
    </cfRule>
    <cfRule type="expression" dxfId="1572" priority="1760">
      <formula>IF(RIGHT(TEXT(AU478,"0.#"),1)=".",TRUE,FALSE)</formula>
    </cfRule>
  </conditionalFormatting>
  <conditionalFormatting sqref="AU479">
    <cfRule type="expression" dxfId="1571" priority="1757">
      <formula>IF(RIGHT(TEXT(AU479,"0.#"),1)=".",FALSE,TRUE)</formula>
    </cfRule>
    <cfRule type="expression" dxfId="1570" priority="1758">
      <formula>IF(RIGHT(TEXT(AU479,"0.#"),1)=".",TRUE,FALSE)</formula>
    </cfRule>
  </conditionalFormatting>
  <conditionalFormatting sqref="AI480">
    <cfRule type="expression" dxfId="1569" priority="1749">
      <formula>IF(RIGHT(TEXT(AI480,"0.#"),1)=".",FALSE,TRUE)</formula>
    </cfRule>
    <cfRule type="expression" dxfId="1568" priority="1750">
      <formula>IF(RIGHT(TEXT(AI480,"0.#"),1)=".",TRUE,FALSE)</formula>
    </cfRule>
  </conditionalFormatting>
  <conditionalFormatting sqref="AI478">
    <cfRule type="expression" dxfId="1567" priority="1753">
      <formula>IF(RIGHT(TEXT(AI478,"0.#"),1)=".",FALSE,TRUE)</formula>
    </cfRule>
    <cfRule type="expression" dxfId="1566" priority="1754">
      <formula>IF(RIGHT(TEXT(AI478,"0.#"),1)=".",TRUE,FALSE)</formula>
    </cfRule>
  </conditionalFormatting>
  <conditionalFormatting sqref="AI479">
    <cfRule type="expression" dxfId="1565" priority="1751">
      <formula>IF(RIGHT(TEXT(AI479,"0.#"),1)=".",FALSE,TRUE)</formula>
    </cfRule>
    <cfRule type="expression" dxfId="1564" priority="1752">
      <formula>IF(RIGHT(TEXT(AI479,"0.#"),1)=".",TRUE,FALSE)</formula>
    </cfRule>
  </conditionalFormatting>
  <conditionalFormatting sqref="AQ478">
    <cfRule type="expression" dxfId="1563" priority="1743">
      <formula>IF(RIGHT(TEXT(AQ478,"0.#"),1)=".",FALSE,TRUE)</formula>
    </cfRule>
    <cfRule type="expression" dxfId="1562" priority="1744">
      <formula>IF(RIGHT(TEXT(AQ478,"0.#"),1)=".",TRUE,FALSE)</formula>
    </cfRule>
  </conditionalFormatting>
  <conditionalFormatting sqref="AQ479">
    <cfRule type="expression" dxfId="1561" priority="1747">
      <formula>IF(RIGHT(TEXT(AQ479,"0.#"),1)=".",FALSE,TRUE)</formula>
    </cfRule>
    <cfRule type="expression" dxfId="1560" priority="1748">
      <formula>IF(RIGHT(TEXT(AQ479,"0.#"),1)=".",TRUE,FALSE)</formula>
    </cfRule>
  </conditionalFormatting>
  <conditionalFormatting sqref="AQ480">
    <cfRule type="expression" dxfId="1559" priority="1745">
      <formula>IF(RIGHT(TEXT(AQ480,"0.#"),1)=".",FALSE,TRUE)</formula>
    </cfRule>
    <cfRule type="expression" dxfId="1558" priority="1746">
      <formula>IF(RIGHT(TEXT(AQ480,"0.#"),1)=".",TRUE,FALSE)</formula>
    </cfRule>
  </conditionalFormatting>
  <conditionalFormatting sqref="AM47">
    <cfRule type="expression" dxfId="1557" priority="2037">
      <formula>IF(RIGHT(TEXT(AM47,"0.#"),1)=".",FALSE,TRUE)</formula>
    </cfRule>
    <cfRule type="expression" dxfId="1556" priority="2038">
      <formula>IF(RIGHT(TEXT(AM47,"0.#"),1)=".",TRUE,FALSE)</formula>
    </cfRule>
  </conditionalFormatting>
  <conditionalFormatting sqref="AI46">
    <cfRule type="expression" dxfId="1555" priority="2041">
      <formula>IF(RIGHT(TEXT(AI46,"0.#"),1)=".",FALSE,TRUE)</formula>
    </cfRule>
    <cfRule type="expression" dxfId="1554" priority="2042">
      <formula>IF(RIGHT(TEXT(AI46,"0.#"),1)=".",TRUE,FALSE)</formula>
    </cfRule>
  </conditionalFormatting>
  <conditionalFormatting sqref="AM46">
    <cfRule type="expression" dxfId="1553" priority="2039">
      <formula>IF(RIGHT(TEXT(AM46,"0.#"),1)=".",FALSE,TRUE)</formula>
    </cfRule>
    <cfRule type="expression" dxfId="1552" priority="2040">
      <formula>IF(RIGHT(TEXT(AM46,"0.#"),1)=".",TRUE,FALSE)</formula>
    </cfRule>
  </conditionalFormatting>
  <conditionalFormatting sqref="AU46:AU48">
    <cfRule type="expression" dxfId="1551" priority="2031">
      <formula>IF(RIGHT(TEXT(AU46,"0.#"),1)=".",FALSE,TRUE)</formula>
    </cfRule>
    <cfRule type="expression" dxfId="1550" priority="2032">
      <formula>IF(RIGHT(TEXT(AU46,"0.#"),1)=".",TRUE,FALSE)</formula>
    </cfRule>
  </conditionalFormatting>
  <conditionalFormatting sqref="AM48">
    <cfRule type="expression" dxfId="1549" priority="2035">
      <formula>IF(RIGHT(TEXT(AM48,"0.#"),1)=".",FALSE,TRUE)</formula>
    </cfRule>
    <cfRule type="expression" dxfId="1548" priority="2036">
      <formula>IF(RIGHT(TEXT(AM48,"0.#"),1)=".",TRUE,FALSE)</formula>
    </cfRule>
  </conditionalFormatting>
  <conditionalFormatting sqref="AQ46:AQ48">
    <cfRule type="expression" dxfId="1547" priority="2033">
      <formula>IF(RIGHT(TEXT(AQ46,"0.#"),1)=".",FALSE,TRUE)</formula>
    </cfRule>
    <cfRule type="expression" dxfId="1546" priority="2034">
      <formula>IF(RIGHT(TEXT(AQ46,"0.#"),1)=".",TRUE,FALSE)</formula>
    </cfRule>
  </conditionalFormatting>
  <conditionalFormatting sqref="AE146:AE147 AI146:AI147 AM146:AM147 AQ146:AQ147 AU146:AU147">
    <cfRule type="expression" dxfId="1545" priority="2025">
      <formula>IF(RIGHT(TEXT(AE146,"0.#"),1)=".",FALSE,TRUE)</formula>
    </cfRule>
    <cfRule type="expression" dxfId="1544" priority="2026">
      <formula>IF(RIGHT(TEXT(AE146,"0.#"),1)=".",TRUE,FALSE)</formula>
    </cfRule>
  </conditionalFormatting>
  <conditionalFormatting sqref="AE138:AE139 AI138:AI139 AM138:AM139 AQ138:AQ139 AU138:AU139">
    <cfRule type="expression" dxfId="1543" priority="2029">
      <formula>IF(RIGHT(TEXT(AE138,"0.#"),1)=".",FALSE,TRUE)</formula>
    </cfRule>
    <cfRule type="expression" dxfId="1542" priority="2030">
      <formula>IF(RIGHT(TEXT(AE138,"0.#"),1)=".",TRUE,FALSE)</formula>
    </cfRule>
  </conditionalFormatting>
  <conditionalFormatting sqref="AE142:AE143 AI142:AI143 AM142:AM143 AQ142:AQ143 AU142:AU143">
    <cfRule type="expression" dxfId="1541" priority="2027">
      <formula>IF(RIGHT(TEXT(AE142,"0.#"),1)=".",FALSE,TRUE)</formula>
    </cfRule>
    <cfRule type="expression" dxfId="1540" priority="2028">
      <formula>IF(RIGHT(TEXT(AE142,"0.#"),1)=".",TRUE,FALSE)</formula>
    </cfRule>
  </conditionalFormatting>
  <conditionalFormatting sqref="AE198:AE199 AI198:AI199 AM198:AM199 AQ198:AQ199 AU198:AU199">
    <cfRule type="expression" dxfId="1539" priority="2019">
      <formula>IF(RIGHT(TEXT(AE198,"0.#"),1)=".",FALSE,TRUE)</formula>
    </cfRule>
    <cfRule type="expression" dxfId="1538" priority="2020">
      <formula>IF(RIGHT(TEXT(AE198,"0.#"),1)=".",TRUE,FALSE)</formula>
    </cfRule>
  </conditionalFormatting>
  <conditionalFormatting sqref="AE150:AE151 AI150:AI151 AM150:AM151 AQ150:AQ151 AU150:AU151">
    <cfRule type="expression" dxfId="1537" priority="2023">
      <formula>IF(RIGHT(TEXT(AE150,"0.#"),1)=".",FALSE,TRUE)</formula>
    </cfRule>
    <cfRule type="expression" dxfId="1536" priority="2024">
      <formula>IF(RIGHT(TEXT(AE150,"0.#"),1)=".",TRUE,FALSE)</formula>
    </cfRule>
  </conditionalFormatting>
  <conditionalFormatting sqref="AE194:AE195 AI194:AI195 AM194:AM195 AQ194:AQ195 AU194:AU195">
    <cfRule type="expression" dxfId="1535" priority="2021">
      <formula>IF(RIGHT(TEXT(AE194,"0.#"),1)=".",FALSE,TRUE)</formula>
    </cfRule>
    <cfRule type="expression" dxfId="1534" priority="2022">
      <formula>IF(RIGHT(TEXT(AE194,"0.#"),1)=".",TRUE,FALSE)</formula>
    </cfRule>
  </conditionalFormatting>
  <conditionalFormatting sqref="AE210:AE211 AI210:AI211 AM210:AM211 AQ210:AQ211 AU210:AU211">
    <cfRule type="expression" dxfId="1533" priority="2013">
      <formula>IF(RIGHT(TEXT(AE210,"0.#"),1)=".",FALSE,TRUE)</formula>
    </cfRule>
    <cfRule type="expression" dxfId="1532" priority="2014">
      <formula>IF(RIGHT(TEXT(AE210,"0.#"),1)=".",TRUE,FALSE)</formula>
    </cfRule>
  </conditionalFormatting>
  <conditionalFormatting sqref="AE202:AE203 AI202:AI203 AM202:AM203 AQ202:AQ203 AU202:AU203">
    <cfRule type="expression" dxfId="1531" priority="2017">
      <formula>IF(RIGHT(TEXT(AE202,"0.#"),1)=".",FALSE,TRUE)</formula>
    </cfRule>
    <cfRule type="expression" dxfId="1530" priority="2018">
      <formula>IF(RIGHT(TEXT(AE202,"0.#"),1)=".",TRUE,FALSE)</formula>
    </cfRule>
  </conditionalFormatting>
  <conditionalFormatting sqref="AE206:AE207 AI206:AI207 AM206:AM207 AQ206:AQ207 AU206:AU207">
    <cfRule type="expression" dxfId="1529" priority="2015">
      <formula>IF(RIGHT(TEXT(AE206,"0.#"),1)=".",FALSE,TRUE)</formula>
    </cfRule>
    <cfRule type="expression" dxfId="1528" priority="2016">
      <formula>IF(RIGHT(TEXT(AE206,"0.#"),1)=".",TRUE,FALSE)</formula>
    </cfRule>
  </conditionalFormatting>
  <conditionalFormatting sqref="AE262:AE263 AI262:AI263 AM262:AM263 AQ262:AQ263 AU262:AU263">
    <cfRule type="expression" dxfId="1527" priority="2007">
      <formula>IF(RIGHT(TEXT(AE262,"0.#"),1)=".",FALSE,TRUE)</formula>
    </cfRule>
    <cfRule type="expression" dxfId="1526" priority="2008">
      <formula>IF(RIGHT(TEXT(AE262,"0.#"),1)=".",TRUE,FALSE)</formula>
    </cfRule>
  </conditionalFormatting>
  <conditionalFormatting sqref="AE254:AE255 AI254:AI255 AM254:AM255 AQ254:AQ255 AU254:AU255">
    <cfRule type="expression" dxfId="1525" priority="2011">
      <formula>IF(RIGHT(TEXT(AE254,"0.#"),1)=".",FALSE,TRUE)</formula>
    </cfRule>
    <cfRule type="expression" dxfId="1524" priority="2012">
      <formula>IF(RIGHT(TEXT(AE254,"0.#"),1)=".",TRUE,FALSE)</formula>
    </cfRule>
  </conditionalFormatting>
  <conditionalFormatting sqref="AE258:AE259 AI258:AI259 AM258:AM259 AQ258:AQ259 AU258:AU259">
    <cfRule type="expression" dxfId="1523" priority="2009">
      <formula>IF(RIGHT(TEXT(AE258,"0.#"),1)=".",FALSE,TRUE)</formula>
    </cfRule>
    <cfRule type="expression" dxfId="1522" priority="2010">
      <formula>IF(RIGHT(TEXT(AE258,"0.#"),1)=".",TRUE,FALSE)</formula>
    </cfRule>
  </conditionalFormatting>
  <conditionalFormatting sqref="AE314:AE315 AI314:AI315 AM314:AM315 AQ314:AQ315 AU314:AU315">
    <cfRule type="expression" dxfId="1521" priority="2001">
      <formula>IF(RIGHT(TEXT(AE314,"0.#"),1)=".",FALSE,TRUE)</formula>
    </cfRule>
    <cfRule type="expression" dxfId="1520" priority="2002">
      <formula>IF(RIGHT(TEXT(AE314,"0.#"),1)=".",TRUE,FALSE)</formula>
    </cfRule>
  </conditionalFormatting>
  <conditionalFormatting sqref="AE266:AE267 AI266:AI267 AM266:AM267 AQ266:AQ267 AU266:AU267">
    <cfRule type="expression" dxfId="1519" priority="2005">
      <formula>IF(RIGHT(TEXT(AE266,"0.#"),1)=".",FALSE,TRUE)</formula>
    </cfRule>
    <cfRule type="expression" dxfId="1518" priority="2006">
      <formula>IF(RIGHT(TEXT(AE266,"0.#"),1)=".",TRUE,FALSE)</formula>
    </cfRule>
  </conditionalFormatting>
  <conditionalFormatting sqref="AE270:AE271 AI270:AI271 AM270:AM271 AQ270:AQ271 AU270:AU271">
    <cfRule type="expression" dxfId="1517" priority="2003">
      <formula>IF(RIGHT(TEXT(AE270,"0.#"),1)=".",FALSE,TRUE)</formula>
    </cfRule>
    <cfRule type="expression" dxfId="1516" priority="2004">
      <formula>IF(RIGHT(TEXT(AE270,"0.#"),1)=".",TRUE,FALSE)</formula>
    </cfRule>
  </conditionalFormatting>
  <conditionalFormatting sqref="AE326:AE327 AI326:AI327 AM326:AM327 AQ326:AQ327 AU326:AU327">
    <cfRule type="expression" dxfId="1515" priority="1995">
      <formula>IF(RIGHT(TEXT(AE326,"0.#"),1)=".",FALSE,TRUE)</formula>
    </cfRule>
    <cfRule type="expression" dxfId="1514" priority="1996">
      <formula>IF(RIGHT(TEXT(AE326,"0.#"),1)=".",TRUE,FALSE)</formula>
    </cfRule>
  </conditionalFormatting>
  <conditionalFormatting sqref="AE318:AE319 AI318:AI319 AM318:AM319 AQ318:AQ319 AU318:AU319">
    <cfRule type="expression" dxfId="1513" priority="1999">
      <formula>IF(RIGHT(TEXT(AE318,"0.#"),1)=".",FALSE,TRUE)</formula>
    </cfRule>
    <cfRule type="expression" dxfId="1512" priority="2000">
      <formula>IF(RIGHT(TEXT(AE318,"0.#"),1)=".",TRUE,FALSE)</formula>
    </cfRule>
  </conditionalFormatting>
  <conditionalFormatting sqref="AE322:AE323 AI322:AI323 AM322:AM323 AQ322:AQ323 AU322:AU323">
    <cfRule type="expression" dxfId="1511" priority="1997">
      <formula>IF(RIGHT(TEXT(AE322,"0.#"),1)=".",FALSE,TRUE)</formula>
    </cfRule>
    <cfRule type="expression" dxfId="1510" priority="1998">
      <formula>IF(RIGHT(TEXT(AE322,"0.#"),1)=".",TRUE,FALSE)</formula>
    </cfRule>
  </conditionalFormatting>
  <conditionalFormatting sqref="AE378:AE379 AI378:AI379 AM378:AM379 AQ378:AQ379 AU378:AU379">
    <cfRule type="expression" dxfId="1509" priority="1989">
      <formula>IF(RIGHT(TEXT(AE378,"0.#"),1)=".",FALSE,TRUE)</formula>
    </cfRule>
    <cfRule type="expression" dxfId="1508" priority="1990">
      <formula>IF(RIGHT(TEXT(AE378,"0.#"),1)=".",TRUE,FALSE)</formula>
    </cfRule>
  </conditionalFormatting>
  <conditionalFormatting sqref="AE330:AE331 AI330:AI331 AM330:AM331 AQ330:AQ331 AU330:AU331">
    <cfRule type="expression" dxfId="1507" priority="1993">
      <formula>IF(RIGHT(TEXT(AE330,"0.#"),1)=".",FALSE,TRUE)</formula>
    </cfRule>
    <cfRule type="expression" dxfId="1506" priority="1994">
      <formula>IF(RIGHT(TEXT(AE330,"0.#"),1)=".",TRUE,FALSE)</formula>
    </cfRule>
  </conditionalFormatting>
  <conditionalFormatting sqref="AE374:AE375 AI374:AI375 AM374:AM375 AQ374:AQ375 AU374:AU375">
    <cfRule type="expression" dxfId="1505" priority="1991">
      <formula>IF(RIGHT(TEXT(AE374,"0.#"),1)=".",FALSE,TRUE)</formula>
    </cfRule>
    <cfRule type="expression" dxfId="1504" priority="1992">
      <formula>IF(RIGHT(TEXT(AE374,"0.#"),1)=".",TRUE,FALSE)</formula>
    </cfRule>
  </conditionalFormatting>
  <conditionalFormatting sqref="AE390:AE391 AI390:AI391 AM390:AM391 AQ390:AQ391 AU390:AU391">
    <cfRule type="expression" dxfId="1503" priority="1983">
      <formula>IF(RIGHT(TEXT(AE390,"0.#"),1)=".",FALSE,TRUE)</formula>
    </cfRule>
    <cfRule type="expression" dxfId="1502" priority="1984">
      <formula>IF(RIGHT(TEXT(AE390,"0.#"),1)=".",TRUE,FALSE)</formula>
    </cfRule>
  </conditionalFormatting>
  <conditionalFormatting sqref="AE382:AE383 AI382:AI383 AM382:AM383 AQ382:AQ383 AU382:AU383">
    <cfRule type="expression" dxfId="1501" priority="1987">
      <formula>IF(RIGHT(TEXT(AE382,"0.#"),1)=".",FALSE,TRUE)</formula>
    </cfRule>
    <cfRule type="expression" dxfId="1500" priority="1988">
      <formula>IF(RIGHT(TEXT(AE382,"0.#"),1)=".",TRUE,FALSE)</formula>
    </cfRule>
  </conditionalFormatting>
  <conditionalFormatting sqref="AE386:AE387 AI386:AI387 AM386:AM387 AQ386:AQ387 AU386:AU387">
    <cfRule type="expression" dxfId="1499" priority="1985">
      <formula>IF(RIGHT(TEXT(AE386,"0.#"),1)=".",FALSE,TRUE)</formula>
    </cfRule>
    <cfRule type="expression" dxfId="1498" priority="1986">
      <formula>IF(RIGHT(TEXT(AE386,"0.#"),1)=".",TRUE,FALSE)</formula>
    </cfRule>
  </conditionalFormatting>
  <conditionalFormatting sqref="AE440">
    <cfRule type="expression" dxfId="1497" priority="1977">
      <formula>IF(RIGHT(TEXT(AE440,"0.#"),1)=".",FALSE,TRUE)</formula>
    </cfRule>
    <cfRule type="expression" dxfId="1496" priority="1978">
      <formula>IF(RIGHT(TEXT(AE440,"0.#"),1)=".",TRUE,FALSE)</formula>
    </cfRule>
  </conditionalFormatting>
  <conditionalFormatting sqref="AE438">
    <cfRule type="expression" dxfId="1495" priority="1981">
      <formula>IF(RIGHT(TEXT(AE438,"0.#"),1)=".",FALSE,TRUE)</formula>
    </cfRule>
    <cfRule type="expression" dxfId="1494" priority="1982">
      <formula>IF(RIGHT(TEXT(AE438,"0.#"),1)=".",TRUE,FALSE)</formula>
    </cfRule>
  </conditionalFormatting>
  <conditionalFormatting sqref="AE439">
    <cfRule type="expression" dxfId="1493" priority="1979">
      <formula>IF(RIGHT(TEXT(AE439,"0.#"),1)=".",FALSE,TRUE)</formula>
    </cfRule>
    <cfRule type="expression" dxfId="1492" priority="1980">
      <formula>IF(RIGHT(TEXT(AE439,"0.#"),1)=".",TRUE,FALSE)</formula>
    </cfRule>
  </conditionalFormatting>
  <conditionalFormatting sqref="AM440">
    <cfRule type="expression" dxfId="1491" priority="1971">
      <formula>IF(RIGHT(TEXT(AM440,"0.#"),1)=".",FALSE,TRUE)</formula>
    </cfRule>
    <cfRule type="expression" dxfId="1490" priority="1972">
      <formula>IF(RIGHT(TEXT(AM440,"0.#"),1)=".",TRUE,FALSE)</formula>
    </cfRule>
  </conditionalFormatting>
  <conditionalFormatting sqref="AM438">
    <cfRule type="expression" dxfId="1489" priority="1975">
      <formula>IF(RIGHT(TEXT(AM438,"0.#"),1)=".",FALSE,TRUE)</formula>
    </cfRule>
    <cfRule type="expression" dxfId="1488" priority="1976">
      <formula>IF(RIGHT(TEXT(AM438,"0.#"),1)=".",TRUE,FALSE)</formula>
    </cfRule>
  </conditionalFormatting>
  <conditionalFormatting sqref="AM439">
    <cfRule type="expression" dxfId="1487" priority="1973">
      <formula>IF(RIGHT(TEXT(AM439,"0.#"),1)=".",FALSE,TRUE)</formula>
    </cfRule>
    <cfRule type="expression" dxfId="1486" priority="1974">
      <formula>IF(RIGHT(TEXT(AM439,"0.#"),1)=".",TRUE,FALSE)</formula>
    </cfRule>
  </conditionalFormatting>
  <conditionalFormatting sqref="AU440">
    <cfRule type="expression" dxfId="1485" priority="1965">
      <formula>IF(RIGHT(TEXT(AU440,"0.#"),1)=".",FALSE,TRUE)</formula>
    </cfRule>
    <cfRule type="expression" dxfId="1484" priority="1966">
      <formula>IF(RIGHT(TEXT(AU440,"0.#"),1)=".",TRUE,FALSE)</formula>
    </cfRule>
  </conditionalFormatting>
  <conditionalFormatting sqref="AU438">
    <cfRule type="expression" dxfId="1483" priority="1969">
      <formula>IF(RIGHT(TEXT(AU438,"0.#"),1)=".",FALSE,TRUE)</formula>
    </cfRule>
    <cfRule type="expression" dxfId="1482" priority="1970">
      <formula>IF(RIGHT(TEXT(AU438,"0.#"),1)=".",TRUE,FALSE)</formula>
    </cfRule>
  </conditionalFormatting>
  <conditionalFormatting sqref="AU439">
    <cfRule type="expression" dxfId="1481" priority="1967">
      <formula>IF(RIGHT(TEXT(AU439,"0.#"),1)=".",FALSE,TRUE)</formula>
    </cfRule>
    <cfRule type="expression" dxfId="1480" priority="1968">
      <formula>IF(RIGHT(TEXT(AU439,"0.#"),1)=".",TRUE,FALSE)</formula>
    </cfRule>
  </conditionalFormatting>
  <conditionalFormatting sqref="AI440">
    <cfRule type="expression" dxfId="1479" priority="1959">
      <formula>IF(RIGHT(TEXT(AI440,"0.#"),1)=".",FALSE,TRUE)</formula>
    </cfRule>
    <cfRule type="expression" dxfId="1478" priority="1960">
      <formula>IF(RIGHT(TEXT(AI440,"0.#"),1)=".",TRUE,FALSE)</formula>
    </cfRule>
  </conditionalFormatting>
  <conditionalFormatting sqref="AI438">
    <cfRule type="expression" dxfId="1477" priority="1963">
      <formula>IF(RIGHT(TEXT(AI438,"0.#"),1)=".",FALSE,TRUE)</formula>
    </cfRule>
    <cfRule type="expression" dxfId="1476" priority="1964">
      <formula>IF(RIGHT(TEXT(AI438,"0.#"),1)=".",TRUE,FALSE)</formula>
    </cfRule>
  </conditionalFormatting>
  <conditionalFormatting sqref="AI439">
    <cfRule type="expression" dxfId="1475" priority="1961">
      <formula>IF(RIGHT(TEXT(AI439,"0.#"),1)=".",FALSE,TRUE)</formula>
    </cfRule>
    <cfRule type="expression" dxfId="1474" priority="1962">
      <formula>IF(RIGHT(TEXT(AI439,"0.#"),1)=".",TRUE,FALSE)</formula>
    </cfRule>
  </conditionalFormatting>
  <conditionalFormatting sqref="AQ438">
    <cfRule type="expression" dxfId="1473" priority="1953">
      <formula>IF(RIGHT(TEXT(AQ438,"0.#"),1)=".",FALSE,TRUE)</formula>
    </cfRule>
    <cfRule type="expression" dxfId="1472" priority="1954">
      <formula>IF(RIGHT(TEXT(AQ438,"0.#"),1)=".",TRUE,FALSE)</formula>
    </cfRule>
  </conditionalFormatting>
  <conditionalFormatting sqref="AQ439">
    <cfRule type="expression" dxfId="1471" priority="1957">
      <formula>IF(RIGHT(TEXT(AQ439,"0.#"),1)=".",FALSE,TRUE)</formula>
    </cfRule>
    <cfRule type="expression" dxfId="1470" priority="1958">
      <formula>IF(RIGHT(TEXT(AQ439,"0.#"),1)=".",TRUE,FALSE)</formula>
    </cfRule>
  </conditionalFormatting>
  <conditionalFormatting sqref="AQ440">
    <cfRule type="expression" dxfId="1469" priority="1955">
      <formula>IF(RIGHT(TEXT(AQ440,"0.#"),1)=".",FALSE,TRUE)</formula>
    </cfRule>
    <cfRule type="expression" dxfId="1468" priority="1956">
      <formula>IF(RIGHT(TEXT(AQ440,"0.#"),1)=".",TRUE,FALSE)</formula>
    </cfRule>
  </conditionalFormatting>
  <conditionalFormatting sqref="AE445">
    <cfRule type="expression" dxfId="1467" priority="1947">
      <formula>IF(RIGHT(TEXT(AE445,"0.#"),1)=".",FALSE,TRUE)</formula>
    </cfRule>
    <cfRule type="expression" dxfId="1466" priority="1948">
      <formula>IF(RIGHT(TEXT(AE445,"0.#"),1)=".",TRUE,FALSE)</formula>
    </cfRule>
  </conditionalFormatting>
  <conditionalFormatting sqref="AE443">
    <cfRule type="expression" dxfId="1465" priority="1951">
      <formula>IF(RIGHT(TEXT(AE443,"0.#"),1)=".",FALSE,TRUE)</formula>
    </cfRule>
    <cfRule type="expression" dxfId="1464" priority="1952">
      <formula>IF(RIGHT(TEXT(AE443,"0.#"),1)=".",TRUE,FALSE)</formula>
    </cfRule>
  </conditionalFormatting>
  <conditionalFormatting sqref="AE444">
    <cfRule type="expression" dxfId="1463" priority="1949">
      <formula>IF(RIGHT(TEXT(AE444,"0.#"),1)=".",FALSE,TRUE)</formula>
    </cfRule>
    <cfRule type="expression" dxfId="1462" priority="1950">
      <formula>IF(RIGHT(TEXT(AE444,"0.#"),1)=".",TRUE,FALSE)</formula>
    </cfRule>
  </conditionalFormatting>
  <conditionalFormatting sqref="AM445">
    <cfRule type="expression" dxfId="1461" priority="1941">
      <formula>IF(RIGHT(TEXT(AM445,"0.#"),1)=".",FALSE,TRUE)</formula>
    </cfRule>
    <cfRule type="expression" dxfId="1460" priority="1942">
      <formula>IF(RIGHT(TEXT(AM445,"0.#"),1)=".",TRUE,FALSE)</formula>
    </cfRule>
  </conditionalFormatting>
  <conditionalFormatting sqref="AM443">
    <cfRule type="expression" dxfId="1459" priority="1945">
      <formula>IF(RIGHT(TEXT(AM443,"0.#"),1)=".",FALSE,TRUE)</formula>
    </cfRule>
    <cfRule type="expression" dxfId="1458" priority="1946">
      <formula>IF(RIGHT(TEXT(AM443,"0.#"),1)=".",TRUE,FALSE)</formula>
    </cfRule>
  </conditionalFormatting>
  <conditionalFormatting sqref="AM444">
    <cfRule type="expression" dxfId="1457" priority="1943">
      <formula>IF(RIGHT(TEXT(AM444,"0.#"),1)=".",FALSE,TRUE)</formula>
    </cfRule>
    <cfRule type="expression" dxfId="1456" priority="1944">
      <formula>IF(RIGHT(TEXT(AM444,"0.#"),1)=".",TRUE,FALSE)</formula>
    </cfRule>
  </conditionalFormatting>
  <conditionalFormatting sqref="AU445">
    <cfRule type="expression" dxfId="1455" priority="1935">
      <formula>IF(RIGHT(TEXT(AU445,"0.#"),1)=".",FALSE,TRUE)</formula>
    </cfRule>
    <cfRule type="expression" dxfId="1454" priority="1936">
      <formula>IF(RIGHT(TEXT(AU445,"0.#"),1)=".",TRUE,FALSE)</formula>
    </cfRule>
  </conditionalFormatting>
  <conditionalFormatting sqref="AU443">
    <cfRule type="expression" dxfId="1453" priority="1939">
      <formula>IF(RIGHT(TEXT(AU443,"0.#"),1)=".",FALSE,TRUE)</formula>
    </cfRule>
    <cfRule type="expression" dxfId="1452" priority="1940">
      <formula>IF(RIGHT(TEXT(AU443,"0.#"),1)=".",TRUE,FALSE)</formula>
    </cfRule>
  </conditionalFormatting>
  <conditionalFormatting sqref="AU444">
    <cfRule type="expression" dxfId="1451" priority="1937">
      <formula>IF(RIGHT(TEXT(AU444,"0.#"),1)=".",FALSE,TRUE)</formula>
    </cfRule>
    <cfRule type="expression" dxfId="1450" priority="1938">
      <formula>IF(RIGHT(TEXT(AU444,"0.#"),1)=".",TRUE,FALSE)</formula>
    </cfRule>
  </conditionalFormatting>
  <conditionalFormatting sqref="AI445">
    <cfRule type="expression" dxfId="1449" priority="1929">
      <formula>IF(RIGHT(TEXT(AI445,"0.#"),1)=".",FALSE,TRUE)</formula>
    </cfRule>
    <cfRule type="expression" dxfId="1448" priority="1930">
      <formula>IF(RIGHT(TEXT(AI445,"0.#"),1)=".",TRUE,FALSE)</formula>
    </cfRule>
  </conditionalFormatting>
  <conditionalFormatting sqref="AI443">
    <cfRule type="expression" dxfId="1447" priority="1933">
      <formula>IF(RIGHT(TEXT(AI443,"0.#"),1)=".",FALSE,TRUE)</formula>
    </cfRule>
    <cfRule type="expression" dxfId="1446" priority="1934">
      <formula>IF(RIGHT(TEXT(AI443,"0.#"),1)=".",TRUE,FALSE)</formula>
    </cfRule>
  </conditionalFormatting>
  <conditionalFormatting sqref="AI444">
    <cfRule type="expression" dxfId="1445" priority="1931">
      <formula>IF(RIGHT(TEXT(AI444,"0.#"),1)=".",FALSE,TRUE)</formula>
    </cfRule>
    <cfRule type="expression" dxfId="1444" priority="1932">
      <formula>IF(RIGHT(TEXT(AI444,"0.#"),1)=".",TRUE,FALSE)</formula>
    </cfRule>
  </conditionalFormatting>
  <conditionalFormatting sqref="AQ443">
    <cfRule type="expression" dxfId="1443" priority="1923">
      <formula>IF(RIGHT(TEXT(AQ443,"0.#"),1)=".",FALSE,TRUE)</formula>
    </cfRule>
    <cfRule type="expression" dxfId="1442" priority="1924">
      <formula>IF(RIGHT(TEXT(AQ443,"0.#"),1)=".",TRUE,FALSE)</formula>
    </cfRule>
  </conditionalFormatting>
  <conditionalFormatting sqref="AQ444">
    <cfRule type="expression" dxfId="1441" priority="1927">
      <formula>IF(RIGHT(TEXT(AQ444,"0.#"),1)=".",FALSE,TRUE)</formula>
    </cfRule>
    <cfRule type="expression" dxfId="1440" priority="1928">
      <formula>IF(RIGHT(TEXT(AQ444,"0.#"),1)=".",TRUE,FALSE)</formula>
    </cfRule>
  </conditionalFormatting>
  <conditionalFormatting sqref="AQ445">
    <cfRule type="expression" dxfId="1439" priority="1925">
      <formula>IF(RIGHT(TEXT(AQ445,"0.#"),1)=".",FALSE,TRUE)</formula>
    </cfRule>
    <cfRule type="expression" dxfId="1438" priority="1926">
      <formula>IF(RIGHT(TEXT(AQ445,"0.#"),1)=".",TRUE,FALSE)</formula>
    </cfRule>
  </conditionalFormatting>
  <conditionalFormatting sqref="Y880:Y907">
    <cfRule type="expression" dxfId="1437" priority="2153">
      <formula>IF(RIGHT(TEXT(Y880,"0.#"),1)=".",FALSE,TRUE)</formula>
    </cfRule>
    <cfRule type="expression" dxfId="1436" priority="2154">
      <formula>IF(RIGHT(TEXT(Y880,"0.#"),1)=".",TRUE,FALSE)</formula>
    </cfRule>
  </conditionalFormatting>
  <conditionalFormatting sqref="Y878:Y879">
    <cfRule type="expression" dxfId="1435" priority="2147">
      <formula>IF(RIGHT(TEXT(Y878,"0.#"),1)=".",FALSE,TRUE)</formula>
    </cfRule>
    <cfRule type="expression" dxfId="1434" priority="2148">
      <formula>IF(RIGHT(TEXT(Y878,"0.#"),1)=".",TRUE,FALSE)</formula>
    </cfRule>
  </conditionalFormatting>
  <conditionalFormatting sqref="Y913:Y940">
    <cfRule type="expression" dxfId="1433" priority="2141">
      <formula>IF(RIGHT(TEXT(Y913,"0.#"),1)=".",FALSE,TRUE)</formula>
    </cfRule>
    <cfRule type="expression" dxfId="1432" priority="2142">
      <formula>IF(RIGHT(TEXT(Y913,"0.#"),1)=".",TRUE,FALSE)</formula>
    </cfRule>
  </conditionalFormatting>
  <conditionalFormatting sqref="Y911:Y912">
    <cfRule type="expression" dxfId="1431" priority="2135">
      <formula>IF(RIGHT(TEXT(Y911,"0.#"),1)=".",FALSE,TRUE)</formula>
    </cfRule>
    <cfRule type="expression" dxfId="1430" priority="2136">
      <formula>IF(RIGHT(TEXT(Y911,"0.#"),1)=".",TRUE,FALSE)</formula>
    </cfRule>
  </conditionalFormatting>
  <conditionalFormatting sqref="Y946:Y973">
    <cfRule type="expression" dxfId="1429" priority="2129">
      <formula>IF(RIGHT(TEXT(Y946,"0.#"),1)=".",FALSE,TRUE)</formula>
    </cfRule>
    <cfRule type="expression" dxfId="1428" priority="2130">
      <formula>IF(RIGHT(TEXT(Y946,"0.#"),1)=".",TRUE,FALSE)</formula>
    </cfRule>
  </conditionalFormatting>
  <conditionalFormatting sqref="Y944:Y945">
    <cfRule type="expression" dxfId="1427" priority="2123">
      <formula>IF(RIGHT(TEXT(Y944,"0.#"),1)=".",FALSE,TRUE)</formula>
    </cfRule>
    <cfRule type="expression" dxfId="1426" priority="2124">
      <formula>IF(RIGHT(TEXT(Y944,"0.#"),1)=".",TRUE,FALSE)</formula>
    </cfRule>
  </conditionalFormatting>
  <conditionalFormatting sqref="Y979:Y1006">
    <cfRule type="expression" dxfId="1425" priority="2117">
      <formula>IF(RIGHT(TEXT(Y979,"0.#"),1)=".",FALSE,TRUE)</formula>
    </cfRule>
    <cfRule type="expression" dxfId="1424" priority="2118">
      <formula>IF(RIGHT(TEXT(Y979,"0.#"),1)=".",TRUE,FALSE)</formula>
    </cfRule>
  </conditionalFormatting>
  <conditionalFormatting sqref="Y977:Y978">
    <cfRule type="expression" dxfId="1423" priority="2111">
      <formula>IF(RIGHT(TEXT(Y977,"0.#"),1)=".",FALSE,TRUE)</formula>
    </cfRule>
    <cfRule type="expression" dxfId="1422" priority="2112">
      <formula>IF(RIGHT(TEXT(Y977,"0.#"),1)=".",TRUE,FALSE)</formula>
    </cfRule>
  </conditionalFormatting>
  <conditionalFormatting sqref="Y1012:Y1039">
    <cfRule type="expression" dxfId="1421" priority="2105">
      <formula>IF(RIGHT(TEXT(Y1012,"0.#"),1)=".",FALSE,TRUE)</formula>
    </cfRule>
    <cfRule type="expression" dxfId="1420" priority="2106">
      <formula>IF(RIGHT(TEXT(Y1012,"0.#"),1)=".",TRUE,FALSE)</formula>
    </cfRule>
  </conditionalFormatting>
  <conditionalFormatting sqref="W25:W27">
    <cfRule type="expression" dxfId="1419" priority="2387">
      <formula>IF(RIGHT(TEXT(W25,"0.#"),1)=".",FALSE,TRUE)</formula>
    </cfRule>
    <cfRule type="expression" dxfId="1418" priority="2388">
      <formula>IF(RIGHT(TEXT(W25,"0.#"),1)=".",TRUE,FALSE)</formula>
    </cfRule>
  </conditionalFormatting>
  <conditionalFormatting sqref="W28">
    <cfRule type="expression" dxfId="1417" priority="2379">
      <formula>IF(RIGHT(TEXT(W28,"0.#"),1)=".",FALSE,TRUE)</formula>
    </cfRule>
    <cfRule type="expression" dxfId="1416" priority="2380">
      <formula>IF(RIGHT(TEXT(W28,"0.#"),1)=".",TRUE,FALSE)</formula>
    </cfRule>
  </conditionalFormatting>
  <conditionalFormatting sqref="P25:P27">
    <cfRule type="expression" dxfId="1415" priority="2375">
      <formula>IF(RIGHT(TEXT(P25,"0.#"),1)=".",FALSE,TRUE)</formula>
    </cfRule>
    <cfRule type="expression" dxfId="1414" priority="2376">
      <formula>IF(RIGHT(TEXT(P25,"0.#"),1)=".",TRUE,FALSE)</formula>
    </cfRule>
  </conditionalFormatting>
  <conditionalFormatting sqref="P28">
    <cfRule type="expression" dxfId="1413" priority="2373">
      <formula>IF(RIGHT(TEXT(P28,"0.#"),1)=".",FALSE,TRUE)</formula>
    </cfRule>
    <cfRule type="expression" dxfId="1412" priority="2374">
      <formula>IF(RIGHT(TEXT(P28,"0.#"),1)=".",TRUE,FALSE)</formula>
    </cfRule>
  </conditionalFormatting>
  <conditionalFormatting sqref="AQ114">
    <cfRule type="expression" dxfId="1411" priority="2357">
      <formula>IF(RIGHT(TEXT(AQ114,"0.#"),1)=".",FALSE,TRUE)</formula>
    </cfRule>
    <cfRule type="expression" dxfId="1410" priority="2358">
      <formula>IF(RIGHT(TEXT(AQ114,"0.#"),1)=".",TRUE,FALSE)</formula>
    </cfRule>
  </conditionalFormatting>
  <conditionalFormatting sqref="AQ104">
    <cfRule type="expression" dxfId="1409" priority="2371">
      <formula>IF(RIGHT(TEXT(AQ104,"0.#"),1)=".",FALSE,TRUE)</formula>
    </cfRule>
    <cfRule type="expression" dxfId="1408" priority="2372">
      <formula>IF(RIGHT(TEXT(AQ104,"0.#"),1)=".",TRUE,FALSE)</formula>
    </cfRule>
  </conditionalFormatting>
  <conditionalFormatting sqref="AQ105">
    <cfRule type="expression" dxfId="1407" priority="2369">
      <formula>IF(RIGHT(TEXT(AQ105,"0.#"),1)=".",FALSE,TRUE)</formula>
    </cfRule>
    <cfRule type="expression" dxfId="1406" priority="2370">
      <formula>IF(RIGHT(TEXT(AQ105,"0.#"),1)=".",TRUE,FALSE)</formula>
    </cfRule>
  </conditionalFormatting>
  <conditionalFormatting sqref="AQ107">
    <cfRule type="expression" dxfId="1405" priority="2367">
      <formula>IF(RIGHT(TEXT(AQ107,"0.#"),1)=".",FALSE,TRUE)</formula>
    </cfRule>
    <cfRule type="expression" dxfId="1404" priority="2368">
      <formula>IF(RIGHT(TEXT(AQ107,"0.#"),1)=".",TRUE,FALSE)</formula>
    </cfRule>
  </conditionalFormatting>
  <conditionalFormatting sqref="AQ108">
    <cfRule type="expression" dxfId="1403" priority="2365">
      <formula>IF(RIGHT(TEXT(AQ108,"0.#"),1)=".",FALSE,TRUE)</formula>
    </cfRule>
    <cfRule type="expression" dxfId="1402" priority="2366">
      <formula>IF(RIGHT(TEXT(AQ108,"0.#"),1)=".",TRUE,FALSE)</formula>
    </cfRule>
  </conditionalFormatting>
  <conditionalFormatting sqref="AQ110">
    <cfRule type="expression" dxfId="1401" priority="2363">
      <formula>IF(RIGHT(TEXT(AQ110,"0.#"),1)=".",FALSE,TRUE)</formula>
    </cfRule>
    <cfRule type="expression" dxfId="1400" priority="2364">
      <formula>IF(RIGHT(TEXT(AQ110,"0.#"),1)=".",TRUE,FALSE)</formula>
    </cfRule>
  </conditionalFormatting>
  <conditionalFormatting sqref="AQ111">
    <cfRule type="expression" dxfId="1399" priority="2361">
      <formula>IF(RIGHT(TEXT(AQ111,"0.#"),1)=".",FALSE,TRUE)</formula>
    </cfRule>
    <cfRule type="expression" dxfId="1398" priority="2362">
      <formula>IF(RIGHT(TEXT(AQ111,"0.#"),1)=".",TRUE,FALSE)</formula>
    </cfRule>
  </conditionalFormatting>
  <conditionalFormatting sqref="AQ113">
    <cfRule type="expression" dxfId="1397" priority="2359">
      <formula>IF(RIGHT(TEXT(AQ113,"0.#"),1)=".",FALSE,TRUE)</formula>
    </cfRule>
    <cfRule type="expression" dxfId="1396" priority="2360">
      <formula>IF(RIGHT(TEXT(AQ113,"0.#"),1)=".",TRUE,FALSE)</formula>
    </cfRule>
  </conditionalFormatting>
  <conditionalFormatting sqref="AE67">
    <cfRule type="expression" dxfId="1395" priority="2289">
      <formula>IF(RIGHT(TEXT(AE67,"0.#"),1)=".",FALSE,TRUE)</formula>
    </cfRule>
    <cfRule type="expression" dxfId="1394" priority="2290">
      <formula>IF(RIGHT(TEXT(AE67,"0.#"),1)=".",TRUE,FALSE)</formula>
    </cfRule>
  </conditionalFormatting>
  <conditionalFormatting sqref="AE68">
    <cfRule type="expression" dxfId="1393" priority="2287">
      <formula>IF(RIGHT(TEXT(AE68,"0.#"),1)=".",FALSE,TRUE)</formula>
    </cfRule>
    <cfRule type="expression" dxfId="1392" priority="2288">
      <formula>IF(RIGHT(TEXT(AE68,"0.#"),1)=".",TRUE,FALSE)</formula>
    </cfRule>
  </conditionalFormatting>
  <conditionalFormatting sqref="AE69">
    <cfRule type="expression" dxfId="1391" priority="2285">
      <formula>IF(RIGHT(TEXT(AE69,"0.#"),1)=".",FALSE,TRUE)</formula>
    </cfRule>
    <cfRule type="expression" dxfId="1390" priority="2286">
      <formula>IF(RIGHT(TEXT(AE69,"0.#"),1)=".",TRUE,FALSE)</formula>
    </cfRule>
  </conditionalFormatting>
  <conditionalFormatting sqref="AI69">
    <cfRule type="expression" dxfId="1389" priority="2283">
      <formula>IF(RIGHT(TEXT(AI69,"0.#"),1)=".",FALSE,TRUE)</formula>
    </cfRule>
    <cfRule type="expression" dxfId="1388" priority="2284">
      <formula>IF(RIGHT(TEXT(AI69,"0.#"),1)=".",TRUE,FALSE)</formula>
    </cfRule>
  </conditionalFormatting>
  <conditionalFormatting sqref="AI68">
    <cfRule type="expression" dxfId="1387" priority="2281">
      <formula>IF(RIGHT(TEXT(AI68,"0.#"),1)=".",FALSE,TRUE)</formula>
    </cfRule>
    <cfRule type="expression" dxfId="1386" priority="2282">
      <formula>IF(RIGHT(TEXT(AI68,"0.#"),1)=".",TRUE,FALSE)</formula>
    </cfRule>
  </conditionalFormatting>
  <conditionalFormatting sqref="AI67">
    <cfRule type="expression" dxfId="1385" priority="2279">
      <formula>IF(RIGHT(TEXT(AI67,"0.#"),1)=".",FALSE,TRUE)</formula>
    </cfRule>
    <cfRule type="expression" dxfId="1384" priority="2280">
      <formula>IF(RIGHT(TEXT(AI67,"0.#"),1)=".",TRUE,FALSE)</formula>
    </cfRule>
  </conditionalFormatting>
  <conditionalFormatting sqref="AM67">
    <cfRule type="expression" dxfId="1383" priority="2277">
      <formula>IF(RIGHT(TEXT(AM67,"0.#"),1)=".",FALSE,TRUE)</formula>
    </cfRule>
    <cfRule type="expression" dxfId="1382" priority="2278">
      <formula>IF(RIGHT(TEXT(AM67,"0.#"),1)=".",TRUE,FALSE)</formula>
    </cfRule>
  </conditionalFormatting>
  <conditionalFormatting sqref="AM68">
    <cfRule type="expression" dxfId="1381" priority="2275">
      <formula>IF(RIGHT(TEXT(AM68,"0.#"),1)=".",FALSE,TRUE)</formula>
    </cfRule>
    <cfRule type="expression" dxfId="1380" priority="2276">
      <formula>IF(RIGHT(TEXT(AM68,"0.#"),1)=".",TRUE,FALSE)</formula>
    </cfRule>
  </conditionalFormatting>
  <conditionalFormatting sqref="AM69">
    <cfRule type="expression" dxfId="1379" priority="2273">
      <formula>IF(RIGHT(TEXT(AM69,"0.#"),1)=".",FALSE,TRUE)</formula>
    </cfRule>
    <cfRule type="expression" dxfId="1378" priority="2274">
      <formula>IF(RIGHT(TEXT(AM69,"0.#"),1)=".",TRUE,FALSE)</formula>
    </cfRule>
  </conditionalFormatting>
  <conditionalFormatting sqref="AQ67:AQ69">
    <cfRule type="expression" dxfId="1377" priority="2271">
      <formula>IF(RIGHT(TEXT(AQ67,"0.#"),1)=".",FALSE,TRUE)</formula>
    </cfRule>
    <cfRule type="expression" dxfId="1376" priority="2272">
      <formula>IF(RIGHT(TEXT(AQ67,"0.#"),1)=".",TRUE,FALSE)</formula>
    </cfRule>
  </conditionalFormatting>
  <conditionalFormatting sqref="AU67:AU69">
    <cfRule type="expression" dxfId="1375" priority="2269">
      <formula>IF(RIGHT(TEXT(AU67,"0.#"),1)=".",FALSE,TRUE)</formula>
    </cfRule>
    <cfRule type="expression" dxfId="1374" priority="2270">
      <formula>IF(RIGHT(TEXT(AU67,"0.#"),1)=".",TRUE,FALSE)</formula>
    </cfRule>
  </conditionalFormatting>
  <conditionalFormatting sqref="AE70">
    <cfRule type="expression" dxfId="1373" priority="2267">
      <formula>IF(RIGHT(TEXT(AE70,"0.#"),1)=".",FALSE,TRUE)</formula>
    </cfRule>
    <cfRule type="expression" dxfId="1372" priority="2268">
      <formula>IF(RIGHT(TEXT(AE70,"0.#"),1)=".",TRUE,FALSE)</formula>
    </cfRule>
  </conditionalFormatting>
  <conditionalFormatting sqref="AE71">
    <cfRule type="expression" dxfId="1371" priority="2265">
      <formula>IF(RIGHT(TEXT(AE71,"0.#"),1)=".",FALSE,TRUE)</formula>
    </cfRule>
    <cfRule type="expression" dxfId="1370" priority="2266">
      <formula>IF(RIGHT(TEXT(AE71,"0.#"),1)=".",TRUE,FALSE)</formula>
    </cfRule>
  </conditionalFormatting>
  <conditionalFormatting sqref="AE72">
    <cfRule type="expression" dxfId="1369" priority="2263">
      <formula>IF(RIGHT(TEXT(AE72,"0.#"),1)=".",FALSE,TRUE)</formula>
    </cfRule>
    <cfRule type="expression" dxfId="1368" priority="2264">
      <formula>IF(RIGHT(TEXT(AE72,"0.#"),1)=".",TRUE,FALSE)</formula>
    </cfRule>
  </conditionalFormatting>
  <conditionalFormatting sqref="AI72">
    <cfRule type="expression" dxfId="1367" priority="2261">
      <formula>IF(RIGHT(TEXT(AI72,"0.#"),1)=".",FALSE,TRUE)</formula>
    </cfRule>
    <cfRule type="expression" dxfId="1366" priority="2262">
      <formula>IF(RIGHT(TEXT(AI72,"0.#"),1)=".",TRUE,FALSE)</formula>
    </cfRule>
  </conditionalFormatting>
  <conditionalFormatting sqref="AI71">
    <cfRule type="expression" dxfId="1365" priority="2259">
      <formula>IF(RIGHT(TEXT(AI71,"0.#"),1)=".",FALSE,TRUE)</formula>
    </cfRule>
    <cfRule type="expression" dxfId="1364" priority="2260">
      <formula>IF(RIGHT(TEXT(AI71,"0.#"),1)=".",TRUE,FALSE)</formula>
    </cfRule>
  </conditionalFormatting>
  <conditionalFormatting sqref="AI70">
    <cfRule type="expression" dxfId="1363" priority="2257">
      <formula>IF(RIGHT(TEXT(AI70,"0.#"),1)=".",FALSE,TRUE)</formula>
    </cfRule>
    <cfRule type="expression" dxfId="1362" priority="2258">
      <formula>IF(RIGHT(TEXT(AI70,"0.#"),1)=".",TRUE,FALSE)</formula>
    </cfRule>
  </conditionalFormatting>
  <conditionalFormatting sqref="AM70">
    <cfRule type="expression" dxfId="1361" priority="2255">
      <formula>IF(RIGHT(TEXT(AM70,"0.#"),1)=".",FALSE,TRUE)</formula>
    </cfRule>
    <cfRule type="expression" dxfId="1360" priority="2256">
      <formula>IF(RIGHT(TEXT(AM70,"0.#"),1)=".",TRUE,FALSE)</formula>
    </cfRule>
  </conditionalFormatting>
  <conditionalFormatting sqref="AM71">
    <cfRule type="expression" dxfId="1359" priority="2253">
      <formula>IF(RIGHT(TEXT(AM71,"0.#"),1)=".",FALSE,TRUE)</formula>
    </cfRule>
    <cfRule type="expression" dxfId="1358" priority="2254">
      <formula>IF(RIGHT(TEXT(AM71,"0.#"),1)=".",TRUE,FALSE)</formula>
    </cfRule>
  </conditionalFormatting>
  <conditionalFormatting sqref="AM72">
    <cfRule type="expression" dxfId="1357" priority="2251">
      <formula>IF(RIGHT(TEXT(AM72,"0.#"),1)=".",FALSE,TRUE)</formula>
    </cfRule>
    <cfRule type="expression" dxfId="1356" priority="2252">
      <formula>IF(RIGHT(TEXT(AM72,"0.#"),1)=".",TRUE,FALSE)</formula>
    </cfRule>
  </conditionalFormatting>
  <conditionalFormatting sqref="AQ70:AQ72">
    <cfRule type="expression" dxfId="1355" priority="2249">
      <formula>IF(RIGHT(TEXT(AQ70,"0.#"),1)=".",FALSE,TRUE)</formula>
    </cfRule>
    <cfRule type="expression" dxfId="1354" priority="2250">
      <formula>IF(RIGHT(TEXT(AQ70,"0.#"),1)=".",TRUE,FALSE)</formula>
    </cfRule>
  </conditionalFormatting>
  <conditionalFormatting sqref="AU70:AU72">
    <cfRule type="expression" dxfId="1353" priority="2247">
      <formula>IF(RIGHT(TEXT(AU70,"0.#"),1)=".",FALSE,TRUE)</formula>
    </cfRule>
    <cfRule type="expression" dxfId="1352" priority="2248">
      <formula>IF(RIGHT(TEXT(AU70,"0.#"),1)=".",TRUE,FALSE)</formula>
    </cfRule>
  </conditionalFormatting>
  <conditionalFormatting sqref="AU656">
    <cfRule type="expression" dxfId="1351" priority="765">
      <formula>IF(RIGHT(TEXT(AU656,"0.#"),1)=".",FALSE,TRUE)</formula>
    </cfRule>
    <cfRule type="expression" dxfId="1350" priority="766">
      <formula>IF(RIGHT(TEXT(AU656,"0.#"),1)=".",TRUE,FALSE)</formula>
    </cfRule>
  </conditionalFormatting>
  <conditionalFormatting sqref="AQ655">
    <cfRule type="expression" dxfId="1349" priority="757">
      <formula>IF(RIGHT(TEXT(AQ655,"0.#"),1)=".",FALSE,TRUE)</formula>
    </cfRule>
    <cfRule type="expression" dxfId="1348" priority="758">
      <formula>IF(RIGHT(TEXT(AQ655,"0.#"),1)=".",TRUE,FALSE)</formula>
    </cfRule>
  </conditionalFormatting>
  <conditionalFormatting sqref="AI696">
    <cfRule type="expression" dxfId="1347" priority="549">
      <formula>IF(RIGHT(TEXT(AI696,"0.#"),1)=".",FALSE,TRUE)</formula>
    </cfRule>
    <cfRule type="expression" dxfId="1346" priority="550">
      <formula>IF(RIGHT(TEXT(AI696,"0.#"),1)=".",TRUE,FALSE)</formula>
    </cfRule>
  </conditionalFormatting>
  <conditionalFormatting sqref="AQ694">
    <cfRule type="expression" dxfId="1345" priority="543">
      <formula>IF(RIGHT(TEXT(AQ694,"0.#"),1)=".",FALSE,TRUE)</formula>
    </cfRule>
    <cfRule type="expression" dxfId="1344" priority="544">
      <formula>IF(RIGHT(TEXT(AQ694,"0.#"),1)=".",TRUE,FALSE)</formula>
    </cfRule>
  </conditionalFormatting>
  <conditionalFormatting sqref="AL880:AO907">
    <cfRule type="expression" dxfId="1343" priority="2155">
      <formula>IF(AND(AL880&gt;=0, RIGHT(TEXT(AL880,"0.#"),1)&lt;&gt;"."),TRUE,FALSE)</formula>
    </cfRule>
    <cfRule type="expression" dxfId="1342" priority="2156">
      <formula>IF(AND(AL880&gt;=0, RIGHT(TEXT(AL880,"0.#"),1)="."),TRUE,FALSE)</formula>
    </cfRule>
    <cfRule type="expression" dxfId="1341" priority="2157">
      <formula>IF(AND(AL880&lt;0, RIGHT(TEXT(AL880,"0.#"),1)&lt;&gt;"."),TRUE,FALSE)</formula>
    </cfRule>
    <cfRule type="expression" dxfId="1340" priority="2158">
      <formula>IF(AND(AL880&lt;0, RIGHT(TEXT(AL880,"0.#"),1)="."),TRUE,FALSE)</formula>
    </cfRule>
  </conditionalFormatting>
  <conditionalFormatting sqref="AL878:AO879">
    <cfRule type="expression" dxfId="1339" priority="2149">
      <formula>IF(AND(AL878&gt;=0, RIGHT(TEXT(AL878,"0.#"),1)&lt;&gt;"."),TRUE,FALSE)</formula>
    </cfRule>
    <cfRule type="expression" dxfId="1338" priority="2150">
      <formula>IF(AND(AL878&gt;=0, RIGHT(TEXT(AL878,"0.#"),1)="."),TRUE,FALSE)</formula>
    </cfRule>
    <cfRule type="expression" dxfId="1337" priority="2151">
      <formula>IF(AND(AL878&lt;0, RIGHT(TEXT(AL878,"0.#"),1)&lt;&gt;"."),TRUE,FALSE)</formula>
    </cfRule>
    <cfRule type="expression" dxfId="1336" priority="2152">
      <formula>IF(AND(AL878&lt;0, RIGHT(TEXT(AL878,"0.#"),1)="."),TRUE,FALSE)</formula>
    </cfRule>
  </conditionalFormatting>
  <conditionalFormatting sqref="AL913:AO940">
    <cfRule type="expression" dxfId="1335" priority="2143">
      <formula>IF(AND(AL913&gt;=0, RIGHT(TEXT(AL913,"0.#"),1)&lt;&gt;"."),TRUE,FALSE)</formula>
    </cfRule>
    <cfRule type="expression" dxfId="1334" priority="2144">
      <formula>IF(AND(AL913&gt;=0, RIGHT(TEXT(AL913,"0.#"),1)="."),TRUE,FALSE)</formula>
    </cfRule>
    <cfRule type="expression" dxfId="1333" priority="2145">
      <formula>IF(AND(AL913&lt;0, RIGHT(TEXT(AL913,"0.#"),1)&lt;&gt;"."),TRUE,FALSE)</formula>
    </cfRule>
    <cfRule type="expression" dxfId="1332" priority="2146">
      <formula>IF(AND(AL913&lt;0, RIGHT(TEXT(AL913,"0.#"),1)="."),TRUE,FALSE)</formula>
    </cfRule>
  </conditionalFormatting>
  <conditionalFormatting sqref="AL911:AO912">
    <cfRule type="expression" dxfId="1331" priority="2137">
      <formula>IF(AND(AL911&gt;=0, RIGHT(TEXT(AL911,"0.#"),1)&lt;&gt;"."),TRUE,FALSE)</formula>
    </cfRule>
    <cfRule type="expression" dxfId="1330" priority="2138">
      <formula>IF(AND(AL911&gt;=0, RIGHT(TEXT(AL911,"0.#"),1)="."),TRUE,FALSE)</formula>
    </cfRule>
    <cfRule type="expression" dxfId="1329" priority="2139">
      <formula>IF(AND(AL911&lt;0, RIGHT(TEXT(AL911,"0.#"),1)&lt;&gt;"."),TRUE,FALSE)</formula>
    </cfRule>
    <cfRule type="expression" dxfId="1328" priority="2140">
      <formula>IF(AND(AL911&lt;0, RIGHT(TEXT(AL911,"0.#"),1)="."),TRUE,FALSE)</formula>
    </cfRule>
  </conditionalFormatting>
  <conditionalFormatting sqref="AL946:AO973">
    <cfRule type="expression" dxfId="1327" priority="2131">
      <formula>IF(AND(AL946&gt;=0, RIGHT(TEXT(AL946,"0.#"),1)&lt;&gt;"."),TRUE,FALSE)</formula>
    </cfRule>
    <cfRule type="expression" dxfId="1326" priority="2132">
      <formula>IF(AND(AL946&gt;=0, RIGHT(TEXT(AL946,"0.#"),1)="."),TRUE,FALSE)</formula>
    </cfRule>
    <cfRule type="expression" dxfId="1325" priority="2133">
      <formula>IF(AND(AL946&lt;0, RIGHT(TEXT(AL946,"0.#"),1)&lt;&gt;"."),TRUE,FALSE)</formula>
    </cfRule>
    <cfRule type="expression" dxfId="1324" priority="2134">
      <formula>IF(AND(AL946&lt;0, RIGHT(TEXT(AL946,"0.#"),1)="."),TRUE,FALSE)</formula>
    </cfRule>
  </conditionalFormatting>
  <conditionalFormatting sqref="AL944:AO945">
    <cfRule type="expression" dxfId="1323" priority="2125">
      <formula>IF(AND(AL944&gt;=0, RIGHT(TEXT(AL944,"0.#"),1)&lt;&gt;"."),TRUE,FALSE)</formula>
    </cfRule>
    <cfRule type="expression" dxfId="1322" priority="2126">
      <formula>IF(AND(AL944&gt;=0, RIGHT(TEXT(AL944,"0.#"),1)="."),TRUE,FALSE)</formula>
    </cfRule>
    <cfRule type="expression" dxfId="1321" priority="2127">
      <formula>IF(AND(AL944&lt;0, RIGHT(TEXT(AL944,"0.#"),1)&lt;&gt;"."),TRUE,FALSE)</formula>
    </cfRule>
    <cfRule type="expression" dxfId="1320" priority="2128">
      <formula>IF(AND(AL944&lt;0, RIGHT(TEXT(AL944,"0.#"),1)="."),TRUE,FALSE)</formula>
    </cfRule>
  </conditionalFormatting>
  <conditionalFormatting sqref="AL979:AO1006">
    <cfRule type="expression" dxfId="1319" priority="2119">
      <formula>IF(AND(AL979&gt;=0, RIGHT(TEXT(AL979,"0.#"),1)&lt;&gt;"."),TRUE,FALSE)</formula>
    </cfRule>
    <cfRule type="expression" dxfId="1318" priority="2120">
      <formula>IF(AND(AL979&gt;=0, RIGHT(TEXT(AL979,"0.#"),1)="."),TRUE,FALSE)</formula>
    </cfRule>
    <cfRule type="expression" dxfId="1317" priority="2121">
      <formula>IF(AND(AL979&lt;0, RIGHT(TEXT(AL979,"0.#"),1)&lt;&gt;"."),TRUE,FALSE)</formula>
    </cfRule>
    <cfRule type="expression" dxfId="1316" priority="2122">
      <formula>IF(AND(AL979&lt;0, RIGHT(TEXT(AL979,"0.#"),1)="."),TRUE,FALSE)</formula>
    </cfRule>
  </conditionalFormatting>
  <conditionalFormatting sqref="AL977:AO978">
    <cfRule type="expression" dxfId="1315" priority="2113">
      <formula>IF(AND(AL977&gt;=0, RIGHT(TEXT(AL977,"0.#"),1)&lt;&gt;"."),TRUE,FALSE)</formula>
    </cfRule>
    <cfRule type="expression" dxfId="1314" priority="2114">
      <formula>IF(AND(AL977&gt;=0, RIGHT(TEXT(AL977,"0.#"),1)="."),TRUE,FALSE)</formula>
    </cfRule>
    <cfRule type="expression" dxfId="1313" priority="2115">
      <formula>IF(AND(AL977&lt;0, RIGHT(TEXT(AL977,"0.#"),1)&lt;&gt;"."),TRUE,FALSE)</formula>
    </cfRule>
    <cfRule type="expression" dxfId="1312" priority="2116">
      <formula>IF(AND(AL977&lt;0, RIGHT(TEXT(AL977,"0.#"),1)="."),TRUE,FALSE)</formula>
    </cfRule>
  </conditionalFormatting>
  <conditionalFormatting sqref="AL1012:AO1039">
    <cfRule type="expression" dxfId="1311" priority="2107">
      <formula>IF(AND(AL1012&gt;=0, RIGHT(TEXT(AL1012,"0.#"),1)&lt;&gt;"."),TRUE,FALSE)</formula>
    </cfRule>
    <cfRule type="expression" dxfId="1310" priority="2108">
      <formula>IF(AND(AL1012&gt;=0, RIGHT(TEXT(AL1012,"0.#"),1)="."),TRUE,FALSE)</formula>
    </cfRule>
    <cfRule type="expression" dxfId="1309" priority="2109">
      <formula>IF(AND(AL1012&lt;0, RIGHT(TEXT(AL1012,"0.#"),1)&lt;&gt;"."),TRUE,FALSE)</formula>
    </cfRule>
    <cfRule type="expression" dxfId="1308" priority="2110">
      <formula>IF(AND(AL1012&lt;0, RIGHT(TEXT(AL1012,"0.#"),1)="."),TRUE,FALSE)</formula>
    </cfRule>
  </conditionalFormatting>
  <conditionalFormatting sqref="AL1010:AO1011">
    <cfRule type="expression" dxfId="1307" priority="2101">
      <formula>IF(AND(AL1010&gt;=0, RIGHT(TEXT(AL1010,"0.#"),1)&lt;&gt;"."),TRUE,FALSE)</formula>
    </cfRule>
    <cfRule type="expression" dxfId="1306" priority="2102">
      <formula>IF(AND(AL1010&gt;=0, RIGHT(TEXT(AL1010,"0.#"),1)="."),TRUE,FALSE)</formula>
    </cfRule>
    <cfRule type="expression" dxfId="1305" priority="2103">
      <formula>IF(AND(AL1010&lt;0, RIGHT(TEXT(AL1010,"0.#"),1)&lt;&gt;"."),TRUE,FALSE)</formula>
    </cfRule>
    <cfRule type="expression" dxfId="1304" priority="2104">
      <formula>IF(AND(AL1010&lt;0, RIGHT(TEXT(AL1010,"0.#"),1)="."),TRUE,FALSE)</formula>
    </cfRule>
  </conditionalFormatting>
  <conditionalFormatting sqref="Y1010:Y1011">
    <cfRule type="expression" dxfId="1303" priority="2099">
      <formula>IF(RIGHT(TEXT(Y1010,"0.#"),1)=".",FALSE,TRUE)</formula>
    </cfRule>
    <cfRule type="expression" dxfId="1302" priority="2100">
      <formula>IF(RIGHT(TEXT(Y1010,"0.#"),1)=".",TRUE,FALSE)</formula>
    </cfRule>
  </conditionalFormatting>
  <conditionalFormatting sqref="AL1045:AO1072">
    <cfRule type="expression" dxfId="1301" priority="2095">
      <formula>IF(AND(AL1045&gt;=0, RIGHT(TEXT(AL1045,"0.#"),1)&lt;&gt;"."),TRUE,FALSE)</formula>
    </cfRule>
    <cfRule type="expression" dxfId="1300" priority="2096">
      <formula>IF(AND(AL1045&gt;=0, RIGHT(TEXT(AL1045,"0.#"),1)="."),TRUE,FALSE)</formula>
    </cfRule>
    <cfRule type="expression" dxfId="1299" priority="2097">
      <formula>IF(AND(AL1045&lt;0, RIGHT(TEXT(AL1045,"0.#"),1)&lt;&gt;"."),TRUE,FALSE)</formula>
    </cfRule>
    <cfRule type="expression" dxfId="1298" priority="2098">
      <formula>IF(AND(AL1045&lt;0, RIGHT(TEXT(AL1045,"0.#"),1)="."),TRUE,FALSE)</formula>
    </cfRule>
  </conditionalFormatting>
  <conditionalFormatting sqref="Y1045:Y1072">
    <cfRule type="expression" dxfId="1297" priority="2093">
      <formula>IF(RIGHT(TEXT(Y1045,"0.#"),1)=".",FALSE,TRUE)</formula>
    </cfRule>
    <cfRule type="expression" dxfId="1296" priority="2094">
      <formula>IF(RIGHT(TEXT(Y1045,"0.#"),1)=".",TRUE,FALSE)</formula>
    </cfRule>
  </conditionalFormatting>
  <conditionalFormatting sqref="AL1043:AO1044">
    <cfRule type="expression" dxfId="1295" priority="2089">
      <formula>IF(AND(AL1043&gt;=0, RIGHT(TEXT(AL1043,"0.#"),1)&lt;&gt;"."),TRUE,FALSE)</formula>
    </cfRule>
    <cfRule type="expression" dxfId="1294" priority="2090">
      <formula>IF(AND(AL1043&gt;=0, RIGHT(TEXT(AL1043,"0.#"),1)="."),TRUE,FALSE)</formula>
    </cfRule>
    <cfRule type="expression" dxfId="1293" priority="2091">
      <formula>IF(AND(AL1043&lt;0, RIGHT(TEXT(AL1043,"0.#"),1)&lt;&gt;"."),TRUE,FALSE)</formula>
    </cfRule>
    <cfRule type="expression" dxfId="1292" priority="2092">
      <formula>IF(AND(AL1043&lt;0, RIGHT(TEXT(AL1043,"0.#"),1)="."),TRUE,FALSE)</formula>
    </cfRule>
  </conditionalFormatting>
  <conditionalFormatting sqref="Y1043:Y1044">
    <cfRule type="expression" dxfId="1291" priority="2087">
      <formula>IF(RIGHT(TEXT(Y1043,"0.#"),1)=".",FALSE,TRUE)</formula>
    </cfRule>
    <cfRule type="expression" dxfId="1290" priority="2088">
      <formula>IF(RIGHT(TEXT(Y1043,"0.#"),1)=".",TRUE,FALSE)</formula>
    </cfRule>
  </conditionalFormatting>
  <conditionalFormatting sqref="AL1078:AO1105">
    <cfRule type="expression" dxfId="1289" priority="2083">
      <formula>IF(AND(AL1078&gt;=0, RIGHT(TEXT(AL1078,"0.#"),1)&lt;&gt;"."),TRUE,FALSE)</formula>
    </cfRule>
    <cfRule type="expression" dxfId="1288" priority="2084">
      <formula>IF(AND(AL1078&gt;=0, RIGHT(TEXT(AL1078,"0.#"),1)="."),TRUE,FALSE)</formula>
    </cfRule>
    <cfRule type="expression" dxfId="1287" priority="2085">
      <formula>IF(AND(AL1078&lt;0, RIGHT(TEXT(AL1078,"0.#"),1)&lt;&gt;"."),TRUE,FALSE)</formula>
    </cfRule>
    <cfRule type="expression" dxfId="1286" priority="2086">
      <formula>IF(AND(AL1078&lt;0, RIGHT(TEXT(AL1078,"0.#"),1)="."),TRUE,FALSE)</formula>
    </cfRule>
  </conditionalFormatting>
  <conditionalFormatting sqref="Y1078:Y1105">
    <cfRule type="expression" dxfId="1285" priority="2081">
      <formula>IF(RIGHT(TEXT(Y1078,"0.#"),1)=".",FALSE,TRUE)</formula>
    </cfRule>
    <cfRule type="expression" dxfId="1284" priority="2082">
      <formula>IF(RIGHT(TEXT(Y1078,"0.#"),1)=".",TRUE,FALSE)</formula>
    </cfRule>
  </conditionalFormatting>
  <conditionalFormatting sqref="AL1076:AO1077">
    <cfRule type="expression" dxfId="1283" priority="2077">
      <formula>IF(AND(AL1076&gt;=0, RIGHT(TEXT(AL1076,"0.#"),1)&lt;&gt;"."),TRUE,FALSE)</formula>
    </cfRule>
    <cfRule type="expression" dxfId="1282" priority="2078">
      <formula>IF(AND(AL1076&gt;=0, RIGHT(TEXT(AL1076,"0.#"),1)="."),TRUE,FALSE)</formula>
    </cfRule>
    <cfRule type="expression" dxfId="1281" priority="2079">
      <formula>IF(AND(AL1076&lt;0, RIGHT(TEXT(AL1076,"0.#"),1)&lt;&gt;"."),TRUE,FALSE)</formula>
    </cfRule>
    <cfRule type="expression" dxfId="1280" priority="2080">
      <formula>IF(AND(AL1076&lt;0, RIGHT(TEXT(AL1076,"0.#"),1)="."),TRUE,FALSE)</formula>
    </cfRule>
  </conditionalFormatting>
  <conditionalFormatting sqref="Y1076:Y1077">
    <cfRule type="expression" dxfId="1279" priority="2075">
      <formula>IF(RIGHT(TEXT(Y1076,"0.#"),1)=".",FALSE,TRUE)</formula>
    </cfRule>
    <cfRule type="expression" dxfId="1278" priority="2076">
      <formula>IF(RIGHT(TEXT(Y1076,"0.#"),1)=".",TRUE,FALSE)</formula>
    </cfRule>
  </conditionalFormatting>
  <conditionalFormatting sqref="AE39">
    <cfRule type="expression" dxfId="1277" priority="2073">
      <formula>IF(RIGHT(TEXT(AE39,"0.#"),1)=".",FALSE,TRUE)</formula>
    </cfRule>
    <cfRule type="expression" dxfId="1276" priority="2074">
      <formula>IF(RIGHT(TEXT(AE39,"0.#"),1)=".",TRUE,FALSE)</formula>
    </cfRule>
  </conditionalFormatting>
  <conditionalFormatting sqref="AM41">
    <cfRule type="expression" dxfId="1275" priority="2057">
      <formula>IF(RIGHT(TEXT(AM41,"0.#"),1)=".",FALSE,TRUE)</formula>
    </cfRule>
    <cfRule type="expression" dxfId="1274" priority="2058">
      <formula>IF(RIGHT(TEXT(AM41,"0.#"),1)=".",TRUE,FALSE)</formula>
    </cfRule>
  </conditionalFormatting>
  <conditionalFormatting sqref="AE40">
    <cfRule type="expression" dxfId="1273" priority="2071">
      <formula>IF(RIGHT(TEXT(AE40,"0.#"),1)=".",FALSE,TRUE)</formula>
    </cfRule>
    <cfRule type="expression" dxfId="1272" priority="2072">
      <formula>IF(RIGHT(TEXT(AE40,"0.#"),1)=".",TRUE,FALSE)</formula>
    </cfRule>
  </conditionalFormatting>
  <conditionalFormatting sqref="AE41">
    <cfRule type="expression" dxfId="1271" priority="2069">
      <formula>IF(RIGHT(TEXT(AE41,"0.#"),1)=".",FALSE,TRUE)</formula>
    </cfRule>
    <cfRule type="expression" dxfId="1270" priority="2070">
      <formula>IF(RIGHT(TEXT(AE41,"0.#"),1)=".",TRUE,FALSE)</formula>
    </cfRule>
  </conditionalFormatting>
  <conditionalFormatting sqref="AI41">
    <cfRule type="expression" dxfId="1269" priority="2067">
      <formula>IF(RIGHT(TEXT(AI41,"0.#"),1)=".",FALSE,TRUE)</formula>
    </cfRule>
    <cfRule type="expression" dxfId="1268" priority="2068">
      <formula>IF(RIGHT(TEXT(AI41,"0.#"),1)=".",TRUE,FALSE)</formula>
    </cfRule>
  </conditionalFormatting>
  <conditionalFormatting sqref="AI40">
    <cfRule type="expression" dxfId="1267" priority="2065">
      <formula>IF(RIGHT(TEXT(AI40,"0.#"),1)=".",FALSE,TRUE)</formula>
    </cfRule>
    <cfRule type="expression" dxfId="1266" priority="2066">
      <formula>IF(RIGHT(TEXT(AI40,"0.#"),1)=".",TRUE,FALSE)</formula>
    </cfRule>
  </conditionalFormatting>
  <conditionalFormatting sqref="AI39">
    <cfRule type="expression" dxfId="1265" priority="2063">
      <formula>IF(RIGHT(TEXT(AI39,"0.#"),1)=".",FALSE,TRUE)</formula>
    </cfRule>
    <cfRule type="expression" dxfId="1264" priority="2064">
      <formula>IF(RIGHT(TEXT(AI39,"0.#"),1)=".",TRUE,FALSE)</formula>
    </cfRule>
  </conditionalFormatting>
  <conditionalFormatting sqref="AM39">
    <cfRule type="expression" dxfId="1263" priority="2061">
      <formula>IF(RIGHT(TEXT(AM39,"0.#"),1)=".",FALSE,TRUE)</formula>
    </cfRule>
    <cfRule type="expression" dxfId="1262" priority="2062">
      <formula>IF(RIGHT(TEXT(AM39,"0.#"),1)=".",TRUE,FALSE)</formula>
    </cfRule>
  </conditionalFormatting>
  <conditionalFormatting sqref="AM40">
    <cfRule type="expression" dxfId="1261" priority="2059">
      <formula>IF(RIGHT(TEXT(AM40,"0.#"),1)=".",FALSE,TRUE)</formula>
    </cfRule>
    <cfRule type="expression" dxfId="1260" priority="2060">
      <formula>IF(RIGHT(TEXT(AM40,"0.#"),1)=".",TRUE,FALSE)</formula>
    </cfRule>
  </conditionalFormatting>
  <conditionalFormatting sqref="AQ39:AQ41">
    <cfRule type="expression" dxfId="1259" priority="2055">
      <formula>IF(RIGHT(TEXT(AQ39,"0.#"),1)=".",FALSE,TRUE)</formula>
    </cfRule>
    <cfRule type="expression" dxfId="1258" priority="2056">
      <formula>IF(RIGHT(TEXT(AQ39,"0.#"),1)=".",TRUE,FALSE)</formula>
    </cfRule>
  </conditionalFormatting>
  <conditionalFormatting sqref="AU39:AU41">
    <cfRule type="expression" dxfId="1257" priority="2053">
      <formula>IF(RIGHT(TEXT(AU39,"0.#"),1)=".",FALSE,TRUE)</formula>
    </cfRule>
    <cfRule type="expression" dxfId="1256" priority="2054">
      <formula>IF(RIGHT(TEXT(AU39,"0.#"),1)=".",TRUE,FALSE)</formula>
    </cfRule>
  </conditionalFormatting>
  <conditionalFormatting sqref="AE46">
    <cfRule type="expression" dxfId="1255" priority="2051">
      <formula>IF(RIGHT(TEXT(AE46,"0.#"),1)=".",FALSE,TRUE)</formula>
    </cfRule>
    <cfRule type="expression" dxfId="1254" priority="2052">
      <formula>IF(RIGHT(TEXT(AE46,"0.#"),1)=".",TRUE,FALSE)</formula>
    </cfRule>
  </conditionalFormatting>
  <conditionalFormatting sqref="AE47">
    <cfRule type="expression" dxfId="1253" priority="2049">
      <formula>IF(RIGHT(TEXT(AE47,"0.#"),1)=".",FALSE,TRUE)</formula>
    </cfRule>
    <cfRule type="expression" dxfId="1252" priority="2050">
      <formula>IF(RIGHT(TEXT(AE47,"0.#"),1)=".",TRUE,FALSE)</formula>
    </cfRule>
  </conditionalFormatting>
  <conditionalFormatting sqref="AE48">
    <cfRule type="expression" dxfId="1251" priority="2047">
      <formula>IF(RIGHT(TEXT(AE48,"0.#"),1)=".",FALSE,TRUE)</formula>
    </cfRule>
    <cfRule type="expression" dxfId="1250" priority="2048">
      <formula>IF(RIGHT(TEXT(AE48,"0.#"),1)=".",TRUE,FALSE)</formula>
    </cfRule>
  </conditionalFormatting>
  <conditionalFormatting sqref="AI48">
    <cfRule type="expression" dxfId="1249" priority="2045">
      <formula>IF(RIGHT(TEXT(AI48,"0.#"),1)=".",FALSE,TRUE)</formula>
    </cfRule>
    <cfRule type="expression" dxfId="1248" priority="2046">
      <formula>IF(RIGHT(TEXT(AI48,"0.#"),1)=".",TRUE,FALSE)</formula>
    </cfRule>
  </conditionalFormatting>
  <conditionalFormatting sqref="AI47">
    <cfRule type="expression" dxfId="1247" priority="2043">
      <formula>IF(RIGHT(TEXT(AI47,"0.#"),1)=".",FALSE,TRUE)</formula>
    </cfRule>
    <cfRule type="expression" dxfId="1246" priority="2044">
      <formula>IF(RIGHT(TEXT(AI47,"0.#"),1)=".",TRUE,FALSE)</formula>
    </cfRule>
  </conditionalFormatting>
  <conditionalFormatting sqref="AE448">
    <cfRule type="expression" dxfId="1245" priority="1921">
      <formula>IF(RIGHT(TEXT(AE448,"0.#"),1)=".",FALSE,TRUE)</formula>
    </cfRule>
    <cfRule type="expression" dxfId="1244" priority="1922">
      <formula>IF(RIGHT(TEXT(AE448,"0.#"),1)=".",TRUE,FALSE)</formula>
    </cfRule>
  </conditionalFormatting>
  <conditionalFormatting sqref="AM450">
    <cfRule type="expression" dxfId="1243" priority="1911">
      <formula>IF(RIGHT(TEXT(AM450,"0.#"),1)=".",FALSE,TRUE)</formula>
    </cfRule>
    <cfRule type="expression" dxfId="1242" priority="1912">
      <formula>IF(RIGHT(TEXT(AM450,"0.#"),1)=".",TRUE,FALSE)</formula>
    </cfRule>
  </conditionalFormatting>
  <conditionalFormatting sqref="AE449">
    <cfRule type="expression" dxfId="1241" priority="1919">
      <formula>IF(RIGHT(TEXT(AE449,"0.#"),1)=".",FALSE,TRUE)</formula>
    </cfRule>
    <cfRule type="expression" dxfId="1240" priority="1920">
      <formula>IF(RIGHT(TEXT(AE449,"0.#"),1)=".",TRUE,FALSE)</formula>
    </cfRule>
  </conditionalFormatting>
  <conditionalFormatting sqref="AE450">
    <cfRule type="expression" dxfId="1239" priority="1917">
      <formula>IF(RIGHT(TEXT(AE450,"0.#"),1)=".",FALSE,TRUE)</formula>
    </cfRule>
    <cfRule type="expression" dxfId="1238" priority="1918">
      <formula>IF(RIGHT(TEXT(AE450,"0.#"),1)=".",TRUE,FALSE)</formula>
    </cfRule>
  </conditionalFormatting>
  <conditionalFormatting sqref="AM448">
    <cfRule type="expression" dxfId="1237" priority="1915">
      <formula>IF(RIGHT(TEXT(AM448,"0.#"),1)=".",FALSE,TRUE)</formula>
    </cfRule>
    <cfRule type="expression" dxfId="1236" priority="1916">
      <formula>IF(RIGHT(TEXT(AM448,"0.#"),1)=".",TRUE,FALSE)</formula>
    </cfRule>
  </conditionalFormatting>
  <conditionalFormatting sqref="AM449">
    <cfRule type="expression" dxfId="1235" priority="1913">
      <formula>IF(RIGHT(TEXT(AM449,"0.#"),1)=".",FALSE,TRUE)</formula>
    </cfRule>
    <cfRule type="expression" dxfId="1234" priority="1914">
      <formula>IF(RIGHT(TEXT(AM449,"0.#"),1)=".",TRUE,FALSE)</formula>
    </cfRule>
  </conditionalFormatting>
  <conditionalFormatting sqref="AU448">
    <cfRule type="expression" dxfId="1233" priority="1909">
      <formula>IF(RIGHT(TEXT(AU448,"0.#"),1)=".",FALSE,TRUE)</formula>
    </cfRule>
    <cfRule type="expression" dxfId="1232" priority="1910">
      <formula>IF(RIGHT(TEXT(AU448,"0.#"),1)=".",TRUE,FALSE)</formula>
    </cfRule>
  </conditionalFormatting>
  <conditionalFormatting sqref="AU449">
    <cfRule type="expression" dxfId="1231" priority="1907">
      <formula>IF(RIGHT(TEXT(AU449,"0.#"),1)=".",FALSE,TRUE)</formula>
    </cfRule>
    <cfRule type="expression" dxfId="1230" priority="1908">
      <formula>IF(RIGHT(TEXT(AU449,"0.#"),1)=".",TRUE,FALSE)</formula>
    </cfRule>
  </conditionalFormatting>
  <conditionalFormatting sqref="AU450">
    <cfRule type="expression" dxfId="1229" priority="1905">
      <formula>IF(RIGHT(TEXT(AU450,"0.#"),1)=".",FALSE,TRUE)</formula>
    </cfRule>
    <cfRule type="expression" dxfId="1228" priority="1906">
      <formula>IF(RIGHT(TEXT(AU450,"0.#"),1)=".",TRUE,FALSE)</formula>
    </cfRule>
  </conditionalFormatting>
  <conditionalFormatting sqref="AI450">
    <cfRule type="expression" dxfId="1227" priority="1899">
      <formula>IF(RIGHT(TEXT(AI450,"0.#"),1)=".",FALSE,TRUE)</formula>
    </cfRule>
    <cfRule type="expression" dxfId="1226" priority="1900">
      <formula>IF(RIGHT(TEXT(AI450,"0.#"),1)=".",TRUE,FALSE)</formula>
    </cfRule>
  </conditionalFormatting>
  <conditionalFormatting sqref="AI448">
    <cfRule type="expression" dxfId="1225" priority="1903">
      <formula>IF(RIGHT(TEXT(AI448,"0.#"),1)=".",FALSE,TRUE)</formula>
    </cfRule>
    <cfRule type="expression" dxfId="1224" priority="1904">
      <formula>IF(RIGHT(TEXT(AI448,"0.#"),1)=".",TRUE,FALSE)</formula>
    </cfRule>
  </conditionalFormatting>
  <conditionalFormatting sqref="AI449">
    <cfRule type="expression" dxfId="1223" priority="1901">
      <formula>IF(RIGHT(TEXT(AI449,"0.#"),1)=".",FALSE,TRUE)</formula>
    </cfRule>
    <cfRule type="expression" dxfId="1222" priority="1902">
      <formula>IF(RIGHT(TEXT(AI449,"0.#"),1)=".",TRUE,FALSE)</formula>
    </cfRule>
  </conditionalFormatting>
  <conditionalFormatting sqref="AQ449">
    <cfRule type="expression" dxfId="1221" priority="1897">
      <formula>IF(RIGHT(TEXT(AQ449,"0.#"),1)=".",FALSE,TRUE)</formula>
    </cfRule>
    <cfRule type="expression" dxfId="1220" priority="1898">
      <formula>IF(RIGHT(TEXT(AQ449,"0.#"),1)=".",TRUE,FALSE)</formula>
    </cfRule>
  </conditionalFormatting>
  <conditionalFormatting sqref="AQ450">
    <cfRule type="expression" dxfId="1219" priority="1895">
      <formula>IF(RIGHT(TEXT(AQ450,"0.#"),1)=".",FALSE,TRUE)</formula>
    </cfRule>
    <cfRule type="expression" dxfId="1218" priority="1896">
      <formula>IF(RIGHT(TEXT(AQ450,"0.#"),1)=".",TRUE,FALSE)</formula>
    </cfRule>
  </conditionalFormatting>
  <conditionalFormatting sqref="AQ448">
    <cfRule type="expression" dxfId="1217" priority="1893">
      <formula>IF(RIGHT(TEXT(AQ448,"0.#"),1)=".",FALSE,TRUE)</formula>
    </cfRule>
    <cfRule type="expression" dxfId="1216" priority="1894">
      <formula>IF(RIGHT(TEXT(AQ448,"0.#"),1)=".",TRUE,FALSE)</formula>
    </cfRule>
  </conditionalFormatting>
  <conditionalFormatting sqref="AE453">
    <cfRule type="expression" dxfId="1215" priority="1891">
      <formula>IF(RIGHT(TEXT(AE453,"0.#"),1)=".",FALSE,TRUE)</formula>
    </cfRule>
    <cfRule type="expression" dxfId="1214" priority="1892">
      <formula>IF(RIGHT(TEXT(AE453,"0.#"),1)=".",TRUE,FALSE)</formula>
    </cfRule>
  </conditionalFormatting>
  <conditionalFormatting sqref="AM455">
    <cfRule type="expression" dxfId="1213" priority="1881">
      <formula>IF(RIGHT(TEXT(AM455,"0.#"),1)=".",FALSE,TRUE)</formula>
    </cfRule>
    <cfRule type="expression" dxfId="1212" priority="1882">
      <formula>IF(RIGHT(TEXT(AM455,"0.#"),1)=".",TRUE,FALSE)</formula>
    </cfRule>
  </conditionalFormatting>
  <conditionalFormatting sqref="AE454">
    <cfRule type="expression" dxfId="1211" priority="1889">
      <formula>IF(RIGHT(TEXT(AE454,"0.#"),1)=".",FALSE,TRUE)</formula>
    </cfRule>
    <cfRule type="expression" dxfId="1210" priority="1890">
      <formula>IF(RIGHT(TEXT(AE454,"0.#"),1)=".",TRUE,FALSE)</formula>
    </cfRule>
  </conditionalFormatting>
  <conditionalFormatting sqref="AE455">
    <cfRule type="expression" dxfId="1209" priority="1887">
      <formula>IF(RIGHT(TEXT(AE455,"0.#"),1)=".",FALSE,TRUE)</formula>
    </cfRule>
    <cfRule type="expression" dxfId="1208" priority="1888">
      <formula>IF(RIGHT(TEXT(AE455,"0.#"),1)=".",TRUE,FALSE)</formula>
    </cfRule>
  </conditionalFormatting>
  <conditionalFormatting sqref="AM453">
    <cfRule type="expression" dxfId="1207" priority="1885">
      <formula>IF(RIGHT(TEXT(AM453,"0.#"),1)=".",FALSE,TRUE)</formula>
    </cfRule>
    <cfRule type="expression" dxfId="1206" priority="1886">
      <formula>IF(RIGHT(TEXT(AM453,"0.#"),1)=".",TRUE,FALSE)</formula>
    </cfRule>
  </conditionalFormatting>
  <conditionalFormatting sqref="AM454">
    <cfRule type="expression" dxfId="1205" priority="1883">
      <formula>IF(RIGHT(TEXT(AM454,"0.#"),1)=".",FALSE,TRUE)</formula>
    </cfRule>
    <cfRule type="expression" dxfId="1204" priority="1884">
      <formula>IF(RIGHT(TEXT(AM454,"0.#"),1)=".",TRUE,FALSE)</formula>
    </cfRule>
  </conditionalFormatting>
  <conditionalFormatting sqref="AU453">
    <cfRule type="expression" dxfId="1203" priority="1879">
      <formula>IF(RIGHT(TEXT(AU453,"0.#"),1)=".",FALSE,TRUE)</formula>
    </cfRule>
    <cfRule type="expression" dxfId="1202" priority="1880">
      <formula>IF(RIGHT(TEXT(AU453,"0.#"),1)=".",TRUE,FALSE)</formula>
    </cfRule>
  </conditionalFormatting>
  <conditionalFormatting sqref="AU454">
    <cfRule type="expression" dxfId="1201" priority="1877">
      <formula>IF(RIGHT(TEXT(AU454,"0.#"),1)=".",FALSE,TRUE)</formula>
    </cfRule>
    <cfRule type="expression" dxfId="1200" priority="1878">
      <formula>IF(RIGHT(TEXT(AU454,"0.#"),1)=".",TRUE,FALSE)</formula>
    </cfRule>
  </conditionalFormatting>
  <conditionalFormatting sqref="AU455">
    <cfRule type="expression" dxfId="1199" priority="1875">
      <formula>IF(RIGHT(TEXT(AU455,"0.#"),1)=".",FALSE,TRUE)</formula>
    </cfRule>
    <cfRule type="expression" dxfId="1198" priority="1876">
      <formula>IF(RIGHT(TEXT(AU455,"0.#"),1)=".",TRUE,FALSE)</formula>
    </cfRule>
  </conditionalFormatting>
  <conditionalFormatting sqref="AI455">
    <cfRule type="expression" dxfId="1197" priority="1869">
      <formula>IF(RIGHT(TEXT(AI455,"0.#"),1)=".",FALSE,TRUE)</formula>
    </cfRule>
    <cfRule type="expression" dxfId="1196" priority="1870">
      <formula>IF(RIGHT(TEXT(AI455,"0.#"),1)=".",TRUE,FALSE)</formula>
    </cfRule>
  </conditionalFormatting>
  <conditionalFormatting sqref="AI453">
    <cfRule type="expression" dxfId="1195" priority="1873">
      <formula>IF(RIGHT(TEXT(AI453,"0.#"),1)=".",FALSE,TRUE)</formula>
    </cfRule>
    <cfRule type="expression" dxfId="1194" priority="1874">
      <formula>IF(RIGHT(TEXT(AI453,"0.#"),1)=".",TRUE,FALSE)</formula>
    </cfRule>
  </conditionalFormatting>
  <conditionalFormatting sqref="AI454">
    <cfRule type="expression" dxfId="1193" priority="1871">
      <formula>IF(RIGHT(TEXT(AI454,"0.#"),1)=".",FALSE,TRUE)</formula>
    </cfRule>
    <cfRule type="expression" dxfId="1192" priority="1872">
      <formula>IF(RIGHT(TEXT(AI454,"0.#"),1)=".",TRUE,FALSE)</formula>
    </cfRule>
  </conditionalFormatting>
  <conditionalFormatting sqref="AQ454">
    <cfRule type="expression" dxfId="1191" priority="1867">
      <formula>IF(RIGHT(TEXT(AQ454,"0.#"),1)=".",FALSE,TRUE)</formula>
    </cfRule>
    <cfRule type="expression" dxfId="1190" priority="1868">
      <formula>IF(RIGHT(TEXT(AQ454,"0.#"),1)=".",TRUE,FALSE)</formula>
    </cfRule>
  </conditionalFormatting>
  <conditionalFormatting sqref="AQ455">
    <cfRule type="expression" dxfId="1189" priority="1865">
      <formula>IF(RIGHT(TEXT(AQ455,"0.#"),1)=".",FALSE,TRUE)</formula>
    </cfRule>
    <cfRule type="expression" dxfId="1188" priority="1866">
      <formula>IF(RIGHT(TEXT(AQ455,"0.#"),1)=".",TRUE,FALSE)</formula>
    </cfRule>
  </conditionalFormatting>
  <conditionalFormatting sqref="AQ453">
    <cfRule type="expression" dxfId="1187" priority="1863">
      <formula>IF(RIGHT(TEXT(AQ453,"0.#"),1)=".",FALSE,TRUE)</formula>
    </cfRule>
    <cfRule type="expression" dxfId="1186" priority="1864">
      <formula>IF(RIGHT(TEXT(AQ453,"0.#"),1)=".",TRUE,FALSE)</formula>
    </cfRule>
  </conditionalFormatting>
  <conditionalFormatting sqref="AE487">
    <cfRule type="expression" dxfId="1185" priority="1741">
      <formula>IF(RIGHT(TEXT(AE487,"0.#"),1)=".",FALSE,TRUE)</formula>
    </cfRule>
    <cfRule type="expression" dxfId="1184" priority="1742">
      <formula>IF(RIGHT(TEXT(AE487,"0.#"),1)=".",TRUE,FALSE)</formula>
    </cfRule>
  </conditionalFormatting>
  <conditionalFormatting sqref="AE488">
    <cfRule type="expression" dxfId="1183" priority="1739">
      <formula>IF(RIGHT(TEXT(AE488,"0.#"),1)=".",FALSE,TRUE)</formula>
    </cfRule>
    <cfRule type="expression" dxfId="1182" priority="1740">
      <formula>IF(RIGHT(TEXT(AE488,"0.#"),1)=".",TRUE,FALSE)</formula>
    </cfRule>
  </conditionalFormatting>
  <conditionalFormatting sqref="AE489">
    <cfRule type="expression" dxfId="1181" priority="1737">
      <formula>IF(RIGHT(TEXT(AE489,"0.#"),1)=".",FALSE,TRUE)</formula>
    </cfRule>
    <cfRule type="expression" dxfId="1180" priority="1738">
      <formula>IF(RIGHT(TEXT(AE489,"0.#"),1)=".",TRUE,FALSE)</formula>
    </cfRule>
  </conditionalFormatting>
  <conditionalFormatting sqref="AU487">
    <cfRule type="expression" dxfId="1179" priority="1729">
      <formula>IF(RIGHT(TEXT(AU487,"0.#"),1)=".",FALSE,TRUE)</formula>
    </cfRule>
    <cfRule type="expression" dxfId="1178" priority="1730">
      <formula>IF(RIGHT(TEXT(AU487,"0.#"),1)=".",TRUE,FALSE)</formula>
    </cfRule>
  </conditionalFormatting>
  <conditionalFormatting sqref="AU488">
    <cfRule type="expression" dxfId="1177" priority="1727">
      <formula>IF(RIGHT(TEXT(AU488,"0.#"),1)=".",FALSE,TRUE)</formula>
    </cfRule>
    <cfRule type="expression" dxfId="1176" priority="1728">
      <formula>IF(RIGHT(TEXT(AU488,"0.#"),1)=".",TRUE,FALSE)</formula>
    </cfRule>
  </conditionalFormatting>
  <conditionalFormatting sqref="AU489">
    <cfRule type="expression" dxfId="1175" priority="1725">
      <formula>IF(RIGHT(TEXT(AU489,"0.#"),1)=".",FALSE,TRUE)</formula>
    </cfRule>
    <cfRule type="expression" dxfId="1174" priority="1726">
      <formula>IF(RIGHT(TEXT(AU489,"0.#"),1)=".",TRUE,FALSE)</formula>
    </cfRule>
  </conditionalFormatting>
  <conditionalFormatting sqref="AQ488">
    <cfRule type="expression" dxfId="1173" priority="1717">
      <formula>IF(RIGHT(TEXT(AQ488,"0.#"),1)=".",FALSE,TRUE)</formula>
    </cfRule>
    <cfRule type="expression" dxfId="1172" priority="1718">
      <formula>IF(RIGHT(TEXT(AQ488,"0.#"),1)=".",TRUE,FALSE)</formula>
    </cfRule>
  </conditionalFormatting>
  <conditionalFormatting sqref="AQ489">
    <cfRule type="expression" dxfId="1171" priority="1715">
      <formula>IF(RIGHT(TEXT(AQ489,"0.#"),1)=".",FALSE,TRUE)</formula>
    </cfRule>
    <cfRule type="expression" dxfId="1170" priority="1716">
      <formula>IF(RIGHT(TEXT(AQ489,"0.#"),1)=".",TRUE,FALSE)</formula>
    </cfRule>
  </conditionalFormatting>
  <conditionalFormatting sqref="AQ487">
    <cfRule type="expression" dxfId="1169" priority="1713">
      <formula>IF(RIGHT(TEXT(AQ487,"0.#"),1)=".",FALSE,TRUE)</formula>
    </cfRule>
    <cfRule type="expression" dxfId="1168" priority="1714">
      <formula>IF(RIGHT(TEXT(AQ487,"0.#"),1)=".",TRUE,FALSE)</formula>
    </cfRule>
  </conditionalFormatting>
  <conditionalFormatting sqref="AE512">
    <cfRule type="expression" dxfId="1167" priority="1711">
      <formula>IF(RIGHT(TEXT(AE512,"0.#"),1)=".",FALSE,TRUE)</formula>
    </cfRule>
    <cfRule type="expression" dxfId="1166" priority="1712">
      <formula>IF(RIGHT(TEXT(AE512,"0.#"),1)=".",TRUE,FALSE)</formula>
    </cfRule>
  </conditionalFormatting>
  <conditionalFormatting sqref="AE513">
    <cfRule type="expression" dxfId="1165" priority="1709">
      <formula>IF(RIGHT(TEXT(AE513,"0.#"),1)=".",FALSE,TRUE)</formula>
    </cfRule>
    <cfRule type="expression" dxfId="1164" priority="1710">
      <formula>IF(RIGHT(TEXT(AE513,"0.#"),1)=".",TRUE,FALSE)</formula>
    </cfRule>
  </conditionalFormatting>
  <conditionalFormatting sqref="AE514">
    <cfRule type="expression" dxfId="1163" priority="1707">
      <formula>IF(RIGHT(TEXT(AE514,"0.#"),1)=".",FALSE,TRUE)</formula>
    </cfRule>
    <cfRule type="expression" dxfId="1162" priority="1708">
      <formula>IF(RIGHT(TEXT(AE514,"0.#"),1)=".",TRUE,FALSE)</formula>
    </cfRule>
  </conditionalFormatting>
  <conditionalFormatting sqref="AU512">
    <cfRule type="expression" dxfId="1161" priority="1699">
      <formula>IF(RIGHT(TEXT(AU512,"0.#"),1)=".",FALSE,TRUE)</formula>
    </cfRule>
    <cfRule type="expression" dxfId="1160" priority="1700">
      <formula>IF(RIGHT(TEXT(AU512,"0.#"),1)=".",TRUE,FALSE)</formula>
    </cfRule>
  </conditionalFormatting>
  <conditionalFormatting sqref="AU513">
    <cfRule type="expression" dxfId="1159" priority="1697">
      <formula>IF(RIGHT(TEXT(AU513,"0.#"),1)=".",FALSE,TRUE)</formula>
    </cfRule>
    <cfRule type="expression" dxfId="1158" priority="1698">
      <formula>IF(RIGHT(TEXT(AU513,"0.#"),1)=".",TRUE,FALSE)</formula>
    </cfRule>
  </conditionalFormatting>
  <conditionalFormatting sqref="AU514">
    <cfRule type="expression" dxfId="1157" priority="1695">
      <formula>IF(RIGHT(TEXT(AU514,"0.#"),1)=".",FALSE,TRUE)</formula>
    </cfRule>
    <cfRule type="expression" dxfId="1156" priority="1696">
      <formula>IF(RIGHT(TEXT(AU514,"0.#"),1)=".",TRUE,FALSE)</formula>
    </cfRule>
  </conditionalFormatting>
  <conditionalFormatting sqref="AQ513">
    <cfRule type="expression" dxfId="1155" priority="1687">
      <formula>IF(RIGHT(TEXT(AQ513,"0.#"),1)=".",FALSE,TRUE)</formula>
    </cfRule>
    <cfRule type="expression" dxfId="1154" priority="1688">
      <formula>IF(RIGHT(TEXT(AQ513,"0.#"),1)=".",TRUE,FALSE)</formula>
    </cfRule>
  </conditionalFormatting>
  <conditionalFormatting sqref="AQ514">
    <cfRule type="expression" dxfId="1153" priority="1685">
      <formula>IF(RIGHT(TEXT(AQ514,"0.#"),1)=".",FALSE,TRUE)</formula>
    </cfRule>
    <cfRule type="expression" dxfId="1152" priority="1686">
      <formula>IF(RIGHT(TEXT(AQ514,"0.#"),1)=".",TRUE,FALSE)</formula>
    </cfRule>
  </conditionalFormatting>
  <conditionalFormatting sqref="AQ512">
    <cfRule type="expression" dxfId="1151" priority="1683">
      <formula>IF(RIGHT(TEXT(AQ512,"0.#"),1)=".",FALSE,TRUE)</formula>
    </cfRule>
    <cfRule type="expression" dxfId="1150" priority="1684">
      <formula>IF(RIGHT(TEXT(AQ512,"0.#"),1)=".",TRUE,FALSE)</formula>
    </cfRule>
  </conditionalFormatting>
  <conditionalFormatting sqref="AE517">
    <cfRule type="expression" dxfId="1149" priority="1561">
      <formula>IF(RIGHT(TEXT(AE517,"0.#"),1)=".",FALSE,TRUE)</formula>
    </cfRule>
    <cfRule type="expression" dxfId="1148" priority="1562">
      <formula>IF(RIGHT(TEXT(AE517,"0.#"),1)=".",TRUE,FALSE)</formula>
    </cfRule>
  </conditionalFormatting>
  <conditionalFormatting sqref="AE518">
    <cfRule type="expression" dxfId="1147" priority="1559">
      <formula>IF(RIGHT(TEXT(AE518,"0.#"),1)=".",FALSE,TRUE)</formula>
    </cfRule>
    <cfRule type="expression" dxfId="1146" priority="1560">
      <formula>IF(RIGHT(TEXT(AE518,"0.#"),1)=".",TRUE,FALSE)</formula>
    </cfRule>
  </conditionalFormatting>
  <conditionalFormatting sqref="AE519">
    <cfRule type="expression" dxfId="1145" priority="1557">
      <formula>IF(RIGHT(TEXT(AE519,"0.#"),1)=".",FALSE,TRUE)</formula>
    </cfRule>
    <cfRule type="expression" dxfId="1144" priority="1558">
      <formula>IF(RIGHT(TEXT(AE519,"0.#"),1)=".",TRUE,FALSE)</formula>
    </cfRule>
  </conditionalFormatting>
  <conditionalFormatting sqref="AU517">
    <cfRule type="expression" dxfId="1143" priority="1549">
      <formula>IF(RIGHT(TEXT(AU517,"0.#"),1)=".",FALSE,TRUE)</formula>
    </cfRule>
    <cfRule type="expression" dxfId="1142" priority="1550">
      <formula>IF(RIGHT(TEXT(AU517,"0.#"),1)=".",TRUE,FALSE)</formula>
    </cfRule>
  </conditionalFormatting>
  <conditionalFormatting sqref="AU519">
    <cfRule type="expression" dxfId="1141" priority="1545">
      <formula>IF(RIGHT(TEXT(AU519,"0.#"),1)=".",FALSE,TRUE)</formula>
    </cfRule>
    <cfRule type="expression" dxfId="1140" priority="1546">
      <formula>IF(RIGHT(TEXT(AU519,"0.#"),1)=".",TRUE,FALSE)</formula>
    </cfRule>
  </conditionalFormatting>
  <conditionalFormatting sqref="AQ518">
    <cfRule type="expression" dxfId="1139" priority="1537">
      <formula>IF(RIGHT(TEXT(AQ518,"0.#"),1)=".",FALSE,TRUE)</formula>
    </cfRule>
    <cfRule type="expression" dxfId="1138" priority="1538">
      <formula>IF(RIGHT(TEXT(AQ518,"0.#"),1)=".",TRUE,FALSE)</formula>
    </cfRule>
  </conditionalFormatting>
  <conditionalFormatting sqref="AQ519">
    <cfRule type="expression" dxfId="1137" priority="1535">
      <formula>IF(RIGHT(TEXT(AQ519,"0.#"),1)=".",FALSE,TRUE)</formula>
    </cfRule>
    <cfRule type="expression" dxfId="1136" priority="1536">
      <formula>IF(RIGHT(TEXT(AQ519,"0.#"),1)=".",TRUE,FALSE)</formula>
    </cfRule>
  </conditionalFormatting>
  <conditionalFormatting sqref="AQ517">
    <cfRule type="expression" dxfId="1135" priority="1533">
      <formula>IF(RIGHT(TEXT(AQ517,"0.#"),1)=".",FALSE,TRUE)</formula>
    </cfRule>
    <cfRule type="expression" dxfId="1134" priority="1534">
      <formula>IF(RIGHT(TEXT(AQ517,"0.#"),1)=".",TRUE,FALSE)</formula>
    </cfRule>
  </conditionalFormatting>
  <conditionalFormatting sqref="AE522">
    <cfRule type="expression" dxfId="1133" priority="1531">
      <formula>IF(RIGHT(TEXT(AE522,"0.#"),1)=".",FALSE,TRUE)</formula>
    </cfRule>
    <cfRule type="expression" dxfId="1132" priority="1532">
      <formula>IF(RIGHT(TEXT(AE522,"0.#"),1)=".",TRUE,FALSE)</formula>
    </cfRule>
  </conditionalFormatting>
  <conditionalFormatting sqref="AE523">
    <cfRule type="expression" dxfId="1131" priority="1529">
      <formula>IF(RIGHT(TEXT(AE523,"0.#"),1)=".",FALSE,TRUE)</formula>
    </cfRule>
    <cfRule type="expression" dxfId="1130" priority="1530">
      <formula>IF(RIGHT(TEXT(AE523,"0.#"),1)=".",TRUE,FALSE)</formula>
    </cfRule>
  </conditionalFormatting>
  <conditionalFormatting sqref="AE524">
    <cfRule type="expression" dxfId="1129" priority="1527">
      <formula>IF(RIGHT(TEXT(AE524,"0.#"),1)=".",FALSE,TRUE)</formula>
    </cfRule>
    <cfRule type="expression" dxfId="1128" priority="1528">
      <formula>IF(RIGHT(TEXT(AE524,"0.#"),1)=".",TRUE,FALSE)</formula>
    </cfRule>
  </conditionalFormatting>
  <conditionalFormatting sqref="AU522">
    <cfRule type="expression" dxfId="1127" priority="1519">
      <formula>IF(RIGHT(TEXT(AU522,"0.#"),1)=".",FALSE,TRUE)</formula>
    </cfRule>
    <cfRule type="expression" dxfId="1126" priority="1520">
      <formula>IF(RIGHT(TEXT(AU522,"0.#"),1)=".",TRUE,FALSE)</formula>
    </cfRule>
  </conditionalFormatting>
  <conditionalFormatting sqref="AU523">
    <cfRule type="expression" dxfId="1125" priority="1517">
      <formula>IF(RIGHT(TEXT(AU523,"0.#"),1)=".",FALSE,TRUE)</formula>
    </cfRule>
    <cfRule type="expression" dxfId="1124" priority="1518">
      <formula>IF(RIGHT(TEXT(AU523,"0.#"),1)=".",TRUE,FALSE)</formula>
    </cfRule>
  </conditionalFormatting>
  <conditionalFormatting sqref="AU524">
    <cfRule type="expression" dxfId="1123" priority="1515">
      <formula>IF(RIGHT(TEXT(AU524,"0.#"),1)=".",FALSE,TRUE)</formula>
    </cfRule>
    <cfRule type="expression" dxfId="1122" priority="1516">
      <formula>IF(RIGHT(TEXT(AU524,"0.#"),1)=".",TRUE,FALSE)</formula>
    </cfRule>
  </conditionalFormatting>
  <conditionalFormatting sqref="AQ523">
    <cfRule type="expression" dxfId="1121" priority="1507">
      <formula>IF(RIGHT(TEXT(AQ523,"0.#"),1)=".",FALSE,TRUE)</formula>
    </cfRule>
    <cfRule type="expression" dxfId="1120" priority="1508">
      <formula>IF(RIGHT(TEXT(AQ523,"0.#"),1)=".",TRUE,FALSE)</formula>
    </cfRule>
  </conditionalFormatting>
  <conditionalFormatting sqref="AQ524">
    <cfRule type="expression" dxfId="1119" priority="1505">
      <formula>IF(RIGHT(TEXT(AQ524,"0.#"),1)=".",FALSE,TRUE)</formula>
    </cfRule>
    <cfRule type="expression" dxfId="1118" priority="1506">
      <formula>IF(RIGHT(TEXT(AQ524,"0.#"),1)=".",TRUE,FALSE)</formula>
    </cfRule>
  </conditionalFormatting>
  <conditionalFormatting sqref="AQ522">
    <cfRule type="expression" dxfId="1117" priority="1503">
      <formula>IF(RIGHT(TEXT(AQ522,"0.#"),1)=".",FALSE,TRUE)</formula>
    </cfRule>
    <cfRule type="expression" dxfId="1116" priority="1504">
      <formula>IF(RIGHT(TEXT(AQ522,"0.#"),1)=".",TRUE,FALSE)</formula>
    </cfRule>
  </conditionalFormatting>
  <conditionalFormatting sqref="AE527">
    <cfRule type="expression" dxfId="1115" priority="1501">
      <formula>IF(RIGHT(TEXT(AE527,"0.#"),1)=".",FALSE,TRUE)</formula>
    </cfRule>
    <cfRule type="expression" dxfId="1114" priority="1502">
      <formula>IF(RIGHT(TEXT(AE527,"0.#"),1)=".",TRUE,FALSE)</formula>
    </cfRule>
  </conditionalFormatting>
  <conditionalFormatting sqref="AE528">
    <cfRule type="expression" dxfId="1113" priority="1499">
      <formula>IF(RIGHT(TEXT(AE528,"0.#"),1)=".",FALSE,TRUE)</formula>
    </cfRule>
    <cfRule type="expression" dxfId="1112" priority="1500">
      <formula>IF(RIGHT(TEXT(AE528,"0.#"),1)=".",TRUE,FALSE)</formula>
    </cfRule>
  </conditionalFormatting>
  <conditionalFormatting sqref="AE529">
    <cfRule type="expression" dxfId="1111" priority="1497">
      <formula>IF(RIGHT(TEXT(AE529,"0.#"),1)=".",FALSE,TRUE)</formula>
    </cfRule>
    <cfRule type="expression" dxfId="1110" priority="1498">
      <formula>IF(RIGHT(TEXT(AE529,"0.#"),1)=".",TRUE,FALSE)</formula>
    </cfRule>
  </conditionalFormatting>
  <conditionalFormatting sqref="AU527">
    <cfRule type="expression" dxfId="1109" priority="1489">
      <formula>IF(RIGHT(TEXT(AU527,"0.#"),1)=".",FALSE,TRUE)</formula>
    </cfRule>
    <cfRule type="expression" dxfId="1108" priority="1490">
      <formula>IF(RIGHT(TEXT(AU527,"0.#"),1)=".",TRUE,FALSE)</formula>
    </cfRule>
  </conditionalFormatting>
  <conditionalFormatting sqref="AU528">
    <cfRule type="expression" dxfId="1107" priority="1487">
      <formula>IF(RIGHT(TEXT(AU528,"0.#"),1)=".",FALSE,TRUE)</formula>
    </cfRule>
    <cfRule type="expression" dxfId="1106" priority="1488">
      <formula>IF(RIGHT(TEXT(AU528,"0.#"),1)=".",TRUE,FALSE)</formula>
    </cfRule>
  </conditionalFormatting>
  <conditionalFormatting sqref="AU529">
    <cfRule type="expression" dxfId="1105" priority="1485">
      <formula>IF(RIGHT(TEXT(AU529,"0.#"),1)=".",FALSE,TRUE)</formula>
    </cfRule>
    <cfRule type="expression" dxfId="1104" priority="1486">
      <formula>IF(RIGHT(TEXT(AU529,"0.#"),1)=".",TRUE,FALSE)</formula>
    </cfRule>
  </conditionalFormatting>
  <conditionalFormatting sqref="AQ528">
    <cfRule type="expression" dxfId="1103" priority="1477">
      <formula>IF(RIGHT(TEXT(AQ528,"0.#"),1)=".",FALSE,TRUE)</formula>
    </cfRule>
    <cfRule type="expression" dxfId="1102" priority="1478">
      <formula>IF(RIGHT(TEXT(AQ528,"0.#"),1)=".",TRUE,FALSE)</formula>
    </cfRule>
  </conditionalFormatting>
  <conditionalFormatting sqref="AQ529">
    <cfRule type="expression" dxfId="1101" priority="1475">
      <formula>IF(RIGHT(TEXT(AQ529,"0.#"),1)=".",FALSE,TRUE)</formula>
    </cfRule>
    <cfRule type="expression" dxfId="1100" priority="1476">
      <formula>IF(RIGHT(TEXT(AQ529,"0.#"),1)=".",TRUE,FALSE)</formula>
    </cfRule>
  </conditionalFormatting>
  <conditionalFormatting sqref="AQ527">
    <cfRule type="expression" dxfId="1099" priority="1473">
      <formula>IF(RIGHT(TEXT(AQ527,"0.#"),1)=".",FALSE,TRUE)</formula>
    </cfRule>
    <cfRule type="expression" dxfId="1098" priority="1474">
      <formula>IF(RIGHT(TEXT(AQ527,"0.#"),1)=".",TRUE,FALSE)</formula>
    </cfRule>
  </conditionalFormatting>
  <conditionalFormatting sqref="AE532">
    <cfRule type="expression" dxfId="1097" priority="1471">
      <formula>IF(RIGHT(TEXT(AE532,"0.#"),1)=".",FALSE,TRUE)</formula>
    </cfRule>
    <cfRule type="expression" dxfId="1096" priority="1472">
      <formula>IF(RIGHT(TEXT(AE532,"0.#"),1)=".",TRUE,FALSE)</formula>
    </cfRule>
  </conditionalFormatting>
  <conditionalFormatting sqref="AM534">
    <cfRule type="expression" dxfId="1095" priority="1461">
      <formula>IF(RIGHT(TEXT(AM534,"0.#"),1)=".",FALSE,TRUE)</formula>
    </cfRule>
    <cfRule type="expression" dxfId="1094" priority="1462">
      <formula>IF(RIGHT(TEXT(AM534,"0.#"),1)=".",TRUE,FALSE)</formula>
    </cfRule>
  </conditionalFormatting>
  <conditionalFormatting sqref="AE533">
    <cfRule type="expression" dxfId="1093" priority="1469">
      <formula>IF(RIGHT(TEXT(AE533,"0.#"),1)=".",FALSE,TRUE)</formula>
    </cfRule>
    <cfRule type="expression" dxfId="1092" priority="1470">
      <formula>IF(RIGHT(TEXT(AE533,"0.#"),1)=".",TRUE,FALSE)</formula>
    </cfRule>
  </conditionalFormatting>
  <conditionalFormatting sqref="AE534">
    <cfRule type="expression" dxfId="1091" priority="1467">
      <formula>IF(RIGHT(TEXT(AE534,"0.#"),1)=".",FALSE,TRUE)</formula>
    </cfRule>
    <cfRule type="expression" dxfId="1090" priority="1468">
      <formula>IF(RIGHT(TEXT(AE534,"0.#"),1)=".",TRUE,FALSE)</formula>
    </cfRule>
  </conditionalFormatting>
  <conditionalFormatting sqref="AM532">
    <cfRule type="expression" dxfId="1089" priority="1465">
      <formula>IF(RIGHT(TEXT(AM532,"0.#"),1)=".",FALSE,TRUE)</formula>
    </cfRule>
    <cfRule type="expression" dxfId="1088" priority="1466">
      <formula>IF(RIGHT(TEXT(AM532,"0.#"),1)=".",TRUE,FALSE)</formula>
    </cfRule>
  </conditionalFormatting>
  <conditionalFormatting sqref="AM533">
    <cfRule type="expression" dxfId="1087" priority="1463">
      <formula>IF(RIGHT(TEXT(AM533,"0.#"),1)=".",FALSE,TRUE)</formula>
    </cfRule>
    <cfRule type="expression" dxfId="1086" priority="1464">
      <formula>IF(RIGHT(TEXT(AM533,"0.#"),1)=".",TRUE,FALSE)</formula>
    </cfRule>
  </conditionalFormatting>
  <conditionalFormatting sqref="AU532">
    <cfRule type="expression" dxfId="1085" priority="1459">
      <formula>IF(RIGHT(TEXT(AU532,"0.#"),1)=".",FALSE,TRUE)</formula>
    </cfRule>
    <cfRule type="expression" dxfId="1084" priority="1460">
      <formula>IF(RIGHT(TEXT(AU532,"0.#"),1)=".",TRUE,FALSE)</formula>
    </cfRule>
  </conditionalFormatting>
  <conditionalFormatting sqref="AU533">
    <cfRule type="expression" dxfId="1083" priority="1457">
      <formula>IF(RIGHT(TEXT(AU533,"0.#"),1)=".",FALSE,TRUE)</formula>
    </cfRule>
    <cfRule type="expression" dxfId="1082" priority="1458">
      <formula>IF(RIGHT(TEXT(AU533,"0.#"),1)=".",TRUE,FALSE)</formula>
    </cfRule>
  </conditionalFormatting>
  <conditionalFormatting sqref="AU534">
    <cfRule type="expression" dxfId="1081" priority="1455">
      <formula>IF(RIGHT(TEXT(AU534,"0.#"),1)=".",FALSE,TRUE)</formula>
    </cfRule>
    <cfRule type="expression" dxfId="1080" priority="1456">
      <formula>IF(RIGHT(TEXT(AU534,"0.#"),1)=".",TRUE,FALSE)</formula>
    </cfRule>
  </conditionalFormatting>
  <conditionalFormatting sqref="AI534">
    <cfRule type="expression" dxfId="1079" priority="1449">
      <formula>IF(RIGHT(TEXT(AI534,"0.#"),1)=".",FALSE,TRUE)</formula>
    </cfRule>
    <cfRule type="expression" dxfId="1078" priority="1450">
      <formula>IF(RIGHT(TEXT(AI534,"0.#"),1)=".",TRUE,FALSE)</formula>
    </cfRule>
  </conditionalFormatting>
  <conditionalFormatting sqref="AI532">
    <cfRule type="expression" dxfId="1077" priority="1453">
      <formula>IF(RIGHT(TEXT(AI532,"0.#"),1)=".",FALSE,TRUE)</formula>
    </cfRule>
    <cfRule type="expression" dxfId="1076" priority="1454">
      <formula>IF(RIGHT(TEXT(AI532,"0.#"),1)=".",TRUE,FALSE)</formula>
    </cfRule>
  </conditionalFormatting>
  <conditionalFormatting sqref="AI533">
    <cfRule type="expression" dxfId="1075" priority="1451">
      <formula>IF(RIGHT(TEXT(AI533,"0.#"),1)=".",FALSE,TRUE)</formula>
    </cfRule>
    <cfRule type="expression" dxfId="1074" priority="1452">
      <formula>IF(RIGHT(TEXT(AI533,"0.#"),1)=".",TRUE,FALSE)</formula>
    </cfRule>
  </conditionalFormatting>
  <conditionalFormatting sqref="AQ533">
    <cfRule type="expression" dxfId="1073" priority="1447">
      <formula>IF(RIGHT(TEXT(AQ533,"0.#"),1)=".",FALSE,TRUE)</formula>
    </cfRule>
    <cfRule type="expression" dxfId="1072" priority="1448">
      <formula>IF(RIGHT(TEXT(AQ533,"0.#"),1)=".",TRUE,FALSE)</formula>
    </cfRule>
  </conditionalFormatting>
  <conditionalFormatting sqref="AQ534">
    <cfRule type="expression" dxfId="1071" priority="1445">
      <formula>IF(RIGHT(TEXT(AQ534,"0.#"),1)=".",FALSE,TRUE)</formula>
    </cfRule>
    <cfRule type="expression" dxfId="1070" priority="1446">
      <formula>IF(RIGHT(TEXT(AQ534,"0.#"),1)=".",TRUE,FALSE)</formula>
    </cfRule>
  </conditionalFormatting>
  <conditionalFormatting sqref="AQ532">
    <cfRule type="expression" dxfId="1069" priority="1443">
      <formula>IF(RIGHT(TEXT(AQ532,"0.#"),1)=".",FALSE,TRUE)</formula>
    </cfRule>
    <cfRule type="expression" dxfId="1068" priority="1444">
      <formula>IF(RIGHT(TEXT(AQ532,"0.#"),1)=".",TRUE,FALSE)</formula>
    </cfRule>
  </conditionalFormatting>
  <conditionalFormatting sqref="AE541">
    <cfRule type="expression" dxfId="1067" priority="1441">
      <formula>IF(RIGHT(TEXT(AE541,"0.#"),1)=".",FALSE,TRUE)</formula>
    </cfRule>
    <cfRule type="expression" dxfId="1066" priority="1442">
      <formula>IF(RIGHT(TEXT(AE541,"0.#"),1)=".",TRUE,FALSE)</formula>
    </cfRule>
  </conditionalFormatting>
  <conditionalFormatting sqref="AE542">
    <cfRule type="expression" dxfId="1065" priority="1439">
      <formula>IF(RIGHT(TEXT(AE542,"0.#"),1)=".",FALSE,TRUE)</formula>
    </cfRule>
    <cfRule type="expression" dxfId="1064" priority="1440">
      <formula>IF(RIGHT(TEXT(AE542,"0.#"),1)=".",TRUE,FALSE)</formula>
    </cfRule>
  </conditionalFormatting>
  <conditionalFormatting sqref="AE543">
    <cfRule type="expression" dxfId="1063" priority="1437">
      <formula>IF(RIGHT(TEXT(AE543,"0.#"),1)=".",FALSE,TRUE)</formula>
    </cfRule>
    <cfRule type="expression" dxfId="1062" priority="1438">
      <formula>IF(RIGHT(TEXT(AE543,"0.#"),1)=".",TRUE,FALSE)</formula>
    </cfRule>
  </conditionalFormatting>
  <conditionalFormatting sqref="AU541">
    <cfRule type="expression" dxfId="1061" priority="1429">
      <formula>IF(RIGHT(TEXT(AU541,"0.#"),1)=".",FALSE,TRUE)</formula>
    </cfRule>
    <cfRule type="expression" dxfId="1060" priority="1430">
      <formula>IF(RIGHT(TEXT(AU541,"0.#"),1)=".",TRUE,FALSE)</formula>
    </cfRule>
  </conditionalFormatting>
  <conditionalFormatting sqref="AU542">
    <cfRule type="expression" dxfId="1059" priority="1427">
      <formula>IF(RIGHT(TEXT(AU542,"0.#"),1)=".",FALSE,TRUE)</formula>
    </cfRule>
    <cfRule type="expression" dxfId="1058" priority="1428">
      <formula>IF(RIGHT(TEXT(AU542,"0.#"),1)=".",TRUE,FALSE)</formula>
    </cfRule>
  </conditionalFormatting>
  <conditionalFormatting sqref="AU543">
    <cfRule type="expression" dxfId="1057" priority="1425">
      <formula>IF(RIGHT(TEXT(AU543,"0.#"),1)=".",FALSE,TRUE)</formula>
    </cfRule>
    <cfRule type="expression" dxfId="1056" priority="1426">
      <formula>IF(RIGHT(TEXT(AU543,"0.#"),1)=".",TRUE,FALSE)</formula>
    </cfRule>
  </conditionalFormatting>
  <conditionalFormatting sqref="AQ542">
    <cfRule type="expression" dxfId="1055" priority="1417">
      <formula>IF(RIGHT(TEXT(AQ542,"0.#"),1)=".",FALSE,TRUE)</formula>
    </cfRule>
    <cfRule type="expression" dxfId="1054" priority="1418">
      <formula>IF(RIGHT(TEXT(AQ542,"0.#"),1)=".",TRUE,FALSE)</formula>
    </cfRule>
  </conditionalFormatting>
  <conditionalFormatting sqref="AQ543">
    <cfRule type="expression" dxfId="1053" priority="1415">
      <formula>IF(RIGHT(TEXT(AQ543,"0.#"),1)=".",FALSE,TRUE)</formula>
    </cfRule>
    <cfRule type="expression" dxfId="1052" priority="1416">
      <formula>IF(RIGHT(TEXT(AQ543,"0.#"),1)=".",TRUE,FALSE)</formula>
    </cfRule>
  </conditionalFormatting>
  <conditionalFormatting sqref="AQ541">
    <cfRule type="expression" dxfId="1051" priority="1413">
      <formula>IF(RIGHT(TEXT(AQ541,"0.#"),1)=".",FALSE,TRUE)</formula>
    </cfRule>
    <cfRule type="expression" dxfId="1050" priority="1414">
      <formula>IF(RIGHT(TEXT(AQ541,"0.#"),1)=".",TRUE,FALSE)</formula>
    </cfRule>
  </conditionalFormatting>
  <conditionalFormatting sqref="AE566">
    <cfRule type="expression" dxfId="1049" priority="1411">
      <formula>IF(RIGHT(TEXT(AE566,"0.#"),1)=".",FALSE,TRUE)</formula>
    </cfRule>
    <cfRule type="expression" dxfId="1048" priority="1412">
      <formula>IF(RIGHT(TEXT(AE566,"0.#"),1)=".",TRUE,FALSE)</formula>
    </cfRule>
  </conditionalFormatting>
  <conditionalFormatting sqref="AE567">
    <cfRule type="expression" dxfId="1047" priority="1409">
      <formula>IF(RIGHT(TEXT(AE567,"0.#"),1)=".",FALSE,TRUE)</formula>
    </cfRule>
    <cfRule type="expression" dxfId="1046" priority="1410">
      <formula>IF(RIGHT(TEXT(AE567,"0.#"),1)=".",TRUE,FALSE)</formula>
    </cfRule>
  </conditionalFormatting>
  <conditionalFormatting sqref="AE568">
    <cfRule type="expression" dxfId="1045" priority="1407">
      <formula>IF(RIGHT(TEXT(AE568,"0.#"),1)=".",FALSE,TRUE)</formula>
    </cfRule>
    <cfRule type="expression" dxfId="1044" priority="1408">
      <formula>IF(RIGHT(TEXT(AE568,"0.#"),1)=".",TRUE,FALSE)</formula>
    </cfRule>
  </conditionalFormatting>
  <conditionalFormatting sqref="AU566">
    <cfRule type="expression" dxfId="1043" priority="1399">
      <formula>IF(RIGHT(TEXT(AU566,"0.#"),1)=".",FALSE,TRUE)</formula>
    </cfRule>
    <cfRule type="expression" dxfId="1042" priority="1400">
      <formula>IF(RIGHT(TEXT(AU566,"0.#"),1)=".",TRUE,FALSE)</formula>
    </cfRule>
  </conditionalFormatting>
  <conditionalFormatting sqref="AU567">
    <cfRule type="expression" dxfId="1041" priority="1397">
      <formula>IF(RIGHT(TEXT(AU567,"0.#"),1)=".",FALSE,TRUE)</formula>
    </cfRule>
    <cfRule type="expression" dxfId="1040" priority="1398">
      <formula>IF(RIGHT(TEXT(AU567,"0.#"),1)=".",TRUE,FALSE)</formula>
    </cfRule>
  </conditionalFormatting>
  <conditionalFormatting sqref="AU568">
    <cfRule type="expression" dxfId="1039" priority="1395">
      <formula>IF(RIGHT(TEXT(AU568,"0.#"),1)=".",FALSE,TRUE)</formula>
    </cfRule>
    <cfRule type="expression" dxfId="1038" priority="1396">
      <formula>IF(RIGHT(TEXT(AU568,"0.#"),1)=".",TRUE,FALSE)</formula>
    </cfRule>
  </conditionalFormatting>
  <conditionalFormatting sqref="AQ567">
    <cfRule type="expression" dxfId="1037" priority="1387">
      <formula>IF(RIGHT(TEXT(AQ567,"0.#"),1)=".",FALSE,TRUE)</formula>
    </cfRule>
    <cfRule type="expression" dxfId="1036" priority="1388">
      <formula>IF(RIGHT(TEXT(AQ567,"0.#"),1)=".",TRUE,FALSE)</formula>
    </cfRule>
  </conditionalFormatting>
  <conditionalFormatting sqref="AQ568">
    <cfRule type="expression" dxfId="1035" priority="1385">
      <formula>IF(RIGHT(TEXT(AQ568,"0.#"),1)=".",FALSE,TRUE)</formula>
    </cfRule>
    <cfRule type="expression" dxfId="1034" priority="1386">
      <formula>IF(RIGHT(TEXT(AQ568,"0.#"),1)=".",TRUE,FALSE)</formula>
    </cfRule>
  </conditionalFormatting>
  <conditionalFormatting sqref="AQ566">
    <cfRule type="expression" dxfId="1033" priority="1383">
      <formula>IF(RIGHT(TEXT(AQ566,"0.#"),1)=".",FALSE,TRUE)</formula>
    </cfRule>
    <cfRule type="expression" dxfId="1032" priority="1384">
      <formula>IF(RIGHT(TEXT(AQ566,"0.#"),1)=".",TRUE,FALSE)</formula>
    </cfRule>
  </conditionalFormatting>
  <conditionalFormatting sqref="AE546">
    <cfRule type="expression" dxfId="1031" priority="1381">
      <formula>IF(RIGHT(TEXT(AE546,"0.#"),1)=".",FALSE,TRUE)</formula>
    </cfRule>
    <cfRule type="expression" dxfId="1030" priority="1382">
      <formula>IF(RIGHT(TEXT(AE546,"0.#"),1)=".",TRUE,FALSE)</formula>
    </cfRule>
  </conditionalFormatting>
  <conditionalFormatting sqref="AE547">
    <cfRule type="expression" dxfId="1029" priority="1379">
      <formula>IF(RIGHT(TEXT(AE547,"0.#"),1)=".",FALSE,TRUE)</formula>
    </cfRule>
    <cfRule type="expression" dxfId="1028" priority="1380">
      <formula>IF(RIGHT(TEXT(AE547,"0.#"),1)=".",TRUE,FALSE)</formula>
    </cfRule>
  </conditionalFormatting>
  <conditionalFormatting sqref="AE548">
    <cfRule type="expression" dxfId="1027" priority="1377">
      <formula>IF(RIGHT(TEXT(AE548,"0.#"),1)=".",FALSE,TRUE)</formula>
    </cfRule>
    <cfRule type="expression" dxfId="1026" priority="1378">
      <formula>IF(RIGHT(TEXT(AE548,"0.#"),1)=".",TRUE,FALSE)</formula>
    </cfRule>
  </conditionalFormatting>
  <conditionalFormatting sqref="AU546">
    <cfRule type="expression" dxfId="1025" priority="1369">
      <formula>IF(RIGHT(TEXT(AU546,"0.#"),1)=".",FALSE,TRUE)</formula>
    </cfRule>
    <cfRule type="expression" dxfId="1024" priority="1370">
      <formula>IF(RIGHT(TEXT(AU546,"0.#"),1)=".",TRUE,FALSE)</formula>
    </cfRule>
  </conditionalFormatting>
  <conditionalFormatting sqref="AU547">
    <cfRule type="expression" dxfId="1023" priority="1367">
      <formula>IF(RIGHT(TEXT(AU547,"0.#"),1)=".",FALSE,TRUE)</formula>
    </cfRule>
    <cfRule type="expression" dxfId="1022" priority="1368">
      <formula>IF(RIGHT(TEXT(AU547,"0.#"),1)=".",TRUE,FALSE)</formula>
    </cfRule>
  </conditionalFormatting>
  <conditionalFormatting sqref="AU548">
    <cfRule type="expression" dxfId="1021" priority="1365">
      <formula>IF(RIGHT(TEXT(AU548,"0.#"),1)=".",FALSE,TRUE)</formula>
    </cfRule>
    <cfRule type="expression" dxfId="1020" priority="1366">
      <formula>IF(RIGHT(TEXT(AU548,"0.#"),1)=".",TRUE,FALSE)</formula>
    </cfRule>
  </conditionalFormatting>
  <conditionalFormatting sqref="AQ547">
    <cfRule type="expression" dxfId="1019" priority="1357">
      <formula>IF(RIGHT(TEXT(AQ547,"0.#"),1)=".",FALSE,TRUE)</formula>
    </cfRule>
    <cfRule type="expression" dxfId="1018" priority="1358">
      <formula>IF(RIGHT(TEXT(AQ547,"0.#"),1)=".",TRUE,FALSE)</formula>
    </cfRule>
  </conditionalFormatting>
  <conditionalFormatting sqref="AQ546">
    <cfRule type="expression" dxfId="1017" priority="1353">
      <formula>IF(RIGHT(TEXT(AQ546,"0.#"),1)=".",FALSE,TRUE)</formula>
    </cfRule>
    <cfRule type="expression" dxfId="1016" priority="1354">
      <formula>IF(RIGHT(TEXT(AQ546,"0.#"),1)=".",TRUE,FALSE)</formula>
    </cfRule>
  </conditionalFormatting>
  <conditionalFormatting sqref="AE551">
    <cfRule type="expression" dxfId="1015" priority="1351">
      <formula>IF(RIGHT(TEXT(AE551,"0.#"),1)=".",FALSE,TRUE)</formula>
    </cfRule>
    <cfRule type="expression" dxfId="1014" priority="1352">
      <formula>IF(RIGHT(TEXT(AE551,"0.#"),1)=".",TRUE,FALSE)</formula>
    </cfRule>
  </conditionalFormatting>
  <conditionalFormatting sqref="AE553">
    <cfRule type="expression" dxfId="1013" priority="1347">
      <formula>IF(RIGHT(TEXT(AE553,"0.#"),1)=".",FALSE,TRUE)</formula>
    </cfRule>
    <cfRule type="expression" dxfId="1012" priority="1348">
      <formula>IF(RIGHT(TEXT(AE553,"0.#"),1)=".",TRUE,FALSE)</formula>
    </cfRule>
  </conditionalFormatting>
  <conditionalFormatting sqref="AU551">
    <cfRule type="expression" dxfId="1011" priority="1339">
      <formula>IF(RIGHT(TEXT(AU551,"0.#"),1)=".",FALSE,TRUE)</formula>
    </cfRule>
    <cfRule type="expression" dxfId="1010" priority="1340">
      <formula>IF(RIGHT(TEXT(AU551,"0.#"),1)=".",TRUE,FALSE)</formula>
    </cfRule>
  </conditionalFormatting>
  <conditionalFormatting sqref="AU553">
    <cfRule type="expression" dxfId="1009" priority="1335">
      <formula>IF(RIGHT(TEXT(AU553,"0.#"),1)=".",FALSE,TRUE)</formula>
    </cfRule>
    <cfRule type="expression" dxfId="1008" priority="1336">
      <formula>IF(RIGHT(TEXT(AU553,"0.#"),1)=".",TRUE,FALSE)</formula>
    </cfRule>
  </conditionalFormatting>
  <conditionalFormatting sqref="AQ552">
    <cfRule type="expression" dxfId="1007" priority="1327">
      <formula>IF(RIGHT(TEXT(AQ552,"0.#"),1)=".",FALSE,TRUE)</formula>
    </cfRule>
    <cfRule type="expression" dxfId="1006" priority="1328">
      <formula>IF(RIGHT(TEXT(AQ552,"0.#"),1)=".",TRUE,FALSE)</formula>
    </cfRule>
  </conditionalFormatting>
  <conditionalFormatting sqref="AU561">
    <cfRule type="expression" dxfId="1005" priority="1279">
      <formula>IF(RIGHT(TEXT(AU561,"0.#"),1)=".",FALSE,TRUE)</formula>
    </cfRule>
    <cfRule type="expression" dxfId="1004" priority="1280">
      <formula>IF(RIGHT(TEXT(AU561,"0.#"),1)=".",TRUE,FALSE)</formula>
    </cfRule>
  </conditionalFormatting>
  <conditionalFormatting sqref="AU562">
    <cfRule type="expression" dxfId="1003" priority="1277">
      <formula>IF(RIGHT(TEXT(AU562,"0.#"),1)=".",FALSE,TRUE)</formula>
    </cfRule>
    <cfRule type="expression" dxfId="1002" priority="1278">
      <formula>IF(RIGHT(TEXT(AU562,"0.#"),1)=".",TRUE,FALSE)</formula>
    </cfRule>
  </conditionalFormatting>
  <conditionalFormatting sqref="AU563">
    <cfRule type="expression" dxfId="1001" priority="1275">
      <formula>IF(RIGHT(TEXT(AU563,"0.#"),1)=".",FALSE,TRUE)</formula>
    </cfRule>
    <cfRule type="expression" dxfId="1000" priority="1276">
      <formula>IF(RIGHT(TEXT(AU563,"0.#"),1)=".",TRUE,FALSE)</formula>
    </cfRule>
  </conditionalFormatting>
  <conditionalFormatting sqref="AQ562">
    <cfRule type="expression" dxfId="999" priority="1267">
      <formula>IF(RIGHT(TEXT(AQ562,"0.#"),1)=".",FALSE,TRUE)</formula>
    </cfRule>
    <cfRule type="expression" dxfId="998" priority="1268">
      <formula>IF(RIGHT(TEXT(AQ562,"0.#"),1)=".",TRUE,FALSE)</formula>
    </cfRule>
  </conditionalFormatting>
  <conditionalFormatting sqref="AQ563">
    <cfRule type="expression" dxfId="997" priority="1265">
      <formula>IF(RIGHT(TEXT(AQ563,"0.#"),1)=".",FALSE,TRUE)</formula>
    </cfRule>
    <cfRule type="expression" dxfId="996" priority="1266">
      <formula>IF(RIGHT(TEXT(AQ563,"0.#"),1)=".",TRUE,FALSE)</formula>
    </cfRule>
  </conditionalFormatting>
  <conditionalFormatting sqref="AQ561">
    <cfRule type="expression" dxfId="995" priority="1263">
      <formula>IF(RIGHT(TEXT(AQ561,"0.#"),1)=".",FALSE,TRUE)</formula>
    </cfRule>
    <cfRule type="expression" dxfId="994" priority="1264">
      <formula>IF(RIGHT(TEXT(AQ561,"0.#"),1)=".",TRUE,FALSE)</formula>
    </cfRule>
  </conditionalFormatting>
  <conditionalFormatting sqref="AE571">
    <cfRule type="expression" dxfId="993" priority="1261">
      <formula>IF(RIGHT(TEXT(AE571,"0.#"),1)=".",FALSE,TRUE)</formula>
    </cfRule>
    <cfRule type="expression" dxfId="992" priority="1262">
      <formula>IF(RIGHT(TEXT(AE571,"0.#"),1)=".",TRUE,FALSE)</formula>
    </cfRule>
  </conditionalFormatting>
  <conditionalFormatting sqref="AE572">
    <cfRule type="expression" dxfId="991" priority="1259">
      <formula>IF(RIGHT(TEXT(AE572,"0.#"),1)=".",FALSE,TRUE)</formula>
    </cfRule>
    <cfRule type="expression" dxfId="990" priority="1260">
      <formula>IF(RIGHT(TEXT(AE572,"0.#"),1)=".",TRUE,FALSE)</formula>
    </cfRule>
  </conditionalFormatting>
  <conditionalFormatting sqref="AE573">
    <cfRule type="expression" dxfId="989" priority="1257">
      <formula>IF(RIGHT(TEXT(AE573,"0.#"),1)=".",FALSE,TRUE)</formula>
    </cfRule>
    <cfRule type="expression" dxfId="988" priority="1258">
      <formula>IF(RIGHT(TEXT(AE573,"0.#"),1)=".",TRUE,FALSE)</formula>
    </cfRule>
  </conditionalFormatting>
  <conditionalFormatting sqref="AU571">
    <cfRule type="expression" dxfId="987" priority="1249">
      <formula>IF(RIGHT(TEXT(AU571,"0.#"),1)=".",FALSE,TRUE)</formula>
    </cfRule>
    <cfRule type="expression" dxfId="986" priority="1250">
      <formula>IF(RIGHT(TEXT(AU571,"0.#"),1)=".",TRUE,FALSE)</formula>
    </cfRule>
  </conditionalFormatting>
  <conditionalFormatting sqref="AU572">
    <cfRule type="expression" dxfId="985" priority="1247">
      <formula>IF(RIGHT(TEXT(AU572,"0.#"),1)=".",FALSE,TRUE)</formula>
    </cfRule>
    <cfRule type="expression" dxfId="984" priority="1248">
      <formula>IF(RIGHT(TEXT(AU572,"0.#"),1)=".",TRUE,FALSE)</formula>
    </cfRule>
  </conditionalFormatting>
  <conditionalFormatting sqref="AU573">
    <cfRule type="expression" dxfId="983" priority="1245">
      <formula>IF(RIGHT(TEXT(AU573,"0.#"),1)=".",FALSE,TRUE)</formula>
    </cfRule>
    <cfRule type="expression" dxfId="982" priority="1246">
      <formula>IF(RIGHT(TEXT(AU573,"0.#"),1)=".",TRUE,FALSE)</formula>
    </cfRule>
  </conditionalFormatting>
  <conditionalFormatting sqref="AQ572">
    <cfRule type="expression" dxfId="981" priority="1237">
      <formula>IF(RIGHT(TEXT(AQ572,"0.#"),1)=".",FALSE,TRUE)</formula>
    </cfRule>
    <cfRule type="expression" dxfId="980" priority="1238">
      <formula>IF(RIGHT(TEXT(AQ572,"0.#"),1)=".",TRUE,FALSE)</formula>
    </cfRule>
  </conditionalFormatting>
  <conditionalFormatting sqref="AQ573">
    <cfRule type="expression" dxfId="979" priority="1235">
      <formula>IF(RIGHT(TEXT(AQ573,"0.#"),1)=".",FALSE,TRUE)</formula>
    </cfRule>
    <cfRule type="expression" dxfId="978" priority="1236">
      <formula>IF(RIGHT(TEXT(AQ573,"0.#"),1)=".",TRUE,FALSE)</formula>
    </cfRule>
  </conditionalFormatting>
  <conditionalFormatting sqref="AQ571">
    <cfRule type="expression" dxfId="977" priority="1233">
      <formula>IF(RIGHT(TEXT(AQ571,"0.#"),1)=".",FALSE,TRUE)</formula>
    </cfRule>
    <cfRule type="expression" dxfId="976" priority="1234">
      <formula>IF(RIGHT(TEXT(AQ571,"0.#"),1)=".",TRUE,FALSE)</formula>
    </cfRule>
  </conditionalFormatting>
  <conditionalFormatting sqref="AE576">
    <cfRule type="expression" dxfId="975" priority="1231">
      <formula>IF(RIGHT(TEXT(AE576,"0.#"),1)=".",FALSE,TRUE)</formula>
    </cfRule>
    <cfRule type="expression" dxfId="974" priority="1232">
      <formula>IF(RIGHT(TEXT(AE576,"0.#"),1)=".",TRUE,FALSE)</formula>
    </cfRule>
  </conditionalFormatting>
  <conditionalFormatting sqref="AE577">
    <cfRule type="expression" dxfId="973" priority="1229">
      <formula>IF(RIGHT(TEXT(AE577,"0.#"),1)=".",FALSE,TRUE)</formula>
    </cfRule>
    <cfRule type="expression" dxfId="972" priority="1230">
      <formula>IF(RIGHT(TEXT(AE577,"0.#"),1)=".",TRUE,FALSE)</formula>
    </cfRule>
  </conditionalFormatting>
  <conditionalFormatting sqref="AE578">
    <cfRule type="expression" dxfId="971" priority="1227">
      <formula>IF(RIGHT(TEXT(AE578,"0.#"),1)=".",FALSE,TRUE)</formula>
    </cfRule>
    <cfRule type="expression" dxfId="970" priority="1228">
      <formula>IF(RIGHT(TEXT(AE578,"0.#"),1)=".",TRUE,FALSE)</formula>
    </cfRule>
  </conditionalFormatting>
  <conditionalFormatting sqref="AU576">
    <cfRule type="expression" dxfId="969" priority="1219">
      <formula>IF(RIGHT(TEXT(AU576,"0.#"),1)=".",FALSE,TRUE)</formula>
    </cfRule>
    <cfRule type="expression" dxfId="968" priority="1220">
      <formula>IF(RIGHT(TEXT(AU576,"0.#"),1)=".",TRUE,FALSE)</formula>
    </cfRule>
  </conditionalFormatting>
  <conditionalFormatting sqref="AU577">
    <cfRule type="expression" dxfId="967" priority="1217">
      <formula>IF(RIGHT(TEXT(AU577,"0.#"),1)=".",FALSE,TRUE)</formula>
    </cfRule>
    <cfRule type="expression" dxfId="966" priority="1218">
      <formula>IF(RIGHT(TEXT(AU577,"0.#"),1)=".",TRUE,FALSE)</formula>
    </cfRule>
  </conditionalFormatting>
  <conditionalFormatting sqref="AU578">
    <cfRule type="expression" dxfId="965" priority="1215">
      <formula>IF(RIGHT(TEXT(AU578,"0.#"),1)=".",FALSE,TRUE)</formula>
    </cfRule>
    <cfRule type="expression" dxfId="964" priority="1216">
      <formula>IF(RIGHT(TEXT(AU578,"0.#"),1)=".",TRUE,FALSE)</formula>
    </cfRule>
  </conditionalFormatting>
  <conditionalFormatting sqref="AQ577">
    <cfRule type="expression" dxfId="963" priority="1207">
      <formula>IF(RIGHT(TEXT(AQ577,"0.#"),1)=".",FALSE,TRUE)</formula>
    </cfRule>
    <cfRule type="expression" dxfId="962" priority="1208">
      <formula>IF(RIGHT(TEXT(AQ577,"0.#"),1)=".",TRUE,FALSE)</formula>
    </cfRule>
  </conditionalFormatting>
  <conditionalFormatting sqref="AQ578">
    <cfRule type="expression" dxfId="961" priority="1205">
      <formula>IF(RIGHT(TEXT(AQ578,"0.#"),1)=".",FALSE,TRUE)</formula>
    </cfRule>
    <cfRule type="expression" dxfId="960" priority="1206">
      <formula>IF(RIGHT(TEXT(AQ578,"0.#"),1)=".",TRUE,FALSE)</formula>
    </cfRule>
  </conditionalFormatting>
  <conditionalFormatting sqref="AQ576">
    <cfRule type="expression" dxfId="959" priority="1203">
      <formula>IF(RIGHT(TEXT(AQ576,"0.#"),1)=".",FALSE,TRUE)</formula>
    </cfRule>
    <cfRule type="expression" dxfId="958" priority="1204">
      <formula>IF(RIGHT(TEXT(AQ576,"0.#"),1)=".",TRUE,FALSE)</formula>
    </cfRule>
  </conditionalFormatting>
  <conditionalFormatting sqref="AE581">
    <cfRule type="expression" dxfId="957" priority="1201">
      <formula>IF(RIGHT(TEXT(AE581,"0.#"),1)=".",FALSE,TRUE)</formula>
    </cfRule>
    <cfRule type="expression" dxfId="956" priority="1202">
      <formula>IF(RIGHT(TEXT(AE581,"0.#"),1)=".",TRUE,FALSE)</formula>
    </cfRule>
  </conditionalFormatting>
  <conditionalFormatting sqref="AE582">
    <cfRule type="expression" dxfId="955" priority="1199">
      <formula>IF(RIGHT(TEXT(AE582,"0.#"),1)=".",FALSE,TRUE)</formula>
    </cfRule>
    <cfRule type="expression" dxfId="954" priority="1200">
      <formula>IF(RIGHT(TEXT(AE582,"0.#"),1)=".",TRUE,FALSE)</formula>
    </cfRule>
  </conditionalFormatting>
  <conditionalFormatting sqref="AE583">
    <cfRule type="expression" dxfId="953" priority="1197">
      <formula>IF(RIGHT(TEXT(AE583,"0.#"),1)=".",FALSE,TRUE)</formula>
    </cfRule>
    <cfRule type="expression" dxfId="952" priority="1198">
      <formula>IF(RIGHT(TEXT(AE583,"0.#"),1)=".",TRUE,FALSE)</formula>
    </cfRule>
  </conditionalFormatting>
  <conditionalFormatting sqref="AU581">
    <cfRule type="expression" dxfId="951" priority="1189">
      <formula>IF(RIGHT(TEXT(AU581,"0.#"),1)=".",FALSE,TRUE)</formula>
    </cfRule>
    <cfRule type="expression" dxfId="950" priority="1190">
      <formula>IF(RIGHT(TEXT(AU581,"0.#"),1)=".",TRUE,FALSE)</formula>
    </cfRule>
  </conditionalFormatting>
  <conditionalFormatting sqref="AQ582">
    <cfRule type="expression" dxfId="949" priority="1177">
      <formula>IF(RIGHT(TEXT(AQ582,"0.#"),1)=".",FALSE,TRUE)</formula>
    </cfRule>
    <cfRule type="expression" dxfId="948" priority="1178">
      <formula>IF(RIGHT(TEXT(AQ582,"0.#"),1)=".",TRUE,FALSE)</formula>
    </cfRule>
  </conditionalFormatting>
  <conditionalFormatting sqref="AQ583">
    <cfRule type="expression" dxfId="947" priority="1175">
      <formula>IF(RIGHT(TEXT(AQ583,"0.#"),1)=".",FALSE,TRUE)</formula>
    </cfRule>
    <cfRule type="expression" dxfId="946" priority="1176">
      <formula>IF(RIGHT(TEXT(AQ583,"0.#"),1)=".",TRUE,FALSE)</formula>
    </cfRule>
  </conditionalFormatting>
  <conditionalFormatting sqref="AQ581">
    <cfRule type="expression" dxfId="945" priority="1173">
      <formula>IF(RIGHT(TEXT(AQ581,"0.#"),1)=".",FALSE,TRUE)</formula>
    </cfRule>
    <cfRule type="expression" dxfId="944" priority="1174">
      <formula>IF(RIGHT(TEXT(AQ581,"0.#"),1)=".",TRUE,FALSE)</formula>
    </cfRule>
  </conditionalFormatting>
  <conditionalFormatting sqref="AE586">
    <cfRule type="expression" dxfId="943" priority="1171">
      <formula>IF(RIGHT(TEXT(AE586,"0.#"),1)=".",FALSE,TRUE)</formula>
    </cfRule>
    <cfRule type="expression" dxfId="942" priority="1172">
      <formula>IF(RIGHT(TEXT(AE586,"0.#"),1)=".",TRUE,FALSE)</formula>
    </cfRule>
  </conditionalFormatting>
  <conditionalFormatting sqref="AM588">
    <cfRule type="expression" dxfId="941" priority="1161">
      <formula>IF(RIGHT(TEXT(AM588,"0.#"),1)=".",FALSE,TRUE)</formula>
    </cfRule>
    <cfRule type="expression" dxfId="940" priority="1162">
      <formula>IF(RIGHT(TEXT(AM588,"0.#"),1)=".",TRUE,FALSE)</formula>
    </cfRule>
  </conditionalFormatting>
  <conditionalFormatting sqref="AE587">
    <cfRule type="expression" dxfId="939" priority="1169">
      <formula>IF(RIGHT(TEXT(AE587,"0.#"),1)=".",FALSE,TRUE)</formula>
    </cfRule>
    <cfRule type="expression" dxfId="938" priority="1170">
      <formula>IF(RIGHT(TEXT(AE587,"0.#"),1)=".",TRUE,FALSE)</formula>
    </cfRule>
  </conditionalFormatting>
  <conditionalFormatting sqref="AE588">
    <cfRule type="expression" dxfId="937" priority="1167">
      <formula>IF(RIGHT(TEXT(AE588,"0.#"),1)=".",FALSE,TRUE)</formula>
    </cfRule>
    <cfRule type="expression" dxfId="936" priority="1168">
      <formula>IF(RIGHT(TEXT(AE588,"0.#"),1)=".",TRUE,FALSE)</formula>
    </cfRule>
  </conditionalFormatting>
  <conditionalFormatting sqref="AM586">
    <cfRule type="expression" dxfId="935" priority="1165">
      <formula>IF(RIGHT(TEXT(AM586,"0.#"),1)=".",FALSE,TRUE)</formula>
    </cfRule>
    <cfRule type="expression" dxfId="934" priority="1166">
      <formula>IF(RIGHT(TEXT(AM586,"0.#"),1)=".",TRUE,FALSE)</formula>
    </cfRule>
  </conditionalFormatting>
  <conditionalFormatting sqref="AM587">
    <cfRule type="expression" dxfId="933" priority="1163">
      <formula>IF(RIGHT(TEXT(AM587,"0.#"),1)=".",FALSE,TRUE)</formula>
    </cfRule>
    <cfRule type="expression" dxfId="932" priority="1164">
      <formula>IF(RIGHT(TEXT(AM587,"0.#"),1)=".",TRUE,FALSE)</formula>
    </cfRule>
  </conditionalFormatting>
  <conditionalFormatting sqref="AU586">
    <cfRule type="expression" dxfId="931" priority="1159">
      <formula>IF(RIGHT(TEXT(AU586,"0.#"),1)=".",FALSE,TRUE)</formula>
    </cfRule>
    <cfRule type="expression" dxfId="930" priority="1160">
      <formula>IF(RIGHT(TEXT(AU586,"0.#"),1)=".",TRUE,FALSE)</formula>
    </cfRule>
  </conditionalFormatting>
  <conditionalFormatting sqref="AU587">
    <cfRule type="expression" dxfId="929" priority="1157">
      <formula>IF(RIGHT(TEXT(AU587,"0.#"),1)=".",FALSE,TRUE)</formula>
    </cfRule>
    <cfRule type="expression" dxfId="928" priority="1158">
      <formula>IF(RIGHT(TEXT(AU587,"0.#"),1)=".",TRUE,FALSE)</formula>
    </cfRule>
  </conditionalFormatting>
  <conditionalFormatting sqref="AU588">
    <cfRule type="expression" dxfId="927" priority="1155">
      <formula>IF(RIGHT(TEXT(AU588,"0.#"),1)=".",FALSE,TRUE)</formula>
    </cfRule>
    <cfRule type="expression" dxfId="926" priority="1156">
      <formula>IF(RIGHT(TEXT(AU588,"0.#"),1)=".",TRUE,FALSE)</formula>
    </cfRule>
  </conditionalFormatting>
  <conditionalFormatting sqref="AI588">
    <cfRule type="expression" dxfId="925" priority="1149">
      <formula>IF(RIGHT(TEXT(AI588,"0.#"),1)=".",FALSE,TRUE)</formula>
    </cfRule>
    <cfRule type="expression" dxfId="924" priority="1150">
      <formula>IF(RIGHT(TEXT(AI588,"0.#"),1)=".",TRUE,FALSE)</formula>
    </cfRule>
  </conditionalFormatting>
  <conditionalFormatting sqref="AI586">
    <cfRule type="expression" dxfId="923" priority="1153">
      <formula>IF(RIGHT(TEXT(AI586,"0.#"),1)=".",FALSE,TRUE)</formula>
    </cfRule>
    <cfRule type="expression" dxfId="922" priority="1154">
      <formula>IF(RIGHT(TEXT(AI586,"0.#"),1)=".",TRUE,FALSE)</formula>
    </cfRule>
  </conditionalFormatting>
  <conditionalFormatting sqref="AI587">
    <cfRule type="expression" dxfId="921" priority="1151">
      <formula>IF(RIGHT(TEXT(AI587,"0.#"),1)=".",FALSE,TRUE)</formula>
    </cfRule>
    <cfRule type="expression" dxfId="920" priority="1152">
      <formula>IF(RIGHT(TEXT(AI587,"0.#"),1)=".",TRUE,FALSE)</formula>
    </cfRule>
  </conditionalFormatting>
  <conditionalFormatting sqref="AQ587">
    <cfRule type="expression" dxfId="919" priority="1147">
      <formula>IF(RIGHT(TEXT(AQ587,"0.#"),1)=".",FALSE,TRUE)</formula>
    </cfRule>
    <cfRule type="expression" dxfId="918" priority="1148">
      <formula>IF(RIGHT(TEXT(AQ587,"0.#"),1)=".",TRUE,FALSE)</formula>
    </cfRule>
  </conditionalFormatting>
  <conditionalFormatting sqref="AQ588">
    <cfRule type="expression" dxfId="917" priority="1145">
      <formula>IF(RIGHT(TEXT(AQ588,"0.#"),1)=".",FALSE,TRUE)</formula>
    </cfRule>
    <cfRule type="expression" dxfId="916" priority="1146">
      <formula>IF(RIGHT(TEXT(AQ588,"0.#"),1)=".",TRUE,FALSE)</formula>
    </cfRule>
  </conditionalFormatting>
  <conditionalFormatting sqref="AQ586">
    <cfRule type="expression" dxfId="915" priority="1143">
      <formula>IF(RIGHT(TEXT(AQ586,"0.#"),1)=".",FALSE,TRUE)</formula>
    </cfRule>
    <cfRule type="expression" dxfId="914" priority="1144">
      <formula>IF(RIGHT(TEXT(AQ586,"0.#"),1)=".",TRUE,FALSE)</formula>
    </cfRule>
  </conditionalFormatting>
  <conditionalFormatting sqref="AE595">
    <cfRule type="expression" dxfId="913" priority="1141">
      <formula>IF(RIGHT(TEXT(AE595,"0.#"),1)=".",FALSE,TRUE)</formula>
    </cfRule>
    <cfRule type="expression" dxfId="912" priority="1142">
      <formula>IF(RIGHT(TEXT(AE595,"0.#"),1)=".",TRUE,FALSE)</formula>
    </cfRule>
  </conditionalFormatting>
  <conditionalFormatting sqref="AE596">
    <cfRule type="expression" dxfId="911" priority="1139">
      <formula>IF(RIGHT(TEXT(AE596,"0.#"),1)=".",FALSE,TRUE)</formula>
    </cfRule>
    <cfRule type="expression" dxfId="910" priority="1140">
      <formula>IF(RIGHT(TEXT(AE596,"0.#"),1)=".",TRUE,FALSE)</formula>
    </cfRule>
  </conditionalFormatting>
  <conditionalFormatting sqref="AE597">
    <cfRule type="expression" dxfId="909" priority="1137">
      <formula>IF(RIGHT(TEXT(AE597,"0.#"),1)=".",FALSE,TRUE)</formula>
    </cfRule>
    <cfRule type="expression" dxfId="908" priority="1138">
      <formula>IF(RIGHT(TEXT(AE597,"0.#"),1)=".",TRUE,FALSE)</formula>
    </cfRule>
  </conditionalFormatting>
  <conditionalFormatting sqref="AU595">
    <cfRule type="expression" dxfId="907" priority="1129">
      <formula>IF(RIGHT(TEXT(AU595,"0.#"),1)=".",FALSE,TRUE)</formula>
    </cfRule>
    <cfRule type="expression" dxfId="906" priority="1130">
      <formula>IF(RIGHT(TEXT(AU595,"0.#"),1)=".",TRUE,FALSE)</formula>
    </cfRule>
  </conditionalFormatting>
  <conditionalFormatting sqref="AU596">
    <cfRule type="expression" dxfId="905" priority="1127">
      <formula>IF(RIGHT(TEXT(AU596,"0.#"),1)=".",FALSE,TRUE)</formula>
    </cfRule>
    <cfRule type="expression" dxfId="904" priority="1128">
      <formula>IF(RIGHT(TEXT(AU596,"0.#"),1)=".",TRUE,FALSE)</formula>
    </cfRule>
  </conditionalFormatting>
  <conditionalFormatting sqref="AU597">
    <cfRule type="expression" dxfId="903" priority="1125">
      <formula>IF(RIGHT(TEXT(AU597,"0.#"),1)=".",FALSE,TRUE)</formula>
    </cfRule>
    <cfRule type="expression" dxfId="902" priority="1126">
      <formula>IF(RIGHT(TEXT(AU597,"0.#"),1)=".",TRUE,FALSE)</formula>
    </cfRule>
  </conditionalFormatting>
  <conditionalFormatting sqref="AQ596">
    <cfRule type="expression" dxfId="901" priority="1117">
      <formula>IF(RIGHT(TEXT(AQ596,"0.#"),1)=".",FALSE,TRUE)</formula>
    </cfRule>
    <cfRule type="expression" dxfId="900" priority="1118">
      <formula>IF(RIGHT(TEXT(AQ596,"0.#"),1)=".",TRUE,FALSE)</formula>
    </cfRule>
  </conditionalFormatting>
  <conditionalFormatting sqref="AQ597">
    <cfRule type="expression" dxfId="899" priority="1115">
      <formula>IF(RIGHT(TEXT(AQ597,"0.#"),1)=".",FALSE,TRUE)</formula>
    </cfRule>
    <cfRule type="expression" dxfId="898" priority="1116">
      <formula>IF(RIGHT(TEXT(AQ597,"0.#"),1)=".",TRUE,FALSE)</formula>
    </cfRule>
  </conditionalFormatting>
  <conditionalFormatting sqref="AQ595">
    <cfRule type="expression" dxfId="897" priority="1113">
      <formula>IF(RIGHT(TEXT(AQ595,"0.#"),1)=".",FALSE,TRUE)</formula>
    </cfRule>
    <cfRule type="expression" dxfId="896" priority="1114">
      <formula>IF(RIGHT(TEXT(AQ595,"0.#"),1)=".",TRUE,FALSE)</formula>
    </cfRule>
  </conditionalFormatting>
  <conditionalFormatting sqref="AE620">
    <cfRule type="expression" dxfId="895" priority="1111">
      <formula>IF(RIGHT(TEXT(AE620,"0.#"),1)=".",FALSE,TRUE)</formula>
    </cfRule>
    <cfRule type="expression" dxfId="894" priority="1112">
      <formula>IF(RIGHT(TEXT(AE620,"0.#"),1)=".",TRUE,FALSE)</formula>
    </cfRule>
  </conditionalFormatting>
  <conditionalFormatting sqref="AE621">
    <cfRule type="expression" dxfId="893" priority="1109">
      <formula>IF(RIGHT(TEXT(AE621,"0.#"),1)=".",FALSE,TRUE)</formula>
    </cfRule>
    <cfRule type="expression" dxfId="892" priority="1110">
      <formula>IF(RIGHT(TEXT(AE621,"0.#"),1)=".",TRUE,FALSE)</formula>
    </cfRule>
  </conditionalFormatting>
  <conditionalFormatting sqref="AE622">
    <cfRule type="expression" dxfId="891" priority="1107">
      <formula>IF(RIGHT(TEXT(AE622,"0.#"),1)=".",FALSE,TRUE)</formula>
    </cfRule>
    <cfRule type="expression" dxfId="890" priority="1108">
      <formula>IF(RIGHT(TEXT(AE622,"0.#"),1)=".",TRUE,FALSE)</formula>
    </cfRule>
  </conditionalFormatting>
  <conditionalFormatting sqref="AU620">
    <cfRule type="expression" dxfId="889" priority="1099">
      <formula>IF(RIGHT(TEXT(AU620,"0.#"),1)=".",FALSE,TRUE)</formula>
    </cfRule>
    <cfRule type="expression" dxfId="888" priority="1100">
      <formula>IF(RIGHT(TEXT(AU620,"0.#"),1)=".",TRUE,FALSE)</formula>
    </cfRule>
  </conditionalFormatting>
  <conditionalFormatting sqref="AU621">
    <cfRule type="expression" dxfId="887" priority="1097">
      <formula>IF(RIGHT(TEXT(AU621,"0.#"),1)=".",FALSE,TRUE)</formula>
    </cfRule>
    <cfRule type="expression" dxfId="886" priority="1098">
      <formula>IF(RIGHT(TEXT(AU621,"0.#"),1)=".",TRUE,FALSE)</formula>
    </cfRule>
  </conditionalFormatting>
  <conditionalFormatting sqref="AU622">
    <cfRule type="expression" dxfId="885" priority="1095">
      <formula>IF(RIGHT(TEXT(AU622,"0.#"),1)=".",FALSE,TRUE)</formula>
    </cfRule>
    <cfRule type="expression" dxfId="884" priority="1096">
      <formula>IF(RIGHT(TEXT(AU622,"0.#"),1)=".",TRUE,FALSE)</formula>
    </cfRule>
  </conditionalFormatting>
  <conditionalFormatting sqref="AQ621">
    <cfRule type="expression" dxfId="883" priority="1087">
      <formula>IF(RIGHT(TEXT(AQ621,"0.#"),1)=".",FALSE,TRUE)</formula>
    </cfRule>
    <cfRule type="expression" dxfId="882" priority="1088">
      <formula>IF(RIGHT(TEXT(AQ621,"0.#"),1)=".",TRUE,FALSE)</formula>
    </cfRule>
  </conditionalFormatting>
  <conditionalFormatting sqref="AQ622">
    <cfRule type="expression" dxfId="881" priority="1085">
      <formula>IF(RIGHT(TEXT(AQ622,"0.#"),1)=".",FALSE,TRUE)</formula>
    </cfRule>
    <cfRule type="expression" dxfId="880" priority="1086">
      <formula>IF(RIGHT(TEXT(AQ622,"0.#"),1)=".",TRUE,FALSE)</formula>
    </cfRule>
  </conditionalFormatting>
  <conditionalFormatting sqref="AQ620">
    <cfRule type="expression" dxfId="879" priority="1083">
      <formula>IF(RIGHT(TEXT(AQ620,"0.#"),1)=".",FALSE,TRUE)</formula>
    </cfRule>
    <cfRule type="expression" dxfId="878" priority="1084">
      <formula>IF(RIGHT(TEXT(AQ620,"0.#"),1)=".",TRUE,FALSE)</formula>
    </cfRule>
  </conditionalFormatting>
  <conditionalFormatting sqref="AE600">
    <cfRule type="expression" dxfId="877" priority="1081">
      <formula>IF(RIGHT(TEXT(AE600,"0.#"),1)=".",FALSE,TRUE)</formula>
    </cfRule>
    <cfRule type="expression" dxfId="876" priority="1082">
      <formula>IF(RIGHT(TEXT(AE600,"0.#"),1)=".",TRUE,FALSE)</formula>
    </cfRule>
  </conditionalFormatting>
  <conditionalFormatting sqref="AE601">
    <cfRule type="expression" dxfId="875" priority="1079">
      <formula>IF(RIGHT(TEXT(AE601,"0.#"),1)=".",FALSE,TRUE)</formula>
    </cfRule>
    <cfRule type="expression" dxfId="874" priority="1080">
      <formula>IF(RIGHT(TEXT(AE601,"0.#"),1)=".",TRUE,FALSE)</formula>
    </cfRule>
  </conditionalFormatting>
  <conditionalFormatting sqref="AE602">
    <cfRule type="expression" dxfId="873" priority="1077">
      <formula>IF(RIGHT(TEXT(AE602,"0.#"),1)=".",FALSE,TRUE)</formula>
    </cfRule>
    <cfRule type="expression" dxfId="872" priority="1078">
      <formula>IF(RIGHT(TEXT(AE602,"0.#"),1)=".",TRUE,FALSE)</formula>
    </cfRule>
  </conditionalFormatting>
  <conditionalFormatting sqref="AU600">
    <cfRule type="expression" dxfId="871" priority="1069">
      <formula>IF(RIGHT(TEXT(AU600,"0.#"),1)=".",FALSE,TRUE)</formula>
    </cfRule>
    <cfRule type="expression" dxfId="870" priority="1070">
      <formula>IF(RIGHT(TEXT(AU600,"0.#"),1)=".",TRUE,FALSE)</formula>
    </cfRule>
  </conditionalFormatting>
  <conditionalFormatting sqref="AU601">
    <cfRule type="expression" dxfId="869" priority="1067">
      <formula>IF(RIGHT(TEXT(AU601,"0.#"),1)=".",FALSE,TRUE)</formula>
    </cfRule>
    <cfRule type="expression" dxfId="868" priority="1068">
      <formula>IF(RIGHT(TEXT(AU601,"0.#"),1)=".",TRUE,FALSE)</formula>
    </cfRule>
  </conditionalFormatting>
  <conditionalFormatting sqref="AU602">
    <cfRule type="expression" dxfId="867" priority="1065">
      <formula>IF(RIGHT(TEXT(AU602,"0.#"),1)=".",FALSE,TRUE)</formula>
    </cfRule>
    <cfRule type="expression" dxfId="866" priority="1066">
      <formula>IF(RIGHT(TEXT(AU602,"0.#"),1)=".",TRUE,FALSE)</formula>
    </cfRule>
  </conditionalFormatting>
  <conditionalFormatting sqref="AQ601">
    <cfRule type="expression" dxfId="865" priority="1057">
      <formula>IF(RIGHT(TEXT(AQ601,"0.#"),1)=".",FALSE,TRUE)</formula>
    </cfRule>
    <cfRule type="expression" dxfId="864" priority="1058">
      <formula>IF(RIGHT(TEXT(AQ601,"0.#"),1)=".",TRUE,FALSE)</formula>
    </cfRule>
  </conditionalFormatting>
  <conditionalFormatting sqref="AQ602">
    <cfRule type="expression" dxfId="863" priority="1055">
      <formula>IF(RIGHT(TEXT(AQ602,"0.#"),1)=".",FALSE,TRUE)</formula>
    </cfRule>
    <cfRule type="expression" dxfId="862" priority="1056">
      <formula>IF(RIGHT(TEXT(AQ602,"0.#"),1)=".",TRUE,FALSE)</formula>
    </cfRule>
  </conditionalFormatting>
  <conditionalFormatting sqref="AQ600">
    <cfRule type="expression" dxfId="861" priority="1053">
      <formula>IF(RIGHT(TEXT(AQ600,"0.#"),1)=".",FALSE,TRUE)</formula>
    </cfRule>
    <cfRule type="expression" dxfId="860" priority="1054">
      <formula>IF(RIGHT(TEXT(AQ600,"0.#"),1)=".",TRUE,FALSE)</formula>
    </cfRule>
  </conditionalFormatting>
  <conditionalFormatting sqref="AE605">
    <cfRule type="expression" dxfId="859" priority="1051">
      <formula>IF(RIGHT(TEXT(AE605,"0.#"),1)=".",FALSE,TRUE)</formula>
    </cfRule>
    <cfRule type="expression" dxfId="858" priority="1052">
      <formula>IF(RIGHT(TEXT(AE605,"0.#"),1)=".",TRUE,FALSE)</formula>
    </cfRule>
  </conditionalFormatting>
  <conditionalFormatting sqref="AE606">
    <cfRule type="expression" dxfId="857" priority="1049">
      <formula>IF(RIGHT(TEXT(AE606,"0.#"),1)=".",FALSE,TRUE)</formula>
    </cfRule>
    <cfRule type="expression" dxfId="856" priority="1050">
      <formula>IF(RIGHT(TEXT(AE606,"0.#"),1)=".",TRUE,FALSE)</formula>
    </cfRule>
  </conditionalFormatting>
  <conditionalFormatting sqref="AE607">
    <cfRule type="expression" dxfId="855" priority="1047">
      <formula>IF(RIGHT(TEXT(AE607,"0.#"),1)=".",FALSE,TRUE)</formula>
    </cfRule>
    <cfRule type="expression" dxfId="854" priority="1048">
      <formula>IF(RIGHT(TEXT(AE607,"0.#"),1)=".",TRUE,FALSE)</formula>
    </cfRule>
  </conditionalFormatting>
  <conditionalFormatting sqref="AU605">
    <cfRule type="expression" dxfId="853" priority="1039">
      <formula>IF(RIGHT(TEXT(AU605,"0.#"),1)=".",FALSE,TRUE)</formula>
    </cfRule>
    <cfRule type="expression" dxfId="852" priority="1040">
      <formula>IF(RIGHT(TEXT(AU605,"0.#"),1)=".",TRUE,FALSE)</formula>
    </cfRule>
  </conditionalFormatting>
  <conditionalFormatting sqref="AU606">
    <cfRule type="expression" dxfId="851" priority="1037">
      <formula>IF(RIGHT(TEXT(AU606,"0.#"),1)=".",FALSE,TRUE)</formula>
    </cfRule>
    <cfRule type="expression" dxfId="850" priority="1038">
      <formula>IF(RIGHT(TEXT(AU606,"0.#"),1)=".",TRUE,FALSE)</formula>
    </cfRule>
  </conditionalFormatting>
  <conditionalFormatting sqref="AU607">
    <cfRule type="expression" dxfId="849" priority="1035">
      <formula>IF(RIGHT(TEXT(AU607,"0.#"),1)=".",FALSE,TRUE)</formula>
    </cfRule>
    <cfRule type="expression" dxfId="848" priority="1036">
      <formula>IF(RIGHT(TEXT(AU607,"0.#"),1)=".",TRUE,FALSE)</formula>
    </cfRule>
  </conditionalFormatting>
  <conditionalFormatting sqref="AQ606">
    <cfRule type="expression" dxfId="847" priority="1027">
      <formula>IF(RIGHT(TEXT(AQ606,"0.#"),1)=".",FALSE,TRUE)</formula>
    </cfRule>
    <cfRule type="expression" dxfId="846" priority="1028">
      <formula>IF(RIGHT(TEXT(AQ606,"0.#"),1)=".",TRUE,FALSE)</formula>
    </cfRule>
  </conditionalFormatting>
  <conditionalFormatting sqref="AQ607">
    <cfRule type="expression" dxfId="845" priority="1025">
      <formula>IF(RIGHT(TEXT(AQ607,"0.#"),1)=".",FALSE,TRUE)</formula>
    </cfRule>
    <cfRule type="expression" dxfId="844" priority="1026">
      <formula>IF(RIGHT(TEXT(AQ607,"0.#"),1)=".",TRUE,FALSE)</formula>
    </cfRule>
  </conditionalFormatting>
  <conditionalFormatting sqref="AQ605">
    <cfRule type="expression" dxfId="843" priority="1023">
      <formula>IF(RIGHT(TEXT(AQ605,"0.#"),1)=".",FALSE,TRUE)</formula>
    </cfRule>
    <cfRule type="expression" dxfId="842" priority="1024">
      <formula>IF(RIGHT(TEXT(AQ605,"0.#"),1)=".",TRUE,FALSE)</formula>
    </cfRule>
  </conditionalFormatting>
  <conditionalFormatting sqref="AE610">
    <cfRule type="expression" dxfId="841" priority="1021">
      <formula>IF(RIGHT(TEXT(AE610,"0.#"),1)=".",FALSE,TRUE)</formula>
    </cfRule>
    <cfRule type="expression" dxfId="840" priority="1022">
      <formula>IF(RIGHT(TEXT(AE610,"0.#"),1)=".",TRUE,FALSE)</formula>
    </cfRule>
  </conditionalFormatting>
  <conditionalFormatting sqref="AE611">
    <cfRule type="expression" dxfId="839" priority="1019">
      <formula>IF(RIGHT(TEXT(AE611,"0.#"),1)=".",FALSE,TRUE)</formula>
    </cfRule>
    <cfRule type="expression" dxfId="838" priority="1020">
      <formula>IF(RIGHT(TEXT(AE611,"0.#"),1)=".",TRUE,FALSE)</formula>
    </cfRule>
  </conditionalFormatting>
  <conditionalFormatting sqref="AE612">
    <cfRule type="expression" dxfId="837" priority="1017">
      <formula>IF(RIGHT(TEXT(AE612,"0.#"),1)=".",FALSE,TRUE)</formula>
    </cfRule>
    <cfRule type="expression" dxfId="836" priority="1018">
      <formula>IF(RIGHT(TEXT(AE612,"0.#"),1)=".",TRUE,FALSE)</formula>
    </cfRule>
  </conditionalFormatting>
  <conditionalFormatting sqref="AU610">
    <cfRule type="expression" dxfId="835" priority="1009">
      <formula>IF(RIGHT(TEXT(AU610,"0.#"),1)=".",FALSE,TRUE)</formula>
    </cfRule>
    <cfRule type="expression" dxfId="834" priority="1010">
      <formula>IF(RIGHT(TEXT(AU610,"0.#"),1)=".",TRUE,FALSE)</formula>
    </cfRule>
  </conditionalFormatting>
  <conditionalFormatting sqref="AU611">
    <cfRule type="expression" dxfId="833" priority="1007">
      <formula>IF(RIGHT(TEXT(AU611,"0.#"),1)=".",FALSE,TRUE)</formula>
    </cfRule>
    <cfRule type="expression" dxfId="832" priority="1008">
      <formula>IF(RIGHT(TEXT(AU611,"0.#"),1)=".",TRUE,FALSE)</formula>
    </cfRule>
  </conditionalFormatting>
  <conditionalFormatting sqref="AU612">
    <cfRule type="expression" dxfId="831" priority="1005">
      <formula>IF(RIGHT(TEXT(AU612,"0.#"),1)=".",FALSE,TRUE)</formula>
    </cfRule>
    <cfRule type="expression" dxfId="830" priority="1006">
      <formula>IF(RIGHT(TEXT(AU612,"0.#"),1)=".",TRUE,FALSE)</formula>
    </cfRule>
  </conditionalFormatting>
  <conditionalFormatting sqref="AQ611">
    <cfRule type="expression" dxfId="829" priority="997">
      <formula>IF(RIGHT(TEXT(AQ611,"0.#"),1)=".",FALSE,TRUE)</formula>
    </cfRule>
    <cfRule type="expression" dxfId="828" priority="998">
      <formula>IF(RIGHT(TEXT(AQ611,"0.#"),1)=".",TRUE,FALSE)</formula>
    </cfRule>
  </conditionalFormatting>
  <conditionalFormatting sqref="AQ612">
    <cfRule type="expression" dxfId="827" priority="995">
      <formula>IF(RIGHT(TEXT(AQ612,"0.#"),1)=".",FALSE,TRUE)</formula>
    </cfRule>
    <cfRule type="expression" dxfId="826" priority="996">
      <formula>IF(RIGHT(TEXT(AQ612,"0.#"),1)=".",TRUE,FALSE)</formula>
    </cfRule>
  </conditionalFormatting>
  <conditionalFormatting sqref="AQ610">
    <cfRule type="expression" dxfId="825" priority="993">
      <formula>IF(RIGHT(TEXT(AQ610,"0.#"),1)=".",FALSE,TRUE)</formula>
    </cfRule>
    <cfRule type="expression" dxfId="824" priority="994">
      <formula>IF(RIGHT(TEXT(AQ610,"0.#"),1)=".",TRUE,FALSE)</formula>
    </cfRule>
  </conditionalFormatting>
  <conditionalFormatting sqref="AE615">
    <cfRule type="expression" dxfId="823" priority="991">
      <formula>IF(RIGHT(TEXT(AE615,"0.#"),1)=".",FALSE,TRUE)</formula>
    </cfRule>
    <cfRule type="expression" dxfId="822" priority="992">
      <formula>IF(RIGHT(TEXT(AE615,"0.#"),1)=".",TRUE,FALSE)</formula>
    </cfRule>
  </conditionalFormatting>
  <conditionalFormatting sqref="AE616">
    <cfRule type="expression" dxfId="821" priority="989">
      <formula>IF(RIGHT(TEXT(AE616,"0.#"),1)=".",FALSE,TRUE)</formula>
    </cfRule>
    <cfRule type="expression" dxfId="820" priority="990">
      <formula>IF(RIGHT(TEXT(AE616,"0.#"),1)=".",TRUE,FALSE)</formula>
    </cfRule>
  </conditionalFormatting>
  <conditionalFormatting sqref="AE617">
    <cfRule type="expression" dxfId="819" priority="987">
      <formula>IF(RIGHT(TEXT(AE617,"0.#"),1)=".",FALSE,TRUE)</formula>
    </cfRule>
    <cfRule type="expression" dxfId="818" priority="988">
      <formula>IF(RIGHT(TEXT(AE617,"0.#"),1)=".",TRUE,FALSE)</formula>
    </cfRule>
  </conditionalFormatting>
  <conditionalFormatting sqref="AU615">
    <cfRule type="expression" dxfId="817" priority="979">
      <formula>IF(RIGHT(TEXT(AU615,"0.#"),1)=".",FALSE,TRUE)</formula>
    </cfRule>
    <cfRule type="expression" dxfId="816" priority="980">
      <formula>IF(RIGHT(TEXT(AU615,"0.#"),1)=".",TRUE,FALSE)</formula>
    </cfRule>
  </conditionalFormatting>
  <conditionalFormatting sqref="AU616">
    <cfRule type="expression" dxfId="815" priority="977">
      <formula>IF(RIGHT(TEXT(AU616,"0.#"),1)=".",FALSE,TRUE)</formula>
    </cfRule>
    <cfRule type="expression" dxfId="814" priority="978">
      <formula>IF(RIGHT(TEXT(AU616,"0.#"),1)=".",TRUE,FALSE)</formula>
    </cfRule>
  </conditionalFormatting>
  <conditionalFormatting sqref="AU617">
    <cfRule type="expression" dxfId="813" priority="975">
      <formula>IF(RIGHT(TEXT(AU617,"0.#"),1)=".",FALSE,TRUE)</formula>
    </cfRule>
    <cfRule type="expression" dxfId="812" priority="976">
      <formula>IF(RIGHT(TEXT(AU617,"0.#"),1)=".",TRUE,FALSE)</formula>
    </cfRule>
  </conditionalFormatting>
  <conditionalFormatting sqref="AQ616">
    <cfRule type="expression" dxfId="811" priority="967">
      <formula>IF(RIGHT(TEXT(AQ616,"0.#"),1)=".",FALSE,TRUE)</formula>
    </cfRule>
    <cfRule type="expression" dxfId="810" priority="968">
      <formula>IF(RIGHT(TEXT(AQ616,"0.#"),1)=".",TRUE,FALSE)</formula>
    </cfRule>
  </conditionalFormatting>
  <conditionalFormatting sqref="AQ617">
    <cfRule type="expression" dxfId="809" priority="965">
      <formula>IF(RIGHT(TEXT(AQ617,"0.#"),1)=".",FALSE,TRUE)</formula>
    </cfRule>
    <cfRule type="expression" dxfId="808" priority="966">
      <formula>IF(RIGHT(TEXT(AQ617,"0.#"),1)=".",TRUE,FALSE)</formula>
    </cfRule>
  </conditionalFormatting>
  <conditionalFormatting sqref="AQ615">
    <cfRule type="expression" dxfId="807" priority="963">
      <formula>IF(RIGHT(TEXT(AQ615,"0.#"),1)=".",FALSE,TRUE)</formula>
    </cfRule>
    <cfRule type="expression" dxfId="806" priority="964">
      <formula>IF(RIGHT(TEXT(AQ615,"0.#"),1)=".",TRUE,FALSE)</formula>
    </cfRule>
  </conditionalFormatting>
  <conditionalFormatting sqref="AE625">
    <cfRule type="expression" dxfId="805" priority="961">
      <formula>IF(RIGHT(TEXT(AE625,"0.#"),1)=".",FALSE,TRUE)</formula>
    </cfRule>
    <cfRule type="expression" dxfId="804" priority="962">
      <formula>IF(RIGHT(TEXT(AE625,"0.#"),1)=".",TRUE,FALSE)</formula>
    </cfRule>
  </conditionalFormatting>
  <conditionalFormatting sqref="AE626">
    <cfRule type="expression" dxfId="803" priority="959">
      <formula>IF(RIGHT(TEXT(AE626,"0.#"),1)=".",FALSE,TRUE)</formula>
    </cfRule>
    <cfRule type="expression" dxfId="802" priority="960">
      <formula>IF(RIGHT(TEXT(AE626,"0.#"),1)=".",TRUE,FALSE)</formula>
    </cfRule>
  </conditionalFormatting>
  <conditionalFormatting sqref="AE627">
    <cfRule type="expression" dxfId="801" priority="957">
      <formula>IF(RIGHT(TEXT(AE627,"0.#"),1)=".",FALSE,TRUE)</formula>
    </cfRule>
    <cfRule type="expression" dxfId="800" priority="958">
      <formula>IF(RIGHT(TEXT(AE627,"0.#"),1)=".",TRUE,FALSE)</formula>
    </cfRule>
  </conditionalFormatting>
  <conditionalFormatting sqref="AU625">
    <cfRule type="expression" dxfId="799" priority="949">
      <formula>IF(RIGHT(TEXT(AU625,"0.#"),1)=".",FALSE,TRUE)</formula>
    </cfRule>
    <cfRule type="expression" dxfId="798" priority="950">
      <formula>IF(RIGHT(TEXT(AU625,"0.#"),1)=".",TRUE,FALSE)</formula>
    </cfRule>
  </conditionalFormatting>
  <conditionalFormatting sqref="AU626">
    <cfRule type="expression" dxfId="797" priority="947">
      <formula>IF(RIGHT(TEXT(AU626,"0.#"),1)=".",FALSE,TRUE)</formula>
    </cfRule>
    <cfRule type="expression" dxfId="796" priority="948">
      <formula>IF(RIGHT(TEXT(AU626,"0.#"),1)=".",TRUE,FALSE)</formula>
    </cfRule>
  </conditionalFormatting>
  <conditionalFormatting sqref="AU627">
    <cfRule type="expression" dxfId="795" priority="945">
      <formula>IF(RIGHT(TEXT(AU627,"0.#"),1)=".",FALSE,TRUE)</formula>
    </cfRule>
    <cfRule type="expression" dxfId="794" priority="946">
      <formula>IF(RIGHT(TEXT(AU627,"0.#"),1)=".",TRUE,FALSE)</formula>
    </cfRule>
  </conditionalFormatting>
  <conditionalFormatting sqref="AQ626">
    <cfRule type="expression" dxfId="793" priority="937">
      <formula>IF(RIGHT(TEXT(AQ626,"0.#"),1)=".",FALSE,TRUE)</formula>
    </cfRule>
    <cfRule type="expression" dxfId="792" priority="938">
      <formula>IF(RIGHT(TEXT(AQ626,"0.#"),1)=".",TRUE,FALSE)</formula>
    </cfRule>
  </conditionalFormatting>
  <conditionalFormatting sqref="AQ627">
    <cfRule type="expression" dxfId="791" priority="935">
      <formula>IF(RIGHT(TEXT(AQ627,"0.#"),1)=".",FALSE,TRUE)</formula>
    </cfRule>
    <cfRule type="expression" dxfId="790" priority="936">
      <formula>IF(RIGHT(TEXT(AQ627,"0.#"),1)=".",TRUE,FALSE)</formula>
    </cfRule>
  </conditionalFormatting>
  <conditionalFormatting sqref="AQ625">
    <cfRule type="expression" dxfId="789" priority="933">
      <formula>IF(RIGHT(TEXT(AQ625,"0.#"),1)=".",FALSE,TRUE)</formula>
    </cfRule>
    <cfRule type="expression" dxfId="788" priority="934">
      <formula>IF(RIGHT(TEXT(AQ625,"0.#"),1)=".",TRUE,FALSE)</formula>
    </cfRule>
  </conditionalFormatting>
  <conditionalFormatting sqref="AE630">
    <cfRule type="expression" dxfId="787" priority="931">
      <formula>IF(RIGHT(TEXT(AE630,"0.#"),1)=".",FALSE,TRUE)</formula>
    </cfRule>
    <cfRule type="expression" dxfId="786" priority="932">
      <formula>IF(RIGHT(TEXT(AE630,"0.#"),1)=".",TRUE,FALSE)</formula>
    </cfRule>
  </conditionalFormatting>
  <conditionalFormatting sqref="AE631">
    <cfRule type="expression" dxfId="785" priority="929">
      <formula>IF(RIGHT(TEXT(AE631,"0.#"),1)=".",FALSE,TRUE)</formula>
    </cfRule>
    <cfRule type="expression" dxfId="784" priority="930">
      <formula>IF(RIGHT(TEXT(AE631,"0.#"),1)=".",TRUE,FALSE)</formula>
    </cfRule>
  </conditionalFormatting>
  <conditionalFormatting sqref="AE632">
    <cfRule type="expression" dxfId="783" priority="927">
      <formula>IF(RIGHT(TEXT(AE632,"0.#"),1)=".",FALSE,TRUE)</formula>
    </cfRule>
    <cfRule type="expression" dxfId="782" priority="928">
      <formula>IF(RIGHT(TEXT(AE632,"0.#"),1)=".",TRUE,FALSE)</formula>
    </cfRule>
  </conditionalFormatting>
  <conditionalFormatting sqref="AU630">
    <cfRule type="expression" dxfId="781" priority="919">
      <formula>IF(RIGHT(TEXT(AU630,"0.#"),1)=".",FALSE,TRUE)</formula>
    </cfRule>
    <cfRule type="expression" dxfId="780" priority="920">
      <formula>IF(RIGHT(TEXT(AU630,"0.#"),1)=".",TRUE,FALSE)</formula>
    </cfRule>
  </conditionalFormatting>
  <conditionalFormatting sqref="AU631">
    <cfRule type="expression" dxfId="779" priority="917">
      <formula>IF(RIGHT(TEXT(AU631,"0.#"),1)=".",FALSE,TRUE)</formula>
    </cfRule>
    <cfRule type="expression" dxfId="778" priority="918">
      <formula>IF(RIGHT(TEXT(AU631,"0.#"),1)=".",TRUE,FALSE)</formula>
    </cfRule>
  </conditionalFormatting>
  <conditionalFormatting sqref="AU632">
    <cfRule type="expression" dxfId="777" priority="915">
      <formula>IF(RIGHT(TEXT(AU632,"0.#"),1)=".",FALSE,TRUE)</formula>
    </cfRule>
    <cfRule type="expression" dxfId="776" priority="916">
      <formula>IF(RIGHT(TEXT(AU632,"0.#"),1)=".",TRUE,FALSE)</formula>
    </cfRule>
  </conditionalFormatting>
  <conditionalFormatting sqref="AQ631">
    <cfRule type="expression" dxfId="775" priority="907">
      <formula>IF(RIGHT(TEXT(AQ631,"0.#"),1)=".",FALSE,TRUE)</formula>
    </cfRule>
    <cfRule type="expression" dxfId="774" priority="908">
      <formula>IF(RIGHT(TEXT(AQ631,"0.#"),1)=".",TRUE,FALSE)</formula>
    </cfRule>
  </conditionalFormatting>
  <conditionalFormatting sqref="AQ632">
    <cfRule type="expression" dxfId="773" priority="905">
      <formula>IF(RIGHT(TEXT(AQ632,"0.#"),1)=".",FALSE,TRUE)</formula>
    </cfRule>
    <cfRule type="expression" dxfId="772" priority="906">
      <formula>IF(RIGHT(TEXT(AQ632,"0.#"),1)=".",TRUE,FALSE)</formula>
    </cfRule>
  </conditionalFormatting>
  <conditionalFormatting sqref="AQ630">
    <cfRule type="expression" dxfId="771" priority="903">
      <formula>IF(RIGHT(TEXT(AQ630,"0.#"),1)=".",FALSE,TRUE)</formula>
    </cfRule>
    <cfRule type="expression" dxfId="770" priority="904">
      <formula>IF(RIGHT(TEXT(AQ630,"0.#"),1)=".",TRUE,FALSE)</formula>
    </cfRule>
  </conditionalFormatting>
  <conditionalFormatting sqref="AE635">
    <cfRule type="expression" dxfId="769" priority="901">
      <formula>IF(RIGHT(TEXT(AE635,"0.#"),1)=".",FALSE,TRUE)</formula>
    </cfRule>
    <cfRule type="expression" dxfId="768" priority="902">
      <formula>IF(RIGHT(TEXT(AE635,"0.#"),1)=".",TRUE,FALSE)</formula>
    </cfRule>
  </conditionalFormatting>
  <conditionalFormatting sqref="AE636">
    <cfRule type="expression" dxfId="767" priority="899">
      <formula>IF(RIGHT(TEXT(AE636,"0.#"),1)=".",FALSE,TRUE)</formula>
    </cfRule>
    <cfRule type="expression" dxfId="766" priority="900">
      <formula>IF(RIGHT(TEXT(AE636,"0.#"),1)=".",TRUE,FALSE)</formula>
    </cfRule>
  </conditionalFormatting>
  <conditionalFormatting sqref="AE637">
    <cfRule type="expression" dxfId="765" priority="897">
      <formula>IF(RIGHT(TEXT(AE637,"0.#"),1)=".",FALSE,TRUE)</formula>
    </cfRule>
    <cfRule type="expression" dxfId="764" priority="898">
      <formula>IF(RIGHT(TEXT(AE637,"0.#"),1)=".",TRUE,FALSE)</formula>
    </cfRule>
  </conditionalFormatting>
  <conditionalFormatting sqref="AU635">
    <cfRule type="expression" dxfId="763" priority="889">
      <formula>IF(RIGHT(TEXT(AU635,"0.#"),1)=".",FALSE,TRUE)</formula>
    </cfRule>
    <cfRule type="expression" dxfId="762" priority="890">
      <formula>IF(RIGHT(TEXT(AU635,"0.#"),1)=".",TRUE,FALSE)</formula>
    </cfRule>
  </conditionalFormatting>
  <conditionalFormatting sqref="AU636">
    <cfRule type="expression" dxfId="761" priority="887">
      <formula>IF(RIGHT(TEXT(AU636,"0.#"),1)=".",FALSE,TRUE)</formula>
    </cfRule>
    <cfRule type="expression" dxfId="760" priority="888">
      <formula>IF(RIGHT(TEXT(AU636,"0.#"),1)=".",TRUE,FALSE)</formula>
    </cfRule>
  </conditionalFormatting>
  <conditionalFormatting sqref="AU637">
    <cfRule type="expression" dxfId="759" priority="885">
      <formula>IF(RIGHT(TEXT(AU637,"0.#"),1)=".",FALSE,TRUE)</formula>
    </cfRule>
    <cfRule type="expression" dxfId="758" priority="886">
      <formula>IF(RIGHT(TEXT(AU637,"0.#"),1)=".",TRUE,FALSE)</formula>
    </cfRule>
  </conditionalFormatting>
  <conditionalFormatting sqref="AQ636">
    <cfRule type="expression" dxfId="757" priority="877">
      <formula>IF(RIGHT(TEXT(AQ636,"0.#"),1)=".",FALSE,TRUE)</formula>
    </cfRule>
    <cfRule type="expression" dxfId="756" priority="878">
      <formula>IF(RIGHT(TEXT(AQ636,"0.#"),1)=".",TRUE,FALSE)</formula>
    </cfRule>
  </conditionalFormatting>
  <conditionalFormatting sqref="AQ637">
    <cfRule type="expression" dxfId="755" priority="875">
      <formula>IF(RIGHT(TEXT(AQ637,"0.#"),1)=".",FALSE,TRUE)</formula>
    </cfRule>
    <cfRule type="expression" dxfId="754" priority="876">
      <formula>IF(RIGHT(TEXT(AQ637,"0.#"),1)=".",TRUE,FALSE)</formula>
    </cfRule>
  </conditionalFormatting>
  <conditionalFormatting sqref="AQ635">
    <cfRule type="expression" dxfId="753" priority="873">
      <formula>IF(RIGHT(TEXT(AQ635,"0.#"),1)=".",FALSE,TRUE)</formula>
    </cfRule>
    <cfRule type="expression" dxfId="752" priority="874">
      <formula>IF(RIGHT(TEXT(AQ635,"0.#"),1)=".",TRUE,FALSE)</formula>
    </cfRule>
  </conditionalFormatting>
  <conditionalFormatting sqref="AE640">
    <cfRule type="expression" dxfId="751" priority="871">
      <formula>IF(RIGHT(TEXT(AE640,"0.#"),1)=".",FALSE,TRUE)</formula>
    </cfRule>
    <cfRule type="expression" dxfId="750" priority="872">
      <formula>IF(RIGHT(TEXT(AE640,"0.#"),1)=".",TRUE,FALSE)</formula>
    </cfRule>
  </conditionalFormatting>
  <conditionalFormatting sqref="AM642">
    <cfRule type="expression" dxfId="749" priority="861">
      <formula>IF(RIGHT(TEXT(AM642,"0.#"),1)=".",FALSE,TRUE)</formula>
    </cfRule>
    <cfRule type="expression" dxfId="748" priority="862">
      <formula>IF(RIGHT(TEXT(AM642,"0.#"),1)=".",TRUE,FALSE)</formula>
    </cfRule>
  </conditionalFormatting>
  <conditionalFormatting sqref="AE641">
    <cfRule type="expression" dxfId="747" priority="869">
      <formula>IF(RIGHT(TEXT(AE641,"0.#"),1)=".",FALSE,TRUE)</formula>
    </cfRule>
    <cfRule type="expression" dxfId="746" priority="870">
      <formula>IF(RIGHT(TEXT(AE641,"0.#"),1)=".",TRUE,FALSE)</formula>
    </cfRule>
  </conditionalFormatting>
  <conditionalFormatting sqref="AE642">
    <cfRule type="expression" dxfId="745" priority="867">
      <formula>IF(RIGHT(TEXT(AE642,"0.#"),1)=".",FALSE,TRUE)</formula>
    </cfRule>
    <cfRule type="expression" dxfId="744" priority="868">
      <formula>IF(RIGHT(TEXT(AE642,"0.#"),1)=".",TRUE,FALSE)</formula>
    </cfRule>
  </conditionalFormatting>
  <conditionalFormatting sqref="AM640">
    <cfRule type="expression" dxfId="743" priority="865">
      <formula>IF(RIGHT(TEXT(AM640,"0.#"),1)=".",FALSE,TRUE)</formula>
    </cfRule>
    <cfRule type="expression" dxfId="742" priority="866">
      <formula>IF(RIGHT(TEXT(AM640,"0.#"),1)=".",TRUE,FALSE)</formula>
    </cfRule>
  </conditionalFormatting>
  <conditionalFormatting sqref="AM641">
    <cfRule type="expression" dxfId="741" priority="863">
      <formula>IF(RIGHT(TEXT(AM641,"0.#"),1)=".",FALSE,TRUE)</formula>
    </cfRule>
    <cfRule type="expression" dxfId="740" priority="864">
      <formula>IF(RIGHT(TEXT(AM641,"0.#"),1)=".",TRUE,FALSE)</formula>
    </cfRule>
  </conditionalFormatting>
  <conditionalFormatting sqref="AU640">
    <cfRule type="expression" dxfId="739" priority="859">
      <formula>IF(RIGHT(TEXT(AU640,"0.#"),1)=".",FALSE,TRUE)</formula>
    </cfRule>
    <cfRule type="expression" dxfId="738" priority="860">
      <formula>IF(RIGHT(TEXT(AU640,"0.#"),1)=".",TRUE,FALSE)</formula>
    </cfRule>
  </conditionalFormatting>
  <conditionalFormatting sqref="AU641">
    <cfRule type="expression" dxfId="737" priority="857">
      <formula>IF(RIGHT(TEXT(AU641,"0.#"),1)=".",FALSE,TRUE)</formula>
    </cfRule>
    <cfRule type="expression" dxfId="736" priority="858">
      <formula>IF(RIGHT(TEXT(AU641,"0.#"),1)=".",TRUE,FALSE)</formula>
    </cfRule>
  </conditionalFormatting>
  <conditionalFormatting sqref="AU642">
    <cfRule type="expression" dxfId="735" priority="855">
      <formula>IF(RIGHT(TEXT(AU642,"0.#"),1)=".",FALSE,TRUE)</formula>
    </cfRule>
    <cfRule type="expression" dxfId="734" priority="856">
      <formula>IF(RIGHT(TEXT(AU642,"0.#"),1)=".",TRUE,FALSE)</formula>
    </cfRule>
  </conditionalFormatting>
  <conditionalFormatting sqref="AI642">
    <cfRule type="expression" dxfId="733" priority="849">
      <formula>IF(RIGHT(TEXT(AI642,"0.#"),1)=".",FALSE,TRUE)</formula>
    </cfRule>
    <cfRule type="expression" dxfId="732" priority="850">
      <formula>IF(RIGHT(TEXT(AI642,"0.#"),1)=".",TRUE,FALSE)</formula>
    </cfRule>
  </conditionalFormatting>
  <conditionalFormatting sqref="AI640">
    <cfRule type="expression" dxfId="731" priority="853">
      <formula>IF(RIGHT(TEXT(AI640,"0.#"),1)=".",FALSE,TRUE)</formula>
    </cfRule>
    <cfRule type="expression" dxfId="730" priority="854">
      <formula>IF(RIGHT(TEXT(AI640,"0.#"),1)=".",TRUE,FALSE)</formula>
    </cfRule>
  </conditionalFormatting>
  <conditionalFormatting sqref="AI641">
    <cfRule type="expression" dxfId="729" priority="851">
      <formula>IF(RIGHT(TEXT(AI641,"0.#"),1)=".",FALSE,TRUE)</formula>
    </cfRule>
    <cfRule type="expression" dxfId="728" priority="852">
      <formula>IF(RIGHT(TEXT(AI641,"0.#"),1)=".",TRUE,FALSE)</formula>
    </cfRule>
  </conditionalFormatting>
  <conditionalFormatting sqref="AQ641">
    <cfRule type="expression" dxfId="727" priority="847">
      <formula>IF(RIGHT(TEXT(AQ641,"0.#"),1)=".",FALSE,TRUE)</formula>
    </cfRule>
    <cfRule type="expression" dxfId="726" priority="848">
      <formula>IF(RIGHT(TEXT(AQ641,"0.#"),1)=".",TRUE,FALSE)</formula>
    </cfRule>
  </conditionalFormatting>
  <conditionalFormatting sqref="AQ642">
    <cfRule type="expression" dxfId="725" priority="845">
      <formula>IF(RIGHT(TEXT(AQ642,"0.#"),1)=".",FALSE,TRUE)</formula>
    </cfRule>
    <cfRule type="expression" dxfId="724" priority="846">
      <formula>IF(RIGHT(TEXT(AQ642,"0.#"),1)=".",TRUE,FALSE)</formula>
    </cfRule>
  </conditionalFormatting>
  <conditionalFormatting sqref="AQ640">
    <cfRule type="expression" dxfId="723" priority="843">
      <formula>IF(RIGHT(TEXT(AQ640,"0.#"),1)=".",FALSE,TRUE)</formula>
    </cfRule>
    <cfRule type="expression" dxfId="722" priority="844">
      <formula>IF(RIGHT(TEXT(AQ640,"0.#"),1)=".",TRUE,FALSE)</formula>
    </cfRule>
  </conditionalFormatting>
  <conditionalFormatting sqref="AE649">
    <cfRule type="expression" dxfId="721" priority="841">
      <formula>IF(RIGHT(TEXT(AE649,"0.#"),1)=".",FALSE,TRUE)</formula>
    </cfRule>
    <cfRule type="expression" dxfId="720" priority="842">
      <formula>IF(RIGHT(TEXT(AE649,"0.#"),1)=".",TRUE,FALSE)</formula>
    </cfRule>
  </conditionalFormatting>
  <conditionalFormatting sqref="AE650">
    <cfRule type="expression" dxfId="719" priority="839">
      <formula>IF(RIGHT(TEXT(AE650,"0.#"),1)=".",FALSE,TRUE)</formula>
    </cfRule>
    <cfRule type="expression" dxfId="718" priority="840">
      <formula>IF(RIGHT(TEXT(AE650,"0.#"),1)=".",TRUE,FALSE)</formula>
    </cfRule>
  </conditionalFormatting>
  <conditionalFormatting sqref="AE651">
    <cfRule type="expression" dxfId="717" priority="837">
      <formula>IF(RIGHT(TEXT(AE651,"0.#"),1)=".",FALSE,TRUE)</formula>
    </cfRule>
    <cfRule type="expression" dxfId="716" priority="838">
      <formula>IF(RIGHT(TEXT(AE651,"0.#"),1)=".",TRUE,FALSE)</formula>
    </cfRule>
  </conditionalFormatting>
  <conditionalFormatting sqref="AU649">
    <cfRule type="expression" dxfId="715" priority="829">
      <formula>IF(RIGHT(TEXT(AU649,"0.#"),1)=".",FALSE,TRUE)</formula>
    </cfRule>
    <cfRule type="expression" dxfId="714" priority="830">
      <formula>IF(RIGHT(TEXT(AU649,"0.#"),1)=".",TRUE,FALSE)</formula>
    </cfRule>
  </conditionalFormatting>
  <conditionalFormatting sqref="AU650">
    <cfRule type="expression" dxfId="713" priority="827">
      <formula>IF(RIGHT(TEXT(AU650,"0.#"),1)=".",FALSE,TRUE)</formula>
    </cfRule>
    <cfRule type="expression" dxfId="712" priority="828">
      <formula>IF(RIGHT(TEXT(AU650,"0.#"),1)=".",TRUE,FALSE)</formula>
    </cfRule>
  </conditionalFormatting>
  <conditionalFormatting sqref="AU651">
    <cfRule type="expression" dxfId="711" priority="825">
      <formula>IF(RIGHT(TEXT(AU651,"0.#"),1)=".",FALSE,TRUE)</formula>
    </cfRule>
    <cfRule type="expression" dxfId="710" priority="826">
      <formula>IF(RIGHT(TEXT(AU651,"0.#"),1)=".",TRUE,FALSE)</formula>
    </cfRule>
  </conditionalFormatting>
  <conditionalFormatting sqref="AQ650">
    <cfRule type="expression" dxfId="709" priority="817">
      <formula>IF(RIGHT(TEXT(AQ650,"0.#"),1)=".",FALSE,TRUE)</formula>
    </cfRule>
    <cfRule type="expression" dxfId="708" priority="818">
      <formula>IF(RIGHT(TEXT(AQ650,"0.#"),1)=".",TRUE,FALSE)</formula>
    </cfRule>
  </conditionalFormatting>
  <conditionalFormatting sqref="AQ651">
    <cfRule type="expression" dxfId="707" priority="815">
      <formula>IF(RIGHT(TEXT(AQ651,"0.#"),1)=".",FALSE,TRUE)</formula>
    </cfRule>
    <cfRule type="expression" dxfId="706" priority="816">
      <formula>IF(RIGHT(TEXT(AQ651,"0.#"),1)=".",TRUE,FALSE)</formula>
    </cfRule>
  </conditionalFormatting>
  <conditionalFormatting sqref="AQ649">
    <cfRule type="expression" dxfId="705" priority="813">
      <formula>IF(RIGHT(TEXT(AQ649,"0.#"),1)=".",FALSE,TRUE)</formula>
    </cfRule>
    <cfRule type="expression" dxfId="704" priority="814">
      <formula>IF(RIGHT(TEXT(AQ649,"0.#"),1)=".",TRUE,FALSE)</formula>
    </cfRule>
  </conditionalFormatting>
  <conditionalFormatting sqref="AE674">
    <cfRule type="expression" dxfId="703" priority="811">
      <formula>IF(RIGHT(TEXT(AE674,"0.#"),1)=".",FALSE,TRUE)</formula>
    </cfRule>
    <cfRule type="expression" dxfId="702" priority="812">
      <formula>IF(RIGHT(TEXT(AE674,"0.#"),1)=".",TRUE,FALSE)</formula>
    </cfRule>
  </conditionalFormatting>
  <conditionalFormatting sqref="AE675">
    <cfRule type="expression" dxfId="701" priority="809">
      <formula>IF(RIGHT(TEXT(AE675,"0.#"),1)=".",FALSE,TRUE)</formula>
    </cfRule>
    <cfRule type="expression" dxfId="700" priority="810">
      <formula>IF(RIGHT(TEXT(AE675,"0.#"),1)=".",TRUE,FALSE)</formula>
    </cfRule>
  </conditionalFormatting>
  <conditionalFormatting sqref="AE676">
    <cfRule type="expression" dxfId="699" priority="807">
      <formula>IF(RIGHT(TEXT(AE676,"0.#"),1)=".",FALSE,TRUE)</formula>
    </cfRule>
    <cfRule type="expression" dxfId="698" priority="808">
      <formula>IF(RIGHT(TEXT(AE676,"0.#"),1)=".",TRUE,FALSE)</formula>
    </cfRule>
  </conditionalFormatting>
  <conditionalFormatting sqref="AU674">
    <cfRule type="expression" dxfId="697" priority="799">
      <formula>IF(RIGHT(TEXT(AU674,"0.#"),1)=".",FALSE,TRUE)</formula>
    </cfRule>
    <cfRule type="expression" dxfId="696" priority="800">
      <formula>IF(RIGHT(TEXT(AU674,"0.#"),1)=".",TRUE,FALSE)</formula>
    </cfRule>
  </conditionalFormatting>
  <conditionalFormatting sqref="AU675">
    <cfRule type="expression" dxfId="695" priority="797">
      <formula>IF(RIGHT(TEXT(AU675,"0.#"),1)=".",FALSE,TRUE)</formula>
    </cfRule>
    <cfRule type="expression" dxfId="694" priority="798">
      <formula>IF(RIGHT(TEXT(AU675,"0.#"),1)=".",TRUE,FALSE)</formula>
    </cfRule>
  </conditionalFormatting>
  <conditionalFormatting sqref="AU676">
    <cfRule type="expression" dxfId="693" priority="795">
      <formula>IF(RIGHT(TEXT(AU676,"0.#"),1)=".",FALSE,TRUE)</formula>
    </cfRule>
    <cfRule type="expression" dxfId="692" priority="796">
      <formula>IF(RIGHT(TEXT(AU676,"0.#"),1)=".",TRUE,FALSE)</formula>
    </cfRule>
  </conditionalFormatting>
  <conditionalFormatting sqref="AQ675">
    <cfRule type="expression" dxfId="691" priority="787">
      <formula>IF(RIGHT(TEXT(AQ675,"0.#"),1)=".",FALSE,TRUE)</formula>
    </cfRule>
    <cfRule type="expression" dxfId="690" priority="788">
      <formula>IF(RIGHT(TEXT(AQ675,"0.#"),1)=".",TRUE,FALSE)</formula>
    </cfRule>
  </conditionalFormatting>
  <conditionalFormatting sqref="AQ676">
    <cfRule type="expression" dxfId="689" priority="785">
      <formula>IF(RIGHT(TEXT(AQ676,"0.#"),1)=".",FALSE,TRUE)</formula>
    </cfRule>
    <cfRule type="expression" dxfId="688" priority="786">
      <formula>IF(RIGHT(TEXT(AQ676,"0.#"),1)=".",TRUE,FALSE)</formula>
    </cfRule>
  </conditionalFormatting>
  <conditionalFormatting sqref="AQ674">
    <cfRule type="expression" dxfId="687" priority="783">
      <formula>IF(RIGHT(TEXT(AQ674,"0.#"),1)=".",FALSE,TRUE)</formula>
    </cfRule>
    <cfRule type="expression" dxfId="686" priority="784">
      <formula>IF(RIGHT(TEXT(AQ674,"0.#"),1)=".",TRUE,FALSE)</formula>
    </cfRule>
  </conditionalFormatting>
  <conditionalFormatting sqref="AE654">
    <cfRule type="expression" dxfId="685" priority="781">
      <formula>IF(RIGHT(TEXT(AE654,"0.#"),1)=".",FALSE,TRUE)</formula>
    </cfRule>
    <cfRule type="expression" dxfId="684" priority="782">
      <formula>IF(RIGHT(TEXT(AE654,"0.#"),1)=".",TRUE,FALSE)</formula>
    </cfRule>
  </conditionalFormatting>
  <conditionalFormatting sqref="AE655">
    <cfRule type="expression" dxfId="683" priority="779">
      <formula>IF(RIGHT(TEXT(AE655,"0.#"),1)=".",FALSE,TRUE)</formula>
    </cfRule>
    <cfRule type="expression" dxfId="682" priority="780">
      <formula>IF(RIGHT(TEXT(AE655,"0.#"),1)=".",TRUE,FALSE)</formula>
    </cfRule>
  </conditionalFormatting>
  <conditionalFormatting sqref="AE656">
    <cfRule type="expression" dxfId="681" priority="777">
      <formula>IF(RIGHT(TEXT(AE656,"0.#"),1)=".",FALSE,TRUE)</formula>
    </cfRule>
    <cfRule type="expression" dxfId="680" priority="778">
      <formula>IF(RIGHT(TEXT(AE656,"0.#"),1)=".",TRUE,FALSE)</formula>
    </cfRule>
  </conditionalFormatting>
  <conditionalFormatting sqref="AU654">
    <cfRule type="expression" dxfId="679" priority="769">
      <formula>IF(RIGHT(TEXT(AU654,"0.#"),1)=".",FALSE,TRUE)</formula>
    </cfRule>
    <cfRule type="expression" dxfId="678" priority="770">
      <formula>IF(RIGHT(TEXT(AU654,"0.#"),1)=".",TRUE,FALSE)</formula>
    </cfRule>
  </conditionalFormatting>
  <conditionalFormatting sqref="AU655">
    <cfRule type="expression" dxfId="677" priority="767">
      <formula>IF(RIGHT(TEXT(AU655,"0.#"),1)=".",FALSE,TRUE)</formula>
    </cfRule>
    <cfRule type="expression" dxfId="676" priority="768">
      <formula>IF(RIGHT(TEXT(AU655,"0.#"),1)=".",TRUE,FALSE)</formula>
    </cfRule>
  </conditionalFormatting>
  <conditionalFormatting sqref="AQ656">
    <cfRule type="expression" dxfId="675" priority="755">
      <formula>IF(RIGHT(TEXT(AQ656,"0.#"),1)=".",FALSE,TRUE)</formula>
    </cfRule>
    <cfRule type="expression" dxfId="674" priority="756">
      <formula>IF(RIGHT(TEXT(AQ656,"0.#"),1)=".",TRUE,FALSE)</formula>
    </cfRule>
  </conditionalFormatting>
  <conditionalFormatting sqref="AQ654">
    <cfRule type="expression" dxfId="673" priority="753">
      <formula>IF(RIGHT(TEXT(AQ654,"0.#"),1)=".",FALSE,TRUE)</formula>
    </cfRule>
    <cfRule type="expression" dxfId="672" priority="754">
      <formula>IF(RIGHT(TEXT(AQ654,"0.#"),1)=".",TRUE,FALSE)</formula>
    </cfRule>
  </conditionalFormatting>
  <conditionalFormatting sqref="AE659">
    <cfRule type="expression" dxfId="671" priority="751">
      <formula>IF(RIGHT(TEXT(AE659,"0.#"),1)=".",FALSE,TRUE)</formula>
    </cfRule>
    <cfRule type="expression" dxfId="670" priority="752">
      <formula>IF(RIGHT(TEXT(AE659,"0.#"),1)=".",TRUE,FALSE)</formula>
    </cfRule>
  </conditionalFormatting>
  <conditionalFormatting sqref="AE660">
    <cfRule type="expression" dxfId="669" priority="749">
      <formula>IF(RIGHT(TEXT(AE660,"0.#"),1)=".",FALSE,TRUE)</formula>
    </cfRule>
    <cfRule type="expression" dxfId="668" priority="750">
      <formula>IF(RIGHT(TEXT(AE660,"0.#"),1)=".",TRUE,FALSE)</formula>
    </cfRule>
  </conditionalFormatting>
  <conditionalFormatting sqref="AE661">
    <cfRule type="expression" dxfId="667" priority="747">
      <formula>IF(RIGHT(TEXT(AE661,"0.#"),1)=".",FALSE,TRUE)</formula>
    </cfRule>
    <cfRule type="expression" dxfId="666" priority="748">
      <formula>IF(RIGHT(TEXT(AE661,"0.#"),1)=".",TRUE,FALSE)</formula>
    </cfRule>
  </conditionalFormatting>
  <conditionalFormatting sqref="AU659">
    <cfRule type="expression" dxfId="665" priority="739">
      <formula>IF(RIGHT(TEXT(AU659,"0.#"),1)=".",FALSE,TRUE)</formula>
    </cfRule>
    <cfRule type="expression" dxfId="664" priority="740">
      <formula>IF(RIGHT(TEXT(AU659,"0.#"),1)=".",TRUE,FALSE)</formula>
    </cfRule>
  </conditionalFormatting>
  <conditionalFormatting sqref="AU660">
    <cfRule type="expression" dxfId="663" priority="737">
      <formula>IF(RIGHT(TEXT(AU660,"0.#"),1)=".",FALSE,TRUE)</formula>
    </cfRule>
    <cfRule type="expression" dxfId="662" priority="738">
      <formula>IF(RIGHT(TEXT(AU660,"0.#"),1)=".",TRUE,FALSE)</formula>
    </cfRule>
  </conditionalFormatting>
  <conditionalFormatting sqref="AU661">
    <cfRule type="expression" dxfId="661" priority="735">
      <formula>IF(RIGHT(TEXT(AU661,"0.#"),1)=".",FALSE,TRUE)</formula>
    </cfRule>
    <cfRule type="expression" dxfId="660" priority="736">
      <formula>IF(RIGHT(TEXT(AU661,"0.#"),1)=".",TRUE,FALSE)</formula>
    </cfRule>
  </conditionalFormatting>
  <conditionalFormatting sqref="AQ660">
    <cfRule type="expression" dxfId="659" priority="727">
      <formula>IF(RIGHT(TEXT(AQ660,"0.#"),1)=".",FALSE,TRUE)</formula>
    </cfRule>
    <cfRule type="expression" dxfId="658" priority="728">
      <formula>IF(RIGHT(TEXT(AQ660,"0.#"),1)=".",TRUE,FALSE)</formula>
    </cfRule>
  </conditionalFormatting>
  <conditionalFormatting sqref="AQ661">
    <cfRule type="expression" dxfId="657" priority="725">
      <formula>IF(RIGHT(TEXT(AQ661,"0.#"),1)=".",FALSE,TRUE)</formula>
    </cfRule>
    <cfRule type="expression" dxfId="656" priority="726">
      <formula>IF(RIGHT(TEXT(AQ661,"0.#"),1)=".",TRUE,FALSE)</formula>
    </cfRule>
  </conditionalFormatting>
  <conditionalFormatting sqref="AQ659">
    <cfRule type="expression" dxfId="655" priority="723">
      <formula>IF(RIGHT(TEXT(AQ659,"0.#"),1)=".",FALSE,TRUE)</formula>
    </cfRule>
    <cfRule type="expression" dxfId="654" priority="724">
      <formula>IF(RIGHT(TEXT(AQ659,"0.#"),1)=".",TRUE,FALSE)</formula>
    </cfRule>
  </conditionalFormatting>
  <conditionalFormatting sqref="AE664">
    <cfRule type="expression" dxfId="653" priority="721">
      <formula>IF(RIGHT(TEXT(AE664,"0.#"),1)=".",FALSE,TRUE)</formula>
    </cfRule>
    <cfRule type="expression" dxfId="652" priority="722">
      <formula>IF(RIGHT(TEXT(AE664,"0.#"),1)=".",TRUE,FALSE)</formula>
    </cfRule>
  </conditionalFormatting>
  <conditionalFormatting sqref="AE665">
    <cfRule type="expression" dxfId="651" priority="719">
      <formula>IF(RIGHT(TEXT(AE665,"0.#"),1)=".",FALSE,TRUE)</formula>
    </cfRule>
    <cfRule type="expression" dxfId="650" priority="720">
      <formula>IF(RIGHT(TEXT(AE665,"0.#"),1)=".",TRUE,FALSE)</formula>
    </cfRule>
  </conditionalFormatting>
  <conditionalFormatting sqref="AE666">
    <cfRule type="expression" dxfId="649" priority="717">
      <formula>IF(RIGHT(TEXT(AE666,"0.#"),1)=".",FALSE,TRUE)</formula>
    </cfRule>
    <cfRule type="expression" dxfId="648" priority="718">
      <formula>IF(RIGHT(TEXT(AE666,"0.#"),1)=".",TRUE,FALSE)</formula>
    </cfRule>
  </conditionalFormatting>
  <conditionalFormatting sqref="AU664">
    <cfRule type="expression" dxfId="647" priority="709">
      <formula>IF(RIGHT(TEXT(AU664,"0.#"),1)=".",FALSE,TRUE)</formula>
    </cfRule>
    <cfRule type="expression" dxfId="646" priority="710">
      <formula>IF(RIGHT(TEXT(AU664,"0.#"),1)=".",TRUE,FALSE)</formula>
    </cfRule>
  </conditionalFormatting>
  <conditionalFormatting sqref="AU665">
    <cfRule type="expression" dxfId="645" priority="707">
      <formula>IF(RIGHT(TEXT(AU665,"0.#"),1)=".",FALSE,TRUE)</formula>
    </cfRule>
    <cfRule type="expression" dxfId="644" priority="708">
      <formula>IF(RIGHT(TEXT(AU665,"0.#"),1)=".",TRUE,FALSE)</formula>
    </cfRule>
  </conditionalFormatting>
  <conditionalFormatting sqref="AU666">
    <cfRule type="expression" dxfId="643" priority="705">
      <formula>IF(RIGHT(TEXT(AU666,"0.#"),1)=".",FALSE,TRUE)</formula>
    </cfRule>
    <cfRule type="expression" dxfId="642" priority="706">
      <formula>IF(RIGHT(TEXT(AU666,"0.#"),1)=".",TRUE,FALSE)</formula>
    </cfRule>
  </conditionalFormatting>
  <conditionalFormatting sqref="AQ665">
    <cfRule type="expression" dxfId="641" priority="697">
      <formula>IF(RIGHT(TEXT(AQ665,"0.#"),1)=".",FALSE,TRUE)</formula>
    </cfRule>
    <cfRule type="expression" dxfId="640" priority="698">
      <formula>IF(RIGHT(TEXT(AQ665,"0.#"),1)=".",TRUE,FALSE)</formula>
    </cfRule>
  </conditionalFormatting>
  <conditionalFormatting sqref="AQ666">
    <cfRule type="expression" dxfId="639" priority="695">
      <formula>IF(RIGHT(TEXT(AQ666,"0.#"),1)=".",FALSE,TRUE)</formula>
    </cfRule>
    <cfRule type="expression" dxfId="638" priority="696">
      <formula>IF(RIGHT(TEXT(AQ666,"0.#"),1)=".",TRUE,FALSE)</formula>
    </cfRule>
  </conditionalFormatting>
  <conditionalFormatting sqref="AQ664">
    <cfRule type="expression" dxfId="637" priority="693">
      <formula>IF(RIGHT(TEXT(AQ664,"0.#"),1)=".",FALSE,TRUE)</formula>
    </cfRule>
    <cfRule type="expression" dxfId="636" priority="694">
      <formula>IF(RIGHT(TEXT(AQ664,"0.#"),1)=".",TRUE,FALSE)</formula>
    </cfRule>
  </conditionalFormatting>
  <conditionalFormatting sqref="AE669">
    <cfRule type="expression" dxfId="635" priority="691">
      <formula>IF(RIGHT(TEXT(AE669,"0.#"),1)=".",FALSE,TRUE)</formula>
    </cfRule>
    <cfRule type="expression" dxfId="634" priority="692">
      <formula>IF(RIGHT(TEXT(AE669,"0.#"),1)=".",TRUE,FALSE)</formula>
    </cfRule>
  </conditionalFormatting>
  <conditionalFormatting sqref="AE670">
    <cfRule type="expression" dxfId="633" priority="689">
      <formula>IF(RIGHT(TEXT(AE670,"0.#"),1)=".",FALSE,TRUE)</formula>
    </cfRule>
    <cfRule type="expression" dxfId="632" priority="690">
      <formula>IF(RIGHT(TEXT(AE670,"0.#"),1)=".",TRUE,FALSE)</formula>
    </cfRule>
  </conditionalFormatting>
  <conditionalFormatting sqref="AE671">
    <cfRule type="expression" dxfId="631" priority="687">
      <formula>IF(RIGHT(TEXT(AE671,"0.#"),1)=".",FALSE,TRUE)</formula>
    </cfRule>
    <cfRule type="expression" dxfId="630" priority="688">
      <formula>IF(RIGHT(TEXT(AE671,"0.#"),1)=".",TRUE,FALSE)</formula>
    </cfRule>
  </conditionalFormatting>
  <conditionalFormatting sqref="AU669">
    <cfRule type="expression" dxfId="629" priority="679">
      <formula>IF(RIGHT(TEXT(AU669,"0.#"),1)=".",FALSE,TRUE)</formula>
    </cfRule>
    <cfRule type="expression" dxfId="628" priority="680">
      <formula>IF(RIGHT(TEXT(AU669,"0.#"),1)=".",TRUE,FALSE)</formula>
    </cfRule>
  </conditionalFormatting>
  <conditionalFormatting sqref="AU670">
    <cfRule type="expression" dxfId="627" priority="677">
      <formula>IF(RIGHT(TEXT(AU670,"0.#"),1)=".",FALSE,TRUE)</formula>
    </cfRule>
    <cfRule type="expression" dxfId="626" priority="678">
      <formula>IF(RIGHT(TEXT(AU670,"0.#"),1)=".",TRUE,FALSE)</formula>
    </cfRule>
  </conditionalFormatting>
  <conditionalFormatting sqref="AU671">
    <cfRule type="expression" dxfId="625" priority="675">
      <formula>IF(RIGHT(TEXT(AU671,"0.#"),1)=".",FALSE,TRUE)</formula>
    </cfRule>
    <cfRule type="expression" dxfId="624" priority="676">
      <formula>IF(RIGHT(TEXT(AU671,"0.#"),1)=".",TRUE,FALSE)</formula>
    </cfRule>
  </conditionalFormatting>
  <conditionalFormatting sqref="AQ670">
    <cfRule type="expression" dxfId="623" priority="667">
      <formula>IF(RIGHT(TEXT(AQ670,"0.#"),1)=".",FALSE,TRUE)</formula>
    </cfRule>
    <cfRule type="expression" dxfId="622" priority="668">
      <formula>IF(RIGHT(TEXT(AQ670,"0.#"),1)=".",TRUE,FALSE)</formula>
    </cfRule>
  </conditionalFormatting>
  <conditionalFormatting sqref="AQ671">
    <cfRule type="expression" dxfId="621" priority="665">
      <formula>IF(RIGHT(TEXT(AQ671,"0.#"),1)=".",FALSE,TRUE)</formula>
    </cfRule>
    <cfRule type="expression" dxfId="620" priority="666">
      <formula>IF(RIGHT(TEXT(AQ671,"0.#"),1)=".",TRUE,FALSE)</formula>
    </cfRule>
  </conditionalFormatting>
  <conditionalFormatting sqref="AQ669">
    <cfRule type="expression" dxfId="619" priority="663">
      <formula>IF(RIGHT(TEXT(AQ669,"0.#"),1)=".",FALSE,TRUE)</formula>
    </cfRule>
    <cfRule type="expression" dxfId="618" priority="664">
      <formula>IF(RIGHT(TEXT(AQ669,"0.#"),1)=".",TRUE,FALSE)</formula>
    </cfRule>
  </conditionalFormatting>
  <conditionalFormatting sqref="AE679">
    <cfRule type="expression" dxfId="617" priority="661">
      <formula>IF(RIGHT(TEXT(AE679,"0.#"),1)=".",FALSE,TRUE)</formula>
    </cfRule>
    <cfRule type="expression" dxfId="616" priority="662">
      <formula>IF(RIGHT(TEXT(AE679,"0.#"),1)=".",TRUE,FALSE)</formula>
    </cfRule>
  </conditionalFormatting>
  <conditionalFormatting sqref="AE680">
    <cfRule type="expression" dxfId="615" priority="659">
      <formula>IF(RIGHT(TEXT(AE680,"0.#"),1)=".",FALSE,TRUE)</formula>
    </cfRule>
    <cfRule type="expression" dxfId="614" priority="660">
      <formula>IF(RIGHT(TEXT(AE680,"0.#"),1)=".",TRUE,FALSE)</formula>
    </cfRule>
  </conditionalFormatting>
  <conditionalFormatting sqref="AE681">
    <cfRule type="expression" dxfId="613" priority="657">
      <formula>IF(RIGHT(TEXT(AE681,"0.#"),1)=".",FALSE,TRUE)</formula>
    </cfRule>
    <cfRule type="expression" dxfId="612" priority="658">
      <formula>IF(RIGHT(TEXT(AE681,"0.#"),1)=".",TRUE,FALSE)</formula>
    </cfRule>
  </conditionalFormatting>
  <conditionalFormatting sqref="AU679">
    <cfRule type="expression" dxfId="611" priority="649">
      <formula>IF(RIGHT(TEXT(AU679,"0.#"),1)=".",FALSE,TRUE)</formula>
    </cfRule>
    <cfRule type="expression" dxfId="610" priority="650">
      <formula>IF(RIGHT(TEXT(AU679,"0.#"),1)=".",TRUE,FALSE)</formula>
    </cfRule>
  </conditionalFormatting>
  <conditionalFormatting sqref="AU680">
    <cfRule type="expression" dxfId="609" priority="647">
      <formula>IF(RIGHT(TEXT(AU680,"0.#"),1)=".",FALSE,TRUE)</formula>
    </cfRule>
    <cfRule type="expression" dxfId="608" priority="648">
      <formula>IF(RIGHT(TEXT(AU680,"0.#"),1)=".",TRUE,FALSE)</formula>
    </cfRule>
  </conditionalFormatting>
  <conditionalFormatting sqref="AU681">
    <cfRule type="expression" dxfId="607" priority="645">
      <formula>IF(RIGHT(TEXT(AU681,"0.#"),1)=".",FALSE,TRUE)</formula>
    </cfRule>
    <cfRule type="expression" dxfId="606" priority="646">
      <formula>IF(RIGHT(TEXT(AU681,"0.#"),1)=".",TRUE,FALSE)</formula>
    </cfRule>
  </conditionalFormatting>
  <conditionalFormatting sqref="AQ680">
    <cfRule type="expression" dxfId="605" priority="637">
      <formula>IF(RIGHT(TEXT(AQ680,"0.#"),1)=".",FALSE,TRUE)</formula>
    </cfRule>
    <cfRule type="expression" dxfId="604" priority="638">
      <formula>IF(RIGHT(TEXT(AQ680,"0.#"),1)=".",TRUE,FALSE)</formula>
    </cfRule>
  </conditionalFormatting>
  <conditionalFormatting sqref="AQ681">
    <cfRule type="expression" dxfId="603" priority="635">
      <formula>IF(RIGHT(TEXT(AQ681,"0.#"),1)=".",FALSE,TRUE)</formula>
    </cfRule>
    <cfRule type="expression" dxfId="602" priority="636">
      <formula>IF(RIGHT(TEXT(AQ681,"0.#"),1)=".",TRUE,FALSE)</formula>
    </cfRule>
  </conditionalFormatting>
  <conditionalFormatting sqref="AQ679">
    <cfRule type="expression" dxfId="601" priority="633">
      <formula>IF(RIGHT(TEXT(AQ679,"0.#"),1)=".",FALSE,TRUE)</formula>
    </cfRule>
    <cfRule type="expression" dxfId="600" priority="634">
      <formula>IF(RIGHT(TEXT(AQ679,"0.#"),1)=".",TRUE,FALSE)</formula>
    </cfRule>
  </conditionalFormatting>
  <conditionalFormatting sqref="AE684">
    <cfRule type="expression" dxfId="599" priority="631">
      <formula>IF(RIGHT(TEXT(AE684,"0.#"),1)=".",FALSE,TRUE)</formula>
    </cfRule>
    <cfRule type="expression" dxfId="598" priority="632">
      <formula>IF(RIGHT(TEXT(AE684,"0.#"),1)=".",TRUE,FALSE)</formula>
    </cfRule>
  </conditionalFormatting>
  <conditionalFormatting sqref="AE685">
    <cfRule type="expression" dxfId="597" priority="629">
      <formula>IF(RIGHT(TEXT(AE685,"0.#"),1)=".",FALSE,TRUE)</formula>
    </cfRule>
    <cfRule type="expression" dxfId="596" priority="630">
      <formula>IF(RIGHT(TEXT(AE685,"0.#"),1)=".",TRUE,FALSE)</formula>
    </cfRule>
  </conditionalFormatting>
  <conditionalFormatting sqref="AE686">
    <cfRule type="expression" dxfId="595" priority="627">
      <formula>IF(RIGHT(TEXT(AE686,"0.#"),1)=".",FALSE,TRUE)</formula>
    </cfRule>
    <cfRule type="expression" dxfId="594" priority="628">
      <formula>IF(RIGHT(TEXT(AE686,"0.#"),1)=".",TRUE,FALSE)</formula>
    </cfRule>
  </conditionalFormatting>
  <conditionalFormatting sqref="AU684">
    <cfRule type="expression" dxfId="593" priority="619">
      <formula>IF(RIGHT(TEXT(AU684,"0.#"),1)=".",FALSE,TRUE)</formula>
    </cfRule>
    <cfRule type="expression" dxfId="592" priority="620">
      <formula>IF(RIGHT(TEXT(AU684,"0.#"),1)=".",TRUE,FALSE)</formula>
    </cfRule>
  </conditionalFormatting>
  <conditionalFormatting sqref="AU685">
    <cfRule type="expression" dxfId="591" priority="617">
      <formula>IF(RIGHT(TEXT(AU685,"0.#"),1)=".",FALSE,TRUE)</formula>
    </cfRule>
    <cfRule type="expression" dxfId="590" priority="618">
      <formula>IF(RIGHT(TEXT(AU685,"0.#"),1)=".",TRUE,FALSE)</formula>
    </cfRule>
  </conditionalFormatting>
  <conditionalFormatting sqref="AU686">
    <cfRule type="expression" dxfId="589" priority="615">
      <formula>IF(RIGHT(TEXT(AU686,"0.#"),1)=".",FALSE,TRUE)</formula>
    </cfRule>
    <cfRule type="expression" dxfId="588" priority="616">
      <formula>IF(RIGHT(TEXT(AU686,"0.#"),1)=".",TRUE,FALSE)</formula>
    </cfRule>
  </conditionalFormatting>
  <conditionalFormatting sqref="AQ685">
    <cfRule type="expression" dxfId="587" priority="607">
      <formula>IF(RIGHT(TEXT(AQ685,"0.#"),1)=".",FALSE,TRUE)</formula>
    </cfRule>
    <cfRule type="expression" dxfId="586" priority="608">
      <formula>IF(RIGHT(TEXT(AQ685,"0.#"),1)=".",TRUE,FALSE)</formula>
    </cfRule>
  </conditionalFormatting>
  <conditionalFormatting sqref="AQ686">
    <cfRule type="expression" dxfId="585" priority="605">
      <formula>IF(RIGHT(TEXT(AQ686,"0.#"),1)=".",FALSE,TRUE)</formula>
    </cfRule>
    <cfRule type="expression" dxfId="584" priority="606">
      <formula>IF(RIGHT(TEXT(AQ686,"0.#"),1)=".",TRUE,FALSE)</formula>
    </cfRule>
  </conditionalFormatting>
  <conditionalFormatting sqref="AQ684">
    <cfRule type="expression" dxfId="583" priority="603">
      <formula>IF(RIGHT(TEXT(AQ684,"0.#"),1)=".",FALSE,TRUE)</formula>
    </cfRule>
    <cfRule type="expression" dxfId="582" priority="604">
      <formula>IF(RIGHT(TEXT(AQ684,"0.#"),1)=".",TRUE,FALSE)</formula>
    </cfRule>
  </conditionalFormatting>
  <conditionalFormatting sqref="AE689">
    <cfRule type="expression" dxfId="581" priority="601">
      <formula>IF(RIGHT(TEXT(AE689,"0.#"),1)=".",FALSE,TRUE)</formula>
    </cfRule>
    <cfRule type="expression" dxfId="580" priority="602">
      <formula>IF(RIGHT(TEXT(AE689,"0.#"),1)=".",TRUE,FALSE)</formula>
    </cfRule>
  </conditionalFormatting>
  <conditionalFormatting sqref="AE690">
    <cfRule type="expression" dxfId="579" priority="599">
      <formula>IF(RIGHT(TEXT(AE690,"0.#"),1)=".",FALSE,TRUE)</formula>
    </cfRule>
    <cfRule type="expression" dxfId="578" priority="600">
      <formula>IF(RIGHT(TEXT(AE690,"0.#"),1)=".",TRUE,FALSE)</formula>
    </cfRule>
  </conditionalFormatting>
  <conditionalFormatting sqref="AE691">
    <cfRule type="expression" dxfId="577" priority="597">
      <formula>IF(RIGHT(TEXT(AE691,"0.#"),1)=".",FALSE,TRUE)</formula>
    </cfRule>
    <cfRule type="expression" dxfId="576" priority="598">
      <formula>IF(RIGHT(TEXT(AE691,"0.#"),1)=".",TRUE,FALSE)</formula>
    </cfRule>
  </conditionalFormatting>
  <conditionalFormatting sqref="AU689">
    <cfRule type="expression" dxfId="575" priority="589">
      <formula>IF(RIGHT(TEXT(AU689,"0.#"),1)=".",FALSE,TRUE)</formula>
    </cfRule>
    <cfRule type="expression" dxfId="574" priority="590">
      <formula>IF(RIGHT(TEXT(AU689,"0.#"),1)=".",TRUE,FALSE)</formula>
    </cfRule>
  </conditionalFormatting>
  <conditionalFormatting sqref="AU690">
    <cfRule type="expression" dxfId="573" priority="587">
      <formula>IF(RIGHT(TEXT(AU690,"0.#"),1)=".",FALSE,TRUE)</formula>
    </cfRule>
    <cfRule type="expression" dxfId="572" priority="588">
      <formula>IF(RIGHT(TEXT(AU690,"0.#"),1)=".",TRUE,FALSE)</formula>
    </cfRule>
  </conditionalFormatting>
  <conditionalFormatting sqref="AU691">
    <cfRule type="expression" dxfId="571" priority="585">
      <formula>IF(RIGHT(TEXT(AU691,"0.#"),1)=".",FALSE,TRUE)</formula>
    </cfRule>
    <cfRule type="expression" dxfId="570" priority="586">
      <formula>IF(RIGHT(TEXT(AU691,"0.#"),1)=".",TRUE,FALSE)</formula>
    </cfRule>
  </conditionalFormatting>
  <conditionalFormatting sqref="AQ690">
    <cfRule type="expression" dxfId="569" priority="577">
      <formula>IF(RIGHT(TEXT(AQ690,"0.#"),1)=".",FALSE,TRUE)</formula>
    </cfRule>
    <cfRule type="expression" dxfId="568" priority="578">
      <formula>IF(RIGHT(TEXT(AQ690,"0.#"),1)=".",TRUE,FALSE)</formula>
    </cfRule>
  </conditionalFormatting>
  <conditionalFormatting sqref="AQ691">
    <cfRule type="expression" dxfId="567" priority="575">
      <formula>IF(RIGHT(TEXT(AQ691,"0.#"),1)=".",FALSE,TRUE)</formula>
    </cfRule>
    <cfRule type="expression" dxfId="566" priority="576">
      <formula>IF(RIGHT(TEXT(AQ691,"0.#"),1)=".",TRUE,FALSE)</formula>
    </cfRule>
  </conditionalFormatting>
  <conditionalFormatting sqref="AQ689">
    <cfRule type="expression" dxfId="565" priority="573">
      <formula>IF(RIGHT(TEXT(AQ689,"0.#"),1)=".",FALSE,TRUE)</formula>
    </cfRule>
    <cfRule type="expression" dxfId="564" priority="574">
      <formula>IF(RIGHT(TEXT(AQ689,"0.#"),1)=".",TRUE,FALSE)</formula>
    </cfRule>
  </conditionalFormatting>
  <conditionalFormatting sqref="AE694">
    <cfRule type="expression" dxfId="563" priority="571">
      <formula>IF(RIGHT(TEXT(AE694,"0.#"),1)=".",FALSE,TRUE)</formula>
    </cfRule>
    <cfRule type="expression" dxfId="562" priority="572">
      <formula>IF(RIGHT(TEXT(AE694,"0.#"),1)=".",TRUE,FALSE)</formula>
    </cfRule>
  </conditionalFormatting>
  <conditionalFormatting sqref="AM696">
    <cfRule type="expression" dxfId="561" priority="561">
      <formula>IF(RIGHT(TEXT(AM696,"0.#"),1)=".",FALSE,TRUE)</formula>
    </cfRule>
    <cfRule type="expression" dxfId="560" priority="562">
      <formula>IF(RIGHT(TEXT(AM696,"0.#"),1)=".",TRUE,FALSE)</formula>
    </cfRule>
  </conditionalFormatting>
  <conditionalFormatting sqref="AE695">
    <cfRule type="expression" dxfId="559" priority="569">
      <formula>IF(RIGHT(TEXT(AE695,"0.#"),1)=".",FALSE,TRUE)</formula>
    </cfRule>
    <cfRule type="expression" dxfId="558" priority="570">
      <formula>IF(RIGHT(TEXT(AE695,"0.#"),1)=".",TRUE,FALSE)</formula>
    </cfRule>
  </conditionalFormatting>
  <conditionalFormatting sqref="AE696">
    <cfRule type="expression" dxfId="557" priority="567">
      <formula>IF(RIGHT(TEXT(AE696,"0.#"),1)=".",FALSE,TRUE)</formula>
    </cfRule>
    <cfRule type="expression" dxfId="556" priority="568">
      <formula>IF(RIGHT(TEXT(AE696,"0.#"),1)=".",TRUE,FALSE)</formula>
    </cfRule>
  </conditionalFormatting>
  <conditionalFormatting sqref="AM694">
    <cfRule type="expression" dxfId="555" priority="565">
      <formula>IF(RIGHT(TEXT(AM694,"0.#"),1)=".",FALSE,TRUE)</formula>
    </cfRule>
    <cfRule type="expression" dxfId="554" priority="566">
      <formula>IF(RIGHT(TEXT(AM694,"0.#"),1)=".",TRUE,FALSE)</formula>
    </cfRule>
  </conditionalFormatting>
  <conditionalFormatting sqref="AM695">
    <cfRule type="expression" dxfId="553" priority="563">
      <formula>IF(RIGHT(TEXT(AM695,"0.#"),1)=".",FALSE,TRUE)</formula>
    </cfRule>
    <cfRule type="expression" dxfId="552" priority="564">
      <formula>IF(RIGHT(TEXT(AM695,"0.#"),1)=".",TRUE,FALSE)</formula>
    </cfRule>
  </conditionalFormatting>
  <conditionalFormatting sqref="AU694">
    <cfRule type="expression" dxfId="551" priority="559">
      <formula>IF(RIGHT(TEXT(AU694,"0.#"),1)=".",FALSE,TRUE)</formula>
    </cfRule>
    <cfRule type="expression" dxfId="550" priority="560">
      <formula>IF(RIGHT(TEXT(AU694,"0.#"),1)=".",TRUE,FALSE)</formula>
    </cfRule>
  </conditionalFormatting>
  <conditionalFormatting sqref="AU695">
    <cfRule type="expression" dxfId="549" priority="557">
      <formula>IF(RIGHT(TEXT(AU695,"0.#"),1)=".",FALSE,TRUE)</formula>
    </cfRule>
    <cfRule type="expression" dxfId="548" priority="558">
      <formula>IF(RIGHT(TEXT(AU695,"0.#"),1)=".",TRUE,FALSE)</formula>
    </cfRule>
  </conditionalFormatting>
  <conditionalFormatting sqref="AU696">
    <cfRule type="expression" dxfId="547" priority="555">
      <formula>IF(RIGHT(TEXT(AU696,"0.#"),1)=".",FALSE,TRUE)</formula>
    </cfRule>
    <cfRule type="expression" dxfId="546" priority="556">
      <formula>IF(RIGHT(TEXT(AU696,"0.#"),1)=".",TRUE,FALSE)</formula>
    </cfRule>
  </conditionalFormatting>
  <conditionalFormatting sqref="AI694">
    <cfRule type="expression" dxfId="545" priority="553">
      <formula>IF(RIGHT(TEXT(AI694,"0.#"),1)=".",FALSE,TRUE)</formula>
    </cfRule>
    <cfRule type="expression" dxfId="544" priority="554">
      <formula>IF(RIGHT(TEXT(AI694,"0.#"),1)=".",TRUE,FALSE)</formula>
    </cfRule>
  </conditionalFormatting>
  <conditionalFormatting sqref="AI695">
    <cfRule type="expression" dxfId="543" priority="551">
      <formula>IF(RIGHT(TEXT(AI695,"0.#"),1)=".",FALSE,TRUE)</formula>
    </cfRule>
    <cfRule type="expression" dxfId="542" priority="552">
      <formula>IF(RIGHT(TEXT(AI695,"0.#"),1)=".",TRUE,FALSE)</formula>
    </cfRule>
  </conditionalFormatting>
  <conditionalFormatting sqref="AQ695">
    <cfRule type="expression" dxfId="541" priority="547">
      <formula>IF(RIGHT(TEXT(AQ695,"0.#"),1)=".",FALSE,TRUE)</formula>
    </cfRule>
    <cfRule type="expression" dxfId="540" priority="548">
      <formula>IF(RIGHT(TEXT(AQ695,"0.#"),1)=".",TRUE,FALSE)</formula>
    </cfRule>
  </conditionalFormatting>
  <conditionalFormatting sqref="AQ696">
    <cfRule type="expression" dxfId="539" priority="545">
      <formula>IF(RIGHT(TEXT(AQ696,"0.#"),1)=".",FALSE,TRUE)</formula>
    </cfRule>
    <cfRule type="expression" dxfId="538" priority="546">
      <formula>IF(RIGHT(TEXT(AQ696,"0.#"),1)=".",TRUE,FALSE)</formula>
    </cfRule>
  </conditionalFormatting>
  <conditionalFormatting sqref="AU101">
    <cfRule type="expression" dxfId="537" priority="541">
      <formula>IF(RIGHT(TEXT(AU101,"0.#"),1)=".",FALSE,TRUE)</formula>
    </cfRule>
    <cfRule type="expression" dxfId="536" priority="542">
      <formula>IF(RIGHT(TEXT(AU101,"0.#"),1)=".",TRUE,FALSE)</formula>
    </cfRule>
  </conditionalFormatting>
  <conditionalFormatting sqref="AU102">
    <cfRule type="expression" dxfId="535" priority="539">
      <formula>IF(RIGHT(TEXT(AU102,"0.#"),1)=".",FALSE,TRUE)</formula>
    </cfRule>
    <cfRule type="expression" dxfId="534" priority="540">
      <formula>IF(RIGHT(TEXT(AU102,"0.#"),1)=".",TRUE,FALSE)</formula>
    </cfRule>
  </conditionalFormatting>
  <conditionalFormatting sqref="AU104">
    <cfRule type="expression" dxfId="533" priority="535">
      <formula>IF(RIGHT(TEXT(AU104,"0.#"),1)=".",FALSE,TRUE)</formula>
    </cfRule>
    <cfRule type="expression" dxfId="532" priority="536">
      <formula>IF(RIGHT(TEXT(AU104,"0.#"),1)=".",TRUE,FALSE)</formula>
    </cfRule>
  </conditionalFormatting>
  <conditionalFormatting sqref="AU105">
    <cfRule type="expression" dxfId="531" priority="533">
      <formula>IF(RIGHT(TEXT(AU105,"0.#"),1)=".",FALSE,TRUE)</formula>
    </cfRule>
    <cfRule type="expression" dxfId="530" priority="534">
      <formula>IF(RIGHT(TEXT(AU105,"0.#"),1)=".",TRUE,FALSE)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P14:AJ14">
    <cfRule type="expression" dxfId="83" priority="83">
      <formula>IF(RIGHT(TEXT(P14,"0.#"),1)=".",FALSE,TRUE)</formula>
    </cfRule>
    <cfRule type="expression" dxfId="82" priority="84">
      <formula>IF(RIGHT(TEXT(P14,"0.#"),1)=".",TRUE,FALSE)</formula>
    </cfRule>
  </conditionalFormatting>
  <conditionalFormatting sqref="P15:AJ17 P13:AJ13">
    <cfRule type="expression" dxfId="81" priority="81">
      <formula>IF(RIGHT(TEXT(P13,"0.#"),1)=".",FALSE,TRUE)</formula>
    </cfRule>
    <cfRule type="expression" dxfId="80" priority="82">
      <formula>IF(RIGHT(TEXT(P13,"0.#"),1)=".",TRUE,FALSE)</formula>
    </cfRule>
  </conditionalFormatting>
  <conditionalFormatting sqref="W23">
    <cfRule type="expression" dxfId="79" priority="79">
      <formula>IF(RIGHT(TEXT(W23,"0.#"),1)=".",FALSE,TRUE)</formula>
    </cfRule>
    <cfRule type="expression" dxfId="78" priority="80">
      <formula>IF(RIGHT(TEXT(W23,"0.#"),1)=".",TRUE,FALSE)</formula>
    </cfRule>
  </conditionalFormatting>
  <conditionalFormatting sqref="W24">
    <cfRule type="expression" dxfId="77" priority="77">
      <formula>IF(RIGHT(TEXT(W24,"0.#"),1)=".",FALSE,TRUE)</formula>
    </cfRule>
    <cfRule type="expression" dxfId="76" priority="78">
      <formula>IF(RIGHT(TEXT(W24,"0.#"),1)=".",TRUE,FALSE)</formula>
    </cfRule>
  </conditionalFormatting>
  <conditionalFormatting sqref="P23">
    <cfRule type="expression" dxfId="75" priority="75">
      <formula>IF(RIGHT(TEXT(P23,"0.#"),1)=".",FALSE,TRUE)</formula>
    </cfRule>
    <cfRule type="expression" dxfId="74" priority="76">
      <formula>IF(RIGHT(TEXT(P23,"0.#"),1)=".",TRUE,FALSE)</formula>
    </cfRule>
  </conditionalFormatting>
  <conditionalFormatting sqref="P24">
    <cfRule type="expression" dxfId="73" priority="73">
      <formula>IF(RIGHT(TEXT(P24,"0.#"),1)=".",FALSE,TRUE)</formula>
    </cfRule>
    <cfRule type="expression" dxfId="72" priority="74">
      <formula>IF(RIGHT(TEXT(P24,"0.#"),1)=".",TRUE,FALSE)</formula>
    </cfRule>
  </conditionalFormatting>
  <conditionalFormatting sqref="AI34">
    <cfRule type="expression" dxfId="71" priority="61">
      <formula>IF(RIGHT(TEXT(AI34,"0.#"),1)=".",FALSE,TRUE)</formula>
    </cfRule>
    <cfRule type="expression" dxfId="70" priority="62">
      <formula>IF(RIGHT(TEXT(AI34,"0.#"),1)=".",TRUE,FALSE)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E32">
    <cfRule type="expression" dxfId="65" priority="67">
      <formula>IF(RIGHT(TEXT(AE32,"0.#"),1)=".",FALSE,TRUE)</formula>
    </cfRule>
    <cfRule type="expression" dxfId="64" priority="68">
      <formula>IF(RIGHT(TEXT(AE32,"0.#"),1)=".",TRUE,FALSE)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I33">
    <cfRule type="expression" dxfId="61" priority="63">
      <formula>IF(RIGHT(TEXT(AI33,"0.#"),1)=".",FALSE,TRUE)</formula>
    </cfRule>
    <cfRule type="expression" dxfId="60" priority="64">
      <formula>IF(RIGHT(TEXT(AI33,"0.#"),1)=".",TRUE,FALSE)</formula>
    </cfRule>
  </conditionalFormatting>
  <conditionalFormatting sqref="AM33">
    <cfRule type="expression" dxfId="59" priority="59">
      <formula>IF(RIGHT(TEXT(AM33,"0.#"),1)=".",FALSE,TRUE)</formula>
    </cfRule>
    <cfRule type="expression" dxfId="58" priority="60">
      <formula>IF(RIGHT(TEXT(AM33,"0.#"),1)=".",TRUE,FALSE)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1">
    <cfRule type="expression" dxfId="45" priority="45">
      <formula>IF(RIGHT(TEXT(AQ101,"0.#"),1)=".",FALSE,TRUE)</formula>
    </cfRule>
    <cfRule type="expression" dxfId="44" priority="46">
      <formula>IF(RIGHT(TEXT(AQ101,"0.#"),1)=".",TRUE,FALSE)</formula>
    </cfRule>
  </conditionalFormatting>
  <conditionalFormatting sqref="AQ102">
    <cfRule type="expression" dxfId="43" priority="43">
      <formula>IF(RIGHT(TEXT(AQ102,"0.#"),1)=".",FALSE,TRUE)</formula>
    </cfRule>
    <cfRule type="expression" dxfId="42" priority="44">
      <formula>IF(RIGHT(TEXT(AQ102,"0.#"),1)=".",TRUE,FALSE)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E459">
    <cfRule type="expression" dxfId="31" priority="31">
      <formula>IF(RIGHT(TEXT(AE459,"0.#"),1)=".",FALSE,TRUE)</formula>
    </cfRule>
    <cfRule type="expression" dxfId="30" priority="32">
      <formula>IF(RIGHT(TEXT(AE459,"0.#"),1)=".",TRUE,FALSE)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I458">
    <cfRule type="expression" dxfId="21" priority="21">
      <formula>IF(RIGHT(TEXT(AI458,"0.#"),1)=".",FALSE,TRUE)</formula>
    </cfRule>
    <cfRule type="expression" dxfId="20" priority="22">
      <formula>IF(RIGHT(TEXT(AI458,"0.#"),1)=".",TRUE,FALSE)</formula>
    </cfRule>
  </conditionalFormatting>
  <conditionalFormatting sqref="AI459">
    <cfRule type="expression" dxfId="19" priority="19">
      <formula>IF(RIGHT(TEXT(AI459,"0.#"),1)=".",FALSE,TRUE)</formula>
    </cfRule>
    <cfRule type="expression" dxfId="18" priority="20">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M460">
    <cfRule type="expression" dxfId="13" priority="11">
      <formula>IF(RIGHT(TEXT(AM460,"0.#"),1)=".",FALSE,TRUE)</formula>
    </cfRule>
    <cfRule type="expression" dxfId="12" priority="12">
      <formula>IF(RIGHT(TEXT(AM460,"0.#"),1)=".",TRUE,FALSE)</formula>
    </cfRule>
  </conditionalFormatting>
  <conditionalFormatting sqref="AE460">
    <cfRule type="expression" dxfId="11" priority="13">
      <formula>IF(RIGHT(TEXT(AE460,"0.#"),1)=".",FALSE,TRUE)</formula>
    </cfRule>
    <cfRule type="expression" dxfId="10" priority="14">
      <formula>IF(RIGHT(TEXT(AE460,"0.#"),1)=".",TRUE,FALSE)</formula>
    </cfRule>
  </conditionalFormatting>
  <conditionalFormatting sqref="AU460">
    <cfRule type="expression" dxfId="9" priority="9">
      <formula>IF(RIGHT(TEXT(AU460,"0.#"),1)=".",FALSE,TRUE)</formula>
    </cfRule>
    <cfRule type="expression" dxfId="8" priority="10">
      <formula>IF(RIGHT(TEXT(AU460,"0.#"),1)=".",TRUE,FALSE)</formula>
    </cfRule>
  </conditionalFormatting>
  <conditionalFormatting sqref="AI460">
    <cfRule type="expression" dxfId="7" priority="7">
      <formula>IF(RIGHT(TEXT(AI460,"0.#"),1)=".",FALSE,TRUE)</formula>
    </cfRule>
    <cfRule type="expression" dxfId="6" priority="8">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2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639</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 悠貴</dc:creator>
  <cp:lastModifiedBy>ㅤ</cp:lastModifiedBy>
  <cp:lastPrinted>2021-05-31T07:57:10Z</cp:lastPrinted>
  <dcterms:created xsi:type="dcterms:W3CDTF">2012-03-13T00:50:25Z</dcterms:created>
  <dcterms:modified xsi:type="dcterms:W3CDTF">2021-06-07T13:40:58Z</dcterms:modified>
</cp:coreProperties>
</file>